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3DD0C0F-7096-496A-83A9-CC3E5596B44C}" xr6:coauthVersionLast="47" xr6:coauthVersionMax="47" xr10:uidLastSave="{00000000-0000-0000-0000-000000000000}"/>
  <bookViews>
    <workbookView xWindow="-120" yWindow="-120" windowWidth="20730" windowHeight="11040" xr2:uid="{C2FD3FBD-AEB7-40A7-999B-17E2F25F3729}"/>
  </bookViews>
  <sheets>
    <sheet name="PEERS" sheetId="1" r:id="rId1"/>
    <sheet name="COMPARABLES" sheetId="2" r:id="rId2"/>
  </sheets>
  <definedNames>
    <definedName name="DatosExternos_10" localSheetId="0" hidden="1">PEERS!$D$13:$AC$112</definedName>
    <definedName name="DatosExternos_11" localSheetId="0" hidden="1">PEERS!$D$119:$AC$184</definedName>
    <definedName name="DatosExternos_12" localSheetId="0" hidden="1">PEERS!$D$192:$AC$273</definedName>
    <definedName name="DatosExternos_13" localSheetId="0" hidden="1">PEERS!$D$281:$AC$300</definedName>
    <definedName name="DatosExternos_2" localSheetId="1" hidden="1">COMPARABLES!$C$13:$AC$61</definedName>
    <definedName name="DatosExternos_2" localSheetId="0" hidden="1">PEERS!$D$13:$AC$112</definedName>
    <definedName name="DatosExternos_3" localSheetId="1" hidden="1">COMPARABLES!$C$69:$Y$77</definedName>
    <definedName name="DatosExternos_3" localSheetId="0" hidden="1">PEERS!$D$119:$AC$184</definedName>
    <definedName name="DatosExternos_4" localSheetId="0" hidden="1">PEERS!$D$192:$AC$273</definedName>
    <definedName name="DatosExternos_5" localSheetId="0" hidden="1">PEERS!$D$281:$AC$300</definedName>
    <definedName name="DatosExternos_6" localSheetId="0" hidden="1">PEERS!$D$13:$AC$112</definedName>
    <definedName name="DatosExternos_7" localSheetId="0" hidden="1">PEERS!$D$119:$AC$184</definedName>
    <definedName name="DatosExternos_8" localSheetId="0" hidden="1">PEERS!$D$192:$AC$273</definedName>
    <definedName name="DatosExternos_9" localSheetId="0" hidden="1">PEERS!$D$281:$AC$300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7F43B-EC9E-450E-A9BC-58A47F90F068}" keepAlive="1" name="Consulta - 1525 (3)" description="Conexión a la consulta '1525 (3)' en el libro." type="5" refreshedVersion="8" background="1" saveData="1">
    <dbPr connection="Provider=Microsoft.Mashup.OleDb.1;Data Source=$Workbook$;Location=&quot;1525 (3)&quot;;Extended Properties=&quot;&quot;" command="SELECT * FROM [1525 (3)]"/>
  </connection>
  <connection id="2" xr16:uid="{84FBAA8E-B6FF-4D19-ABC2-A11426014A5D}" keepAlive="1" name="Consulta - COMPARABLES_RF" description="Conexión a la consulta 'COMPARABLES_RF' en el libro." type="5" refreshedVersion="8" background="1" saveData="1">
    <dbPr connection="Provider=Microsoft.Mashup.OleDb.1;Data Source=$Workbook$;Location=COMPARABLES_RF;Extended Properties=&quot;&quot;" command="SELECT * FROM [COMPARABLES_RF]"/>
  </connection>
  <connection id="3" xr16:uid="{FCA7F6B3-E3B0-4284-9DB7-DFAEABD04D55}" keepAlive="1" name="Consulta - COMPARABLES_RV" description="Conexión a la consulta 'COMPARABLES_RV' en el libro." type="5" refreshedVersion="8" background="1" saveData="1">
    <dbPr connection="Provider=Microsoft.Mashup.OleDb.1;Data Source=$Workbook$;Location=COMPARABLES_RV;Extended Properties=&quot;&quot;" command="SELECT * FROM [COMPARABLES_RV]"/>
  </connection>
  <connection id="4" xr16:uid="{EAF6AA1D-D543-4746-89D9-5373D053D6CB}" keepAlive="1" name="Consulta - RF (3)" description="Conexión a la consulta 'RF (3)' en el libro." type="5" refreshedVersion="8" background="1" saveData="1">
    <dbPr connection="Provider=Microsoft.Mashup.OleDb.1;Data Source=$Workbook$;Location=&quot;RF (3)&quot;;Extended Properties=&quot;&quot;" command="SELECT * FROM [RF (3)]"/>
  </connection>
  <connection id="5" xr16:uid="{F5AB5F88-6E56-4692-A3D0-6C8C7EE915E4}" keepAlive="1" name="Consulta - RV (3)" description="Conexión a la consulta 'RV (3)' en el libro." type="5" refreshedVersion="8" background="1" saveData="1">
    <dbPr connection="Provider=Microsoft.Mashup.OleDb.1;Data Source=$Workbook$;Location=&quot;RV (3)&quot;;Extended Properties=&quot;&quot;" command="SELECT * FROM [RV (3)]"/>
  </connection>
  <connection id="6" xr16:uid="{B80B77D6-D3DD-4B17-B57C-15FF1B1C28F0}" keepAlive="1" name="Consulta - VISTA (3)" description="Conexión a la consulta 'VISTA (3)' en el libro." type="5" refreshedVersion="8" background="1" saveData="1">
    <dbPr connection="Provider=Microsoft.Mashup.OleDb.1;Data Source=$Workbook$;Location=&quot;VISTA (3)&quot;;Extended Properties=&quot;&quot;" command="SELECT * FROM [VISTA (3)]"/>
  </connection>
</connections>
</file>

<file path=xl/sharedStrings.xml><?xml version="1.0" encoding="utf-8"?>
<sst xmlns="http://schemas.openxmlformats.org/spreadsheetml/2006/main" count="2230" uniqueCount="144">
  <si>
    <t>INFORME MENSUAL DE COMPETENCIA FONDOS DE INVERSIÓN COLECTIVA</t>
  </si>
  <si>
    <t>Fecha de Corte: 30/06/2023</t>
  </si>
  <si>
    <t>Fondos 1525</t>
  </si>
  <si>
    <t>Nombre Entidad</t>
  </si>
  <si>
    <t>Nombre Negocio</t>
  </si>
  <si>
    <t>Valor fondo</t>
  </si>
  <si>
    <t># Inversionistas</t>
  </si>
  <si>
    <t>Comisión</t>
  </si>
  <si>
    <t>Duración</t>
  </si>
  <si>
    <t>Tipo de participación (TP)</t>
  </si>
  <si>
    <t>RN.mensual</t>
  </si>
  <si>
    <t>RN.semestral</t>
  </si>
  <si>
    <t>RN.Ytd</t>
  </si>
  <si>
    <t>RN. 1Y</t>
  </si>
  <si>
    <t>RN. 3Y</t>
  </si>
  <si>
    <t>RN. 5Y</t>
  </si>
  <si>
    <t>V.mensual</t>
  </si>
  <si>
    <t>V.semestral</t>
  </si>
  <si>
    <t>V.Ytd</t>
  </si>
  <si>
    <t>V. 1Y</t>
  </si>
  <si>
    <t>V. 3Y</t>
  </si>
  <si>
    <t>V. 5Y</t>
  </si>
  <si>
    <t>Sharpe.1Y</t>
  </si>
  <si>
    <t>Sharpe.3Y</t>
  </si>
  <si>
    <t>Sharpe.5Y</t>
  </si>
  <si>
    <t>RN&lt;0 semana</t>
  </si>
  <si>
    <t>RN&lt;0 mes</t>
  </si>
  <si>
    <t>RN&lt;0 YtD</t>
  </si>
  <si>
    <t>RN&lt;0 1Y</t>
  </si>
  <si>
    <t>BBVA FIDUCIARIA S.A.</t>
  </si>
  <si>
    <t>Fondo de Inversión Colectiva Abierto BBVA País con Participaciones Diferenciales</t>
  </si>
  <si>
    <t>T.P comparable</t>
  </si>
  <si>
    <t>ND</t>
  </si>
  <si>
    <t>ALIANZA S.A.</t>
  </si>
  <si>
    <t xml:space="preserve"> FONDO CASH CONSERVADOR ALIANZA 1525</t>
  </si>
  <si>
    <t>No comparable</t>
  </si>
  <si>
    <t>Credicorp Capital Fiduciaria S.A.</t>
  </si>
  <si>
    <t>FONDO DE INVERSIÓN COLECTIVA ABIERTO FIDUCREDICORP VISTA</t>
  </si>
  <si>
    <t>FIDUAGRARIA S.A.</t>
  </si>
  <si>
    <t>FONDO DE INVERSION COLECTIVA ABIERTO FIC 600</t>
  </si>
  <si>
    <t>FIDUCENTRAL S.A.</t>
  </si>
  <si>
    <t>FONDO ABIERTO 1525 FIDUCENTRAL</t>
  </si>
  <si>
    <t>FIDUCIARIA BOGOTA S.A.</t>
  </si>
  <si>
    <t>FONDO DE INVERSION COLECTIVA ABIERTO FIDUGOB</t>
  </si>
  <si>
    <t>FIDUCIARIA COLPATRIA</t>
  </si>
  <si>
    <t>FONDO DE INVERSION COLECTIVA ABIERTO 1525</t>
  </si>
  <si>
    <t>FIDUCIARIA CORFICOLOMBIANA S.A.</t>
  </si>
  <si>
    <t>F.I.C. A. Mercado Monetario Confianza Plus</t>
  </si>
  <si>
    <t>FIDUCIARIA DAVIVIENDA</t>
  </si>
  <si>
    <t xml:space="preserve">FONDO DE INVERSION COLECTIVA CCA RENTALIQUIDA FIDUCAFE </t>
  </si>
  <si>
    <t>FIDUCIARIA POPULAR S.A.</t>
  </si>
  <si>
    <t>FONDO DE INVERSIÓN COLECTIVA ABIERTO FIDULIQUIDEZ</t>
  </si>
  <si>
    <t>FIDUCOLDEX S.A.</t>
  </si>
  <si>
    <t xml:space="preserve">FONDO DE INVERSIÓN COLECTIVA FIDUCOLDEX </t>
  </si>
  <si>
    <t>FIDUOCCIDENTE S.A.</t>
  </si>
  <si>
    <t>FONDO DE INVERSIÓN COLECTIVA ABIERTO SIN PACTO DE PERMANENCIA OCCITESOROS</t>
  </si>
  <si>
    <t>ITAÚ FIDUCIARIA</t>
  </si>
  <si>
    <t>FONDO DE INVERSION COLECTIVA ABIERTO ITAU MONEY MARKET</t>
  </si>
  <si>
    <t>PREVISORA S.A.</t>
  </si>
  <si>
    <t>CARTERA COLECTIVA ABIERTA DE ALTA LIQUIDEZ</t>
  </si>
  <si>
    <t>Fondos vista</t>
  </si>
  <si>
    <t xml:space="preserve">      Fondos vista</t>
  </si>
  <si>
    <t>ACCIONES Y VALORES S.A.</t>
  </si>
  <si>
    <t>FONDO DE INVERSION COLECTIVA ACCIVAL VISTA</t>
  </si>
  <si>
    <t>Fondo de Inversión Colectiva Abierto FONDO BBVA DIGITAL</t>
  </si>
  <si>
    <t>BTG PACTUAL S.A.</t>
  </si>
  <si>
    <t>FONDO DE INVERSIÓN COLECTIVA DEL MERCADO MONETARIO BTG PACTUAL LIQUIDEZ</t>
  </si>
  <si>
    <t>FONDO DE INVERSION COLECTIVA ABIERTO CONFIRENTA</t>
  </si>
  <si>
    <t>FIDUCIARIA COLMENA S.A.</t>
  </si>
  <si>
    <t>RENTAFACIL FONDO DE INVERSION COLECTIVA ABIERTO</t>
  </si>
  <si>
    <t>FONDO DE INVERSION COLECTIVA ABIERTO RENDIR</t>
  </si>
  <si>
    <t xml:space="preserve">FONDO DE INVERSION COLECTIVA SUPERIOR </t>
  </si>
  <si>
    <t>FIDUCOOMEVA</t>
  </si>
  <si>
    <t>FONDO DE INVERSIÓN COLECTIVA ABIERTO FIC AVANZAR VISTA</t>
  </si>
  <si>
    <t>FONDO DE INVERSIÓN COLECTIVA ABIERTO SIN PACTO DE PERMANENCIA OCCIRENTA</t>
  </si>
  <si>
    <t>GLOBAL SECURITIES S.A. COMISIONISTA</t>
  </si>
  <si>
    <t>FONDO DE INVERSION COLECTIVA ABIERTO GLOBAL VISTA</t>
  </si>
  <si>
    <t>OLD MUTUAL SOCIEDAD FIDUCIARIA S.A.</t>
  </si>
  <si>
    <t>Fondo de Inversión Colectiva Skandia Efectivo</t>
  </si>
  <si>
    <t>Fondos de renta fija</t>
  </si>
  <si>
    <t>CARTERA COLECTIVA ABIERTA EFECTIVO A LA VISTA</t>
  </si>
  <si>
    <t>Valores Bancolombia S. A.</t>
  </si>
  <si>
    <t>FONDO DE INVERSION COLECTIVA ABIERTO RENTA LIQUIDEZ</t>
  </si>
  <si>
    <t>ACCIVAL RENTA FIJA 180</t>
  </si>
  <si>
    <t xml:space="preserve">FONDO DE INVERSION COLECTIVA ABIERTO CON PACTO PERMANENCIA ALIANZA RENTA FIJA 90 </t>
  </si>
  <si>
    <t>Fondo de Inversión Colectiva Abierto FONDO BBVA PÁRAMO</t>
  </si>
  <si>
    <t>FONDO DE INVERSIÓN COLECTIVA ABIERTO CON PACTO DE PERMANENCIA Y  PARTICIPACIONES DIFERENCIALES BBVA</t>
  </si>
  <si>
    <t>FONDO DE INVERSION COLECTIVA ABIERTO CON PACTO DE PERMANENCIA BTG PACTUAL RENTA FIJA COLOMBIA</t>
  </si>
  <si>
    <t>CORREDORES DAVIVIENDA S.A.</t>
  </si>
  <si>
    <t>FIC Multiescala</t>
  </si>
  <si>
    <t>FONDO ABIERTO ALIANZA - SIN PACTO DE PERMANENCIA MÍNIMA</t>
  </si>
  <si>
    <t>FONDO DE INVERSIÓN COLECTIVA RENTA FIJA LARGO PLAZO</t>
  </si>
  <si>
    <t>FONDO DE INVERSIÓN COLECTIVA ABIERTO CON PACTO DE PERMANENCIA RENTAPAIS</t>
  </si>
  <si>
    <t>FONDO ABIERTO FIDUCIARIA CENTRAL</t>
  </si>
  <si>
    <t>FONDO DE INVERSIÓN COLECTIVA ABIERTO CON PACTO DE PERMANENCIA ÓPTIMO</t>
  </si>
  <si>
    <t>F.I.C. CON PACTO DE PERMANENCIA CAPITAL PLUS</t>
  </si>
  <si>
    <t>F.I.C. Deuda Corporativa</t>
  </si>
  <si>
    <t>FONDO DE INVERSION COLECTIVA ABIERTO RENTAR 30</t>
  </si>
  <si>
    <t>FONDO DE INVERSIÓN COLECTIVA ABIERTO RENTAR</t>
  </si>
  <si>
    <t>Fondo de Inversión Colectiva Fiducoldex 60 Moderado,</t>
  </si>
  <si>
    <t>Fondo de Inversion Colectiva Abierto con Pacto de Permanencia Renta Fija Dinamica</t>
  </si>
  <si>
    <t>FONDO DE INVERSION COLECTIVA ABIERTO CON PACTO DE PERMANENCIA ITAU MEDIANO PLAZO</t>
  </si>
  <si>
    <t>FONDO DE INVERSION COLECTIVA ABIERTO ITAU CORTO PLAZO</t>
  </si>
  <si>
    <t>Fondo de inversión Colectiva Skandia Multiplazo</t>
  </si>
  <si>
    <t>Fondos de renta variable</t>
  </si>
  <si>
    <t>CARTERA COLECTIVA ABIERTA CON PACTO DE PERMANENCIA EFECTIVO A PLAZOS - CARTERA CON COMPARTIMENTOS</t>
  </si>
  <si>
    <t>FONDO DE INVERSION COLECTIVA ABIERTO RENTA FIJA PLUS</t>
  </si>
  <si>
    <t>FICS SIN PACTO DE PERMANENCIA ACCIVAL ACCIONES NACION</t>
  </si>
  <si>
    <t xml:space="preserve">           Fondos de renta variable</t>
  </si>
  <si>
    <t xml:space="preserve">FONDO DE INVERSION COLECTIVA ABIERTO CON PACTO DE PERMANENCIA ALIANZA ACCIONES </t>
  </si>
  <si>
    <t>FONDO DE INVERSIÓN COLECTIVA ABIERTO BTG PACTUAL ACCIONES COLOMBIA</t>
  </si>
  <si>
    <t>F.I.C. Acciones Plus</t>
  </si>
  <si>
    <t>FONDO DE INVERSION COLECTIVA ABIERTO CON PACTO DE PERMANENCIA GLOBAL SECURITIES ACCIONES</t>
  </si>
  <si>
    <t>FONDO DE INVERSION COLECTIVA ABIERTO ITAU ACCIONES COLOMBIA</t>
  </si>
  <si>
    <t>FONDO DE INVERSION COLECTIVA ABIERTO RENTA VARIABLE COLOMBIA</t>
  </si>
  <si>
    <t>Proteccion</t>
  </si>
  <si>
    <t>ACCIONES  PESOS</t>
  </si>
  <si>
    <t>Porvenir</t>
  </si>
  <si>
    <t>ACCIONES COLOMBIA PESOS</t>
  </si>
  <si>
    <t>Skandia Pensiones Y Cesantías S.A.</t>
  </si>
  <si>
    <t>PORTAFOLIO SKANDIA STRATEGIST ACCIONES COLOMBIA</t>
  </si>
  <si>
    <t>Fondos  de Renta Fija</t>
  </si>
  <si>
    <t>Asset Class</t>
  </si>
  <si>
    <t>Peer Group</t>
  </si>
  <si>
    <t>Comisión (%)</t>
  </si>
  <si>
    <t>Duración (años)</t>
  </si>
  <si>
    <t>RB.mensual</t>
  </si>
  <si>
    <t>RB.semestral</t>
  </si>
  <si>
    <t>RB.Ytd</t>
  </si>
  <si>
    <t>RB. 1Y</t>
  </si>
  <si>
    <t>RB. 3Y</t>
  </si>
  <si>
    <t>RB. 5Y</t>
  </si>
  <si>
    <t>VISTA</t>
  </si>
  <si>
    <t>Fidurenta</t>
  </si>
  <si>
    <t>Fiducuenta</t>
  </si>
  <si>
    <t>RENTA FIJA</t>
  </si>
  <si>
    <t>RentaFijaPlus</t>
  </si>
  <si>
    <t>RentaFijaPlazo</t>
  </si>
  <si>
    <t>PlanSemilla</t>
  </si>
  <si>
    <t>1525</t>
  </si>
  <si>
    <t>Fiduexcedentes</t>
  </si>
  <si>
    <t xml:space="preserve">            Fondos  de Renta Variable</t>
  </si>
  <si>
    <t>RENTA VARIABLE</t>
  </si>
  <si>
    <t>EstrategiaRentaVariable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</si>
</sst>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[$$-240A]\ * #,##0_);_([$$-240A]\ * \(#,##0\);_([$$-240A]\ 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</cellStyleXfs>
  <cellXfs count="27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0" fontId="2" fillId="0" borderId="0" xfId="2" applyNumberFormat="1" applyFont="1"/>
    <xf numFmtId="0" fontId="2" fillId="0" borderId="1" xfId="0" applyFont="1" applyBorder="1"/>
    <xf numFmtId="43" fontId="2" fillId="0" borderId="1" xfId="1" applyFont="1" applyBorder="1"/>
    <xf numFmtId="164" fontId="2" fillId="0" borderId="1" xfId="1" applyNumberFormat="1" applyFont="1" applyBorder="1"/>
    <xf numFmtId="10" fontId="2" fillId="0" borderId="1" xfId="2" applyNumberFormat="1" applyFont="1" applyBorder="1"/>
    <xf numFmtId="0" fontId="3" fillId="0" borderId="0" xfId="0" applyFont="1" applyAlignment="1">
      <alignment vertical="center"/>
    </xf>
    <xf numFmtId="14" fontId="4" fillId="0" borderId="0" xfId="0" applyNumberFormat="1" applyFont="1"/>
    <xf numFmtId="0" fontId="6" fillId="0" borderId="0" xfId="3" applyNumberFormat="1" applyFont="1" applyAlignment="1">
      <alignment horizontal="left" vertical="center" indent="10"/>
    </xf>
    <xf numFmtId="0" fontId="7" fillId="2" borderId="0" xfId="0" applyFont="1" applyFill="1"/>
    <xf numFmtId="43" fontId="7" fillId="2" borderId="0" xfId="1" applyFont="1" applyFill="1"/>
    <xf numFmtId="164" fontId="7" fillId="2" borderId="0" xfId="1" applyNumberFormat="1" applyFont="1" applyFill="1"/>
    <xf numFmtId="10" fontId="7" fillId="2" borderId="0" xfId="2" applyNumberFormat="1" applyFont="1" applyFill="1"/>
    <xf numFmtId="0" fontId="6" fillId="0" borderId="0" xfId="0" applyFont="1"/>
    <xf numFmtId="43" fontId="0" fillId="0" borderId="0" xfId="1" applyFont="1"/>
    <xf numFmtId="164" fontId="0" fillId="0" borderId="0" xfId="1" applyNumberFormat="1" applyFont="1"/>
    <xf numFmtId="10" fontId="0" fillId="0" borderId="0" xfId="2" applyNumberFormat="1" applyFont="1"/>
    <xf numFmtId="10" fontId="7" fillId="2" borderId="2" xfId="2" applyNumberFormat="1" applyFont="1" applyFill="1" applyBorder="1"/>
    <xf numFmtId="10" fontId="7" fillId="2" borderId="0" xfId="2" applyNumberFormat="1" applyFont="1" applyFill="1" applyBorder="1"/>
    <xf numFmtId="10" fontId="7" fillId="2" borderId="3" xfId="2" applyNumberFormat="1" applyFont="1" applyFill="1" applyBorder="1"/>
    <xf numFmtId="10" fontId="2" fillId="0" borderId="2" xfId="2" applyNumberFormat="1" applyFont="1" applyBorder="1"/>
    <xf numFmtId="10" fontId="2" fillId="0" borderId="0" xfId="2" applyNumberFormat="1" applyFont="1" applyBorder="1"/>
    <xf numFmtId="10" fontId="2" fillId="0" borderId="3" xfId="2" applyNumberFormat="1" applyFont="1" applyBorder="1"/>
    <xf numFmtId="9" fontId="2" fillId="0" borderId="0" xfId="2" applyFont="1"/>
  </cellXfs>
  <cellStyles count="4">
    <cellStyle name="Millares" xfId="1" builtinId="3"/>
    <cellStyle name="Normal" xfId="0" builtinId="0"/>
    <cellStyle name="Normal 2" xfId="3" xr:uid="{24F48219-4E0F-487D-8732-C4B68E709BDA}"/>
    <cellStyle name="Porcentaje" xfId="2" builtinId="5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312761</xdr:colOff>
      <xdr:row>115</xdr:row>
      <xdr:rowOff>170597</xdr:rowOff>
    </xdr:from>
    <xdr:ext cx="1013147" cy="967302"/>
    <xdr:pic>
      <xdr:nvPicPr>
        <xdr:cNvPr id="2" name="Imagen 1">
          <a:extLst>
            <a:ext uri="{FF2B5EF4-FFF2-40B4-BE49-F238E27FC236}">
              <a16:creationId xmlns:a16="http://schemas.microsoft.com/office/drawing/2014/main" id="{6AAAC7F9-FD3C-405F-93CE-3654FB5FF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361" y="22078097"/>
          <a:ext cx="1013147" cy="967302"/>
        </a:xfrm>
        <a:prstGeom prst="rect">
          <a:avLst/>
        </a:prstGeom>
      </xdr:spPr>
    </xdr:pic>
    <xdr:clientData/>
  </xdr:oneCellAnchor>
  <xdr:oneCellAnchor>
    <xdr:from>
      <xdr:col>1</xdr:col>
      <xdr:colOff>194733</xdr:colOff>
      <xdr:row>6</xdr:row>
      <xdr:rowOff>33866</xdr:rowOff>
    </xdr:from>
    <xdr:ext cx="1013147" cy="967302"/>
    <xdr:pic>
      <xdr:nvPicPr>
        <xdr:cNvPr id="3" name="Imagen 2">
          <a:extLst>
            <a:ext uri="{FF2B5EF4-FFF2-40B4-BE49-F238E27FC236}">
              <a16:creationId xmlns:a16="http://schemas.microsoft.com/office/drawing/2014/main" id="{2A346282-6733-4621-8852-68A3D78F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33" y="1395941"/>
          <a:ext cx="1013147" cy="967302"/>
        </a:xfrm>
        <a:prstGeom prst="rect">
          <a:avLst/>
        </a:prstGeom>
      </xdr:spPr>
    </xdr:pic>
    <xdr:clientData/>
  </xdr:oneCellAnchor>
  <xdr:oneCellAnchor>
    <xdr:from>
      <xdr:col>2</xdr:col>
      <xdr:colOff>84667</xdr:colOff>
      <xdr:row>181</xdr:row>
      <xdr:rowOff>50800</xdr:rowOff>
    </xdr:from>
    <xdr:ext cx="918599" cy="845591"/>
    <xdr:pic>
      <xdr:nvPicPr>
        <xdr:cNvPr id="4" name="Imagen 3">
          <a:extLst>
            <a:ext uri="{FF2B5EF4-FFF2-40B4-BE49-F238E27FC236}">
              <a16:creationId xmlns:a16="http://schemas.microsoft.com/office/drawing/2014/main" id="{C160DF92-F059-4031-994F-4CF7E746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267" y="34817050"/>
          <a:ext cx="918599" cy="845591"/>
        </a:xfrm>
        <a:prstGeom prst="rect">
          <a:avLst/>
        </a:prstGeom>
      </xdr:spPr>
    </xdr:pic>
    <xdr:clientData/>
  </xdr:oneCellAnchor>
  <xdr:oneCellAnchor>
    <xdr:from>
      <xdr:col>1</xdr:col>
      <xdr:colOff>237066</xdr:colOff>
      <xdr:row>280</xdr:row>
      <xdr:rowOff>25400</xdr:rowOff>
    </xdr:from>
    <xdr:ext cx="918599" cy="845591"/>
    <xdr:pic>
      <xdr:nvPicPr>
        <xdr:cNvPr id="5" name="Imagen 4">
          <a:extLst>
            <a:ext uri="{FF2B5EF4-FFF2-40B4-BE49-F238E27FC236}">
              <a16:creationId xmlns:a16="http://schemas.microsoft.com/office/drawing/2014/main" id="{20C9EBB8-C305-4B9C-8F5C-EA15D978E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541" y="53936900"/>
          <a:ext cx="918599" cy="84559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1945823</xdr:colOff>
      <xdr:row>4</xdr:row>
      <xdr:rowOff>50225</xdr:rowOff>
    </xdr:from>
    <xdr:to>
      <xdr:col>30</xdr:col>
      <xdr:colOff>1463223</xdr:colOff>
      <xdr:row>8</xdr:row>
      <xdr:rowOff>287412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2903DC-8DA4-4469-87E3-FBEC1AB92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9673" y="783650"/>
          <a:ext cx="3575050" cy="1227787"/>
        </a:xfrm>
        <a:prstGeom prst="rect">
          <a:avLst/>
        </a:prstGeom>
      </xdr:spPr>
    </xdr:pic>
    <xdr:clientData/>
  </xdr:twoCellAnchor>
  <xdr:twoCellAnchor editAs="oneCell">
    <xdr:from>
      <xdr:col>1</xdr:col>
      <xdr:colOff>1836966</xdr:colOff>
      <xdr:row>6</xdr:row>
      <xdr:rowOff>27215</xdr:rowOff>
    </xdr:from>
    <xdr:to>
      <xdr:col>2</xdr:col>
      <xdr:colOff>885705</xdr:colOff>
      <xdr:row>10</xdr:row>
      <xdr:rowOff>31073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C561B-B8CB-43C3-ACF5-06350E232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8941" y="1389290"/>
          <a:ext cx="887064" cy="880158"/>
        </a:xfrm>
        <a:prstGeom prst="rect">
          <a:avLst/>
        </a:prstGeom>
      </xdr:spPr>
    </xdr:pic>
    <xdr:clientData/>
  </xdr:twoCellAnchor>
  <xdr:twoCellAnchor editAs="oneCell">
    <xdr:from>
      <xdr:col>2</xdr:col>
      <xdr:colOff>2722</xdr:colOff>
      <xdr:row>61</xdr:row>
      <xdr:rowOff>177798</xdr:rowOff>
    </xdr:from>
    <xdr:to>
      <xdr:col>2</xdr:col>
      <xdr:colOff>886611</xdr:colOff>
      <xdr:row>66</xdr:row>
      <xdr:rowOff>3856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76CE79-8EDA-4991-98C8-6691A2E67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3022" y="11645898"/>
          <a:ext cx="883889" cy="88333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C2677003-405A-465A-93AB-CBA04B27B12A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75A1901-F50C-44BD-8A13-6874A78BBE6B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D16C25C5-89BA-4BC8-9E72-4317B65B2C41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320D489-82A2-4F5F-8F5A-0E4F0CE5621E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2ECD725-87B6-4534-9AA7-43EDFE06F963}" autoFormatId="16" applyNumberFormats="0" applyBorderFormats="0" applyFontFormats="0" applyPatternFormats="0" applyAlignmentFormats="0" applyWidthHeightFormats="0">
  <queryTableRefresh nextId="38">
    <queryTableFields count="27">
      <queryTableField id="1" name="Asset Class" tableColumnId="1"/>
      <queryTableField id="2" name="Peer Group" tableColumnId="2"/>
      <queryTableField id="3" name="Nombre Entidad" tableColumnId="3"/>
      <queryTableField id="4" name="Nombre Negocio" tableColumnId="4"/>
      <queryTableField id="5" name="Valor fondo" tableColumnId="5"/>
      <queryTableField id="6" name="# Inversionistas" tableColumnId="6"/>
      <queryTableField id="7" name="Comisión (%)" tableColumnId="7"/>
      <queryTableField id="8" name="Duración (años)" tableColumnId="8"/>
      <queryTableField id="22" name="RB.mensual" tableColumnId="22"/>
      <queryTableField id="23" name="RB.semestral" tableColumnId="23"/>
      <queryTableField id="24" name="RB.Ytd" tableColumnId="24"/>
      <queryTableField id="25" name="RB. 1Y" tableColumnId="25"/>
      <queryTableField id="26" name="RB. 3Y" tableColumnId="26"/>
      <queryTableField id="27" name="RB. 5Y" tableColumnId="27"/>
      <queryTableField id="9" name="V.mensual" tableColumnId="9"/>
      <queryTableField id="10" name="V.semestral" tableColumnId="10"/>
      <queryTableField id="11" name="V.Ytd" tableColumnId="11"/>
      <queryTableField id="12" name="V. 1Y" tableColumnId="12"/>
      <queryTableField id="13" name="V. 3Y" tableColumnId="13"/>
      <queryTableField id="14" name="V. 5Y" tableColumnId="14"/>
      <queryTableField id="15" name="Sharpe.1Y" tableColumnId="15"/>
      <queryTableField id="16" name="Sharpe.3Y" tableColumnId="16"/>
      <queryTableField id="17" name="Sharpe.5Y" tableColumnId="17"/>
      <queryTableField id="34" name="RN&lt;0 semana" tableColumnId="28"/>
      <queryTableField id="35" name="RN&lt;0 mes" tableColumnId="29"/>
      <queryTableField id="36" name="RN&lt;0 YtD" tableColumnId="30"/>
      <queryTableField id="37" name="RN&lt;0 1Y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E3A5987-F530-42E8-BD6B-22CC00AC8DC8}" autoFormatId="16" applyNumberFormats="0" applyBorderFormats="0" applyFontFormats="0" applyPatternFormats="0" applyAlignmentFormats="0" applyWidthHeightFormats="0">
  <queryTableRefresh nextId="28">
    <queryTableFields count="23">
      <queryTableField id="1" name="Asset Class" tableColumnId="1"/>
      <queryTableField id="2" name="Peer Group" tableColumnId="2"/>
      <queryTableField id="3" name="Nombre Entidad" tableColumnId="3"/>
      <queryTableField id="4" name="Nombre Negocio" tableColumnId="4"/>
      <queryTableField id="5" name="Valor fondo" tableColumnId="5"/>
      <queryTableField id="6" name="# Inversionistas" tableColumnId="6"/>
      <queryTableField id="7" name="Comisión (%)" tableColumnId="7"/>
      <queryTableField id="8" name="Duración (años)" tableColumnId="8"/>
      <queryTableField id="9" name="RB.mensual" tableColumnId="9"/>
      <queryTableField id="10" name="RB.semestral" tableColumnId="10"/>
      <queryTableField id="11" name="RB.Ytd" tableColumnId="11"/>
      <queryTableField id="12" name="RB. 1Y" tableColumnId="12"/>
      <queryTableField id="13" name="RB. 3Y" tableColumnId="13"/>
      <queryTableField id="14" name="RB. 5Y" tableColumnId="14"/>
      <queryTableField id="15" name="V.mensual" tableColumnId="15"/>
      <queryTableField id="16" name="V.semestral" tableColumnId="16"/>
      <queryTableField id="17" name="V.Ytd" tableColumnId="17"/>
      <queryTableField id="18" name="V. 1Y" tableColumnId="18"/>
      <queryTableField id="19" name="V. 3Y" tableColumnId="19"/>
      <queryTableField id="20" name="V. 5Y" tableColumnId="20"/>
      <queryTableField id="21" name="Sharpe.1Y" tableColumnId="21"/>
      <queryTableField id="22" name="Sharpe.3Y" tableColumnId="22"/>
      <queryTableField id="23" name="Sharpe.5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9BFAB-48AA-421D-876C-A422482D01F6}" name="_1525" displayName="_1525" ref="D13:AC112" tableType="queryTable" totalsRowShown="0" headerRowDxfId="166" dataDxfId="165">
  <tableColumns count="26">
    <tableColumn id="30" xr3:uid="{FA87ACF1-AB89-45C5-B149-2D7F3FDE52C9}" uniqueName="30" name="Nombre Entidad" queryTableFieldId="30" dataDxfId="164"/>
    <tableColumn id="3" xr3:uid="{AAD65BDE-3AE2-49F8-B22A-524F4E9CC0DC}" uniqueName="3" name="Nombre Negocio" queryTableFieldId="3" dataDxfId="163"/>
    <tableColumn id="31" xr3:uid="{D8AD77C5-6277-4AA1-804F-837161F13AB7}" uniqueName="31" name="Valor fondo" queryTableFieldId="31" dataDxfId="162" dataCellStyle="Millares"/>
    <tableColumn id="32" xr3:uid="{52212853-09FC-4A4A-9004-F44AB0F8C029}" uniqueName="32" name="# Inversionistas" queryTableFieldId="32" dataDxfId="161" dataCellStyle="Millares"/>
    <tableColumn id="33" xr3:uid="{AFBCD652-4D5A-42EA-8D07-C8EECB4F70EF}" uniqueName="33" name="Comisión" queryTableFieldId="33" dataDxfId="160" dataCellStyle="Millares"/>
    <tableColumn id="34" xr3:uid="{1A45D916-1D83-40AA-9559-8A51B403C1B1}" uniqueName="34" name="Duración" queryTableFieldId="34" dataDxfId="159" dataCellStyle="Millares"/>
    <tableColumn id="35" xr3:uid="{66653089-5EE6-48E2-9837-150BF88006E1}" uniqueName="35" name="Tipo de participación (TP)" queryTableFieldId="35" dataDxfId="158"/>
    <tableColumn id="36" xr3:uid="{D2C0955E-29BB-496E-98AB-746E0BC9E840}" uniqueName="36" name="RN.mensual" queryTableFieldId="36" dataDxfId="157" dataCellStyle="Porcentaje"/>
    <tableColumn id="37" xr3:uid="{B30C892F-D8B4-4EE6-B3C0-52EBA8A0ACD4}" uniqueName="37" name="RN.semestral" queryTableFieldId="37" dataDxfId="156" dataCellStyle="Porcentaje"/>
    <tableColumn id="38" xr3:uid="{7D6194EF-B70A-444D-B0A9-E9C71B5226B8}" uniqueName="38" name="RN.Ytd" queryTableFieldId="38" dataDxfId="155" dataCellStyle="Porcentaje"/>
    <tableColumn id="39" xr3:uid="{F2EE23D1-F7E0-4291-898D-CE51E10D497C}" uniqueName="39" name="RN. 1Y" queryTableFieldId="39" dataDxfId="154" dataCellStyle="Porcentaje"/>
    <tableColumn id="40" xr3:uid="{A6B0F252-2A30-4C73-AC06-370CEB138A18}" uniqueName="40" name="RN. 3Y" queryTableFieldId="40" dataDxfId="153" dataCellStyle="Porcentaje"/>
    <tableColumn id="41" xr3:uid="{21BAAD4E-42AB-4C2D-8161-DC3F042937E1}" uniqueName="41" name="RN. 5Y" queryTableFieldId="41" dataDxfId="152" dataCellStyle="Porcentaje"/>
    <tableColumn id="42" xr3:uid="{8C6BD2FA-D605-41E5-A11E-BF4FBEF34F85}" uniqueName="42" name="V.mensual" queryTableFieldId="42" dataDxfId="151" dataCellStyle="Porcentaje"/>
    <tableColumn id="43" xr3:uid="{1284A3CE-B9AB-489E-9FD6-0001575708B0}" uniqueName="43" name="V.semestral" queryTableFieldId="43" dataDxfId="150" dataCellStyle="Porcentaje"/>
    <tableColumn id="44" xr3:uid="{C7CFFF48-3ACC-4EA5-B5A5-195733C8D83A}" uniqueName="44" name="V.Ytd" queryTableFieldId="44" dataDxfId="149" dataCellStyle="Porcentaje"/>
    <tableColumn id="45" xr3:uid="{34244F11-DCC3-45BF-9AFE-4BD4B7465128}" uniqueName="45" name="V. 1Y" queryTableFieldId="45" dataDxfId="148" dataCellStyle="Porcentaje"/>
    <tableColumn id="46" xr3:uid="{6AB98140-6715-4B9D-8A8F-BFE819F189B8}" uniqueName="46" name="V. 3Y" queryTableFieldId="46" dataDxfId="147" dataCellStyle="Porcentaje"/>
    <tableColumn id="47" xr3:uid="{0730796C-9090-446B-B447-BD192D58B4F6}" uniqueName="47" name="V. 5Y" queryTableFieldId="47" dataDxfId="146" dataCellStyle="Porcentaje"/>
    <tableColumn id="48" xr3:uid="{5E6555EB-ADDF-4388-B718-A5F160140C84}" uniqueName="48" name="Sharpe.1Y" queryTableFieldId="48" dataDxfId="145" dataCellStyle="Porcentaje"/>
    <tableColumn id="49" xr3:uid="{D0211FD6-D2E6-44F6-AAE8-DF4C5533485B}" uniqueName="49" name="Sharpe.3Y" queryTableFieldId="49" dataDxfId="144" dataCellStyle="Porcentaje"/>
    <tableColumn id="50" xr3:uid="{DAF2D5AB-CECD-4912-9035-A7A238D97D37}" uniqueName="50" name="Sharpe.5Y" queryTableFieldId="50" dataDxfId="143" dataCellStyle="Porcentaje"/>
    <tableColumn id="51" xr3:uid="{49AC5748-9BA3-4E70-B96A-F23E91FC6385}" uniqueName="51" name="RN&lt;0 semana" queryTableFieldId="51" dataDxfId="142"/>
    <tableColumn id="52" xr3:uid="{7E783C56-5D8E-4E18-9D17-10BD7F96DDA7}" uniqueName="52" name="RN&lt;0 mes" queryTableFieldId="52" dataDxfId="141"/>
    <tableColumn id="53" xr3:uid="{C83F9564-603E-479A-B6B5-2AD8D7F51D23}" uniqueName="53" name="RN&lt;0 YtD" queryTableFieldId="53" dataDxfId="140"/>
    <tableColumn id="54" xr3:uid="{E5D60419-E7C0-4967-B48C-01B50689538B}" uniqueName="54" name="RN&lt;0 1Y" queryTableFieldId="54" dataDxfId="13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0E096-4A20-434E-ADA7-15813BF137A9}" name="VISTA" displayName="VISTA" ref="D119:AC184" tableType="queryTable" totalsRowShown="0" headerRowDxfId="138" dataDxfId="137">
  <tableColumns count="26">
    <tableColumn id="30" xr3:uid="{64D844FB-2768-4A5C-A2FE-D95D348DD93C}" uniqueName="30" name="Nombre Entidad" queryTableFieldId="30" dataDxfId="136"/>
    <tableColumn id="3" xr3:uid="{245DA046-F642-4BBC-AA90-D98B3625A2C9}" uniqueName="3" name="Nombre Negocio" queryTableFieldId="3" dataDxfId="135"/>
    <tableColumn id="31" xr3:uid="{69CFBC86-BB8C-4AE9-ADE7-0823EC18F274}" uniqueName="31" name="Valor fondo" queryTableFieldId="31" dataDxfId="134" dataCellStyle="Millares"/>
    <tableColumn id="32" xr3:uid="{6DDF30F1-8E2E-488D-B207-01F9E2C8F2A7}" uniqueName="32" name="# Inversionistas" queryTableFieldId="32" dataDxfId="133" dataCellStyle="Millares"/>
    <tableColumn id="33" xr3:uid="{0C018CE0-9529-4838-9410-AA769CD57D22}" uniqueName="33" name="Comisión" queryTableFieldId="33" dataDxfId="132" dataCellStyle="Millares"/>
    <tableColumn id="34" xr3:uid="{1C7C6939-6008-4D21-BC8E-45450951C8BE}" uniqueName="34" name="Duración" queryTableFieldId="34" dataDxfId="131" dataCellStyle="Millares"/>
    <tableColumn id="35" xr3:uid="{6D99EB90-25E1-469B-9677-43350BC248CF}" uniqueName="35" name="Tipo de participación (TP)" queryTableFieldId="35" dataDxfId="130"/>
    <tableColumn id="36" xr3:uid="{BE3F228C-7E43-414C-ACC9-A6710BF3BF89}" uniqueName="36" name="RN.mensual" queryTableFieldId="36" dataDxfId="129" dataCellStyle="Porcentaje"/>
    <tableColumn id="37" xr3:uid="{8C76D31A-8640-43EA-BFCF-85F5072BA23F}" uniqueName="37" name="RN.semestral" queryTableFieldId="37" dataDxfId="128" dataCellStyle="Porcentaje"/>
    <tableColumn id="38" xr3:uid="{A6C3E018-A2DF-4D77-AE9A-C2ED0E3DA8C7}" uniqueName="38" name="RN.Ytd" queryTableFieldId="38" dataDxfId="127" dataCellStyle="Porcentaje"/>
    <tableColumn id="39" xr3:uid="{7B19A7FB-3112-47AC-9793-CAAEE7B15F05}" uniqueName="39" name="RN. 1Y" queryTableFieldId="39" dataDxfId="126" dataCellStyle="Porcentaje"/>
    <tableColumn id="40" xr3:uid="{7DA09B9C-CDAE-427A-9E51-3A43A8C7FE13}" uniqueName="40" name="RN. 3Y" queryTableFieldId="40" dataDxfId="125" dataCellStyle="Porcentaje"/>
    <tableColumn id="41" xr3:uid="{23C26FCF-346B-4606-816E-4CB93D2BCF79}" uniqueName="41" name="RN. 5Y" queryTableFieldId="41" dataDxfId="124" dataCellStyle="Porcentaje"/>
    <tableColumn id="42" xr3:uid="{428DE2BA-DDB5-44A6-8833-D53CC633F7EC}" uniqueName="42" name="V.mensual" queryTableFieldId="42" dataDxfId="123" dataCellStyle="Porcentaje"/>
    <tableColumn id="43" xr3:uid="{A74F5D93-80BA-4DF7-A285-B9B038F9DFF9}" uniqueName="43" name="V.semestral" queryTableFieldId="43" dataDxfId="122" dataCellStyle="Porcentaje"/>
    <tableColumn id="44" xr3:uid="{F8BD67A6-4E06-419A-BFBF-13172B5BCBAB}" uniqueName="44" name="V.Ytd" queryTableFieldId="44" dataDxfId="121" dataCellStyle="Porcentaje"/>
    <tableColumn id="45" xr3:uid="{6E2FB5AA-E1F2-4A16-89AC-FA3A9BAAE0B4}" uniqueName="45" name="V. 1Y" queryTableFieldId="45" dataDxfId="120" dataCellStyle="Porcentaje"/>
    <tableColumn id="46" xr3:uid="{F1B96DCF-C00D-4DC5-9C32-761D9DEBD679}" uniqueName="46" name="V. 3Y" queryTableFieldId="46" dataDxfId="119" dataCellStyle="Porcentaje"/>
    <tableColumn id="47" xr3:uid="{B252D644-B670-4D2C-829A-6C8C52F18535}" uniqueName="47" name="V. 5Y" queryTableFieldId="47" dataDxfId="118" dataCellStyle="Porcentaje"/>
    <tableColumn id="48" xr3:uid="{4607C058-F1C6-4C33-87A4-1C601224F5FC}" uniqueName="48" name="Sharpe.1Y" queryTableFieldId="48" dataDxfId="117" dataCellStyle="Porcentaje"/>
    <tableColumn id="49" xr3:uid="{BDFBDFF8-D508-4B7A-AC3E-0E8747A12F57}" uniqueName="49" name="Sharpe.3Y" queryTableFieldId="49" dataDxfId="116" dataCellStyle="Porcentaje"/>
    <tableColumn id="50" xr3:uid="{97C5C16A-5C6B-4BED-8950-692D1C0A498C}" uniqueName="50" name="Sharpe.5Y" queryTableFieldId="50" dataDxfId="115" dataCellStyle="Porcentaje"/>
    <tableColumn id="51" xr3:uid="{1B0C6112-C1C1-4952-8DF3-B0EF612310F2}" uniqueName="51" name="RN&lt;0 semana" queryTableFieldId="51" dataDxfId="114"/>
    <tableColumn id="52" xr3:uid="{CCBCD029-8D1A-449F-9F5F-2E02FACE1C44}" uniqueName="52" name="RN&lt;0 mes" queryTableFieldId="52" dataDxfId="113"/>
    <tableColumn id="53" xr3:uid="{75E0B7E8-DDFB-4EBB-BB17-82F598DC1530}" uniqueName="53" name="RN&lt;0 YtD" queryTableFieldId="53" dataDxfId="112"/>
    <tableColumn id="54" xr3:uid="{153A884D-1976-49BA-9669-2BFA0D6439CB}" uniqueName="54" name="RN&lt;0 1Y" queryTableFieldId="54" dataDxfId="1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6F9595-EDB1-4FC1-A903-D6642D78303A}" name="RF" displayName="RF" ref="D192:AC273" tableType="queryTable" totalsRowShown="0" headerRowDxfId="110" dataDxfId="109">
  <tableColumns count="26">
    <tableColumn id="30" xr3:uid="{ADE9F309-61B8-41BD-8B7D-14312AE45FE9}" uniqueName="30" name="Nombre Entidad" queryTableFieldId="30" dataDxfId="108"/>
    <tableColumn id="3" xr3:uid="{9F9B4F0A-19C8-432C-80AF-04D9DE1831BF}" uniqueName="3" name="Nombre Negocio" queryTableFieldId="3" dataDxfId="107"/>
    <tableColumn id="31" xr3:uid="{E7930415-03CC-4767-AE87-A66A026D3657}" uniqueName="31" name="Valor fondo" queryTableFieldId="31" dataDxfId="106" dataCellStyle="Millares"/>
    <tableColumn id="32" xr3:uid="{4DA9038C-0ADF-41DF-9114-5C7938954D0B}" uniqueName="32" name="# Inversionistas" queryTableFieldId="32" dataDxfId="105" dataCellStyle="Millares"/>
    <tableColumn id="33" xr3:uid="{734296D0-6609-4FF5-BD80-462E4D61E8DD}" uniqueName="33" name="Comisión" queryTableFieldId="33" dataDxfId="104" dataCellStyle="Millares"/>
    <tableColumn id="34" xr3:uid="{9A8866C4-EA16-4A1C-AFCE-E08D9C21BCBB}" uniqueName="34" name="Duración" queryTableFieldId="34" dataDxfId="103" dataCellStyle="Millares"/>
    <tableColumn id="35" xr3:uid="{090E47EB-C2C3-4A23-A23E-B876C79AB4E8}" uniqueName="35" name="Tipo de participación (TP)" queryTableFieldId="35" dataDxfId="102"/>
    <tableColumn id="36" xr3:uid="{21690F86-044D-4EF4-BC3C-859058C9B76B}" uniqueName="36" name="RN.mensual" queryTableFieldId="36" dataDxfId="101" dataCellStyle="Porcentaje"/>
    <tableColumn id="37" xr3:uid="{B7F9F752-4F60-4162-955E-A84DF53D2CF6}" uniqueName="37" name="RN.semestral" queryTableFieldId="37" dataDxfId="100" dataCellStyle="Porcentaje"/>
    <tableColumn id="38" xr3:uid="{5D57B483-5A5B-40F9-8660-D753C5ACF5F1}" uniqueName="38" name="RN.Ytd" queryTableFieldId="38" dataDxfId="99" dataCellStyle="Porcentaje"/>
    <tableColumn id="39" xr3:uid="{B359E6E4-5780-4EEF-847F-58A4F1669270}" uniqueName="39" name="RN. 1Y" queryTableFieldId="39" dataDxfId="98" dataCellStyle="Porcentaje"/>
    <tableColumn id="40" xr3:uid="{4E864FF7-7205-4106-8589-697C40590D0C}" uniqueName="40" name="RN. 3Y" queryTableFieldId="40" dataDxfId="97" dataCellStyle="Porcentaje"/>
    <tableColumn id="41" xr3:uid="{71EE7977-7CF7-4C4B-98FB-B975966E8D2E}" uniqueName="41" name="RN. 5Y" queryTableFieldId="41" dataDxfId="96" dataCellStyle="Porcentaje"/>
    <tableColumn id="42" xr3:uid="{F67B52A7-BB05-4ABB-9657-341175BFF46A}" uniqueName="42" name="V.mensual" queryTableFieldId="42" dataDxfId="95" dataCellStyle="Porcentaje"/>
    <tableColumn id="43" xr3:uid="{5CB46FF0-488A-41E9-9B51-FD151145315A}" uniqueName="43" name="V.semestral" queryTableFieldId="43" dataDxfId="94" dataCellStyle="Porcentaje"/>
    <tableColumn id="44" xr3:uid="{E3E03E84-5AA2-49AD-B0E9-6A8F42D804B7}" uniqueName="44" name="V.Ytd" queryTableFieldId="44" dataDxfId="93" dataCellStyle="Porcentaje"/>
    <tableColumn id="45" xr3:uid="{6CECD91F-C845-438C-9ECD-DD6BD804FE3B}" uniqueName="45" name="V. 1Y" queryTableFieldId="45" dataDxfId="92" dataCellStyle="Porcentaje"/>
    <tableColumn id="46" xr3:uid="{65258B06-55FB-47E2-AEDB-DB74D152C3E1}" uniqueName="46" name="V. 3Y" queryTableFieldId="46" dataDxfId="91" dataCellStyle="Porcentaje"/>
    <tableColumn id="47" xr3:uid="{10C1A2A0-0125-41FE-85AC-146C18FF2852}" uniqueName="47" name="V. 5Y" queryTableFieldId="47" dataDxfId="90" dataCellStyle="Porcentaje"/>
    <tableColumn id="48" xr3:uid="{E3C68A54-39EB-4205-B13D-90017565AE8B}" uniqueName="48" name="Sharpe.1Y" queryTableFieldId="48" dataDxfId="89" dataCellStyle="Porcentaje"/>
    <tableColumn id="49" xr3:uid="{A9228617-1A9A-4ECA-AC7C-044423AAE6C6}" uniqueName="49" name="Sharpe.3Y" queryTableFieldId="49" dataDxfId="88" dataCellStyle="Porcentaje"/>
    <tableColumn id="50" xr3:uid="{F6F4B471-6A3B-4462-A88B-5D093F3C34BC}" uniqueName="50" name="Sharpe.5Y" queryTableFieldId="50" dataDxfId="87" dataCellStyle="Porcentaje"/>
    <tableColumn id="51" xr3:uid="{A2C3F0B0-E783-4C14-93C5-A0F1EE350355}" uniqueName="51" name="RN&lt;0 semana" queryTableFieldId="51" dataDxfId="86"/>
    <tableColumn id="52" xr3:uid="{12D4238B-5B9F-4A05-A4DD-9148CBB09244}" uniqueName="52" name="RN&lt;0 mes" queryTableFieldId="52" dataDxfId="85"/>
    <tableColumn id="53" xr3:uid="{8A2B25A0-2B2B-4A14-B642-97FE2728B3D2}" uniqueName="53" name="RN&lt;0 YtD" queryTableFieldId="53" dataDxfId="84"/>
    <tableColumn id="54" xr3:uid="{1F28051A-0470-4E80-9839-4DF2FB394F71}" uniqueName="54" name="RN&lt;0 1Y" queryTableFieldId="54" dataDxfId="8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7E70B4-C2CA-44AC-949B-973C51FF96D6}" name="RV" displayName="RV" ref="D281:AC300" tableType="queryTable" totalsRowShown="0" headerRowDxfId="82" dataDxfId="81">
  <tableColumns count="26">
    <tableColumn id="30" xr3:uid="{66FF1A56-0F2D-4CBF-96FC-0BA08649A322}" uniqueName="30" name="Nombre Entidad" queryTableFieldId="30" dataDxfId="80"/>
    <tableColumn id="3" xr3:uid="{109D7BA6-7F7B-4A3B-83CC-E0C75AD6FC72}" uniqueName="3" name="Nombre Negocio" queryTableFieldId="3" dataDxfId="79"/>
    <tableColumn id="31" xr3:uid="{17FDFEE8-F21C-42F4-B146-0A0B5287FAF0}" uniqueName="31" name="Valor fondo" queryTableFieldId="31" dataDxfId="78" dataCellStyle="Millares"/>
    <tableColumn id="32" xr3:uid="{3D65C74D-13E8-42C4-905B-6B41604B9EFC}" uniqueName="32" name="# Inversionistas" queryTableFieldId="32" dataDxfId="77" dataCellStyle="Millares"/>
    <tableColumn id="33" xr3:uid="{A98549AD-9F8E-421B-90A8-23D4F6C1A58D}" uniqueName="33" name="Comisión" queryTableFieldId="33" dataDxfId="76" dataCellStyle="Millares"/>
    <tableColumn id="34" xr3:uid="{EFFDB286-A998-421A-A287-D1A6DC8BD0D0}" uniqueName="34" name="Duración" queryTableFieldId="34" dataDxfId="75" dataCellStyle="Millares"/>
    <tableColumn id="35" xr3:uid="{3C1A9B26-5E82-4925-ACD0-06D56D913C96}" uniqueName="35" name="Tipo de participación (TP)" queryTableFieldId="35" dataDxfId="74"/>
    <tableColumn id="36" xr3:uid="{2770BDE7-44B2-4079-9E38-BFCB31B7B278}" uniqueName="36" name="RN.mensual" queryTableFieldId="36" dataDxfId="73" dataCellStyle="Porcentaje"/>
    <tableColumn id="37" xr3:uid="{37AE8077-427A-4AB8-BE59-B2391F02C462}" uniqueName="37" name="RN.semestral" queryTableFieldId="37" dataDxfId="72" dataCellStyle="Porcentaje"/>
    <tableColumn id="38" xr3:uid="{EF58F42A-BAE6-447B-9D10-0C1A75BD4437}" uniqueName="38" name="RN.Ytd" queryTableFieldId="38" dataDxfId="71" dataCellStyle="Porcentaje"/>
    <tableColumn id="39" xr3:uid="{027D4065-3C2E-4DC2-BC55-0D2DBAD35A5D}" uniqueName="39" name="RN. 1Y" queryTableFieldId="39" dataDxfId="70" dataCellStyle="Porcentaje"/>
    <tableColumn id="40" xr3:uid="{E686CC7E-89EF-4A5F-AFAC-D433CBBD953D}" uniqueName="40" name="RN. 3Y" queryTableFieldId="40" dataDxfId="69" dataCellStyle="Porcentaje"/>
    <tableColumn id="41" xr3:uid="{30103434-4757-4F38-B7BC-2B598BE98E8E}" uniqueName="41" name="RN. 5Y" queryTableFieldId="41" dataDxfId="68" dataCellStyle="Porcentaje"/>
    <tableColumn id="42" xr3:uid="{E37D8914-6936-46FE-A8C9-0A5110942230}" uniqueName="42" name="V.mensual" queryTableFieldId="42" dataDxfId="67" dataCellStyle="Porcentaje"/>
    <tableColumn id="43" xr3:uid="{F52B1ECE-1F57-4ADF-9119-AC1B2A43716E}" uniqueName="43" name="V.semestral" queryTableFieldId="43" dataDxfId="66" dataCellStyle="Porcentaje"/>
    <tableColumn id="44" xr3:uid="{2B939DEA-EDE9-4EC4-9D7B-22770D1D6A1A}" uniqueName="44" name="V.Ytd" queryTableFieldId="44" dataDxfId="65" dataCellStyle="Porcentaje"/>
    <tableColumn id="45" xr3:uid="{9A0D60A4-F476-40E4-868E-BA83AD98E307}" uniqueName="45" name="V. 1Y" queryTableFieldId="45" dataDxfId="64" dataCellStyle="Porcentaje"/>
    <tableColumn id="46" xr3:uid="{F71ACB91-DF4D-48BD-B0B6-1AA9FF84147A}" uniqueName="46" name="V. 3Y" queryTableFieldId="46" dataDxfId="63" dataCellStyle="Porcentaje"/>
    <tableColumn id="47" xr3:uid="{608B536B-3F51-450D-AC38-3586455246AE}" uniqueName="47" name="V. 5Y" queryTableFieldId="47" dataDxfId="62" dataCellStyle="Porcentaje"/>
    <tableColumn id="48" xr3:uid="{21EB59B6-0032-4B02-B0CE-413DDB2ADFC7}" uniqueName="48" name="Sharpe.1Y" queryTableFieldId="48" dataDxfId="61" dataCellStyle="Porcentaje"/>
    <tableColumn id="49" xr3:uid="{1A62D0A9-9756-4530-BE06-6D15E24D6EC7}" uniqueName="49" name="Sharpe.3Y" queryTableFieldId="49" dataDxfId="60" dataCellStyle="Porcentaje"/>
    <tableColumn id="50" xr3:uid="{82188949-DD42-439C-ADDC-D73B387B6450}" uniqueName="50" name="Sharpe.5Y" queryTableFieldId="50" dataDxfId="59" dataCellStyle="Porcentaje"/>
    <tableColumn id="51" xr3:uid="{9A50E54D-1954-408D-A471-5E811E4FE56F}" uniqueName="51" name="RN&lt;0 semana" queryTableFieldId="51" dataDxfId="58"/>
    <tableColumn id="52" xr3:uid="{D8642328-DCCF-49E2-A365-ADAD29292871}" uniqueName="52" name="RN&lt;0 mes" queryTableFieldId="52" dataDxfId="57"/>
    <tableColumn id="53" xr3:uid="{7693D502-E415-495E-8B89-4DF3A578774E}" uniqueName="53" name="RN&lt;0 YtD" queryTableFieldId="53" dataDxfId="56"/>
    <tableColumn id="54" xr3:uid="{168072A1-BE44-4D4D-A7C7-B49C210E609C}" uniqueName="54" name="RN&lt;0 1Y" queryTableFieldId="54" dataDxfId="5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B61FE5-7DAF-44F5-8A1A-74A268647E96}" name="COMPARABLES_RF" displayName="COMPARABLES_RF" ref="C13:AC61" tableType="queryTable" totalsRowShown="0" headerRowDxfId="52" dataDxfId="51" dataCellStyle="Porcentaje">
  <tableColumns count="27">
    <tableColumn id="1" xr3:uid="{33BE0361-6658-4675-B2B0-2DDA29B09AE0}" uniqueName="1" name="Asset Class" queryTableFieldId="1" dataDxfId="50"/>
    <tableColumn id="2" xr3:uid="{AD999C49-9E9D-4E33-BE88-3025DFB3FE58}" uniqueName="2" name="Peer Group" queryTableFieldId="2" dataDxfId="49"/>
    <tableColumn id="3" xr3:uid="{EED85B84-B730-44AD-B76E-71D57A51560C}" uniqueName="3" name="Nombre Entidad" queryTableFieldId="3" dataDxfId="48"/>
    <tableColumn id="4" xr3:uid="{007B6C92-A478-4089-B43B-D3B7A7DBECB5}" uniqueName="4" name="Nombre Negocio" queryTableFieldId="4" dataDxfId="47"/>
    <tableColumn id="5" xr3:uid="{DD32AA6C-224F-428F-BE13-D8717757228B}" uniqueName="5" name="Valor fondo" queryTableFieldId="5" dataDxfId="46" dataCellStyle="Millares"/>
    <tableColumn id="6" xr3:uid="{383EB8BF-E09C-475F-8F0A-8797F9BBEE48}" uniqueName="6" name="# Inversionistas" queryTableFieldId="6" dataDxfId="45"/>
    <tableColumn id="7" xr3:uid="{CAF6EDA6-17C1-4CF4-B0BE-248D3BB9503D}" uniqueName="7" name="Comisión (%)" queryTableFieldId="7" dataDxfId="44" dataCellStyle="Porcentaje"/>
    <tableColumn id="8" xr3:uid="{18178968-540A-4444-B8EA-65252988186E}" uniqueName="8" name="Duración (años)" queryTableFieldId="8" dataDxfId="43" dataCellStyle="Millares"/>
    <tableColumn id="22" xr3:uid="{586DEA6C-5296-4DF0-B09E-25C4AAFB697B}" uniqueName="22" name="RB.mensual" queryTableFieldId="22" dataDxfId="42" dataCellStyle="Porcentaje"/>
    <tableColumn id="23" xr3:uid="{D75C7AA8-D31A-46E3-8AF6-1ED42FA4AB1D}" uniqueName="23" name="RB.semestral" queryTableFieldId="23" dataDxfId="41" dataCellStyle="Porcentaje"/>
    <tableColumn id="24" xr3:uid="{EA5360DE-BB6E-40D6-8B0D-7A3199800202}" uniqueName="24" name="RB.Ytd" queryTableFieldId="24" dataDxfId="40" dataCellStyle="Porcentaje"/>
    <tableColumn id="25" xr3:uid="{14C72E59-9A25-4980-8AD2-B9A230F9BE2E}" uniqueName="25" name="RB. 1Y" queryTableFieldId="25" dataDxfId="39" dataCellStyle="Porcentaje"/>
    <tableColumn id="26" xr3:uid="{7AA75FA9-755F-4DC8-86B5-D6B5C3BBD19E}" uniqueName="26" name="RB. 3Y" queryTableFieldId="26" dataDxfId="38" dataCellStyle="Porcentaje"/>
    <tableColumn id="27" xr3:uid="{54394BD4-D3F0-44B3-B1BD-5918A8F3C4DA}" uniqueName="27" name="RB. 5Y" queryTableFieldId="27" dataDxfId="37" dataCellStyle="Porcentaje"/>
    <tableColumn id="9" xr3:uid="{A501B662-67B4-40D6-BF56-171C9CDDDA4F}" uniqueName="9" name="V.mensual" queryTableFieldId="9" dataDxfId="36" dataCellStyle="Porcentaje"/>
    <tableColumn id="10" xr3:uid="{AD520E6B-BF29-4D95-B281-A3D3D22BD3DB}" uniqueName="10" name="V.semestral" queryTableFieldId="10" dataDxfId="35" dataCellStyle="Porcentaje"/>
    <tableColumn id="11" xr3:uid="{ABBFE479-0ACE-4224-9D1D-F1E2B768AB61}" uniqueName="11" name="V.Ytd" queryTableFieldId="11" dataDxfId="34" dataCellStyle="Porcentaje"/>
    <tableColumn id="12" xr3:uid="{CE3EF69A-41AE-4E20-85A2-63D1D6A38D6A}" uniqueName="12" name="V. 1Y" queryTableFieldId="12" dataDxfId="33" dataCellStyle="Porcentaje"/>
    <tableColumn id="13" xr3:uid="{66DDC533-371E-47B4-A55D-53241D39D115}" uniqueName="13" name="V. 3Y" queryTableFieldId="13" dataDxfId="32" dataCellStyle="Porcentaje"/>
    <tableColumn id="14" xr3:uid="{F36878D2-88BE-4D3E-9DA8-85F39C021831}" uniqueName="14" name="V. 5Y" queryTableFieldId="14" dataDxfId="31" dataCellStyle="Porcentaje"/>
    <tableColumn id="15" xr3:uid="{38482F05-6B06-4423-A5FB-1BAB28A2C933}" uniqueName="15" name="Sharpe.1Y" queryTableFieldId="15" dataDxfId="30" dataCellStyle="Porcentaje"/>
    <tableColumn id="16" xr3:uid="{278DF004-EFA6-4DA6-A7D1-48598EDE5531}" uniqueName="16" name="Sharpe.3Y" queryTableFieldId="16" dataDxfId="29" dataCellStyle="Porcentaje"/>
    <tableColumn id="17" xr3:uid="{0ADCCB68-20F2-400F-9683-0C2EF11CB9D2}" uniqueName="17" name="Sharpe.5Y" queryTableFieldId="17" dataDxfId="28" dataCellStyle="Porcentaje"/>
    <tableColumn id="28" xr3:uid="{45950591-BFCF-4C53-B30F-7F3569FA3892}" uniqueName="28" name="RN&lt;0 semana" queryTableFieldId="34" dataDxfId="27" dataCellStyle="Porcentaje"/>
    <tableColumn id="29" xr3:uid="{73C210CD-C3BE-42ED-AF0E-77BC5273B0CE}" uniqueName="29" name="RN&lt;0 mes" queryTableFieldId="35" dataDxfId="26" dataCellStyle="Porcentaje"/>
    <tableColumn id="30" xr3:uid="{7D2A13DB-1C96-401F-95D4-9F6BCB14E4F5}" uniqueName="30" name="RN&lt;0 YtD" queryTableFieldId="36" dataDxfId="25" dataCellStyle="Porcentaje"/>
    <tableColumn id="31" xr3:uid="{443B2DB8-BED8-40F0-85B6-8961BF63D3DA}" uniqueName="31" name="RN&lt;0 1Y" queryTableFieldId="37" dataDxfId="24" dataCellStyle="Porcentaj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0811AE-44BA-4AB2-A2C4-FC30D6066E53}" name="COMPARABLES_RV" displayName="COMPARABLES_RV" ref="C69:Y77" tableType="queryTable" totalsRowShown="0" headerRowDxfId="23" headerRowCellStyle="Porcentaje">
  <tableColumns count="23">
    <tableColumn id="1" xr3:uid="{BA4F6288-645C-463A-8085-828A0FAC9754}" uniqueName="1" name="Asset Class" queryTableFieldId="1" dataDxfId="22"/>
    <tableColumn id="2" xr3:uid="{5C8927E6-E462-4381-B96A-16DC64959532}" uniqueName="2" name="Peer Group" queryTableFieldId="2" dataDxfId="21"/>
    <tableColumn id="3" xr3:uid="{15CDAEA0-108E-4556-A8F8-888AF5F802FE}" uniqueName="3" name="Nombre Entidad" queryTableFieldId="3" dataDxfId="20"/>
    <tableColumn id="4" xr3:uid="{36D1071E-FC1B-4846-ADD7-5E3DF05768F3}" uniqueName="4" name="Nombre Negocio" queryTableFieldId="4" dataDxfId="19"/>
    <tableColumn id="5" xr3:uid="{62349708-1E25-4F39-9F31-4A3E1F6BF490}" uniqueName="5" name="Valor fondo" queryTableFieldId="5" dataDxfId="18" dataCellStyle="Millares"/>
    <tableColumn id="6" xr3:uid="{8759A4C4-5043-47DC-B5EF-40F7A12D4EEA}" uniqueName="6" name="# Inversionistas" queryTableFieldId="6" dataDxfId="17"/>
    <tableColumn id="7" xr3:uid="{F0136277-EC43-4052-9503-8279C640688D}" uniqueName="7" name="Comisión (%)" queryTableFieldId="7" dataDxfId="16" dataCellStyle="Porcentaje"/>
    <tableColumn id="8" xr3:uid="{E4FCC7F3-521F-4B4F-8682-31600B533FF3}" uniqueName="8" name="Duración (años)" queryTableFieldId="8" dataDxfId="15" dataCellStyle="Millares"/>
    <tableColumn id="9" xr3:uid="{4F6DBFDC-7247-4B8C-8656-F1260D8332DF}" uniqueName="9" name="RB.mensual" queryTableFieldId="9" dataDxfId="14" dataCellStyle="Porcentaje"/>
    <tableColumn id="10" xr3:uid="{BDC70BB3-1F88-4990-A1BF-32795794044C}" uniqueName="10" name="RB.semestral" queryTableFieldId="10" dataDxfId="13" dataCellStyle="Porcentaje"/>
    <tableColumn id="11" xr3:uid="{3B865A8B-9B06-4BF7-B590-B0D80E3BBBB6}" uniqueName="11" name="RB.Ytd" queryTableFieldId="11" dataDxfId="12" dataCellStyle="Porcentaje"/>
    <tableColumn id="12" xr3:uid="{51A8F3C5-2445-4A25-B9A9-A64A1E52F101}" uniqueName="12" name="RB. 1Y" queryTableFieldId="12" dataDxfId="11" dataCellStyle="Porcentaje"/>
    <tableColumn id="13" xr3:uid="{1D9C282C-DDD6-4FB0-A34F-A489DFF481A0}" uniqueName="13" name="RB. 3Y" queryTableFieldId="13" dataDxfId="10" dataCellStyle="Porcentaje"/>
    <tableColumn id="14" xr3:uid="{B87FA6F0-9B1C-4B8A-ACF0-2E76AEF55D3F}" uniqueName="14" name="RB. 5Y" queryTableFieldId="14" dataDxfId="9" dataCellStyle="Porcentaje"/>
    <tableColumn id="15" xr3:uid="{39FBAA59-596E-4646-B136-F135A72D9531}" uniqueName="15" name="V.mensual" queryTableFieldId="15" dataDxfId="8" dataCellStyle="Porcentaje"/>
    <tableColumn id="16" xr3:uid="{C1920872-81CD-4991-A2D8-6F8E76993D45}" uniqueName="16" name="V.semestral" queryTableFieldId="16" dataDxfId="7" dataCellStyle="Porcentaje"/>
    <tableColumn id="17" xr3:uid="{C854737D-580A-4436-A199-49682CB0FC8C}" uniqueName="17" name="V.Ytd" queryTableFieldId="17" dataDxfId="6" dataCellStyle="Porcentaje"/>
    <tableColumn id="18" xr3:uid="{61B0D660-31A1-4119-AF15-82816D1B97FF}" uniqueName="18" name="V. 1Y" queryTableFieldId="18" dataDxfId="5" dataCellStyle="Porcentaje"/>
    <tableColumn id="19" xr3:uid="{DDE9A84E-194B-4EDC-B7F1-7F2A44EFEC27}" uniqueName="19" name="V. 3Y" queryTableFieldId="19" dataDxfId="4" dataCellStyle="Porcentaje"/>
    <tableColumn id="20" xr3:uid="{6D6FB924-1242-4F5D-8C26-774A431C6152}" uniqueName="20" name="V. 5Y" queryTableFieldId="20" dataDxfId="3" dataCellStyle="Porcentaje"/>
    <tableColumn id="21" xr3:uid="{C2CC921D-BCCD-4CB9-8DCC-96868F89EA05}" uniqueName="21" name="Sharpe.1Y" queryTableFieldId="21" dataDxfId="2" dataCellStyle="Porcentaje"/>
    <tableColumn id="22" xr3:uid="{E47A08B1-5E83-4CA9-8401-63B06BCD9F38}" uniqueName="22" name="Sharpe.3Y" queryTableFieldId="22" dataDxfId="1" dataCellStyle="Porcentaje"/>
    <tableColumn id="23" xr3:uid="{673CAAC4-6F90-4AED-86ED-BC6A0749D9BB}" uniqueName="23" name="Sharpe.5Y" queryTableFieldId="23" dataDxfId="0" dataCellStyle="Porcentaj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38C3-6A67-4651-8AFB-E93CC5F65F67}">
  <sheetPr codeName="Hoja6"/>
  <dimension ref="B1:AD300"/>
  <sheetViews>
    <sheetView tabSelected="1" zoomScale="85" zoomScaleNormal="85" workbookViewId="0">
      <selection activeCell="E8" sqref="E8"/>
    </sheetView>
  </sheetViews>
  <sheetFormatPr defaultColWidth="11.42578125" defaultRowHeight="15"/>
  <cols>
    <col min="2" max="2" width="3.42578125" customWidth="1"/>
    <col min="4" max="4" width="42.85546875" bestFit="1" customWidth="1"/>
    <col min="5" max="5" width="81.140625" bestFit="1" customWidth="1"/>
    <col min="6" max="6" width="23" style="17" bestFit="1" customWidth="1"/>
    <col min="7" max="7" width="18.5703125" style="18" bestFit="1" customWidth="1"/>
    <col min="8" max="8" width="11.85546875" style="17" bestFit="1" customWidth="1"/>
    <col min="9" max="9" width="11.5703125" style="17" bestFit="1" customWidth="1"/>
    <col min="10" max="10" width="27.5703125" bestFit="1" customWidth="1"/>
    <col min="11" max="11" width="13.140625" style="19" bestFit="1" customWidth="1"/>
    <col min="12" max="12" width="14.5703125" style="19" bestFit="1" customWidth="1"/>
    <col min="13" max="15" width="8.85546875" style="19" bestFit="1" customWidth="1"/>
    <col min="16" max="16" width="7.85546875" style="19" bestFit="1" customWidth="1"/>
    <col min="17" max="17" width="11.28515625" style="19" bestFit="1" customWidth="1"/>
    <col min="18" max="18" width="12.7109375" style="19" bestFit="1" customWidth="1"/>
    <col min="19" max="19" width="8.140625" style="19" bestFit="1" customWidth="1"/>
    <col min="20" max="21" width="9.42578125" style="19" bestFit="1" customWidth="1"/>
    <col min="22" max="22" width="8.140625" style="19" bestFit="1" customWidth="1"/>
    <col min="23" max="24" width="11.7109375" style="19" bestFit="1" customWidth="1"/>
    <col min="25" max="25" width="11.42578125" style="19" bestFit="1" customWidth="1"/>
    <col min="26" max="26" width="14.85546875" bestFit="1" customWidth="1"/>
    <col min="27" max="27" width="11.28515625" bestFit="1" customWidth="1"/>
    <col min="28" max="28" width="10.85546875" bestFit="1" customWidth="1"/>
    <col min="29" max="29" width="9.7109375" bestFit="1" customWidth="1"/>
    <col min="30" max="30" width="10.42578125" bestFit="1" customWidth="1"/>
    <col min="31" max="31" width="12" bestFit="1" customWidth="1"/>
    <col min="32" max="32" width="37" bestFit="1" customWidth="1"/>
    <col min="33" max="33" width="77.5703125" bestFit="1" customWidth="1"/>
    <col min="34" max="34" width="13.7109375" bestFit="1" customWidth="1"/>
    <col min="35" max="35" width="17" bestFit="1" customWidth="1"/>
    <col min="36" max="36" width="11.5703125" bestFit="1" customWidth="1"/>
    <col min="37" max="37" width="12" bestFit="1" customWidth="1"/>
    <col min="38" max="38" width="26" bestFit="1" customWidth="1"/>
    <col min="39" max="39" width="14" bestFit="1" customWidth="1"/>
    <col min="40" max="40" width="15.140625" bestFit="1" customWidth="1"/>
    <col min="41" max="43" width="12.7109375" bestFit="1" customWidth="1"/>
    <col min="44" max="44" width="9" bestFit="1" customWidth="1"/>
    <col min="45" max="45" width="12.7109375" bestFit="1" customWidth="1"/>
    <col min="46" max="46" width="13.85546875" bestFit="1" customWidth="1"/>
    <col min="47" max="49" width="12" bestFit="1" customWidth="1"/>
    <col min="50" max="50" width="7.7109375" bestFit="1" customWidth="1"/>
    <col min="51" max="52" width="12.7109375" bestFit="1" customWidth="1"/>
    <col min="53" max="53" width="12.140625" bestFit="1" customWidth="1"/>
    <col min="54" max="54" width="15.140625" bestFit="1" customWidth="1"/>
    <col min="55" max="55" width="12" bestFit="1" customWidth="1"/>
    <col min="57" max="57" width="10.42578125" bestFit="1" customWidth="1"/>
  </cols>
  <sheetData>
    <row r="1" spans="2:30" s="1" customFormat="1" ht="14.25"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2:30" s="1" customFormat="1" thickBot="1">
      <c r="B2" s="5"/>
      <c r="C2" s="5"/>
      <c r="D2" s="5"/>
      <c r="E2" s="5"/>
      <c r="F2" s="6"/>
      <c r="G2" s="7"/>
      <c r="H2" s="6"/>
      <c r="I2" s="6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/>
      <c r="AA2" s="5"/>
      <c r="AB2" s="5"/>
      <c r="AC2" s="5"/>
      <c r="AD2" s="5"/>
    </row>
    <row r="3" spans="2:30" s="1" customFormat="1" ht="14.25">
      <c r="F3" s="2"/>
      <c r="G3" s="3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30" s="1" customFormat="1" ht="14.25">
      <c r="F4" s="2"/>
      <c r="G4" s="3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30" s="1" customFormat="1" ht="26.25">
      <c r="C5" s="9" t="s">
        <v>0</v>
      </c>
      <c r="F5" s="2"/>
      <c r="G5" s="3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30" s="1" customFormat="1" ht="23.25">
      <c r="C6" s="10" t="s">
        <v>1</v>
      </c>
      <c r="F6" s="2"/>
      <c r="G6" s="3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30" s="1" customFormat="1" ht="14.25">
      <c r="F7" s="2"/>
      <c r="G7" s="3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30" s="1" customFormat="1" ht="14.25">
      <c r="F8" s="2"/>
      <c r="G8" s="3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30" s="1" customFormat="1" ht="26.25">
      <c r="C9" s="11" t="s">
        <v>2</v>
      </c>
      <c r="F9" s="2"/>
      <c r="G9" s="3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30" s="1" customFormat="1" ht="14.25">
      <c r="F10" s="2"/>
      <c r="G10" s="3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3" spans="2:30" s="1" customFormat="1" ht="14.25">
      <c r="D13" s="12" t="s">
        <v>3</v>
      </c>
      <c r="E13" s="12" t="s">
        <v>4</v>
      </c>
      <c r="F13" s="13" t="s">
        <v>5</v>
      </c>
      <c r="G13" s="14" t="s">
        <v>6</v>
      </c>
      <c r="H13" s="13" t="s">
        <v>7</v>
      </c>
      <c r="I13" s="13" t="s">
        <v>8</v>
      </c>
      <c r="J13" s="12" t="s">
        <v>9</v>
      </c>
      <c r="K13" s="15" t="s">
        <v>10</v>
      </c>
      <c r="L13" s="15" t="s">
        <v>11</v>
      </c>
      <c r="M13" s="15" t="s">
        <v>12</v>
      </c>
      <c r="N13" s="15" t="s">
        <v>13</v>
      </c>
      <c r="O13" s="15" t="s">
        <v>14</v>
      </c>
      <c r="P13" s="15" t="s">
        <v>15</v>
      </c>
      <c r="Q13" s="15" t="s">
        <v>16</v>
      </c>
      <c r="R13" s="15" t="s">
        <v>17</v>
      </c>
      <c r="S13" s="15" t="s">
        <v>18</v>
      </c>
      <c r="T13" s="15" t="s">
        <v>19</v>
      </c>
      <c r="U13" s="15" t="s">
        <v>20</v>
      </c>
      <c r="V13" s="15" t="s">
        <v>21</v>
      </c>
      <c r="W13" s="15" t="s">
        <v>22</v>
      </c>
      <c r="X13" s="15" t="s">
        <v>23</v>
      </c>
      <c r="Y13" s="15" t="s">
        <v>24</v>
      </c>
      <c r="Z13" s="12" t="s">
        <v>25</v>
      </c>
      <c r="AA13" s="12" t="s">
        <v>26</v>
      </c>
      <c r="AB13" s="12" t="s">
        <v>27</v>
      </c>
      <c r="AC13" s="12" t="s">
        <v>28</v>
      </c>
    </row>
    <row r="14" spans="2:30" s="1" customFormat="1" ht="14.25">
      <c r="D14" s="1" t="s">
        <v>29</v>
      </c>
      <c r="E14" s="1" t="s">
        <v>30</v>
      </c>
      <c r="F14" s="2">
        <v>1449539737576.02</v>
      </c>
      <c r="G14" s="3">
        <v>2698</v>
      </c>
      <c r="H14" s="2">
        <v>1.5</v>
      </c>
      <c r="I14" s="2">
        <v>542</v>
      </c>
      <c r="J14" s="1" t="s">
        <v>31</v>
      </c>
      <c r="K14" s="4">
        <v>0.13438766905539623</v>
      </c>
      <c r="L14" s="4">
        <v>0.16464268720045538</v>
      </c>
      <c r="M14" s="4">
        <v>0.16464268720045538</v>
      </c>
      <c r="N14" s="4">
        <v>0.13055523915078182</v>
      </c>
      <c r="O14" s="4" t="s">
        <v>32</v>
      </c>
      <c r="P14" s="4" t="s">
        <v>32</v>
      </c>
      <c r="Q14" s="4">
        <v>8.11481644585467E-4</v>
      </c>
      <c r="R14" s="4">
        <v>3.8791913112033324E-3</v>
      </c>
      <c r="S14" s="4">
        <v>3.889951918035955E-3</v>
      </c>
      <c r="T14" s="4">
        <v>4.9710710752502805E-3</v>
      </c>
      <c r="U14" s="4" t="s">
        <v>32</v>
      </c>
      <c r="V14" s="4" t="s">
        <v>32</v>
      </c>
      <c r="W14" s="4">
        <v>227.42689091281224</v>
      </c>
      <c r="X14" s="4" t="s">
        <v>32</v>
      </c>
      <c r="Y14" s="4" t="s">
        <v>32</v>
      </c>
      <c r="Z14" s="1">
        <v>0</v>
      </c>
      <c r="AA14" s="1">
        <v>0</v>
      </c>
      <c r="AB14" s="1">
        <v>6</v>
      </c>
      <c r="AC14" s="1">
        <v>19</v>
      </c>
    </row>
    <row r="15" spans="2:30" s="1" customFormat="1" ht="14.25">
      <c r="D15" s="1" t="s">
        <v>33</v>
      </c>
      <c r="E15" s="1" t="s">
        <v>34</v>
      </c>
      <c r="F15" s="2">
        <v>1788220189.01</v>
      </c>
      <c r="G15" s="3">
        <v>59</v>
      </c>
      <c r="H15" s="2"/>
      <c r="I15" s="2"/>
      <c r="J15" s="1" t="s">
        <v>35</v>
      </c>
      <c r="K15" s="4">
        <v>0.12073786191638636</v>
      </c>
      <c r="L15" s="4">
        <v>0.15656389086566036</v>
      </c>
      <c r="M15" s="4">
        <v>0.15656389086566036</v>
      </c>
      <c r="N15" s="4">
        <v>0.13070458135860963</v>
      </c>
      <c r="O15" s="4" t="s">
        <v>32</v>
      </c>
      <c r="P15" s="4" t="s">
        <v>32</v>
      </c>
      <c r="Q15" s="4">
        <v>2.7813093247022719E-4</v>
      </c>
      <c r="R15" s="4">
        <v>2.9783950314475199E-3</v>
      </c>
      <c r="S15" s="4">
        <v>2.9866568920660264E-3</v>
      </c>
      <c r="T15" s="4">
        <v>3.6405783765652514E-3</v>
      </c>
      <c r="U15" s="4" t="s">
        <v>32</v>
      </c>
      <c r="V15" s="4" t="s">
        <v>32</v>
      </c>
      <c r="W15" s="4">
        <v>310.58377664303629</v>
      </c>
      <c r="X15" s="4" t="s">
        <v>32</v>
      </c>
      <c r="Y15" s="4" t="s">
        <v>32</v>
      </c>
      <c r="Z15" s="1">
        <v>0</v>
      </c>
      <c r="AA15" s="1">
        <v>0</v>
      </c>
      <c r="AB15" s="1">
        <v>1</v>
      </c>
      <c r="AC15" s="1">
        <v>7</v>
      </c>
    </row>
    <row r="16" spans="2:30" s="1" customFormat="1" ht="14.25">
      <c r="D16" s="1" t="s">
        <v>33</v>
      </c>
      <c r="E16" s="1" t="s">
        <v>34</v>
      </c>
      <c r="F16" s="2">
        <v>98855335714.360001</v>
      </c>
      <c r="G16" s="3">
        <v>9</v>
      </c>
      <c r="H16" s="2"/>
      <c r="I16" s="2"/>
      <c r="J16" s="1" t="s">
        <v>35</v>
      </c>
      <c r="K16" s="4">
        <v>0.12914804861869689</v>
      </c>
      <c r="L16" s="4">
        <v>0.16524136144723056</v>
      </c>
      <c r="M16" s="4">
        <v>0.16524136144723056</v>
      </c>
      <c r="N16" s="4">
        <v>0.13877671842578221</v>
      </c>
      <c r="O16" s="4" t="s">
        <v>32</v>
      </c>
      <c r="P16" s="4" t="s">
        <v>32</v>
      </c>
      <c r="Q16" s="4">
        <v>2.7871139754521632E-4</v>
      </c>
      <c r="R16" s="4">
        <v>2.9782581730481497E-3</v>
      </c>
      <c r="S16" s="4">
        <v>2.9865196540309626E-3</v>
      </c>
      <c r="T16" s="4">
        <v>3.652151726338634E-3</v>
      </c>
      <c r="U16" s="4" t="s">
        <v>32</v>
      </c>
      <c r="V16" s="4" t="s">
        <v>32</v>
      </c>
      <c r="W16" s="4">
        <v>311.80980522061498</v>
      </c>
      <c r="X16" s="4" t="s">
        <v>32</v>
      </c>
      <c r="Y16" s="4" t="s">
        <v>32</v>
      </c>
      <c r="Z16" s="1">
        <v>0</v>
      </c>
      <c r="AA16" s="1">
        <v>0</v>
      </c>
      <c r="AB16" s="1">
        <v>1</v>
      </c>
      <c r="AC16" s="1">
        <v>6</v>
      </c>
    </row>
    <row r="17" spans="4:29" s="1" customFormat="1" ht="14.25">
      <c r="D17" s="1" t="s">
        <v>33</v>
      </c>
      <c r="E17" s="1" t="s">
        <v>34</v>
      </c>
      <c r="F17" s="2">
        <v>77148878577.429993</v>
      </c>
      <c r="G17" s="3">
        <v>1305</v>
      </c>
      <c r="H17" s="2">
        <v>1.85</v>
      </c>
      <c r="I17" s="2">
        <v>154.85</v>
      </c>
      <c r="J17" s="1" t="s">
        <v>31</v>
      </c>
      <c r="K17" s="4">
        <v>0.10800147725731235</v>
      </c>
      <c r="L17" s="4">
        <v>0.14407118460571966</v>
      </c>
      <c r="M17" s="4">
        <v>0.14407118460571966</v>
      </c>
      <c r="N17" s="4">
        <v>0.11895710830104833</v>
      </c>
      <c r="O17" s="4" t="s">
        <v>32</v>
      </c>
      <c r="P17" s="4" t="s">
        <v>32</v>
      </c>
      <c r="Q17" s="4">
        <v>2.9241372043301229E-4</v>
      </c>
      <c r="R17" s="4">
        <v>2.9844739526482499E-3</v>
      </c>
      <c r="S17" s="4">
        <v>2.9927526757712749E-3</v>
      </c>
      <c r="T17" s="4">
        <v>3.6493513443458269E-3</v>
      </c>
      <c r="U17" s="4" t="s">
        <v>32</v>
      </c>
      <c r="V17" s="4" t="s">
        <v>32</v>
      </c>
      <c r="W17" s="4">
        <v>306.61808160365814</v>
      </c>
      <c r="X17" s="4" t="s">
        <v>32</v>
      </c>
      <c r="Y17" s="4" t="s">
        <v>32</v>
      </c>
      <c r="Z17" s="1">
        <v>0</v>
      </c>
      <c r="AA17" s="1">
        <v>0</v>
      </c>
      <c r="AB17" s="1">
        <v>1</v>
      </c>
      <c r="AC17" s="1">
        <v>8</v>
      </c>
    </row>
    <row r="18" spans="4:29" s="1" customFormat="1" ht="14.25">
      <c r="D18" s="1" t="s">
        <v>33</v>
      </c>
      <c r="E18" s="1" t="s">
        <v>34</v>
      </c>
      <c r="F18" s="2">
        <v>58546728766.139999</v>
      </c>
      <c r="G18" s="3">
        <v>75</v>
      </c>
      <c r="H18" s="2"/>
      <c r="I18" s="2"/>
      <c r="J18" s="1" t="s">
        <v>35</v>
      </c>
      <c r="K18" s="4">
        <v>0.10972755846668658</v>
      </c>
      <c r="L18" s="4">
        <v>0.14522110470678418</v>
      </c>
      <c r="M18" s="4">
        <v>0.14522110470678418</v>
      </c>
      <c r="N18" s="4">
        <v>0.11971455864893965</v>
      </c>
      <c r="O18" s="4" t="s">
        <v>32</v>
      </c>
      <c r="P18" s="4" t="s">
        <v>32</v>
      </c>
      <c r="Q18" s="4">
        <v>2.7812352292506736E-4</v>
      </c>
      <c r="R18" s="4">
        <v>2.9791289432247025E-3</v>
      </c>
      <c r="S18" s="4">
        <v>2.9873928396634162E-3</v>
      </c>
      <c r="T18" s="4">
        <v>3.6453390110906736E-3</v>
      </c>
      <c r="U18" s="4" t="s">
        <v>32</v>
      </c>
      <c r="V18" s="4" t="s">
        <v>32</v>
      </c>
      <c r="W18" s="4">
        <v>307.16335442116389</v>
      </c>
      <c r="X18" s="4" t="s">
        <v>32</v>
      </c>
      <c r="Y18" s="4" t="s">
        <v>32</v>
      </c>
      <c r="Z18" s="1">
        <v>0</v>
      </c>
      <c r="AA18" s="1">
        <v>0</v>
      </c>
      <c r="AB18" s="1">
        <v>1</v>
      </c>
      <c r="AC18" s="1">
        <v>8</v>
      </c>
    </row>
    <row r="19" spans="4:29" s="1" customFormat="1" ht="14.25">
      <c r="D19" s="1" t="s">
        <v>33</v>
      </c>
      <c r="E19" s="1" t="s">
        <v>34</v>
      </c>
      <c r="F19" s="2">
        <v>239419209979.67999</v>
      </c>
      <c r="G19" s="3">
        <v>90</v>
      </c>
      <c r="H19" s="2"/>
      <c r="I19" s="2"/>
      <c r="J19" s="1" t="s">
        <v>35</v>
      </c>
      <c r="K19" s="4">
        <v>0.11202832444275468</v>
      </c>
      <c r="L19" s="4">
        <v>0.14762227448596232</v>
      </c>
      <c r="M19" s="4">
        <v>0.14762227448596232</v>
      </c>
      <c r="N19" s="4">
        <v>0.12175594787907595</v>
      </c>
      <c r="O19" s="4" t="s">
        <v>32</v>
      </c>
      <c r="P19" s="4" t="s">
        <v>32</v>
      </c>
      <c r="Q19" s="4">
        <v>2.7705302972215825E-4</v>
      </c>
      <c r="R19" s="4">
        <v>2.9801895450795035E-3</v>
      </c>
      <c r="S19" s="4">
        <v>2.988456383553972E-3</v>
      </c>
      <c r="T19" s="4">
        <v>3.6485848049828307E-3</v>
      </c>
      <c r="U19" s="4" t="s">
        <v>32</v>
      </c>
      <c r="V19" s="4" t="s">
        <v>32</v>
      </c>
      <c r="W19" s="4">
        <v>307.4496024724728</v>
      </c>
      <c r="X19" s="4" t="s">
        <v>32</v>
      </c>
      <c r="Y19" s="4" t="s">
        <v>32</v>
      </c>
      <c r="Z19" s="1">
        <v>0</v>
      </c>
      <c r="AA19" s="1">
        <v>0</v>
      </c>
      <c r="AB19" s="1">
        <v>1</v>
      </c>
      <c r="AC19" s="1">
        <v>8</v>
      </c>
    </row>
    <row r="20" spans="4:29" s="1" customFormat="1" ht="14.25">
      <c r="D20" s="1" t="s">
        <v>33</v>
      </c>
      <c r="E20" s="1" t="s">
        <v>34</v>
      </c>
      <c r="F20" s="2">
        <v>80014181956.119995</v>
      </c>
      <c r="G20" s="3">
        <v>12</v>
      </c>
      <c r="H20" s="2"/>
      <c r="I20" s="2"/>
      <c r="J20" s="1" t="s">
        <v>35</v>
      </c>
      <c r="K20" s="4">
        <v>0.11486993067122286</v>
      </c>
      <c r="L20" s="4">
        <v>0.14906150581075428</v>
      </c>
      <c r="M20" s="4">
        <v>0.14906150581075428</v>
      </c>
      <c r="N20" s="4">
        <v>0.12337355121399618</v>
      </c>
      <c r="O20" s="4" t="s">
        <v>32</v>
      </c>
      <c r="P20" s="4" t="s">
        <v>32</v>
      </c>
      <c r="Q20" s="4">
        <v>2.7528796265367925E-4</v>
      </c>
      <c r="R20" s="4">
        <v>2.9726028905336949E-3</v>
      </c>
      <c r="S20" s="4">
        <v>2.9808486841562515E-3</v>
      </c>
      <c r="T20" s="4">
        <v>3.6394276868339827E-3</v>
      </c>
      <c r="U20" s="4" t="s">
        <v>32</v>
      </c>
      <c r="V20" s="4" t="s">
        <v>32</v>
      </c>
      <c r="W20" s="4">
        <v>308.66763894716735</v>
      </c>
      <c r="X20" s="4" t="s">
        <v>32</v>
      </c>
      <c r="Y20" s="4" t="s">
        <v>32</v>
      </c>
      <c r="Z20" s="1">
        <v>0</v>
      </c>
      <c r="AA20" s="1">
        <v>0</v>
      </c>
      <c r="AB20" s="1">
        <v>1</v>
      </c>
      <c r="AC20" s="1">
        <v>8</v>
      </c>
    </row>
    <row r="21" spans="4:29" s="1" customFormat="1" ht="14.25">
      <c r="D21" s="1" t="s">
        <v>33</v>
      </c>
      <c r="E21" s="1" t="s">
        <v>34</v>
      </c>
      <c r="F21" s="2">
        <v>136457823795.39999</v>
      </c>
      <c r="G21" s="3">
        <v>10</v>
      </c>
      <c r="H21" s="2"/>
      <c r="I21" s="2"/>
      <c r="J21" s="1" t="s">
        <v>35</v>
      </c>
      <c r="K21" s="4">
        <v>0.1179704956418044</v>
      </c>
      <c r="L21" s="4">
        <v>0.15400707144438641</v>
      </c>
      <c r="M21" s="4">
        <v>0.15400707144438641</v>
      </c>
      <c r="N21" s="4">
        <v>0.1278172363094241</v>
      </c>
      <c r="O21" s="4" t="s">
        <v>32</v>
      </c>
      <c r="P21" s="4" t="s">
        <v>32</v>
      </c>
      <c r="Q21" s="4">
        <v>2.7821464598043238E-4</v>
      </c>
      <c r="R21" s="4">
        <v>2.9764333063309967E-3</v>
      </c>
      <c r="S21" s="4">
        <v>2.9846897252604971E-3</v>
      </c>
      <c r="T21" s="4">
        <v>3.6536544643719082E-3</v>
      </c>
      <c r="U21" s="4" t="s">
        <v>32</v>
      </c>
      <c r="V21" s="4" t="s">
        <v>32</v>
      </c>
      <c r="W21" s="4">
        <v>308.68196412856594</v>
      </c>
      <c r="X21" s="4" t="s">
        <v>32</v>
      </c>
      <c r="Y21" s="4" t="s">
        <v>32</v>
      </c>
      <c r="Z21" s="1">
        <v>0</v>
      </c>
      <c r="AA21" s="1">
        <v>0</v>
      </c>
      <c r="AB21" s="1">
        <v>1</v>
      </c>
      <c r="AC21" s="1">
        <v>8</v>
      </c>
    </row>
    <row r="22" spans="4:29" s="1" customFormat="1" ht="14.25">
      <c r="D22" s="1" t="s">
        <v>33</v>
      </c>
      <c r="E22" s="1" t="s">
        <v>34</v>
      </c>
      <c r="F22" s="2">
        <v>269421191649.07999</v>
      </c>
      <c r="G22" s="3">
        <v>8</v>
      </c>
      <c r="H22" s="2"/>
      <c r="I22" s="2"/>
      <c r="J22" s="1" t="s">
        <v>35</v>
      </c>
      <c r="K22" s="4">
        <v>0.11963140845039577</v>
      </c>
      <c r="L22" s="4">
        <v>0.15550900771874376</v>
      </c>
      <c r="M22" s="4">
        <v>0.15550900771874376</v>
      </c>
      <c r="N22" s="4">
        <v>0.1293868896953283</v>
      </c>
      <c r="O22" s="4" t="s">
        <v>32</v>
      </c>
      <c r="P22" s="4" t="s">
        <v>32</v>
      </c>
      <c r="Q22" s="4">
        <v>2.7892427602744911E-4</v>
      </c>
      <c r="R22" s="4">
        <v>2.9915101835372134E-3</v>
      </c>
      <c r="S22" s="4">
        <v>2.9998084246752139E-3</v>
      </c>
      <c r="T22" s="4">
        <v>3.6603828635600332E-3</v>
      </c>
      <c r="U22" s="4" t="s">
        <v>32</v>
      </c>
      <c r="V22" s="4" t="s">
        <v>32</v>
      </c>
      <c r="W22" s="4">
        <v>308.54337696163935</v>
      </c>
      <c r="X22" s="4" t="s">
        <v>32</v>
      </c>
      <c r="Y22" s="4" t="s">
        <v>32</v>
      </c>
      <c r="Z22" s="1">
        <v>0</v>
      </c>
      <c r="AA22" s="1">
        <v>0</v>
      </c>
      <c r="AB22" s="1">
        <v>1</v>
      </c>
      <c r="AC22" s="1">
        <v>7</v>
      </c>
    </row>
    <row r="23" spans="4:29" s="1" customFormat="1" ht="14.25">
      <c r="D23" s="1" t="s">
        <v>33</v>
      </c>
      <c r="E23" s="1" t="s">
        <v>34</v>
      </c>
      <c r="F23" s="2">
        <v>327932247033.59003</v>
      </c>
      <c r="G23" s="3">
        <v>4</v>
      </c>
      <c r="H23" s="2"/>
      <c r="I23" s="2"/>
      <c r="J23" s="1" t="s">
        <v>35</v>
      </c>
      <c r="K23" s="4">
        <v>0.12074727571777832</v>
      </c>
      <c r="L23" s="4">
        <v>0.15653036999016323</v>
      </c>
      <c r="M23" s="4">
        <v>0.15653036999016323</v>
      </c>
      <c r="N23" s="4">
        <v>0.13064738722818636</v>
      </c>
      <c r="O23" s="4" t="s">
        <v>32</v>
      </c>
      <c r="P23" s="4" t="s">
        <v>32</v>
      </c>
      <c r="Q23" s="4">
        <v>2.7867718494347743E-4</v>
      </c>
      <c r="R23" s="4">
        <v>2.9787629538322925E-3</v>
      </c>
      <c r="S23" s="4">
        <v>2.987025835041885E-3</v>
      </c>
      <c r="T23" s="4">
        <v>3.6419217270207025E-3</v>
      </c>
      <c r="U23" s="4" t="s">
        <v>32</v>
      </c>
      <c r="V23" s="4" t="s">
        <v>32</v>
      </c>
      <c r="W23" s="4">
        <v>310.45351107892145</v>
      </c>
      <c r="X23" s="4" t="s">
        <v>32</v>
      </c>
      <c r="Y23" s="4" t="s">
        <v>32</v>
      </c>
      <c r="Z23" s="1">
        <v>0</v>
      </c>
      <c r="AA23" s="1">
        <v>0</v>
      </c>
      <c r="AB23" s="1">
        <v>1</v>
      </c>
      <c r="AC23" s="1">
        <v>7</v>
      </c>
    </row>
    <row r="24" spans="4:29" s="1" customFormat="1" ht="14.25">
      <c r="D24" s="1" t="s">
        <v>33</v>
      </c>
      <c r="E24" s="1" t="s">
        <v>34</v>
      </c>
      <c r="F24" s="2">
        <v>25326422038.200001</v>
      </c>
      <c r="G24" s="3">
        <v>384</v>
      </c>
      <c r="H24" s="2"/>
      <c r="I24" s="2"/>
      <c r="J24" s="1" t="s">
        <v>35</v>
      </c>
      <c r="K24" s="4">
        <v>0.11466210952659117</v>
      </c>
      <c r="L24" s="4">
        <v>0.15030841682022134</v>
      </c>
      <c r="M24" s="4">
        <v>0.15030841682022134</v>
      </c>
      <c r="N24" s="4">
        <v>0.12452449564895751</v>
      </c>
      <c r="O24" s="4" t="s">
        <v>32</v>
      </c>
      <c r="P24" s="4" t="s">
        <v>32</v>
      </c>
      <c r="Q24" s="4">
        <v>2.7888390719210221E-4</v>
      </c>
      <c r="R24" s="4">
        <v>2.9809658780945787E-3</v>
      </c>
      <c r="S24" s="4">
        <v>2.989234870062832E-3</v>
      </c>
      <c r="T24" s="4">
        <v>3.6449163366232486E-3</v>
      </c>
      <c r="U24" s="4" t="s">
        <v>32</v>
      </c>
      <c r="V24" s="4" t="s">
        <v>32</v>
      </c>
      <c r="W24" s="4">
        <v>308.51860284144357</v>
      </c>
      <c r="X24" s="4" t="s">
        <v>32</v>
      </c>
      <c r="Y24" s="4" t="s">
        <v>32</v>
      </c>
      <c r="Z24" s="1">
        <v>0</v>
      </c>
      <c r="AA24" s="1">
        <v>0</v>
      </c>
      <c r="AB24" s="1">
        <v>1</v>
      </c>
      <c r="AC24" s="1">
        <v>8</v>
      </c>
    </row>
    <row r="25" spans="4:29" s="1" customFormat="1" ht="14.25">
      <c r="D25" s="1" t="s">
        <v>33</v>
      </c>
      <c r="E25" s="1" t="s">
        <v>34</v>
      </c>
      <c r="F25" s="2">
        <v>34432007393.760002</v>
      </c>
      <c r="G25" s="3">
        <v>18</v>
      </c>
      <c r="H25" s="2"/>
      <c r="I25" s="2"/>
      <c r="J25" s="1" t="s">
        <v>35</v>
      </c>
      <c r="K25" s="4">
        <v>0.1180636242270503</v>
      </c>
      <c r="L25" s="4">
        <v>0.15335835135935927</v>
      </c>
      <c r="M25" s="4">
        <v>0.15335835135935927</v>
      </c>
      <c r="N25" s="4">
        <v>0.12727944389897838</v>
      </c>
      <c r="O25" s="4" t="s">
        <v>32</v>
      </c>
      <c r="P25" s="4" t="s">
        <v>32</v>
      </c>
      <c r="Q25" s="4">
        <v>2.972590603795717E-4</v>
      </c>
      <c r="R25" s="4">
        <v>2.9798290145763681E-3</v>
      </c>
      <c r="S25" s="4">
        <v>2.9880948529643048E-3</v>
      </c>
      <c r="T25" s="4">
        <v>3.6500417997061036E-3</v>
      </c>
      <c r="U25" s="4" t="s">
        <v>32</v>
      </c>
      <c r="V25" s="4" t="s">
        <v>32</v>
      </c>
      <c r="W25" s="4">
        <v>308.84014643058208</v>
      </c>
      <c r="X25" s="4" t="s">
        <v>32</v>
      </c>
      <c r="Y25" s="4" t="s">
        <v>32</v>
      </c>
      <c r="Z25" s="1">
        <v>0</v>
      </c>
      <c r="AA25" s="1">
        <v>0</v>
      </c>
      <c r="AB25" s="1">
        <v>1</v>
      </c>
      <c r="AC25" s="1">
        <v>8</v>
      </c>
    </row>
    <row r="26" spans="4:29" s="1" customFormat="1" ht="14.25">
      <c r="D26" s="1" t="s">
        <v>33</v>
      </c>
      <c r="E26" s="1" t="s">
        <v>34</v>
      </c>
      <c r="F26" s="2">
        <v>22903906294.080002</v>
      </c>
      <c r="G26" s="3">
        <v>3</v>
      </c>
      <c r="H26" s="2"/>
      <c r="I26" s="2"/>
      <c r="J26" s="1" t="s">
        <v>35</v>
      </c>
      <c r="K26" s="4">
        <v>0.12019455638172594</v>
      </c>
      <c r="L26" s="4">
        <v>0.15599139135892348</v>
      </c>
      <c r="M26" s="4">
        <v>0.15599139135892348</v>
      </c>
      <c r="N26" s="4">
        <v>0.12974523734463372</v>
      </c>
      <c r="O26" s="4" t="s">
        <v>32</v>
      </c>
      <c r="P26" s="4" t="s">
        <v>32</v>
      </c>
      <c r="Q26" s="4">
        <v>2.78023114141074E-4</v>
      </c>
      <c r="R26" s="4">
        <v>2.9786570961427223E-3</v>
      </c>
      <c r="S26" s="4">
        <v>2.9869196837104643E-3</v>
      </c>
      <c r="T26" s="4">
        <v>3.6524265854586363E-3</v>
      </c>
      <c r="U26" s="4" t="s">
        <v>32</v>
      </c>
      <c r="V26" s="4" t="s">
        <v>32</v>
      </c>
      <c r="W26" s="4">
        <v>309.3136058757417</v>
      </c>
      <c r="X26" s="4" t="s">
        <v>32</v>
      </c>
      <c r="Y26" s="4" t="s">
        <v>32</v>
      </c>
      <c r="Z26" s="1">
        <v>0</v>
      </c>
      <c r="AA26" s="1">
        <v>0</v>
      </c>
      <c r="AB26" s="1">
        <v>1</v>
      </c>
      <c r="AC26" s="1">
        <v>7</v>
      </c>
    </row>
    <row r="27" spans="4:29" s="1" customFormat="1" ht="14.25">
      <c r="D27" s="1" t="s">
        <v>29</v>
      </c>
      <c r="E27" s="1" t="s">
        <v>30</v>
      </c>
      <c r="F27" s="2">
        <v>6144546003.7600002</v>
      </c>
      <c r="G27" s="3">
        <v>5</v>
      </c>
      <c r="H27" s="2"/>
      <c r="I27" s="2"/>
      <c r="J27" s="1" t="s">
        <v>35</v>
      </c>
      <c r="K27" s="4">
        <v>0.11258496272836216</v>
      </c>
      <c r="L27" s="4">
        <v>0.14801435627692472</v>
      </c>
      <c r="M27" s="4">
        <v>0.14801435627692472</v>
      </c>
      <c r="N27" s="4">
        <v>0.11594722249068967</v>
      </c>
      <c r="O27" s="4" t="s">
        <v>32</v>
      </c>
      <c r="P27" s="4" t="s">
        <v>32</v>
      </c>
      <c r="Q27" s="4">
        <v>8.1141983458820472E-4</v>
      </c>
      <c r="R27" s="4">
        <v>3.9219436286342261E-3</v>
      </c>
      <c r="S27" s="4">
        <v>3.932822827421233E-3</v>
      </c>
      <c r="T27" s="4">
        <v>4.9827172246741181E-3</v>
      </c>
      <c r="U27" s="4" t="s">
        <v>32</v>
      </c>
      <c r="V27" s="4" t="s">
        <v>32</v>
      </c>
      <c r="W27" s="4">
        <v>223.96358696909101</v>
      </c>
      <c r="X27" s="4" t="s">
        <v>32</v>
      </c>
      <c r="Y27" s="4" t="s">
        <v>32</v>
      </c>
      <c r="Z27" s="1">
        <v>0</v>
      </c>
      <c r="AA27" s="1">
        <v>0</v>
      </c>
      <c r="AB27" s="1">
        <v>9</v>
      </c>
      <c r="AC27" s="1">
        <v>28</v>
      </c>
    </row>
    <row r="28" spans="4:29" s="1" customFormat="1" ht="14.25">
      <c r="D28" s="1" t="s">
        <v>29</v>
      </c>
      <c r="E28" s="1" t="s">
        <v>30</v>
      </c>
      <c r="F28" s="2">
        <v>449211689022.34003</v>
      </c>
      <c r="G28" s="3">
        <v>237</v>
      </c>
      <c r="H28" s="2"/>
      <c r="I28" s="2"/>
      <c r="J28" s="1" t="s">
        <v>35</v>
      </c>
      <c r="K28" s="4">
        <v>0.14294321836940815</v>
      </c>
      <c r="L28" s="4">
        <v>0.1748553753541584</v>
      </c>
      <c r="M28" s="4">
        <v>0.1748553753541584</v>
      </c>
      <c r="N28" s="4">
        <v>0.14062474959878579</v>
      </c>
      <c r="O28" s="4" t="s">
        <v>32</v>
      </c>
      <c r="P28" s="4" t="s">
        <v>32</v>
      </c>
      <c r="Q28" s="4">
        <v>8.1163353594204896E-4</v>
      </c>
      <c r="R28" s="4">
        <v>3.8817242407897029E-3</v>
      </c>
      <c r="S28" s="4">
        <v>3.8924918737927874E-3</v>
      </c>
      <c r="T28" s="4">
        <v>4.9708264383583048E-3</v>
      </c>
      <c r="U28" s="4" t="s">
        <v>32</v>
      </c>
      <c r="V28" s="4" t="s">
        <v>32</v>
      </c>
      <c r="W28" s="4">
        <v>229.46380521294068</v>
      </c>
      <c r="X28" s="4" t="s">
        <v>32</v>
      </c>
      <c r="Y28" s="4" t="s">
        <v>32</v>
      </c>
      <c r="Z28" s="1">
        <v>0</v>
      </c>
      <c r="AA28" s="1">
        <v>0</v>
      </c>
      <c r="AB28" s="1">
        <v>3</v>
      </c>
      <c r="AC28" s="1">
        <v>14</v>
      </c>
    </row>
    <row r="29" spans="4:29" s="1" customFormat="1" ht="14.25">
      <c r="D29" s="1" t="s">
        <v>29</v>
      </c>
      <c r="E29" s="1" t="s">
        <v>30</v>
      </c>
      <c r="F29" s="2">
        <v>200785795828.56</v>
      </c>
      <c r="G29" s="3">
        <v>25</v>
      </c>
      <c r="H29" s="2"/>
      <c r="I29" s="2"/>
      <c r="J29" s="1" t="s">
        <v>35</v>
      </c>
      <c r="K29" s="4">
        <v>0.14034044064916928</v>
      </c>
      <c r="L29" s="4">
        <v>0.17075335352638987</v>
      </c>
      <c r="M29" s="4">
        <v>0.17075335352638987</v>
      </c>
      <c r="N29" s="4">
        <v>0.13648757904864217</v>
      </c>
      <c r="O29" s="4" t="s">
        <v>32</v>
      </c>
      <c r="P29" s="4" t="s">
        <v>32</v>
      </c>
      <c r="Q29" s="4">
        <v>8.1112840307989589E-4</v>
      </c>
      <c r="R29" s="4">
        <v>3.8792706432356321E-3</v>
      </c>
      <c r="S29" s="4">
        <v>3.8900314701297957E-3</v>
      </c>
      <c r="T29" s="4">
        <v>4.9710816521468986E-3</v>
      </c>
      <c r="U29" s="4" t="s">
        <v>32</v>
      </c>
      <c r="V29" s="4" t="s">
        <v>32</v>
      </c>
      <c r="W29" s="4">
        <v>228.6197770575381</v>
      </c>
      <c r="X29" s="4" t="s">
        <v>32</v>
      </c>
      <c r="Y29" s="4" t="s">
        <v>32</v>
      </c>
      <c r="Z29" s="1">
        <v>0</v>
      </c>
      <c r="AA29" s="1">
        <v>0</v>
      </c>
      <c r="AB29" s="1">
        <v>4</v>
      </c>
      <c r="AC29" s="1">
        <v>15</v>
      </c>
    </row>
    <row r="30" spans="4:29" s="1" customFormat="1" ht="14.25">
      <c r="D30" s="1" t="s">
        <v>36</v>
      </c>
      <c r="E30" s="1" t="s">
        <v>37</v>
      </c>
      <c r="F30" s="2">
        <v>35447428562.339996</v>
      </c>
      <c r="G30" s="3">
        <v>1537</v>
      </c>
      <c r="H30" s="2"/>
      <c r="I30" s="2"/>
      <c r="J30" s="1" t="s">
        <v>35</v>
      </c>
      <c r="K30" s="4">
        <v>0.12267105710207193</v>
      </c>
      <c r="L30" s="4">
        <v>0.17663295609878782</v>
      </c>
      <c r="M30" s="4">
        <v>0.17663295609878782</v>
      </c>
      <c r="N30" s="4">
        <v>0.13346621095257816</v>
      </c>
      <c r="O30" s="4">
        <v>5.4001611937545269E-2</v>
      </c>
      <c r="P30" s="4" t="s">
        <v>32</v>
      </c>
      <c r="Q30" s="4">
        <v>8.4294698872436282E-4</v>
      </c>
      <c r="R30" s="4">
        <v>5.3235367453696595E-3</v>
      </c>
      <c r="S30" s="4">
        <v>5.3383038659575218E-3</v>
      </c>
      <c r="T30" s="4">
        <v>6.5492124725577078E-3</v>
      </c>
      <c r="U30" s="4">
        <v>9.2435143027326735E-3</v>
      </c>
      <c r="V30" s="4" t="s">
        <v>32</v>
      </c>
      <c r="W30" s="4">
        <v>173.06908513076809</v>
      </c>
      <c r="X30" s="4">
        <v>114.02607032543339</v>
      </c>
      <c r="Y30" s="4" t="s">
        <v>32</v>
      </c>
      <c r="Z30" s="1">
        <v>0</v>
      </c>
      <c r="AA30" s="1">
        <v>0</v>
      </c>
      <c r="AB30" s="1">
        <v>5</v>
      </c>
      <c r="AC30" s="1">
        <v>27</v>
      </c>
    </row>
    <row r="31" spans="4:29" s="1" customFormat="1" ht="14.25">
      <c r="D31" s="1" t="s">
        <v>36</v>
      </c>
      <c r="E31" s="1" t="s">
        <v>37</v>
      </c>
      <c r="F31" s="2">
        <v>103326004544.34</v>
      </c>
      <c r="G31" s="3">
        <v>8</v>
      </c>
      <c r="H31" s="2"/>
      <c r="I31" s="2"/>
      <c r="J31" s="1" t="s">
        <v>35</v>
      </c>
      <c r="K31" s="4">
        <v>0.12043245653758672</v>
      </c>
      <c r="L31" s="4">
        <v>0.17418157973850157</v>
      </c>
      <c r="M31" s="4">
        <v>0.17418157973850157</v>
      </c>
      <c r="N31" s="4">
        <v>0.13114702002468825</v>
      </c>
      <c r="O31" s="4">
        <v>5.1899972327291044E-2</v>
      </c>
      <c r="P31" s="4" t="s">
        <v>32</v>
      </c>
      <c r="Q31" s="4">
        <v>8.4282552144331947E-4</v>
      </c>
      <c r="R31" s="4">
        <v>5.3209705882519996E-3</v>
      </c>
      <c r="S31" s="4">
        <v>5.3357305904985402E-3</v>
      </c>
      <c r="T31" s="4">
        <v>6.5465688791148877E-3</v>
      </c>
      <c r="U31" s="4">
        <v>9.2394085497562901E-3</v>
      </c>
      <c r="V31" s="4" t="s">
        <v>32</v>
      </c>
      <c r="W31" s="4">
        <v>172.78471225336318</v>
      </c>
      <c r="X31" s="4">
        <v>113.84927581268579</v>
      </c>
      <c r="Y31" s="4" t="s">
        <v>32</v>
      </c>
      <c r="Z31" s="1">
        <v>0</v>
      </c>
      <c r="AA31" s="1">
        <v>1</v>
      </c>
      <c r="AB31" s="1">
        <v>6</v>
      </c>
      <c r="AC31" s="1">
        <v>29</v>
      </c>
    </row>
    <row r="32" spans="4:29" s="1" customFormat="1" ht="14.25">
      <c r="D32" s="1" t="s">
        <v>36</v>
      </c>
      <c r="E32" s="1" t="s">
        <v>37</v>
      </c>
      <c r="F32" s="2">
        <v>28469942258.490002</v>
      </c>
      <c r="G32" s="3">
        <v>1</v>
      </c>
      <c r="H32" s="2"/>
      <c r="I32" s="2"/>
      <c r="J32" s="1" t="s">
        <v>35</v>
      </c>
      <c r="K32" s="4">
        <v>0.12263902910219127</v>
      </c>
      <c r="L32" s="4">
        <v>0.17649360961916138</v>
      </c>
      <c r="M32" s="4">
        <v>0.17649360961916138</v>
      </c>
      <c r="N32" s="4">
        <v>0.114981341212266</v>
      </c>
      <c r="O32" s="4">
        <v>-6.8584983722594695E-2</v>
      </c>
      <c r="P32" s="4" t="s">
        <v>32</v>
      </c>
      <c r="Q32" s="4">
        <v>8.4310362022945893E-4</v>
      </c>
      <c r="R32" s="4">
        <v>5.3210861450123867E-3</v>
      </c>
      <c r="S32" s="4">
        <v>5.3358464678053431E-3</v>
      </c>
      <c r="T32" s="4">
        <v>0.99905126927070798</v>
      </c>
      <c r="U32" s="4">
        <v>5.1389778027773145</v>
      </c>
      <c r="V32" s="4" t="s">
        <v>32</v>
      </c>
      <c r="W32" s="4">
        <v>1.1160401628098477</v>
      </c>
      <c r="X32" s="4">
        <v>0.18124519155814031</v>
      </c>
      <c r="Y32" s="4" t="s">
        <v>32</v>
      </c>
      <c r="Z32" s="1">
        <v>0</v>
      </c>
      <c r="AA32" s="1">
        <v>0</v>
      </c>
      <c r="AB32" s="1">
        <v>5</v>
      </c>
      <c r="AC32" s="1">
        <v>29</v>
      </c>
    </row>
    <row r="33" spans="4:29" s="1" customFormat="1" ht="14.25">
      <c r="D33" s="1" t="s">
        <v>36</v>
      </c>
      <c r="E33" s="1" t="s">
        <v>37</v>
      </c>
      <c r="F33" s="2">
        <v>149081574901.94</v>
      </c>
      <c r="G33" s="3">
        <v>2</v>
      </c>
      <c r="H33" s="2"/>
      <c r="I33" s="2"/>
      <c r="J33" s="1" t="s">
        <v>35</v>
      </c>
      <c r="K33" s="4">
        <v>0.12485783691302976</v>
      </c>
      <c r="L33" s="4">
        <v>0.1788151481747684</v>
      </c>
      <c r="M33" s="4">
        <v>0.1788151481747684</v>
      </c>
      <c r="N33" s="4">
        <v>0.13561784659049625</v>
      </c>
      <c r="O33" s="4" t="s">
        <v>32</v>
      </c>
      <c r="P33" s="4" t="s">
        <v>32</v>
      </c>
      <c r="Q33" s="4">
        <v>8.4332914165514375E-4</v>
      </c>
      <c r="R33" s="4">
        <v>5.3212563705526319E-3</v>
      </c>
      <c r="S33" s="4">
        <v>5.3360171655393966E-3</v>
      </c>
      <c r="T33" s="4">
        <v>6.5469186652455441E-3</v>
      </c>
      <c r="U33" s="4" t="s">
        <v>32</v>
      </c>
      <c r="V33" s="4" t="s">
        <v>32</v>
      </c>
      <c r="W33" s="4">
        <v>173.4583709767081</v>
      </c>
      <c r="X33" s="4" t="s">
        <v>32</v>
      </c>
      <c r="Y33" s="4" t="s">
        <v>32</v>
      </c>
      <c r="Z33" s="1">
        <v>0</v>
      </c>
      <c r="AA33" s="1">
        <v>0</v>
      </c>
      <c r="AB33" s="1">
        <v>5</v>
      </c>
      <c r="AC33" s="1">
        <v>27</v>
      </c>
    </row>
    <row r="34" spans="4:29" s="1" customFormat="1" ht="14.25">
      <c r="D34" s="1" t="s">
        <v>36</v>
      </c>
      <c r="E34" s="1" t="s">
        <v>37</v>
      </c>
      <c r="F34" s="2">
        <v>9542570573.0200005</v>
      </c>
      <c r="G34" s="3">
        <v>3</v>
      </c>
      <c r="H34" s="2"/>
      <c r="I34" s="2"/>
      <c r="J34" s="1" t="s">
        <v>35</v>
      </c>
      <c r="K34" s="4">
        <v>0.12695716465538887</v>
      </c>
      <c r="L34" s="4">
        <v>0.17949985510631539</v>
      </c>
      <c r="M34" s="4">
        <v>0.17949985510631539</v>
      </c>
      <c r="N34" s="4">
        <v>0.13876545429847198</v>
      </c>
      <c r="O34" s="4" t="s">
        <v>32</v>
      </c>
      <c r="P34" s="4" t="s">
        <v>32</v>
      </c>
      <c r="Q34" s="4">
        <v>8.0033029332848881E-4</v>
      </c>
      <c r="R34" s="4">
        <v>5.3090487584078984E-3</v>
      </c>
      <c r="S34" s="4">
        <v>5.323775690327829E-3</v>
      </c>
      <c r="T34" s="4">
        <v>6.5557019356866052E-3</v>
      </c>
      <c r="U34" s="4" t="s">
        <v>32</v>
      </c>
      <c r="V34" s="4" t="s">
        <v>32</v>
      </c>
      <c r="W34" s="4">
        <v>173.70610584039684</v>
      </c>
      <c r="X34" s="4" t="s">
        <v>32</v>
      </c>
      <c r="Y34" s="4" t="s">
        <v>32</v>
      </c>
      <c r="Z34" s="1">
        <v>0</v>
      </c>
      <c r="AA34" s="1">
        <v>0</v>
      </c>
      <c r="AB34" s="1">
        <v>5</v>
      </c>
      <c r="AC34" s="1">
        <v>27</v>
      </c>
    </row>
    <row r="35" spans="4:29" s="1" customFormat="1" ht="14.25">
      <c r="D35" s="1" t="s">
        <v>36</v>
      </c>
      <c r="E35" s="1" t="s">
        <v>37</v>
      </c>
      <c r="F35" s="2">
        <v>152644994670.47</v>
      </c>
      <c r="G35" s="3">
        <v>22</v>
      </c>
      <c r="H35" s="2"/>
      <c r="I35" s="2"/>
      <c r="J35" s="1" t="s">
        <v>35</v>
      </c>
      <c r="K35" s="4">
        <v>0.13063116017719345</v>
      </c>
      <c r="L35" s="4">
        <v>0.1842072257785301</v>
      </c>
      <c r="M35" s="4">
        <v>0.1842072257785301</v>
      </c>
      <c r="N35" s="4">
        <v>0.14075057097646715</v>
      </c>
      <c r="O35" s="4" t="s">
        <v>32</v>
      </c>
      <c r="P35" s="4" t="s">
        <v>32</v>
      </c>
      <c r="Q35" s="4">
        <v>8.4396543430459512E-4</v>
      </c>
      <c r="R35" s="4">
        <v>5.3195931194903968E-3</v>
      </c>
      <c r="S35" s="4">
        <v>5.3343493007344195E-3</v>
      </c>
      <c r="T35" s="4">
        <v>6.5464429064758054E-3</v>
      </c>
      <c r="U35" s="4" t="s">
        <v>32</v>
      </c>
      <c r="V35" s="4" t="s">
        <v>32</v>
      </c>
      <c r="W35" s="4">
        <v>174.25502479339207</v>
      </c>
      <c r="X35" s="4" t="s">
        <v>32</v>
      </c>
      <c r="Y35" s="4" t="s">
        <v>32</v>
      </c>
      <c r="Z35" s="1">
        <v>0</v>
      </c>
      <c r="AA35" s="1">
        <v>0</v>
      </c>
      <c r="AB35" s="1">
        <v>5</v>
      </c>
      <c r="AC35" s="1">
        <v>26</v>
      </c>
    </row>
    <row r="36" spans="4:29" s="1" customFormat="1" ht="14.25">
      <c r="D36" s="1" t="s">
        <v>36</v>
      </c>
      <c r="E36" s="1" t="s">
        <v>37</v>
      </c>
      <c r="F36" s="2">
        <v>52918530905.360001</v>
      </c>
      <c r="G36" s="3">
        <v>7</v>
      </c>
      <c r="H36" s="2"/>
      <c r="I36" s="2"/>
      <c r="J36" s="1" t="s">
        <v>35</v>
      </c>
      <c r="K36" s="4">
        <v>0.12484967305087813</v>
      </c>
      <c r="L36" s="4">
        <v>0.17881503567187318</v>
      </c>
      <c r="M36" s="4">
        <v>0.17881503567187318</v>
      </c>
      <c r="N36" s="4">
        <v>0.13561789183529216</v>
      </c>
      <c r="O36" s="4">
        <v>5.6061987332915786E-2</v>
      </c>
      <c r="P36" s="4" t="s">
        <v>32</v>
      </c>
      <c r="Q36" s="4">
        <v>8.4299953447112142E-4</v>
      </c>
      <c r="R36" s="4">
        <v>5.321096753903581E-3</v>
      </c>
      <c r="S36" s="4">
        <v>5.3358571061248678E-3</v>
      </c>
      <c r="T36" s="4">
        <v>6.546446552339079E-3</v>
      </c>
      <c r="U36" s="4">
        <v>9.2397566487540019E-3</v>
      </c>
      <c r="V36" s="4" t="s">
        <v>32</v>
      </c>
      <c r="W36" s="4">
        <v>173.470887260132</v>
      </c>
      <c r="X36" s="4">
        <v>114.29543303776596</v>
      </c>
      <c r="Y36" s="4" t="s">
        <v>32</v>
      </c>
      <c r="Z36" s="1">
        <v>0</v>
      </c>
      <c r="AA36" s="1">
        <v>0</v>
      </c>
      <c r="AB36" s="1">
        <v>5</v>
      </c>
      <c r="AC36" s="1">
        <v>27</v>
      </c>
    </row>
    <row r="37" spans="4:29" s="1" customFormat="1" ht="14.25">
      <c r="D37" s="1" t="s">
        <v>36</v>
      </c>
      <c r="E37" s="1" t="s">
        <v>37</v>
      </c>
      <c r="F37" s="2">
        <v>1213396.1499999999</v>
      </c>
      <c r="G37" s="3">
        <v>1</v>
      </c>
      <c r="H37" s="2"/>
      <c r="I37" s="2"/>
      <c r="J37" s="1" t="s">
        <v>35</v>
      </c>
      <c r="K37" s="4">
        <v>0.12818090604384169</v>
      </c>
      <c r="L37" s="4">
        <v>0.18229749191641442</v>
      </c>
      <c r="M37" s="4">
        <v>0.18229749191641442</v>
      </c>
      <c r="N37" s="4">
        <v>0.13897647942703917</v>
      </c>
      <c r="O37" s="4">
        <v>5.9570730766288049E-2</v>
      </c>
      <c r="P37" s="4" t="s">
        <v>32</v>
      </c>
      <c r="Q37" s="4">
        <v>8.4264132680622128E-4</v>
      </c>
      <c r="R37" s="4">
        <v>5.3212588102737584E-3</v>
      </c>
      <c r="S37" s="4">
        <v>5.3360196120281434E-3</v>
      </c>
      <c r="T37" s="4">
        <v>6.546825261909802E-3</v>
      </c>
      <c r="U37" s="4">
        <v>9.227603887463352E-3</v>
      </c>
      <c r="V37" s="4" t="s">
        <v>32</v>
      </c>
      <c r="W37" s="4">
        <v>173.97386272912124</v>
      </c>
      <c r="X37" s="4">
        <v>114.82620447176149</v>
      </c>
      <c r="Y37" s="4" t="s">
        <v>32</v>
      </c>
      <c r="Z37" s="1">
        <v>0</v>
      </c>
      <c r="AA37" s="1">
        <v>0</v>
      </c>
      <c r="AB37" s="1">
        <v>5</v>
      </c>
      <c r="AC37" s="1">
        <v>26</v>
      </c>
    </row>
    <row r="38" spans="4:29" s="1" customFormat="1" ht="14.25">
      <c r="D38" s="1" t="s">
        <v>36</v>
      </c>
      <c r="E38" s="1" t="s">
        <v>37</v>
      </c>
      <c r="F38" s="2">
        <v>5349712399.1300001</v>
      </c>
      <c r="G38" s="3">
        <v>1</v>
      </c>
      <c r="H38" s="2"/>
      <c r="I38" s="2"/>
      <c r="J38" s="1" t="s">
        <v>35</v>
      </c>
      <c r="K38" s="4">
        <v>0.12494117725861131</v>
      </c>
      <c r="L38" s="4">
        <v>0.18118145216194947</v>
      </c>
      <c r="M38" s="4">
        <v>0.18118145216194947</v>
      </c>
      <c r="N38" s="4">
        <v>0.13785291913050712</v>
      </c>
      <c r="O38" s="4">
        <v>-5.6652333414425771E-2</v>
      </c>
      <c r="P38" s="4" t="s">
        <v>32</v>
      </c>
      <c r="Q38" s="4">
        <v>8.430183893694224E-4</v>
      </c>
      <c r="R38" s="4">
        <v>5.3757872837161469E-3</v>
      </c>
      <c r="S38" s="4">
        <v>5.390699343662461E-3</v>
      </c>
      <c r="T38" s="4">
        <v>6.6109751646164575E-3</v>
      </c>
      <c r="U38" s="4">
        <v>0.9997352926392844</v>
      </c>
      <c r="V38" s="4" t="s">
        <v>32</v>
      </c>
      <c r="W38" s="4">
        <v>172.11574552882485</v>
      </c>
      <c r="X38" s="4">
        <v>0.94359744377449373</v>
      </c>
      <c r="Y38" s="4" t="s">
        <v>32</v>
      </c>
      <c r="Z38" s="1">
        <v>0</v>
      </c>
      <c r="AA38" s="1">
        <v>0</v>
      </c>
      <c r="AB38" s="1">
        <v>5</v>
      </c>
      <c r="AC38" s="1">
        <v>27</v>
      </c>
    </row>
    <row r="39" spans="4:29" s="1" customFormat="1" ht="14.25">
      <c r="D39" s="1" t="s">
        <v>36</v>
      </c>
      <c r="E39" s="1" t="s">
        <v>37</v>
      </c>
      <c r="F39" s="2">
        <v>274725979634.78</v>
      </c>
      <c r="G39" s="3">
        <v>11086</v>
      </c>
      <c r="H39" s="2">
        <v>2.5</v>
      </c>
      <c r="I39" s="2">
        <v>0.53</v>
      </c>
      <c r="J39" s="1" t="s">
        <v>31</v>
      </c>
      <c r="K39" s="4">
        <v>0.11186559123192996</v>
      </c>
      <c r="L39" s="4">
        <v>0.16525842033089311</v>
      </c>
      <c r="M39" s="4">
        <v>0.16525842033089311</v>
      </c>
      <c r="N39" s="4">
        <v>0.12259985906238247</v>
      </c>
      <c r="O39" s="4">
        <v>4.5236714072070194E-2</v>
      </c>
      <c r="P39" s="4" t="s">
        <v>32</v>
      </c>
      <c r="Q39" s="4">
        <v>8.4301221181449387E-4</v>
      </c>
      <c r="R39" s="4">
        <v>5.329342711598543E-3</v>
      </c>
      <c r="S39" s="4">
        <v>5.3441259375328317E-3</v>
      </c>
      <c r="T39" s="4">
        <v>6.5529611923070457E-3</v>
      </c>
      <c r="U39" s="4">
        <v>9.1946553423935037E-3</v>
      </c>
      <c r="V39" s="4" t="s">
        <v>32</v>
      </c>
      <c r="W39" s="4">
        <v>171.31184301538008</v>
      </c>
      <c r="X39" s="4">
        <v>113.67872695051773</v>
      </c>
      <c r="Y39" s="4" t="s">
        <v>32</v>
      </c>
      <c r="Z39" s="1">
        <v>1</v>
      </c>
      <c r="AA39" s="1">
        <v>2</v>
      </c>
      <c r="AB39" s="1">
        <v>9</v>
      </c>
      <c r="AC39" s="1">
        <v>35</v>
      </c>
    </row>
    <row r="40" spans="4:29" s="1" customFormat="1" ht="14.25">
      <c r="D40" s="1" t="s">
        <v>36</v>
      </c>
      <c r="E40" s="1" t="s">
        <v>37</v>
      </c>
      <c r="F40" s="2">
        <v>437669631672.91998</v>
      </c>
      <c r="G40" s="3">
        <v>9240</v>
      </c>
      <c r="H40" s="2"/>
      <c r="I40" s="2"/>
      <c r="J40" s="1" t="s">
        <v>35</v>
      </c>
      <c r="K40" s="4">
        <v>0.11735233367100983</v>
      </c>
      <c r="L40" s="4">
        <v>0.17098717873596581</v>
      </c>
      <c r="M40" s="4">
        <v>0.17098717873596581</v>
      </c>
      <c r="N40" s="4">
        <v>0.12801120787515718</v>
      </c>
      <c r="O40" s="4">
        <v>4.9029786333238068E-2</v>
      </c>
      <c r="P40" s="4" t="s">
        <v>32</v>
      </c>
      <c r="Q40" s="4">
        <v>8.4275935160928075E-4</v>
      </c>
      <c r="R40" s="4">
        <v>5.323111524991108E-3</v>
      </c>
      <c r="S40" s="4">
        <v>5.3378774660472169E-3</v>
      </c>
      <c r="T40" s="4">
        <v>6.5488975588512358E-3</v>
      </c>
      <c r="U40" s="4">
        <v>9.2394244587073737E-3</v>
      </c>
      <c r="V40" s="4" t="s">
        <v>32</v>
      </c>
      <c r="W40" s="4">
        <v>172.24444232611046</v>
      </c>
      <c r="X40" s="4">
        <v>113.53843424139005</v>
      </c>
      <c r="Y40" s="4" t="s">
        <v>32</v>
      </c>
      <c r="Z40" s="1">
        <v>1</v>
      </c>
      <c r="AA40" s="1">
        <v>2</v>
      </c>
      <c r="AB40" s="1">
        <v>8</v>
      </c>
      <c r="AC40" s="1">
        <v>32</v>
      </c>
    </row>
    <row r="41" spans="4:29" s="1" customFormat="1" ht="14.25">
      <c r="D41" s="1" t="s">
        <v>36</v>
      </c>
      <c r="E41" s="1" t="s">
        <v>37</v>
      </c>
      <c r="F41" s="2">
        <v>8995786348.3299999</v>
      </c>
      <c r="G41" s="3">
        <v>11</v>
      </c>
      <c r="H41" s="2"/>
      <c r="I41" s="2"/>
      <c r="J41" s="1" t="s">
        <v>35</v>
      </c>
      <c r="K41" s="4">
        <v>0.1116858364547566</v>
      </c>
      <c r="L41" s="4">
        <v>0.16502057411926097</v>
      </c>
      <c r="M41" s="4">
        <v>0.16502057411926097</v>
      </c>
      <c r="N41" s="4">
        <v>0.12232661514370857</v>
      </c>
      <c r="O41" s="4">
        <v>4.5039105409510505E-2</v>
      </c>
      <c r="P41" s="4" t="s">
        <v>32</v>
      </c>
      <c r="Q41" s="4">
        <v>8.4278824756319577E-4</v>
      </c>
      <c r="R41" s="4">
        <v>5.321064422700205E-3</v>
      </c>
      <c r="S41" s="4">
        <v>5.3358246852369855E-3</v>
      </c>
      <c r="T41" s="4">
        <v>6.5465583813068091E-3</v>
      </c>
      <c r="U41" s="4">
        <v>9.1861287878352745E-3</v>
      </c>
      <c r="V41" s="4" t="s">
        <v>32</v>
      </c>
      <c r="W41" s="4">
        <v>171.43765468408949</v>
      </c>
      <c r="X41" s="4">
        <v>113.76273178244604</v>
      </c>
      <c r="Y41" s="4" t="s">
        <v>32</v>
      </c>
      <c r="Z41" s="1">
        <v>1</v>
      </c>
      <c r="AA41" s="1">
        <v>2</v>
      </c>
      <c r="AB41" s="1">
        <v>9</v>
      </c>
      <c r="AC41" s="1">
        <v>35</v>
      </c>
    </row>
    <row r="42" spans="4:29" s="1" customFormat="1" ht="14.25">
      <c r="D42" s="1" t="s">
        <v>36</v>
      </c>
      <c r="E42" s="1" t="s">
        <v>37</v>
      </c>
      <c r="F42" s="2">
        <v>189138704950.76999</v>
      </c>
      <c r="G42" s="3">
        <v>451</v>
      </c>
      <c r="H42" s="2"/>
      <c r="I42" s="2"/>
      <c r="J42" s="1" t="s">
        <v>35</v>
      </c>
      <c r="K42" s="4">
        <v>0.11713707199869683</v>
      </c>
      <c r="L42" s="4">
        <v>0.17072992930560638</v>
      </c>
      <c r="M42" s="4">
        <v>0.17072992930560638</v>
      </c>
      <c r="N42" s="4">
        <v>0.12783039475681646</v>
      </c>
      <c r="O42" s="4">
        <v>4.8941896603457824E-2</v>
      </c>
      <c r="P42" s="4" t="s">
        <v>32</v>
      </c>
      <c r="Q42" s="4">
        <v>8.4311707939736336E-4</v>
      </c>
      <c r="R42" s="4">
        <v>5.3213093920824487E-3</v>
      </c>
      <c r="S42" s="4">
        <v>5.3360703341472472E-3</v>
      </c>
      <c r="T42" s="4">
        <v>6.5469382250828425E-3</v>
      </c>
      <c r="U42" s="4">
        <v>9.2355703938267735E-3</v>
      </c>
      <c r="V42" s="4" t="s">
        <v>32</v>
      </c>
      <c r="W42" s="4">
        <v>172.26837278467605</v>
      </c>
      <c r="X42" s="4">
        <v>113.57629814662991</v>
      </c>
      <c r="Y42" s="4" t="s">
        <v>32</v>
      </c>
      <c r="Z42" s="1">
        <v>1</v>
      </c>
      <c r="AA42" s="1">
        <v>2</v>
      </c>
      <c r="AB42" s="1">
        <v>8</v>
      </c>
      <c r="AC42" s="1">
        <v>32</v>
      </c>
    </row>
    <row r="43" spans="4:29" s="1" customFormat="1" ht="14.25">
      <c r="D43" s="1" t="s">
        <v>38</v>
      </c>
      <c r="E43" s="1" t="s">
        <v>39</v>
      </c>
      <c r="F43" s="2">
        <v>103160808001.64</v>
      </c>
      <c r="G43" s="3">
        <v>20</v>
      </c>
      <c r="H43" s="2"/>
      <c r="I43" s="2"/>
      <c r="J43" s="1" t="s">
        <v>35</v>
      </c>
      <c r="K43" s="4">
        <v>0.12598373733834189</v>
      </c>
      <c r="L43" s="4">
        <v>0.16378664900728146</v>
      </c>
      <c r="M43" s="4">
        <v>0.16378664900728146</v>
      </c>
      <c r="N43" s="4">
        <v>0.1308726402024365</v>
      </c>
      <c r="O43" s="4">
        <v>5.9946456160822281E-2</v>
      </c>
      <c r="P43" s="4" t="s">
        <v>32</v>
      </c>
      <c r="Q43" s="4">
        <v>5.4609162847091654E-4</v>
      </c>
      <c r="R43" s="4">
        <v>3.6112844175866911E-3</v>
      </c>
      <c r="S43" s="4">
        <v>3.6213018693339715E-3</v>
      </c>
      <c r="T43" s="4">
        <v>4.3628719819571943E-3</v>
      </c>
      <c r="U43" s="4">
        <v>7.4379052845424641E-3</v>
      </c>
      <c r="V43" s="4" t="s">
        <v>32</v>
      </c>
      <c r="W43" s="4">
        <v>259.20371830280578</v>
      </c>
      <c r="X43" s="4">
        <v>142.50604378676542</v>
      </c>
      <c r="Y43" s="4" t="s">
        <v>32</v>
      </c>
      <c r="Z43" s="1">
        <v>0</v>
      </c>
      <c r="AA43" s="1">
        <v>0</v>
      </c>
      <c r="AB43" s="1">
        <v>3</v>
      </c>
      <c r="AC43" s="1">
        <v>15</v>
      </c>
    </row>
    <row r="44" spans="4:29" s="1" customFormat="1" ht="14.25">
      <c r="D44" s="1" t="s">
        <v>38</v>
      </c>
      <c r="E44" s="1" t="s">
        <v>39</v>
      </c>
      <c r="F44" s="2">
        <v>15828000249.07</v>
      </c>
      <c r="G44" s="3">
        <v>519</v>
      </c>
      <c r="H44" s="2">
        <v>1.5</v>
      </c>
      <c r="I44" s="2">
        <v>47</v>
      </c>
      <c r="J44" s="1" t="s">
        <v>31</v>
      </c>
      <c r="K44" s="4">
        <v>0.11823117745288858</v>
      </c>
      <c r="L44" s="4">
        <v>0.15576413967970204</v>
      </c>
      <c r="M44" s="4">
        <v>0.15576413967970204</v>
      </c>
      <c r="N44" s="4">
        <v>0.12307650361007916</v>
      </c>
      <c r="O44" s="4">
        <v>5.2637470680387377E-2</v>
      </c>
      <c r="P44" s="4" t="s">
        <v>32</v>
      </c>
      <c r="Q44" s="4">
        <v>5.4644315649405792E-4</v>
      </c>
      <c r="R44" s="4">
        <v>3.6116361763678054E-3</v>
      </c>
      <c r="S44" s="4">
        <v>3.6216546038694633E-3</v>
      </c>
      <c r="T44" s="4">
        <v>4.363278058214095E-3</v>
      </c>
      <c r="U44" s="4">
        <v>7.4383022116879041E-3</v>
      </c>
      <c r="V44" s="4" t="s">
        <v>32</v>
      </c>
      <c r="W44" s="4">
        <v>257.39283369663548</v>
      </c>
      <c r="X44" s="4">
        <v>141.5158245421064</v>
      </c>
      <c r="Y44" s="4" t="s">
        <v>32</v>
      </c>
      <c r="Z44" s="1">
        <v>0</v>
      </c>
      <c r="AA44" s="1">
        <v>1</v>
      </c>
      <c r="AB44" s="1">
        <v>4</v>
      </c>
      <c r="AC44" s="1">
        <v>18</v>
      </c>
    </row>
    <row r="45" spans="4:29" s="1" customFormat="1" ht="14.25">
      <c r="D45" s="1" t="s">
        <v>38</v>
      </c>
      <c r="E45" s="1" t="s">
        <v>39</v>
      </c>
      <c r="F45" s="2">
        <v>0</v>
      </c>
      <c r="G45" s="3">
        <v>0</v>
      </c>
      <c r="H45" s="2"/>
      <c r="I45" s="2"/>
      <c r="J45" s="1" t="s">
        <v>35</v>
      </c>
      <c r="K45" s="4">
        <v>-0.86584084442624509</v>
      </c>
      <c r="L45" s="4">
        <v>-0.1840513514951182</v>
      </c>
      <c r="M45" s="4">
        <v>-0.1840513514951182</v>
      </c>
      <c r="N45" s="4">
        <v>-5.3126519461403565E-2</v>
      </c>
      <c r="O45" s="4">
        <v>-2.9516479647191396E-3</v>
      </c>
      <c r="P45" s="4" t="s">
        <v>32</v>
      </c>
      <c r="Q45" s="4">
        <v>1.3692325406058266</v>
      </c>
      <c r="R45" s="4">
        <v>1.4103520795091606</v>
      </c>
      <c r="S45" s="4">
        <v>1.4142642980634101</v>
      </c>
      <c r="T45" s="4">
        <v>1.4186951477898926</v>
      </c>
      <c r="U45" s="4">
        <v>1.4214313042694942</v>
      </c>
      <c r="V45" s="4" t="s">
        <v>32</v>
      </c>
      <c r="W45" s="4">
        <v>0.66742561431444858</v>
      </c>
      <c r="X45" s="4">
        <v>0.70143970309397874</v>
      </c>
      <c r="Y45" s="4" t="s">
        <v>32</v>
      </c>
      <c r="Z45" s="1">
        <v>2</v>
      </c>
      <c r="AA45" s="1">
        <v>4</v>
      </c>
      <c r="AB45" s="1">
        <v>7</v>
      </c>
      <c r="AC45" s="1">
        <v>21</v>
      </c>
    </row>
    <row r="46" spans="4:29" s="1" customFormat="1" ht="14.25">
      <c r="D46" s="1" t="s">
        <v>38</v>
      </c>
      <c r="E46" s="1" t="s">
        <v>39</v>
      </c>
      <c r="F46" s="2">
        <v>88422984824.800003</v>
      </c>
      <c r="G46" s="3">
        <v>4</v>
      </c>
      <c r="H46" s="2"/>
      <c r="I46" s="2"/>
      <c r="J46" s="1" t="s">
        <v>35</v>
      </c>
      <c r="K46" s="4">
        <v>0.12598561883453718</v>
      </c>
      <c r="L46" s="4">
        <v>0.16378805516855555</v>
      </c>
      <c r="M46" s="4">
        <v>0.16378805516855555</v>
      </c>
      <c r="N46" s="4">
        <v>0.13087356810615747</v>
      </c>
      <c r="O46" s="4">
        <v>4.6154960998486816E-2</v>
      </c>
      <c r="P46" s="4" t="s">
        <v>32</v>
      </c>
      <c r="Q46" s="4">
        <v>5.4680158842875112E-4</v>
      </c>
      <c r="R46" s="4">
        <v>3.6119676495612548E-3</v>
      </c>
      <c r="S46" s="4">
        <v>3.6219869965465005E-3</v>
      </c>
      <c r="T46" s="4">
        <v>4.3635183500602467E-3</v>
      </c>
      <c r="U46" s="4">
        <v>0.99973086153308455</v>
      </c>
      <c r="V46" s="4" t="s">
        <v>32</v>
      </c>
      <c r="W46" s="4">
        <v>259.16553509865349</v>
      </c>
      <c r="X46" s="4">
        <v>1.0464365973400191</v>
      </c>
      <c r="Y46" s="4" t="s">
        <v>32</v>
      </c>
      <c r="Z46" s="1">
        <v>0</v>
      </c>
      <c r="AA46" s="1">
        <v>0</v>
      </c>
      <c r="AB46" s="1">
        <v>3</v>
      </c>
      <c r="AC46" s="1">
        <v>15</v>
      </c>
    </row>
    <row r="47" spans="4:29" s="1" customFormat="1" ht="14.25">
      <c r="D47" s="1" t="s">
        <v>38</v>
      </c>
      <c r="E47" s="1" t="s">
        <v>39</v>
      </c>
      <c r="F47" s="2">
        <v>332185729358.88</v>
      </c>
      <c r="G47" s="3">
        <v>1082</v>
      </c>
      <c r="H47" s="2"/>
      <c r="I47" s="2"/>
      <c r="J47" s="1" t="s">
        <v>35</v>
      </c>
      <c r="K47" s="4">
        <v>0.10731280751137073</v>
      </c>
      <c r="L47" s="4">
        <v>0.14449179322505801</v>
      </c>
      <c r="M47" s="4">
        <v>0.14449179322505801</v>
      </c>
      <c r="N47" s="4">
        <v>0.1121966937937442</v>
      </c>
      <c r="O47" s="4">
        <v>4.5795762781215332E-2</v>
      </c>
      <c r="P47" s="4" t="s">
        <v>32</v>
      </c>
      <c r="Q47" s="4">
        <v>5.4663061304762426E-4</v>
      </c>
      <c r="R47" s="4">
        <v>3.6115317107190863E-3</v>
      </c>
      <c r="S47" s="4">
        <v>3.6215498484403197E-3</v>
      </c>
      <c r="T47" s="4">
        <v>4.3577925781947977E-3</v>
      </c>
      <c r="U47" s="4">
        <v>7.3229358257815838E-3</v>
      </c>
      <c r="V47" s="4" t="s">
        <v>32</v>
      </c>
      <c r="W47" s="4">
        <v>255.22020009829569</v>
      </c>
      <c r="X47" s="4">
        <v>142.81099652673748</v>
      </c>
      <c r="Y47" s="4" t="s">
        <v>32</v>
      </c>
      <c r="Z47" s="1">
        <v>0</v>
      </c>
      <c r="AA47" s="1">
        <v>1</v>
      </c>
      <c r="AB47" s="1">
        <v>4</v>
      </c>
      <c r="AC47" s="1">
        <v>22</v>
      </c>
    </row>
    <row r="48" spans="4:29" s="1" customFormat="1" ht="14.25">
      <c r="D48" s="1" t="s">
        <v>38</v>
      </c>
      <c r="E48" s="1" t="s">
        <v>39</v>
      </c>
      <c r="F48" s="2">
        <v>75675138328.630005</v>
      </c>
      <c r="G48" s="3">
        <v>10</v>
      </c>
      <c r="H48" s="2"/>
      <c r="I48" s="2"/>
      <c r="J48" s="1" t="s">
        <v>35</v>
      </c>
      <c r="K48" s="4">
        <v>0.1149261521805629</v>
      </c>
      <c r="L48" s="4">
        <v>0.15235952644215556</v>
      </c>
      <c r="M48" s="4">
        <v>0.15235952644215556</v>
      </c>
      <c r="N48" s="4">
        <v>0.11976722287932917</v>
      </c>
      <c r="O48" s="4">
        <v>4.9535489115587472E-2</v>
      </c>
      <c r="P48" s="4" t="s">
        <v>32</v>
      </c>
      <c r="Q48" s="4">
        <v>5.4639725482800484E-4</v>
      </c>
      <c r="R48" s="4">
        <v>3.6117610587304621E-3</v>
      </c>
      <c r="S48" s="4">
        <v>3.621779832647123E-3</v>
      </c>
      <c r="T48" s="4">
        <v>4.3632050209399574E-3</v>
      </c>
      <c r="U48" s="4">
        <v>7.4381270033349678E-3</v>
      </c>
      <c r="V48" s="4" t="s">
        <v>32</v>
      </c>
      <c r="W48" s="4">
        <v>256.63869048218589</v>
      </c>
      <c r="X48" s="4">
        <v>141.10212001556528</v>
      </c>
      <c r="Y48" s="4" t="s">
        <v>32</v>
      </c>
      <c r="Z48" s="1">
        <v>0</v>
      </c>
      <c r="AA48" s="1">
        <v>1</v>
      </c>
      <c r="AB48" s="1">
        <v>4</v>
      </c>
      <c r="AC48" s="1">
        <v>20</v>
      </c>
    </row>
    <row r="49" spans="4:29" s="1" customFormat="1" ht="14.25">
      <c r="D49" s="1" t="s">
        <v>38</v>
      </c>
      <c r="E49" s="1" t="s">
        <v>39</v>
      </c>
      <c r="F49" s="2">
        <v>328081694680.41998</v>
      </c>
      <c r="G49" s="3">
        <v>10</v>
      </c>
      <c r="H49" s="2"/>
      <c r="I49" s="2"/>
      <c r="J49" s="1" t="s">
        <v>35</v>
      </c>
      <c r="K49" s="4">
        <v>0.11822538042077291</v>
      </c>
      <c r="L49" s="4">
        <v>0.15576364924976693</v>
      </c>
      <c r="M49" s="4">
        <v>0.15576364924976693</v>
      </c>
      <c r="N49" s="4">
        <v>0.12307590272660285</v>
      </c>
      <c r="O49" s="4">
        <v>5.2637353312422697E-2</v>
      </c>
      <c r="P49" s="4" t="s">
        <v>32</v>
      </c>
      <c r="Q49" s="4">
        <v>5.4641530392771608E-4</v>
      </c>
      <c r="R49" s="4">
        <v>3.6113253254914661E-3</v>
      </c>
      <c r="S49" s="4">
        <v>3.6213428907144211E-3</v>
      </c>
      <c r="T49" s="4">
        <v>4.36293475211816E-3</v>
      </c>
      <c r="U49" s="4">
        <v>7.4377934344494676E-3</v>
      </c>
      <c r="V49" s="4" t="s">
        <v>32</v>
      </c>
      <c r="W49" s="4">
        <v>257.41294943303035</v>
      </c>
      <c r="X49" s="4">
        <v>141.5254890565991</v>
      </c>
      <c r="Y49" s="4" t="s">
        <v>32</v>
      </c>
      <c r="Z49" s="1">
        <v>0</v>
      </c>
      <c r="AA49" s="1">
        <v>1</v>
      </c>
      <c r="AB49" s="1">
        <v>4</v>
      </c>
      <c r="AC49" s="1">
        <v>18</v>
      </c>
    </row>
    <row r="50" spans="4:29" s="1" customFormat="1" ht="14.25">
      <c r="D50" s="1" t="s">
        <v>38</v>
      </c>
      <c r="E50" s="1" t="s">
        <v>39</v>
      </c>
      <c r="F50" s="2">
        <v>187055386.78</v>
      </c>
      <c r="G50" s="3">
        <v>3</v>
      </c>
      <c r="H50" s="2"/>
      <c r="I50" s="2"/>
      <c r="J50" s="1" t="s">
        <v>35</v>
      </c>
      <c r="K50" s="4">
        <v>0.12822746306048383</v>
      </c>
      <c r="L50" s="4">
        <v>0.16609982009401936</v>
      </c>
      <c r="M50" s="4">
        <v>0.16609982009401936</v>
      </c>
      <c r="N50" s="4">
        <v>0.13312078587601062</v>
      </c>
      <c r="O50" s="4" t="s">
        <v>32</v>
      </c>
      <c r="P50" s="4" t="s">
        <v>32</v>
      </c>
      <c r="Q50" s="4">
        <v>5.4590669579146489E-4</v>
      </c>
      <c r="R50" s="4">
        <v>3.6113036270674142E-3</v>
      </c>
      <c r="S50" s="4">
        <v>3.6213211321004519E-3</v>
      </c>
      <c r="T50" s="4">
        <v>4.3628856035358883E-3</v>
      </c>
      <c r="U50" s="4" t="s">
        <v>32</v>
      </c>
      <c r="V50" s="4" t="s">
        <v>32</v>
      </c>
      <c r="W50" s="4">
        <v>259.71819773538783</v>
      </c>
      <c r="X50" s="4" t="s">
        <v>32</v>
      </c>
      <c r="Y50" s="4" t="s">
        <v>32</v>
      </c>
      <c r="Z50" s="1">
        <v>0</v>
      </c>
      <c r="AA50" s="1">
        <v>0</v>
      </c>
      <c r="AB50" s="1">
        <v>3</v>
      </c>
      <c r="AC50" s="1">
        <v>14</v>
      </c>
    </row>
    <row r="51" spans="4:29" s="1" customFormat="1" ht="14.25">
      <c r="D51" s="1" t="s">
        <v>38</v>
      </c>
      <c r="E51" s="1" t="s">
        <v>39</v>
      </c>
      <c r="F51" s="2">
        <v>73546087557.130005</v>
      </c>
      <c r="G51" s="3">
        <v>3</v>
      </c>
      <c r="H51" s="2"/>
      <c r="I51" s="2"/>
      <c r="J51" s="1" t="s">
        <v>35</v>
      </c>
      <c r="K51" s="4">
        <v>0.1237614858357321</v>
      </c>
      <c r="L51" s="4">
        <v>0.1614842854773364</v>
      </c>
      <c r="M51" s="4">
        <v>0.1614842854773364</v>
      </c>
      <c r="N51" s="4">
        <v>0.12863493949817895</v>
      </c>
      <c r="O51" s="4" t="s">
        <v>32</v>
      </c>
      <c r="P51" s="4" t="s">
        <v>32</v>
      </c>
      <c r="Q51" s="4">
        <v>5.4521664054733192E-4</v>
      </c>
      <c r="R51" s="4">
        <v>3.610887688850763E-3</v>
      </c>
      <c r="S51" s="4">
        <v>3.6209040401001241E-3</v>
      </c>
      <c r="T51" s="4">
        <v>4.3627265045583083E-3</v>
      </c>
      <c r="U51" s="4" t="s">
        <v>32</v>
      </c>
      <c r="V51" s="4" t="s">
        <v>32</v>
      </c>
      <c r="W51" s="4">
        <v>258.69944822783344</v>
      </c>
      <c r="X51" s="4" t="s">
        <v>32</v>
      </c>
      <c r="Y51" s="4" t="s">
        <v>32</v>
      </c>
      <c r="Z51" s="1">
        <v>0</v>
      </c>
      <c r="AA51" s="1">
        <v>0</v>
      </c>
      <c r="AB51" s="1">
        <v>3</v>
      </c>
      <c r="AC51" s="1">
        <v>16</v>
      </c>
    </row>
    <row r="52" spans="4:29" s="1" customFormat="1" ht="14.25">
      <c r="D52" s="1" t="s">
        <v>38</v>
      </c>
      <c r="E52" s="1" t="s">
        <v>39</v>
      </c>
      <c r="F52" s="2">
        <v>1795776394.6600001</v>
      </c>
      <c r="G52" s="3">
        <v>45</v>
      </c>
      <c r="H52" s="2"/>
      <c r="I52" s="2"/>
      <c r="J52" s="1" t="s">
        <v>35</v>
      </c>
      <c r="K52" s="4">
        <v>0.11492855591122075</v>
      </c>
      <c r="L52" s="4">
        <v>0.15235921695345178</v>
      </c>
      <c r="M52" s="4">
        <v>0.15235921695345178</v>
      </c>
      <c r="N52" s="4">
        <v>0.11976758536597409</v>
      </c>
      <c r="O52" s="4" t="s">
        <v>32</v>
      </c>
      <c r="P52" s="4" t="s">
        <v>32</v>
      </c>
      <c r="Q52" s="4">
        <v>5.4661561543943289E-4</v>
      </c>
      <c r="R52" s="4">
        <v>3.6114909168139318E-3</v>
      </c>
      <c r="S52" s="4">
        <v>3.6215089413756934E-3</v>
      </c>
      <c r="T52" s="4">
        <v>4.3631353416758636E-3</v>
      </c>
      <c r="U52" s="4" t="s">
        <v>32</v>
      </c>
      <c r="V52" s="4" t="s">
        <v>32</v>
      </c>
      <c r="W52" s="4">
        <v>256.64287208103786</v>
      </c>
      <c r="X52" s="4" t="s">
        <v>32</v>
      </c>
      <c r="Y52" s="4" t="s">
        <v>32</v>
      </c>
      <c r="Z52" s="1">
        <v>0</v>
      </c>
      <c r="AA52" s="1">
        <v>1</v>
      </c>
      <c r="AB52" s="1">
        <v>4</v>
      </c>
      <c r="AC52" s="1">
        <v>20</v>
      </c>
    </row>
    <row r="53" spans="4:29" s="1" customFormat="1" ht="14.25">
      <c r="D53" s="1" t="s">
        <v>38</v>
      </c>
      <c r="E53" s="1" t="s">
        <v>39</v>
      </c>
      <c r="F53" s="2">
        <v>2421779497.8899999</v>
      </c>
      <c r="G53" s="3">
        <v>21</v>
      </c>
      <c r="H53" s="2"/>
      <c r="I53" s="2"/>
      <c r="J53" s="1" t="s">
        <v>35</v>
      </c>
      <c r="K53" s="4">
        <v>0.12154248399109346</v>
      </c>
      <c r="L53" s="4">
        <v>0.15919011070421796</v>
      </c>
      <c r="M53" s="4">
        <v>0.15919011070421796</v>
      </c>
      <c r="N53" s="4">
        <v>0.12640509477938311</v>
      </c>
      <c r="O53" s="4">
        <v>5.5757574006148225E-2</v>
      </c>
      <c r="P53" s="4" t="s">
        <v>32</v>
      </c>
      <c r="Q53" s="4">
        <v>5.4680658451902785E-4</v>
      </c>
      <c r="R53" s="4">
        <v>3.6112254032098501E-3</v>
      </c>
      <c r="S53" s="4">
        <v>3.6212426912553553E-3</v>
      </c>
      <c r="T53" s="4">
        <v>4.3629524639323108E-3</v>
      </c>
      <c r="U53" s="4">
        <v>7.43810971874506E-3</v>
      </c>
      <c r="V53" s="4" t="s">
        <v>32</v>
      </c>
      <c r="W53" s="4">
        <v>258.1749638785106</v>
      </c>
      <c r="X53" s="4">
        <v>141.93896217280766</v>
      </c>
      <c r="Y53" s="4" t="s">
        <v>32</v>
      </c>
      <c r="Z53" s="1">
        <v>0</v>
      </c>
      <c r="AA53" s="1">
        <v>0</v>
      </c>
      <c r="AB53" s="1">
        <v>3</v>
      </c>
      <c r="AC53" s="1">
        <v>17</v>
      </c>
    </row>
    <row r="54" spans="4:29" s="1" customFormat="1" ht="14.25">
      <c r="D54" s="1" t="s">
        <v>38</v>
      </c>
      <c r="E54" s="1" t="s">
        <v>39</v>
      </c>
      <c r="F54" s="2">
        <v>22601984983.720001</v>
      </c>
      <c r="G54" s="3">
        <v>1</v>
      </c>
      <c r="H54" s="2"/>
      <c r="I54" s="2"/>
      <c r="J54" s="1" t="s">
        <v>35</v>
      </c>
      <c r="K54" s="4">
        <v>0.12375052535278663</v>
      </c>
      <c r="L54" s="4">
        <v>0.16148432249338995</v>
      </c>
      <c r="M54" s="4">
        <v>0.16148432249338995</v>
      </c>
      <c r="N54" s="4">
        <v>0.12863397030112989</v>
      </c>
      <c r="O54" s="4" t="s">
        <v>32</v>
      </c>
      <c r="P54" s="4" t="s">
        <v>32</v>
      </c>
      <c r="Q54" s="4">
        <v>5.4612307809168907E-4</v>
      </c>
      <c r="R54" s="4">
        <v>3.6114946017785257E-3</v>
      </c>
      <c r="S54" s="4">
        <v>3.6215126365621241E-3</v>
      </c>
      <c r="T54" s="4">
        <v>4.3629951256828701E-3</v>
      </c>
      <c r="U54" s="4" t="s">
        <v>32</v>
      </c>
      <c r="V54" s="4" t="s">
        <v>32</v>
      </c>
      <c r="W54" s="4">
        <v>258.68329846563438</v>
      </c>
      <c r="X54" s="4" t="s">
        <v>32</v>
      </c>
      <c r="Y54" s="4" t="s">
        <v>32</v>
      </c>
      <c r="Z54" s="1">
        <v>0</v>
      </c>
      <c r="AA54" s="1">
        <v>0</v>
      </c>
      <c r="AB54" s="1">
        <v>3</v>
      </c>
      <c r="AC54" s="1">
        <v>16</v>
      </c>
    </row>
    <row r="55" spans="4:29" s="1" customFormat="1" ht="14.25">
      <c r="D55" s="1" t="s">
        <v>38</v>
      </c>
      <c r="E55" s="1" t="s">
        <v>39</v>
      </c>
      <c r="F55" s="2">
        <v>99312851403.360001</v>
      </c>
      <c r="G55" s="3">
        <v>1</v>
      </c>
      <c r="H55" s="2"/>
      <c r="I55" s="2"/>
      <c r="J55" s="1" t="s">
        <v>35</v>
      </c>
      <c r="K55" s="4">
        <v>0.12598602459386554</v>
      </c>
      <c r="L55" s="4">
        <v>0.16378773629082777</v>
      </c>
      <c r="M55" s="4">
        <v>0.16378773629082777</v>
      </c>
      <c r="N55" s="4">
        <v>0.13087366993736049</v>
      </c>
      <c r="O55" s="4" t="s">
        <v>32</v>
      </c>
      <c r="P55" s="4" t="s">
        <v>32</v>
      </c>
      <c r="Q55" s="4">
        <v>5.4560498934197205E-4</v>
      </c>
      <c r="R55" s="4">
        <v>3.6116974623163355E-3</v>
      </c>
      <c r="S55" s="4">
        <v>3.6217160598209582E-3</v>
      </c>
      <c r="T55" s="4">
        <v>4.3635001114696809E-3</v>
      </c>
      <c r="U55" s="4" t="s">
        <v>32</v>
      </c>
      <c r="V55" s="4" t="s">
        <v>32</v>
      </c>
      <c r="W55" s="4">
        <v>259.16664169775129</v>
      </c>
      <c r="X55" s="4" t="s">
        <v>32</v>
      </c>
      <c r="Y55" s="4" t="s">
        <v>32</v>
      </c>
      <c r="Z55" s="1">
        <v>0</v>
      </c>
      <c r="AA55" s="1">
        <v>0</v>
      </c>
      <c r="AB55" s="1">
        <v>3</v>
      </c>
      <c r="AC55" s="1">
        <v>15</v>
      </c>
    </row>
    <row r="56" spans="4:29" s="1" customFormat="1" ht="14.25">
      <c r="D56" s="1" t="s">
        <v>38</v>
      </c>
      <c r="E56" s="1" t="s">
        <v>39</v>
      </c>
      <c r="F56" s="2">
        <v>133696498.83</v>
      </c>
      <c r="G56" s="3">
        <v>2</v>
      </c>
      <c r="H56" s="2"/>
      <c r="I56" s="2"/>
      <c r="J56" s="1" t="s">
        <v>35</v>
      </c>
      <c r="K56" s="4">
        <v>0.11383971206634613</v>
      </c>
      <c r="L56" s="4">
        <v>0.15122960728178558</v>
      </c>
      <c r="M56" s="4">
        <v>0.15122960728178558</v>
      </c>
      <c r="N56" s="4">
        <v>0.11866917676067934</v>
      </c>
      <c r="O56" s="4">
        <v>4.7566522054470983E-2</v>
      </c>
      <c r="P56" s="4" t="s">
        <v>32</v>
      </c>
      <c r="Q56" s="4">
        <v>5.4671504160178021E-4</v>
      </c>
      <c r="R56" s="4">
        <v>3.6114912362657332E-3</v>
      </c>
      <c r="S56" s="4">
        <v>3.6215092617136388E-3</v>
      </c>
      <c r="T56" s="4">
        <v>4.3630524626407253E-3</v>
      </c>
      <c r="U56" s="4">
        <v>1.9966158233372617</v>
      </c>
      <c r="V56" s="4" t="s">
        <v>32</v>
      </c>
      <c r="W56" s="4">
        <v>256.39599485439328</v>
      </c>
      <c r="X56" s="4">
        <v>0.52467105079008458</v>
      </c>
      <c r="Y56" s="4" t="s">
        <v>32</v>
      </c>
      <c r="Z56" s="1">
        <v>0</v>
      </c>
      <c r="AA56" s="1">
        <v>1</v>
      </c>
      <c r="AB56" s="1">
        <v>4</v>
      </c>
      <c r="AC56" s="1">
        <v>20</v>
      </c>
    </row>
    <row r="57" spans="4:29" s="1" customFormat="1" ht="14.25">
      <c r="D57" s="1" t="s">
        <v>40</v>
      </c>
      <c r="E57" s="1" t="s">
        <v>41</v>
      </c>
      <c r="F57" s="2">
        <v>0</v>
      </c>
      <c r="G57" s="3">
        <v>0</v>
      </c>
      <c r="H57" s="2"/>
      <c r="I57" s="2"/>
      <c r="J57" s="1" t="s">
        <v>35</v>
      </c>
      <c r="K57" s="4">
        <v>0</v>
      </c>
      <c r="L57" s="4">
        <v>0</v>
      </c>
      <c r="M57" s="4">
        <v>0</v>
      </c>
      <c r="N57" s="4">
        <v>0</v>
      </c>
      <c r="O57" s="4" t="s">
        <v>32</v>
      </c>
      <c r="P57" s="4" t="s">
        <v>32</v>
      </c>
      <c r="Q57" s="4">
        <v>0</v>
      </c>
      <c r="R57" s="4">
        <v>0</v>
      </c>
      <c r="S57" s="4">
        <v>0</v>
      </c>
      <c r="T57" s="4">
        <v>0</v>
      </c>
      <c r="U57" s="4" t="s">
        <v>32</v>
      </c>
      <c r="V57" s="4" t="s">
        <v>32</v>
      </c>
      <c r="W57" s="4" t="s">
        <v>32</v>
      </c>
      <c r="X57" s="4" t="s">
        <v>32</v>
      </c>
      <c r="Y57" s="4" t="s">
        <v>32</v>
      </c>
      <c r="Z57" s="1">
        <v>0</v>
      </c>
      <c r="AA57" s="1">
        <v>0</v>
      </c>
      <c r="AB57" s="1">
        <v>0</v>
      </c>
      <c r="AC57" s="1">
        <v>0</v>
      </c>
    </row>
    <row r="58" spans="4:29" s="1" customFormat="1" ht="14.25">
      <c r="D58" s="1" t="s">
        <v>40</v>
      </c>
      <c r="E58" s="1" t="s">
        <v>41</v>
      </c>
      <c r="F58" s="2">
        <v>31809293096.470001</v>
      </c>
      <c r="G58" s="3">
        <v>110</v>
      </c>
      <c r="H58" s="2"/>
      <c r="I58" s="2"/>
      <c r="J58" s="1" t="s">
        <v>35</v>
      </c>
      <c r="K58" s="4">
        <v>9.8829178789741956E-2</v>
      </c>
      <c r="L58" s="4">
        <v>0.14190061619608274</v>
      </c>
      <c r="M58" s="4">
        <v>0.14190061619608274</v>
      </c>
      <c r="N58" s="4">
        <v>0.10913469424272693</v>
      </c>
      <c r="O58" s="4">
        <v>4.3660230868390215E-2</v>
      </c>
      <c r="P58" s="4" t="s">
        <v>32</v>
      </c>
      <c r="Q58" s="4">
        <v>6.2284451585645261E-4</v>
      </c>
      <c r="R58" s="4">
        <v>3.2577050443905594E-3</v>
      </c>
      <c r="S58" s="4">
        <v>3.2667416915541361E-3</v>
      </c>
      <c r="T58" s="4">
        <v>4.3015776982395417E-3</v>
      </c>
      <c r="U58" s="4">
        <v>7.1487544817101433E-3</v>
      </c>
      <c r="V58" s="4" t="s">
        <v>32</v>
      </c>
      <c r="W58" s="4">
        <v>257.84369644111041</v>
      </c>
      <c r="X58" s="4">
        <v>145.99189740514393</v>
      </c>
      <c r="Y58" s="4" t="s">
        <v>32</v>
      </c>
      <c r="Z58" s="1">
        <v>0</v>
      </c>
      <c r="AA58" s="1">
        <v>0</v>
      </c>
      <c r="AB58" s="1">
        <v>6</v>
      </c>
      <c r="AC58" s="1">
        <v>25</v>
      </c>
    </row>
    <row r="59" spans="4:29" s="1" customFormat="1" ht="14.25">
      <c r="D59" s="1" t="s">
        <v>40</v>
      </c>
      <c r="E59" s="1" t="s">
        <v>41</v>
      </c>
      <c r="F59" s="2">
        <v>45288454016.260002</v>
      </c>
      <c r="G59" s="3">
        <v>5</v>
      </c>
      <c r="H59" s="2"/>
      <c r="I59" s="2"/>
      <c r="J59" s="1" t="s">
        <v>35</v>
      </c>
      <c r="K59" s="4">
        <v>0.10424073494425667</v>
      </c>
      <c r="L59" s="4">
        <v>0.14752326443750974</v>
      </c>
      <c r="M59" s="4">
        <v>0.14752326443750974</v>
      </c>
      <c r="N59" s="4">
        <v>0.11462982782345366</v>
      </c>
      <c r="O59" s="4">
        <v>3.4345400018874539E-2</v>
      </c>
      <c r="P59" s="4" t="s">
        <v>32</v>
      </c>
      <c r="Q59" s="4">
        <v>6.2312090366222601E-4</v>
      </c>
      <c r="R59" s="4">
        <v>3.2582041085165415E-3</v>
      </c>
      <c r="S59" s="4">
        <v>3.2672421400492834E-3</v>
      </c>
      <c r="T59" s="4">
        <v>4.3019400571228193E-3</v>
      </c>
      <c r="U59" s="4">
        <v>3.1482124582415838</v>
      </c>
      <c r="V59" s="4" t="s">
        <v>32</v>
      </c>
      <c r="W59" s="4">
        <v>259.09933960561256</v>
      </c>
      <c r="X59" s="4">
        <v>0.3285500625318668</v>
      </c>
      <c r="Y59" s="4" t="s">
        <v>32</v>
      </c>
      <c r="Z59" s="1">
        <v>0</v>
      </c>
      <c r="AA59" s="1">
        <v>0</v>
      </c>
      <c r="AB59" s="1">
        <v>4</v>
      </c>
      <c r="AC59" s="1">
        <v>22</v>
      </c>
    </row>
    <row r="60" spans="4:29" s="1" customFormat="1" ht="14.25">
      <c r="D60" s="1" t="s">
        <v>40</v>
      </c>
      <c r="E60" s="1" t="s">
        <v>41</v>
      </c>
      <c r="F60" s="2">
        <v>19601688924.610001</v>
      </c>
      <c r="G60" s="3">
        <v>35</v>
      </c>
      <c r="H60" s="2">
        <v>2.9</v>
      </c>
      <c r="I60" s="2">
        <v>0.63</v>
      </c>
      <c r="J60" s="1" t="s">
        <v>31</v>
      </c>
      <c r="K60" s="4">
        <v>8.9210336723396733E-2</v>
      </c>
      <c r="L60" s="4">
        <v>0.13191473739026427</v>
      </c>
      <c r="M60" s="4">
        <v>0.13191473739026427</v>
      </c>
      <c r="N60" s="4">
        <v>9.9436405904524072E-2</v>
      </c>
      <c r="O60" s="4">
        <v>3.4532793940827089E-2</v>
      </c>
      <c r="P60" s="4" t="s">
        <v>32</v>
      </c>
      <c r="Q60" s="4">
        <v>6.2326379893703316E-4</v>
      </c>
      <c r="R60" s="4">
        <v>3.2582481757225386E-3</v>
      </c>
      <c r="S60" s="4">
        <v>3.2672863294946467E-3</v>
      </c>
      <c r="T60" s="4">
        <v>4.3021385550703374E-3</v>
      </c>
      <c r="U60" s="4">
        <v>7.1491109093057238E-3</v>
      </c>
      <c r="V60" s="4" t="s">
        <v>32</v>
      </c>
      <c r="W60" s="4">
        <v>255.55578739061531</v>
      </c>
      <c r="X60" s="4">
        <v>144.70789543832862</v>
      </c>
      <c r="Y60" s="4" t="s">
        <v>32</v>
      </c>
      <c r="Z60" s="1">
        <v>0</v>
      </c>
      <c r="AA60" s="1">
        <v>1</v>
      </c>
      <c r="AB60" s="1">
        <v>7</v>
      </c>
      <c r="AC60" s="1">
        <v>28</v>
      </c>
    </row>
    <row r="61" spans="4:29" s="1" customFormat="1" ht="14.25">
      <c r="D61" s="1" t="s">
        <v>40</v>
      </c>
      <c r="E61" s="1" t="s">
        <v>41</v>
      </c>
      <c r="F61" s="2">
        <v>270433025.44999999</v>
      </c>
      <c r="G61" s="3">
        <v>9</v>
      </c>
      <c r="H61" s="2"/>
      <c r="I61" s="2"/>
      <c r="J61" s="1" t="s">
        <v>35</v>
      </c>
      <c r="K61" s="4">
        <v>9.8826020092165345E-2</v>
      </c>
      <c r="L61" s="4">
        <v>0.14190000156739058</v>
      </c>
      <c r="M61" s="4">
        <v>0.14190000156739058</v>
      </c>
      <c r="N61" s="4">
        <v>0.10896522107372708</v>
      </c>
      <c r="O61" s="4">
        <v>4.3606994304328905E-2</v>
      </c>
      <c r="P61" s="4" t="s">
        <v>32</v>
      </c>
      <c r="Q61" s="4">
        <v>6.2309848193455616E-4</v>
      </c>
      <c r="R61" s="4">
        <v>3.2578676937624093E-3</v>
      </c>
      <c r="S61" s="4">
        <v>3.2669047921040284E-3</v>
      </c>
      <c r="T61" s="4">
        <v>4.3053501604112827E-3</v>
      </c>
      <c r="U61" s="4">
        <v>7.1476937384334265E-3</v>
      </c>
      <c r="V61" s="4" t="s">
        <v>32</v>
      </c>
      <c r="W61" s="4">
        <v>257.57840355725898</v>
      </c>
      <c r="X61" s="4">
        <v>146.00611504838457</v>
      </c>
      <c r="Y61" s="4" t="s">
        <v>32</v>
      </c>
      <c r="Z61" s="1">
        <v>0</v>
      </c>
      <c r="AA61" s="1">
        <v>0</v>
      </c>
      <c r="AB61" s="1">
        <v>6</v>
      </c>
      <c r="AC61" s="1">
        <v>25</v>
      </c>
    </row>
    <row r="62" spans="4:29">
      <c r="D62" s="1" t="s">
        <v>40</v>
      </c>
      <c r="E62" s="1" t="s">
        <v>41</v>
      </c>
      <c r="F62" s="2">
        <v>1514869591.48</v>
      </c>
      <c r="G62" s="3">
        <v>1</v>
      </c>
      <c r="H62" s="2"/>
      <c r="I62" s="2"/>
      <c r="J62" s="1" t="s">
        <v>35</v>
      </c>
      <c r="K62" s="4">
        <v>0.1042305377067323</v>
      </c>
      <c r="L62" s="4">
        <v>0.14752189927363824</v>
      </c>
      <c r="M62" s="4">
        <v>0.14752189927363824</v>
      </c>
      <c r="N62" s="4">
        <v>0.11462929319145254</v>
      </c>
      <c r="O62" s="4">
        <v>4.8811336175485831E-2</v>
      </c>
      <c r="P62" s="4" t="s">
        <v>32</v>
      </c>
      <c r="Q62" s="4">
        <v>6.2320756472032635E-4</v>
      </c>
      <c r="R62" s="4">
        <v>3.2581419036138318E-3</v>
      </c>
      <c r="S62" s="4">
        <v>3.2671797625945E-3</v>
      </c>
      <c r="T62" s="4">
        <v>4.3018508429406516E-3</v>
      </c>
      <c r="U62" s="4">
        <v>7.1497357008754236E-3</v>
      </c>
      <c r="V62" s="4" t="s">
        <v>32</v>
      </c>
      <c r="W62" s="4">
        <v>259.10458867270171</v>
      </c>
      <c r="X62" s="4">
        <v>146.69232263327831</v>
      </c>
      <c r="Y62" s="4" t="s">
        <v>32</v>
      </c>
      <c r="Z62" s="1">
        <v>0</v>
      </c>
      <c r="AA62" s="1">
        <v>0</v>
      </c>
      <c r="AB62" s="1">
        <v>4</v>
      </c>
      <c r="AC62" s="1">
        <v>22</v>
      </c>
    </row>
    <row r="63" spans="4:29">
      <c r="D63" s="1" t="s">
        <v>40</v>
      </c>
      <c r="E63" s="1" t="s">
        <v>41</v>
      </c>
      <c r="F63" s="2">
        <v>0</v>
      </c>
      <c r="G63" s="3">
        <v>0</v>
      </c>
      <c r="H63" s="2"/>
      <c r="I63" s="2"/>
      <c r="J63" s="1" t="s">
        <v>35</v>
      </c>
      <c r="K63" s="4">
        <v>0</v>
      </c>
      <c r="L63" s="4">
        <v>-5.6188700264489078E-2</v>
      </c>
      <c r="M63" s="4">
        <v>-5.6188700264489078E-2</v>
      </c>
      <c r="N63" s="4">
        <v>0</v>
      </c>
      <c r="O63" s="4">
        <v>-8.446331380292138E-2</v>
      </c>
      <c r="P63" s="4" t="s">
        <v>32</v>
      </c>
      <c r="Q63" s="4">
        <v>0</v>
      </c>
      <c r="R63" s="4">
        <v>8.2643237410533643E-2</v>
      </c>
      <c r="S63" s="4">
        <v>8.2872484001848101E-2</v>
      </c>
      <c r="T63" s="4">
        <v>8.2951213861545886E-2</v>
      </c>
      <c r="U63" s="4">
        <v>3.5851098337419529</v>
      </c>
      <c r="V63" s="4" t="s">
        <v>32</v>
      </c>
      <c r="W63" s="4">
        <v>12.055278680660454</v>
      </c>
      <c r="X63" s="4">
        <v>0.25537200494677414</v>
      </c>
      <c r="Y63" s="4" t="s">
        <v>32</v>
      </c>
      <c r="Z63" s="1">
        <v>0</v>
      </c>
      <c r="AA63" s="1">
        <v>0</v>
      </c>
      <c r="AB63" s="1">
        <v>4</v>
      </c>
      <c r="AC63" s="1">
        <v>6</v>
      </c>
    </row>
    <row r="64" spans="4:29">
      <c r="D64" s="1" t="s">
        <v>40</v>
      </c>
      <c r="E64" s="1" t="s">
        <v>41</v>
      </c>
      <c r="F64" s="2">
        <v>21549697207.560001</v>
      </c>
      <c r="G64" s="3">
        <v>7</v>
      </c>
      <c r="H64" s="2"/>
      <c r="I64" s="2"/>
      <c r="J64" s="1" t="s">
        <v>35</v>
      </c>
      <c r="K64" s="4">
        <v>0.11190569421830432</v>
      </c>
      <c r="L64" s="4">
        <v>0.15548858880801708</v>
      </c>
      <c r="M64" s="4">
        <v>0.15548858880801708</v>
      </c>
      <c r="N64" s="4">
        <v>0.1223534365225758</v>
      </c>
      <c r="O64" s="4">
        <v>5.6079890953278921E-2</v>
      </c>
      <c r="P64" s="4" t="s">
        <v>32</v>
      </c>
      <c r="Q64" s="4">
        <v>6.2296114369564317E-4</v>
      </c>
      <c r="R64" s="4">
        <v>3.2582753080466998E-3</v>
      </c>
      <c r="S64" s="4">
        <v>3.2673135370819813E-3</v>
      </c>
      <c r="T64" s="4">
        <v>4.3021241608221716E-3</v>
      </c>
      <c r="U64" s="4">
        <v>7.1507935454054802E-3</v>
      </c>
      <c r="V64" s="4" t="s">
        <v>32</v>
      </c>
      <c r="W64" s="4">
        <v>260.88355300003354</v>
      </c>
      <c r="X64" s="4">
        <v>147.68709014565667</v>
      </c>
      <c r="Y64" s="4" t="s">
        <v>32</v>
      </c>
      <c r="Z64" s="1">
        <v>0</v>
      </c>
      <c r="AA64" s="1">
        <v>0</v>
      </c>
      <c r="AB64" s="1">
        <v>3</v>
      </c>
      <c r="AC64" s="1">
        <v>20</v>
      </c>
    </row>
    <row r="65" spans="4:29" s="1" customFormat="1" ht="14.25">
      <c r="D65" s="1" t="s">
        <v>42</v>
      </c>
      <c r="E65" s="1" t="s">
        <v>43</v>
      </c>
      <c r="F65" s="2">
        <v>11670932293.860001</v>
      </c>
      <c r="G65" s="3">
        <v>8416</v>
      </c>
      <c r="H65" s="2">
        <v>1.4</v>
      </c>
      <c r="I65" s="2">
        <v>0.55000000000000004</v>
      </c>
      <c r="J65" s="1" t="s">
        <v>31</v>
      </c>
      <c r="K65" s="4">
        <v>0.10958028699362354</v>
      </c>
      <c r="L65" s="4">
        <v>0.16480897355717405</v>
      </c>
      <c r="M65" s="4">
        <v>0.16480897355717405</v>
      </c>
      <c r="N65" s="4">
        <v>0.1289128794898633</v>
      </c>
      <c r="O65" s="4">
        <v>5.2829715058056559E-2</v>
      </c>
      <c r="P65" s="4">
        <v>4.8665944420528406E-2</v>
      </c>
      <c r="Q65" s="4">
        <v>6.3501151982302663E-4</v>
      </c>
      <c r="R65" s="4">
        <v>4.4697605761942144E-3</v>
      </c>
      <c r="S65" s="4">
        <v>4.4821593810836346E-3</v>
      </c>
      <c r="T65" s="4">
        <v>5.2363924799934888E-3</v>
      </c>
      <c r="U65" s="4">
        <v>8.2547012704399167E-3</v>
      </c>
      <c r="V65" s="4">
        <v>1.3399056321511837E-2</v>
      </c>
      <c r="W65" s="4">
        <v>215.58981375117762</v>
      </c>
      <c r="X65" s="4">
        <v>127.5430425118156</v>
      </c>
      <c r="Y65" s="4">
        <v>78.264164226022572</v>
      </c>
      <c r="Z65" s="1">
        <v>1</v>
      </c>
      <c r="AA65" s="1">
        <v>1</v>
      </c>
      <c r="AB65" s="1">
        <v>7</v>
      </c>
      <c r="AC65" s="1">
        <v>18</v>
      </c>
    </row>
    <row r="66" spans="4:29">
      <c r="D66" s="1" t="s">
        <v>42</v>
      </c>
      <c r="E66" s="1" t="s">
        <v>43</v>
      </c>
      <c r="F66" s="2">
        <v>148193666969.48001</v>
      </c>
      <c r="G66" s="3">
        <v>1859</v>
      </c>
      <c r="H66" s="2"/>
      <c r="I66" s="2"/>
      <c r="J66" s="1" t="s">
        <v>35</v>
      </c>
      <c r="K66" s="4">
        <v>0.11069009921940665</v>
      </c>
      <c r="L66" s="4">
        <v>0.1659673500131249</v>
      </c>
      <c r="M66" s="4">
        <v>0.1659673500131249</v>
      </c>
      <c r="N66" s="4">
        <v>0.13003468727618284</v>
      </c>
      <c r="O66" s="4">
        <v>5.4082203663143646E-2</v>
      </c>
      <c r="P66" s="4">
        <v>-3.3338871190492725E-2</v>
      </c>
      <c r="Q66" s="4">
        <v>6.3584221797882831E-4</v>
      </c>
      <c r="R66" s="4">
        <v>4.4702190902792321E-3</v>
      </c>
      <c r="S66" s="4">
        <v>4.4826191670548337E-3</v>
      </c>
      <c r="T66" s="4">
        <v>5.2366477675725234E-3</v>
      </c>
      <c r="U66" s="4">
        <v>8.2502574607430466E-3</v>
      </c>
      <c r="V66" s="4">
        <v>1.4133033197162428</v>
      </c>
      <c r="W66" s="4">
        <v>215.79352620846916</v>
      </c>
      <c r="X66" s="4">
        <v>127.7635526744167</v>
      </c>
      <c r="Y66" s="4">
        <v>0.6839728707377476</v>
      </c>
      <c r="Z66" s="1">
        <v>1</v>
      </c>
      <c r="AA66" s="1">
        <v>1</v>
      </c>
      <c r="AB66" s="1">
        <v>7</v>
      </c>
      <c r="AC66" s="1">
        <v>18</v>
      </c>
    </row>
    <row r="67" spans="4:29">
      <c r="D67" s="1" t="s">
        <v>42</v>
      </c>
      <c r="E67" s="1" t="s">
        <v>43</v>
      </c>
      <c r="F67" s="2">
        <v>573316308145.03003</v>
      </c>
      <c r="G67" s="3">
        <v>374</v>
      </c>
      <c r="H67" s="2"/>
      <c r="I67" s="2"/>
      <c r="J67" s="1" t="s">
        <v>35</v>
      </c>
      <c r="K67" s="4">
        <v>0.11177669781513178</v>
      </c>
      <c r="L67" s="4">
        <v>0.16733648633921505</v>
      </c>
      <c r="M67" s="4">
        <v>0.16733648633921505</v>
      </c>
      <c r="N67" s="4">
        <v>0.13126879463726349</v>
      </c>
      <c r="O67" s="4">
        <v>4.5505750406946932E-2</v>
      </c>
      <c r="P67" s="4">
        <v>-3.9493449043846551E-2</v>
      </c>
      <c r="Q67" s="4">
        <v>6.3441705521989037E-4</v>
      </c>
      <c r="R67" s="4">
        <v>4.4660096663759986E-3</v>
      </c>
      <c r="S67" s="4">
        <v>4.4783980665025237E-3</v>
      </c>
      <c r="T67" s="4">
        <v>5.2347819494037492E-3</v>
      </c>
      <c r="U67" s="4">
        <v>0.99972484241291393</v>
      </c>
      <c r="V67" s="4">
        <v>2.6403401865427836</v>
      </c>
      <c r="W67" s="4">
        <v>216.1061923058929</v>
      </c>
      <c r="X67" s="4">
        <v>1.0457935084253156</v>
      </c>
      <c r="Y67" s="4">
        <v>0.36378136266365901</v>
      </c>
      <c r="Z67" s="1">
        <v>1</v>
      </c>
      <c r="AA67" s="1">
        <v>1</v>
      </c>
      <c r="AB67" s="1">
        <v>6</v>
      </c>
      <c r="AC67" s="1">
        <v>17</v>
      </c>
    </row>
    <row r="68" spans="4:29">
      <c r="D68" s="1" t="s">
        <v>42</v>
      </c>
      <c r="E68" s="1" t="s">
        <v>43</v>
      </c>
      <c r="F68" s="2">
        <v>178548959256.01001</v>
      </c>
      <c r="G68" s="3">
        <v>1</v>
      </c>
      <c r="H68" s="2"/>
      <c r="I68" s="2"/>
      <c r="J68" s="1" t="s">
        <v>35</v>
      </c>
      <c r="K68" s="4">
        <v>0.11618591128462485</v>
      </c>
      <c r="L68" s="4">
        <v>0.17172539447411594</v>
      </c>
      <c r="M68" s="4">
        <v>0.17172539447411594</v>
      </c>
      <c r="N68" s="4">
        <v>0.1356709298254668</v>
      </c>
      <c r="O68" s="4">
        <v>5.8684006840648451E-2</v>
      </c>
      <c r="P68" s="4">
        <v>5.3810163411978307E-2</v>
      </c>
      <c r="Q68" s="4">
        <v>6.3476279860215921E-4</v>
      </c>
      <c r="R68" s="4">
        <v>4.4700630583294461E-3</v>
      </c>
      <c r="S68" s="4">
        <v>4.4824627022832858E-3</v>
      </c>
      <c r="T68" s="4">
        <v>5.2369968090215987E-3</v>
      </c>
      <c r="U68" s="4">
        <v>8.2658478596676771E-3</v>
      </c>
      <c r="V68" s="4">
        <v>1.3409738392237752E-2</v>
      </c>
      <c r="W68" s="4">
        <v>216.85537937870893</v>
      </c>
      <c r="X68" s="4">
        <v>128.07929988723652</v>
      </c>
      <c r="Y68" s="4">
        <v>78.585437880128822</v>
      </c>
      <c r="Z68" s="1">
        <v>1</v>
      </c>
      <c r="AA68" s="1">
        <v>1</v>
      </c>
      <c r="AB68" s="1">
        <v>6</v>
      </c>
      <c r="AC68" s="1">
        <v>17</v>
      </c>
    </row>
    <row r="69" spans="4:29">
      <c r="D69" s="1" t="s">
        <v>42</v>
      </c>
      <c r="E69" s="1" t="s">
        <v>43</v>
      </c>
      <c r="F69" s="2">
        <v>277371439443.76001</v>
      </c>
      <c r="G69" s="3">
        <v>34</v>
      </c>
      <c r="H69" s="2"/>
      <c r="I69" s="2"/>
      <c r="J69" s="1" t="s">
        <v>35</v>
      </c>
      <c r="K69" s="4">
        <v>0.10305789153890799</v>
      </c>
      <c r="L69" s="4">
        <v>0.15795061214042017</v>
      </c>
      <c r="M69" s="4">
        <v>0.15795061214042017</v>
      </c>
      <c r="N69" s="4">
        <v>0.12226932432751569</v>
      </c>
      <c r="O69" s="4">
        <v>4.4350868403390864E-2</v>
      </c>
      <c r="P69" s="4">
        <v>3.6636710077229129E-2</v>
      </c>
      <c r="Q69" s="4">
        <v>6.3498464549499416E-4</v>
      </c>
      <c r="R69" s="4">
        <v>4.4706096354131713E-3</v>
      </c>
      <c r="S69" s="4">
        <v>4.483010795533802E-3</v>
      </c>
      <c r="T69" s="4">
        <v>5.2371789320768613E-3</v>
      </c>
      <c r="U69" s="4">
        <v>8.3165344741914539E-3</v>
      </c>
      <c r="V69" s="4">
        <v>1.3467086415990806E-2</v>
      </c>
      <c r="W69" s="4">
        <v>214.28890226640917</v>
      </c>
      <c r="X69" s="4">
        <v>125.57524671415786</v>
      </c>
      <c r="Y69" s="4">
        <v>76.975574230096839</v>
      </c>
      <c r="Z69" s="1">
        <v>1</v>
      </c>
      <c r="AA69" s="1">
        <v>1</v>
      </c>
      <c r="AB69" s="1">
        <v>8</v>
      </c>
      <c r="AC69" s="1">
        <v>21</v>
      </c>
    </row>
    <row r="70" spans="4:29">
      <c r="D70" s="1" t="s">
        <v>42</v>
      </c>
      <c r="E70" s="1" t="s">
        <v>43</v>
      </c>
      <c r="F70" s="2">
        <v>377262877747</v>
      </c>
      <c r="G70" s="3">
        <v>8</v>
      </c>
      <c r="H70" s="2"/>
      <c r="I70" s="2"/>
      <c r="J70" s="1" t="s">
        <v>35</v>
      </c>
      <c r="K70" s="4">
        <v>0.10467186296285735</v>
      </c>
      <c r="L70" s="4">
        <v>0.15964904581787165</v>
      </c>
      <c r="M70" s="4">
        <v>0.15964904581787165</v>
      </c>
      <c r="N70" s="4">
        <v>0.12391930280087915</v>
      </c>
      <c r="O70" s="4">
        <v>4.8064633108397592E-2</v>
      </c>
      <c r="P70" s="4">
        <v>4.3735150842755255E-2</v>
      </c>
      <c r="Q70" s="4">
        <v>6.3489028315515919E-4</v>
      </c>
      <c r="R70" s="4">
        <v>4.4700421500165613E-3</v>
      </c>
      <c r="S70" s="4">
        <v>4.4824417359721914E-3</v>
      </c>
      <c r="T70" s="4">
        <v>5.2367011849655783E-3</v>
      </c>
      <c r="U70" s="4">
        <v>8.2573454433253757E-3</v>
      </c>
      <c r="V70" s="4">
        <v>1.3401484386667327E-2</v>
      </c>
      <c r="W70" s="4">
        <v>214.6235317049634</v>
      </c>
      <c r="X70" s="4">
        <v>126.92512869926922</v>
      </c>
      <c r="Y70" s="4">
        <v>77.88205550432393</v>
      </c>
      <c r="Z70" s="1">
        <v>1</v>
      </c>
      <c r="AA70" s="1">
        <v>1</v>
      </c>
      <c r="AB70" s="1">
        <v>8</v>
      </c>
      <c r="AC70" s="1">
        <v>21</v>
      </c>
    </row>
    <row r="71" spans="4:29">
      <c r="D71" s="1" t="s">
        <v>42</v>
      </c>
      <c r="E71" s="1" t="s">
        <v>43</v>
      </c>
      <c r="F71" s="2">
        <v>1714201587486.2</v>
      </c>
      <c r="G71" s="3">
        <v>5</v>
      </c>
      <c r="H71" s="2"/>
      <c r="I71" s="2"/>
      <c r="J71" s="1" t="s">
        <v>35</v>
      </c>
      <c r="K71" s="4">
        <v>0.10958048898316353</v>
      </c>
      <c r="L71" s="4">
        <v>0.16479480163058691</v>
      </c>
      <c r="M71" s="4">
        <v>0.16479480163058691</v>
      </c>
      <c r="N71" s="4">
        <v>0.12890560410785534</v>
      </c>
      <c r="O71" s="4">
        <v>5.2821965868446785E-2</v>
      </c>
      <c r="P71" s="4">
        <v>4.8641313222666183E-2</v>
      </c>
      <c r="Q71" s="4">
        <v>6.3491144394532673E-4</v>
      </c>
      <c r="R71" s="4">
        <v>4.4696757992720741E-3</v>
      </c>
      <c r="S71" s="4">
        <v>4.4820743689962276E-3</v>
      </c>
      <c r="T71" s="4">
        <v>5.2363186390387215E-3</v>
      </c>
      <c r="U71" s="4">
        <v>8.25461305696348E-3</v>
      </c>
      <c r="V71" s="4">
        <v>1.3398888127944651E-2</v>
      </c>
      <c r="W71" s="4">
        <v>215.59146452460709</v>
      </c>
      <c r="X71" s="4">
        <v>127.5434667383107</v>
      </c>
      <c r="Y71" s="4">
        <v>78.263308358820112</v>
      </c>
      <c r="Z71" s="1">
        <v>1</v>
      </c>
      <c r="AA71" s="1">
        <v>1</v>
      </c>
      <c r="AB71" s="1">
        <v>7</v>
      </c>
      <c r="AC71" s="1">
        <v>18</v>
      </c>
    </row>
    <row r="72" spans="4:29">
      <c r="D72" s="1" t="s">
        <v>42</v>
      </c>
      <c r="E72" s="1" t="s">
        <v>43</v>
      </c>
      <c r="F72" s="2">
        <v>126534540219.03</v>
      </c>
      <c r="G72" s="3">
        <v>126</v>
      </c>
      <c r="H72" s="2"/>
      <c r="I72" s="2"/>
      <c r="J72" s="1" t="s">
        <v>35</v>
      </c>
      <c r="K72" s="4">
        <v>0.11508263856134926</v>
      </c>
      <c r="L72" s="4">
        <v>0.17056431604744282</v>
      </c>
      <c r="M72" s="4">
        <v>0.17056431604744282</v>
      </c>
      <c r="N72" s="4">
        <v>0.1344980486285432</v>
      </c>
      <c r="O72" s="4">
        <v>5.7615281423055054E-2</v>
      </c>
      <c r="P72" s="4">
        <v>5.2774273731480692E-2</v>
      </c>
      <c r="Q72" s="4">
        <v>6.3518565750463041E-4</v>
      </c>
      <c r="R72" s="4">
        <v>4.4695523889162073E-3</v>
      </c>
      <c r="S72" s="4">
        <v>4.481950616308612E-3</v>
      </c>
      <c r="T72" s="4">
        <v>5.2362086868685334E-3</v>
      </c>
      <c r="U72" s="4">
        <v>8.2644247506604811E-3</v>
      </c>
      <c r="V72" s="4">
        <v>1.3408250848219557E-2</v>
      </c>
      <c r="W72" s="4">
        <v>216.66402476923037</v>
      </c>
      <c r="X72" s="4">
        <v>127.97203838519214</v>
      </c>
      <c r="Y72" s="4">
        <v>78.516898710265068</v>
      </c>
      <c r="Z72" s="1">
        <v>1</v>
      </c>
      <c r="AA72" s="1">
        <v>1</v>
      </c>
      <c r="AB72" s="1">
        <v>6</v>
      </c>
      <c r="AC72" s="1">
        <v>17</v>
      </c>
    </row>
    <row r="73" spans="4:29">
      <c r="D73" s="1" t="s">
        <v>42</v>
      </c>
      <c r="E73" s="1" t="s">
        <v>43</v>
      </c>
      <c r="F73" s="2">
        <v>107194203178.77</v>
      </c>
      <c r="G73" s="3">
        <v>2</v>
      </c>
      <c r="H73" s="2"/>
      <c r="I73" s="2"/>
      <c r="J73" s="1" t="s">
        <v>35</v>
      </c>
      <c r="K73" s="4">
        <v>0.10090214925646523</v>
      </c>
      <c r="L73" s="4">
        <v>0.15568076932819341</v>
      </c>
      <c r="M73" s="4">
        <v>0.15568076932819341</v>
      </c>
      <c r="N73" s="4">
        <v>0.12007171520283721</v>
      </c>
      <c r="O73" s="4">
        <v>4.2729378513245875E-2</v>
      </c>
      <c r="P73" s="4">
        <v>3.5674453159592057E-2</v>
      </c>
      <c r="Q73" s="4">
        <v>6.3505753203957425E-4</v>
      </c>
      <c r="R73" s="4">
        <v>4.4701741252891085E-3</v>
      </c>
      <c r="S73" s="4">
        <v>4.4825740773349479E-3</v>
      </c>
      <c r="T73" s="4">
        <v>5.2368852959587108E-3</v>
      </c>
      <c r="U73" s="4">
        <v>8.3034787467972417E-3</v>
      </c>
      <c r="V73" s="4">
        <v>1.3452635410619607E-2</v>
      </c>
      <c r="W73" s="4">
        <v>213.88127711469895</v>
      </c>
      <c r="X73" s="4">
        <v>125.57741283018758</v>
      </c>
      <c r="Y73" s="4">
        <v>76.986733197424144</v>
      </c>
      <c r="Z73" s="1">
        <v>1</v>
      </c>
      <c r="AA73" s="1">
        <v>1</v>
      </c>
      <c r="AB73" s="1">
        <v>8</v>
      </c>
      <c r="AC73" s="1">
        <v>21</v>
      </c>
    </row>
    <row r="74" spans="4:29">
      <c r="D74" s="1" t="s">
        <v>44</v>
      </c>
      <c r="E74" s="1" t="s">
        <v>45</v>
      </c>
      <c r="F74" s="2">
        <v>621771334897.33997</v>
      </c>
      <c r="G74" s="3">
        <v>282</v>
      </c>
      <c r="H74" s="2">
        <v>1.5</v>
      </c>
      <c r="I74" s="2">
        <v>0.53</v>
      </c>
      <c r="J74" s="1" t="s">
        <v>31</v>
      </c>
      <c r="K74" s="4">
        <v>0.10827172627420278</v>
      </c>
      <c r="L74" s="4">
        <v>0.16860951463399743</v>
      </c>
      <c r="M74" s="4">
        <v>0.16860951463399743</v>
      </c>
      <c r="N74" s="4">
        <v>0.13249419639204763</v>
      </c>
      <c r="O74" s="4">
        <v>5.3470594239870994E-2</v>
      </c>
      <c r="P74" s="4">
        <v>4.6276664631894837E-2</v>
      </c>
      <c r="Q74" s="4">
        <v>5.5885765789268483E-4</v>
      </c>
      <c r="R74" s="4">
        <v>4.5646104447629315E-3</v>
      </c>
      <c r="S74" s="4">
        <v>4.5772723565893321E-3</v>
      </c>
      <c r="T74" s="4">
        <v>5.2054140926985236E-3</v>
      </c>
      <c r="U74" s="4">
        <v>7.6258793309485554E-3</v>
      </c>
      <c r="V74" s="4">
        <v>1.1860620680118417E-2</v>
      </c>
      <c r="W74" s="4">
        <v>217.56082728952589</v>
      </c>
      <c r="X74" s="4">
        <v>138.14414686113761</v>
      </c>
      <c r="Y74" s="4">
        <v>88.21432645474745</v>
      </c>
      <c r="Z74" s="1">
        <v>0</v>
      </c>
      <c r="AA74" s="1">
        <v>0</v>
      </c>
      <c r="AB74" s="1">
        <v>2</v>
      </c>
      <c r="AC74" s="1">
        <v>10</v>
      </c>
    </row>
    <row r="75" spans="4:29">
      <c r="D75" s="1" t="s">
        <v>46</v>
      </c>
      <c r="E75" s="1" t="s">
        <v>47</v>
      </c>
      <c r="F75" s="2">
        <v>1102160455081.9299</v>
      </c>
      <c r="G75" s="3">
        <v>158</v>
      </c>
      <c r="H75" s="2">
        <v>1.5</v>
      </c>
      <c r="I75" s="2">
        <v>0.34</v>
      </c>
      <c r="J75" s="1" t="s">
        <v>31</v>
      </c>
      <c r="K75" s="4">
        <v>0.11391064190862243</v>
      </c>
      <c r="L75" s="4">
        <v>0.17838430879769462</v>
      </c>
      <c r="M75" s="4">
        <v>0.17838430879769462</v>
      </c>
      <c r="N75" s="4">
        <v>0.13838526604187962</v>
      </c>
      <c r="O75" s="4">
        <v>5.7204531856775542E-2</v>
      </c>
      <c r="P75" s="4">
        <v>4.8518277800913001E-2</v>
      </c>
      <c r="Q75" s="4">
        <v>4.6548877760086056E-4</v>
      </c>
      <c r="R75" s="4">
        <v>5.1979420958951847E-3</v>
      </c>
      <c r="S75" s="4">
        <v>5.2123608256626841E-3</v>
      </c>
      <c r="T75" s="4">
        <v>5.9029693119138924E-3</v>
      </c>
      <c r="U75" s="4">
        <v>8.3609035184028947E-3</v>
      </c>
      <c r="V75" s="4">
        <v>1.0617974754714109E-2</v>
      </c>
      <c r="W75" s="4">
        <v>192.84959922530686</v>
      </c>
      <c r="X75" s="4">
        <v>126.44620638544617</v>
      </c>
      <c r="Y75" s="4">
        <v>98.749366241937778</v>
      </c>
      <c r="Z75" s="1">
        <v>0</v>
      </c>
      <c r="AA75" s="1">
        <v>0</v>
      </c>
      <c r="AB75" s="1">
        <v>4</v>
      </c>
      <c r="AC75" s="1">
        <v>13</v>
      </c>
    </row>
    <row r="76" spans="4:29">
      <c r="D76" s="1" t="s">
        <v>48</v>
      </c>
      <c r="E76" s="1" t="s">
        <v>49</v>
      </c>
      <c r="F76" s="2">
        <v>815681695651.98999</v>
      </c>
      <c r="G76" s="3">
        <v>466</v>
      </c>
      <c r="H76" s="2">
        <v>1.5</v>
      </c>
      <c r="I76" s="2">
        <v>0.49</v>
      </c>
      <c r="J76" s="1" t="s">
        <v>31</v>
      </c>
      <c r="K76" s="4">
        <v>0.10543257176626564</v>
      </c>
      <c r="L76" s="4">
        <v>0.15171296120947075</v>
      </c>
      <c r="M76" s="4">
        <v>0.15171296120947075</v>
      </c>
      <c r="N76" s="4">
        <v>0.12083739858272557</v>
      </c>
      <c r="O76" s="4">
        <v>4.8636096995148481E-2</v>
      </c>
      <c r="P76" s="4">
        <v>4.3227261012996232E-2</v>
      </c>
      <c r="Q76" s="4">
        <v>6.3096046427559818E-4</v>
      </c>
      <c r="R76" s="4">
        <v>4.4117466107789841E-3</v>
      </c>
      <c r="S76" s="4">
        <v>4.4239844889642265E-3</v>
      </c>
      <c r="T76" s="4">
        <v>4.9295794615230541E-3</v>
      </c>
      <c r="U76" s="4">
        <v>7.3820900295204165E-3</v>
      </c>
      <c r="V76" s="4">
        <v>1.1762438491474483E-2</v>
      </c>
      <c r="W76" s="4">
        <v>227.36978018738117</v>
      </c>
      <c r="X76" s="4">
        <v>142.05138284709784</v>
      </c>
      <c r="Y76" s="4">
        <v>88.691410524198389</v>
      </c>
      <c r="Z76" s="1">
        <v>0</v>
      </c>
      <c r="AA76" s="1">
        <v>0</v>
      </c>
      <c r="AB76" s="1">
        <v>9</v>
      </c>
      <c r="AC76" s="1">
        <v>16</v>
      </c>
    </row>
    <row r="77" spans="4:29">
      <c r="D77" s="1" t="s">
        <v>48</v>
      </c>
      <c r="E77" s="1" t="s">
        <v>49</v>
      </c>
      <c r="F77" s="2">
        <v>53358078951.470001</v>
      </c>
      <c r="G77" s="3">
        <v>196</v>
      </c>
      <c r="H77" s="2"/>
      <c r="I77" s="2"/>
      <c r="J77" s="1" t="s">
        <v>35</v>
      </c>
      <c r="K77" s="4">
        <v>0.10564838103328866</v>
      </c>
      <c r="L77" s="4">
        <v>0.15196013653646867</v>
      </c>
      <c r="M77" s="4">
        <v>0.15196013653646867</v>
      </c>
      <c r="N77" s="4">
        <v>0.12101382938156169</v>
      </c>
      <c r="O77" s="4">
        <v>4.8695321387604906E-2</v>
      </c>
      <c r="P77" s="4">
        <v>4.3261360667141702E-2</v>
      </c>
      <c r="Q77" s="4">
        <v>6.326781328204015E-4</v>
      </c>
      <c r="R77" s="4">
        <v>4.4117601238467573E-3</v>
      </c>
      <c r="S77" s="4">
        <v>4.4239980395162993E-3</v>
      </c>
      <c r="T77" s="4">
        <v>4.9299271144487176E-3</v>
      </c>
      <c r="U77" s="4">
        <v>7.3862741209385673E-3</v>
      </c>
      <c r="V77" s="4">
        <v>1.1765192807113316E-2</v>
      </c>
      <c r="W77" s="4">
        <v>227.38953403511272</v>
      </c>
      <c r="X77" s="4">
        <v>141.97893338601793</v>
      </c>
      <c r="Y77" s="4">
        <v>88.673545582387632</v>
      </c>
      <c r="Z77" s="1">
        <v>0</v>
      </c>
      <c r="AA77" s="1">
        <v>0</v>
      </c>
      <c r="AB77" s="1">
        <v>9</v>
      </c>
      <c r="AC77" s="1">
        <v>16</v>
      </c>
    </row>
    <row r="78" spans="4:29">
      <c r="D78" s="1" t="s">
        <v>48</v>
      </c>
      <c r="E78" s="1" t="s">
        <v>49</v>
      </c>
      <c r="F78" s="2">
        <v>25971158752.130001</v>
      </c>
      <c r="G78" s="3">
        <v>4</v>
      </c>
      <c r="H78" s="2"/>
      <c r="I78" s="2"/>
      <c r="J78" s="1" t="s">
        <v>35</v>
      </c>
      <c r="K78" s="4">
        <v>0.10762330433905287</v>
      </c>
      <c r="L78" s="4">
        <v>8.9385170779143097E-2</v>
      </c>
      <c r="M78" s="4">
        <v>8.9385170779143097E-2</v>
      </c>
      <c r="N78" s="4">
        <v>4.3368999999999991E-2</v>
      </c>
      <c r="O78" s="4">
        <v>-0.10277434480447334</v>
      </c>
      <c r="P78" s="4" t="s">
        <v>32</v>
      </c>
      <c r="Q78" s="4">
        <v>6.3040263542397175E-4</v>
      </c>
      <c r="R78" s="4">
        <v>0.99479683959423093</v>
      </c>
      <c r="S78" s="4">
        <v>0.99755633682198941</v>
      </c>
      <c r="T78" s="4">
        <v>1.4106936622717781</v>
      </c>
      <c r="U78" s="4">
        <v>2.6375632285661013</v>
      </c>
      <c r="V78" s="4" t="s">
        <v>32</v>
      </c>
      <c r="W78" s="4">
        <v>0.73961415430176436</v>
      </c>
      <c r="X78" s="4">
        <v>0.34017218828278067</v>
      </c>
      <c r="Y78" s="4" t="s">
        <v>32</v>
      </c>
      <c r="Z78" s="1">
        <v>0</v>
      </c>
      <c r="AA78" s="1">
        <v>0</v>
      </c>
      <c r="AB78" s="1">
        <v>10</v>
      </c>
      <c r="AC78" s="1">
        <v>16</v>
      </c>
    </row>
    <row r="79" spans="4:29">
      <c r="D79" s="1" t="s">
        <v>50</v>
      </c>
      <c r="E79" s="1" t="s">
        <v>51</v>
      </c>
      <c r="F79" s="2">
        <v>5302573886.3500004</v>
      </c>
      <c r="G79" s="3">
        <v>118</v>
      </c>
      <c r="H79" s="2"/>
      <c r="I79" s="2"/>
      <c r="J79" s="1" t="s">
        <v>35</v>
      </c>
      <c r="K79" s="4">
        <v>8.4747274710692322E-2</v>
      </c>
      <c r="L79" s="4">
        <v>0.14392396390053941</v>
      </c>
      <c r="M79" s="4">
        <v>0.14392396390053941</v>
      </c>
      <c r="N79" s="4">
        <v>0.11578469208887943</v>
      </c>
      <c r="O79" s="4">
        <v>4.6160899371708419E-2</v>
      </c>
      <c r="P79" s="4">
        <v>4.0621174643365565E-2</v>
      </c>
      <c r="Q79" s="4">
        <v>6.1693678482499146E-4</v>
      </c>
      <c r="R79" s="4">
        <v>3.7608765282927462E-3</v>
      </c>
      <c r="S79" s="4">
        <v>3.7713089381484033E-3</v>
      </c>
      <c r="T79" s="4">
        <v>4.4118081087106981E-3</v>
      </c>
      <c r="U79" s="4">
        <v>7.2965625794410016E-3</v>
      </c>
      <c r="V79" s="4">
        <v>1.5120790859859677E-2</v>
      </c>
      <c r="W79" s="4">
        <v>252.90870876407067</v>
      </c>
      <c r="X79" s="4">
        <v>143.37722564312688</v>
      </c>
      <c r="Y79" s="4">
        <v>68.820552065556626</v>
      </c>
      <c r="Z79" s="1">
        <v>2</v>
      </c>
      <c r="AA79" s="1">
        <v>2</v>
      </c>
      <c r="AB79" s="1">
        <v>5</v>
      </c>
      <c r="AC79" s="1">
        <v>15</v>
      </c>
    </row>
    <row r="80" spans="4:29">
      <c r="D80" s="1" t="s">
        <v>50</v>
      </c>
      <c r="E80" s="1" t="s">
        <v>51</v>
      </c>
      <c r="F80" s="2">
        <v>99783049933.199997</v>
      </c>
      <c r="G80" s="3">
        <v>155</v>
      </c>
      <c r="H80" s="2">
        <v>2</v>
      </c>
      <c r="I80" s="2">
        <v>0.41899999999999998</v>
      </c>
      <c r="J80" s="1" t="s">
        <v>31</v>
      </c>
      <c r="K80" s="4">
        <v>9.2239759462411586E-2</v>
      </c>
      <c r="L80" s="4">
        <v>0.15182426090663625</v>
      </c>
      <c r="M80" s="4">
        <v>0.15182426090663625</v>
      </c>
      <c r="N80" s="4">
        <v>0.12344599519037858</v>
      </c>
      <c r="O80" s="4">
        <v>5.3374738593219062E-2</v>
      </c>
      <c r="P80" s="4" t="s">
        <v>32</v>
      </c>
      <c r="Q80" s="4">
        <v>6.1769069854892352E-4</v>
      </c>
      <c r="R80" s="4">
        <v>3.760808992498703E-3</v>
      </c>
      <c r="S80" s="4">
        <v>3.7712412150147732E-3</v>
      </c>
      <c r="T80" s="4">
        <v>4.4128384978774325E-3</v>
      </c>
      <c r="U80" s="4">
        <v>7.2955360251644365E-3</v>
      </c>
      <c r="V80" s="4" t="s">
        <v>32</v>
      </c>
      <c r="W80" s="4">
        <v>254.58579454715013</v>
      </c>
      <c r="X80" s="4">
        <v>144.38620205010594</v>
      </c>
      <c r="Y80" s="4" t="s">
        <v>32</v>
      </c>
      <c r="Z80" s="1">
        <v>2</v>
      </c>
      <c r="AA80" s="1">
        <v>2</v>
      </c>
      <c r="AB80" s="1">
        <v>4</v>
      </c>
      <c r="AC80" s="1">
        <v>14</v>
      </c>
    </row>
    <row r="81" spans="4:29">
      <c r="D81" s="1" t="s">
        <v>50</v>
      </c>
      <c r="E81" s="1" t="s">
        <v>51</v>
      </c>
      <c r="F81" s="2">
        <v>378103561537.54999</v>
      </c>
      <c r="G81" s="3">
        <v>175</v>
      </c>
      <c r="H81" s="2"/>
      <c r="I81" s="2"/>
      <c r="J81" s="1" t="s">
        <v>35</v>
      </c>
      <c r="K81" s="4">
        <v>8.4744305670737319E-2</v>
      </c>
      <c r="L81" s="4">
        <v>0.1439228920347313</v>
      </c>
      <c r="M81" s="4">
        <v>0.1439228920347313</v>
      </c>
      <c r="N81" s="4">
        <v>0.11578413542249577</v>
      </c>
      <c r="O81" s="4">
        <v>4.6160972629379904E-2</v>
      </c>
      <c r="P81" s="4" t="s">
        <v>32</v>
      </c>
      <c r="Q81" s="4">
        <v>6.1702967201860966E-4</v>
      </c>
      <c r="R81" s="4">
        <v>3.7610779489503678E-3</v>
      </c>
      <c r="S81" s="4">
        <v>3.7715109175329308E-3</v>
      </c>
      <c r="T81" s="4">
        <v>4.4118732084651195E-3</v>
      </c>
      <c r="U81" s="4">
        <v>7.2962601624652623E-3</v>
      </c>
      <c r="V81" s="4" t="s">
        <v>32</v>
      </c>
      <c r="W81" s="4">
        <v>252.90485077441164</v>
      </c>
      <c r="X81" s="4">
        <v>143.38317841395374</v>
      </c>
      <c r="Y81" s="4" t="s">
        <v>32</v>
      </c>
      <c r="Z81" s="1">
        <v>2</v>
      </c>
      <c r="AA81" s="1">
        <v>2</v>
      </c>
      <c r="AB81" s="1">
        <v>5</v>
      </c>
      <c r="AC81" s="1">
        <v>15</v>
      </c>
    </row>
    <row r="82" spans="4:29">
      <c r="D82" s="1" t="s">
        <v>50</v>
      </c>
      <c r="E82" s="1" t="s">
        <v>51</v>
      </c>
      <c r="F82" s="2">
        <v>38917910969.93</v>
      </c>
      <c r="G82" s="3">
        <v>150</v>
      </c>
      <c r="H82" s="2"/>
      <c r="I82" s="2"/>
      <c r="J82" s="1" t="s">
        <v>35</v>
      </c>
      <c r="K82" s="4">
        <v>8.4742120943093413E-2</v>
      </c>
      <c r="L82" s="4">
        <v>0.14392460703104892</v>
      </c>
      <c r="M82" s="4">
        <v>0.14392460703104892</v>
      </c>
      <c r="N82" s="4">
        <v>0.11578397025266662</v>
      </c>
      <c r="O82" s="4">
        <v>4.4357683839512774E-2</v>
      </c>
      <c r="P82" s="4" t="s">
        <v>32</v>
      </c>
      <c r="Q82" s="4">
        <v>6.170654330089788E-4</v>
      </c>
      <c r="R82" s="4">
        <v>3.7607533472335817E-3</v>
      </c>
      <c r="S82" s="4">
        <v>3.7711854153935549E-3</v>
      </c>
      <c r="T82" s="4">
        <v>4.4117421849864938E-3</v>
      </c>
      <c r="U82" s="4">
        <v>7.3499491188302978E-3</v>
      </c>
      <c r="V82" s="4" t="s">
        <v>32</v>
      </c>
      <c r="W82" s="4">
        <v>252.91232430801767</v>
      </c>
      <c r="X82" s="4">
        <v>142.09046443109477</v>
      </c>
      <c r="Y82" s="4" t="s">
        <v>32</v>
      </c>
      <c r="Z82" s="1">
        <v>2</v>
      </c>
      <c r="AA82" s="1">
        <v>2</v>
      </c>
      <c r="AB82" s="1">
        <v>5</v>
      </c>
      <c r="AC82" s="1">
        <v>15</v>
      </c>
    </row>
    <row r="83" spans="4:29">
      <c r="D83" s="1" t="s">
        <v>50</v>
      </c>
      <c r="E83" s="1" t="s">
        <v>51</v>
      </c>
      <c r="F83" s="2">
        <v>121741288268.97</v>
      </c>
      <c r="G83" s="3">
        <v>8</v>
      </c>
      <c r="H83" s="2"/>
      <c r="I83" s="2"/>
      <c r="J83" s="1" t="s">
        <v>35</v>
      </c>
      <c r="K83" s="4">
        <v>9.7658638802513797E-2</v>
      </c>
      <c r="L83" s="4">
        <v>0.15753637154357092</v>
      </c>
      <c r="M83" s="4">
        <v>0.15753637154357092</v>
      </c>
      <c r="N83" s="4" t="s">
        <v>32</v>
      </c>
      <c r="O83" s="4" t="s">
        <v>32</v>
      </c>
      <c r="P83" s="4" t="s">
        <v>32</v>
      </c>
      <c r="Q83" s="4">
        <v>6.1753304420103495E-4</v>
      </c>
      <c r="R83" s="4">
        <v>3.7607942256253544E-3</v>
      </c>
      <c r="S83" s="4">
        <v>3.7712264071791484E-3</v>
      </c>
      <c r="T83" s="4" t="s">
        <v>32</v>
      </c>
      <c r="U83" s="4" t="s">
        <v>32</v>
      </c>
      <c r="V83" s="4" t="s">
        <v>32</v>
      </c>
      <c r="W83" s="4" t="s">
        <v>32</v>
      </c>
      <c r="X83" s="4" t="s">
        <v>32</v>
      </c>
      <c r="Y83" s="4" t="s">
        <v>32</v>
      </c>
      <c r="Z83" s="1">
        <v>2</v>
      </c>
      <c r="AA83" s="1">
        <v>2</v>
      </c>
      <c r="AB83" s="1">
        <v>4</v>
      </c>
      <c r="AC83" s="1" t="s">
        <v>32</v>
      </c>
    </row>
    <row r="84" spans="4:29">
      <c r="D84" s="1" t="s">
        <v>50</v>
      </c>
      <c r="E84" s="1" t="s">
        <v>51</v>
      </c>
      <c r="F84" s="2">
        <v>3516618903.5300002</v>
      </c>
      <c r="G84" s="3">
        <v>11</v>
      </c>
      <c r="H84" s="2"/>
      <c r="I84" s="2"/>
      <c r="J84" s="1" t="s">
        <v>35</v>
      </c>
      <c r="K84" s="4">
        <v>9.8750016912540595E-2</v>
      </c>
      <c r="L84" s="4">
        <v>0.15868734822938269</v>
      </c>
      <c r="M84" s="4">
        <v>0.15868734822938269</v>
      </c>
      <c r="N84" s="4">
        <v>0.130185357611037</v>
      </c>
      <c r="O84" s="4" t="s">
        <v>32</v>
      </c>
      <c r="P84" s="4" t="s">
        <v>32</v>
      </c>
      <c r="Q84" s="4">
        <v>6.167726496719996E-4</v>
      </c>
      <c r="R84" s="4">
        <v>3.7607394671328211E-3</v>
      </c>
      <c r="S84" s="4">
        <v>3.7711714967903604E-3</v>
      </c>
      <c r="T84" s="4">
        <v>4.4115202005280711E-3</v>
      </c>
      <c r="U84" s="4" t="s">
        <v>32</v>
      </c>
      <c r="V84" s="4" t="s">
        <v>32</v>
      </c>
      <c r="W84" s="4">
        <v>256.18954606073225</v>
      </c>
      <c r="X84" s="4" t="s">
        <v>32</v>
      </c>
      <c r="Y84" s="4" t="s">
        <v>32</v>
      </c>
      <c r="Z84" s="1">
        <v>2</v>
      </c>
      <c r="AA84" s="1">
        <v>2</v>
      </c>
      <c r="AB84" s="1">
        <v>4</v>
      </c>
      <c r="AC84" s="1">
        <v>13</v>
      </c>
    </row>
    <row r="85" spans="4:29">
      <c r="D85" s="1" t="s">
        <v>52</v>
      </c>
      <c r="E85" s="1" t="s">
        <v>53</v>
      </c>
      <c r="F85" s="2">
        <v>101121711878.62</v>
      </c>
      <c r="G85" s="3">
        <v>31</v>
      </c>
      <c r="H85" s="2"/>
      <c r="I85" s="2"/>
      <c r="J85" s="1" t="s">
        <v>35</v>
      </c>
      <c r="K85" s="4">
        <v>0.10240513023027131</v>
      </c>
      <c r="L85" s="4">
        <v>0.16718292865866369</v>
      </c>
      <c r="M85" s="4">
        <v>0.16718292865866369</v>
      </c>
      <c r="N85" s="4">
        <v>0.13193216403739161</v>
      </c>
      <c r="O85" s="4">
        <v>5.9342621584675515E-2</v>
      </c>
      <c r="P85" s="4" t="s">
        <v>32</v>
      </c>
      <c r="Q85" s="4">
        <v>7.8331295210282105E-4</v>
      </c>
      <c r="R85" s="4">
        <v>4.391669535237972E-3</v>
      </c>
      <c r="S85" s="4">
        <v>4.403851721012382E-3</v>
      </c>
      <c r="T85" s="4">
        <v>5.0943882402099223E-3</v>
      </c>
      <c r="U85" s="4">
        <v>7.9429911710443054E-3</v>
      </c>
      <c r="V85" s="4" t="s">
        <v>32</v>
      </c>
      <c r="W85" s="4">
        <v>222.1919709815341</v>
      </c>
      <c r="X85" s="4">
        <v>133.36822347813316</v>
      </c>
      <c r="Y85" s="4" t="s">
        <v>32</v>
      </c>
      <c r="Z85" s="1">
        <v>2</v>
      </c>
      <c r="AA85" s="1">
        <v>2</v>
      </c>
      <c r="AB85" s="1">
        <v>7</v>
      </c>
      <c r="AC85" s="1">
        <v>17</v>
      </c>
    </row>
    <row r="86" spans="4:29">
      <c r="D86" s="1" t="s">
        <v>52</v>
      </c>
      <c r="E86" s="1" t="s">
        <v>53</v>
      </c>
      <c r="F86" s="2">
        <v>38277768082.010002</v>
      </c>
      <c r="G86" s="3">
        <v>93</v>
      </c>
      <c r="H86" s="2"/>
      <c r="I86" s="2"/>
      <c r="J86" s="1" t="s">
        <v>35</v>
      </c>
      <c r="K86" s="4">
        <v>9.6416330503896752E-2</v>
      </c>
      <c r="L86" s="4">
        <v>0.16084235959297355</v>
      </c>
      <c r="M86" s="4">
        <v>0.16084235959297355</v>
      </c>
      <c r="N86" s="4">
        <v>0.12578225950789923</v>
      </c>
      <c r="O86" s="4">
        <v>5.393213657519369E-2</v>
      </c>
      <c r="P86" s="4" t="s">
        <v>32</v>
      </c>
      <c r="Q86" s="4">
        <v>7.8325023876550388E-4</v>
      </c>
      <c r="R86" s="4">
        <v>4.3913434719159688E-3</v>
      </c>
      <c r="S86" s="4">
        <v>4.4035247532133873E-3</v>
      </c>
      <c r="T86" s="4">
        <v>5.0941253749746595E-3</v>
      </c>
      <c r="U86" s="4">
        <v>7.9016697918908724E-3</v>
      </c>
      <c r="V86" s="4" t="s">
        <v>32</v>
      </c>
      <c r="W86" s="4">
        <v>220.99618219810685</v>
      </c>
      <c r="X86" s="4">
        <v>133.38093900820769</v>
      </c>
      <c r="Y86" s="4" t="s">
        <v>32</v>
      </c>
      <c r="Z86" s="1">
        <v>2</v>
      </c>
      <c r="AA86" s="1">
        <v>3</v>
      </c>
      <c r="AB86" s="1">
        <v>10</v>
      </c>
      <c r="AC86" s="1">
        <v>20</v>
      </c>
    </row>
    <row r="87" spans="4:29">
      <c r="D87" s="1" t="s">
        <v>52</v>
      </c>
      <c r="E87" s="1" t="s">
        <v>53</v>
      </c>
      <c r="F87" s="2">
        <v>5215001158.6000004</v>
      </c>
      <c r="G87" s="3">
        <v>216</v>
      </c>
      <c r="H87" s="2">
        <v>1.6</v>
      </c>
      <c r="I87" s="2">
        <v>0.54</v>
      </c>
      <c r="J87" s="1" t="s">
        <v>31</v>
      </c>
      <c r="K87" s="4">
        <v>9.2098158831934729E-2</v>
      </c>
      <c r="L87" s="4">
        <v>0.15627338767455101</v>
      </c>
      <c r="M87" s="4">
        <v>0.15627338767455101</v>
      </c>
      <c r="N87" s="4">
        <v>0.12135096859828898</v>
      </c>
      <c r="O87" s="4">
        <v>5.0032838031350391E-2</v>
      </c>
      <c r="P87" s="4" t="s">
        <v>32</v>
      </c>
      <c r="Q87" s="4">
        <v>7.8312814630217894E-4</v>
      </c>
      <c r="R87" s="4">
        <v>4.391341889360397E-3</v>
      </c>
      <c r="S87" s="4">
        <v>4.4035231662679303E-3</v>
      </c>
      <c r="T87" s="4">
        <v>5.0940711221776971E-3</v>
      </c>
      <c r="U87" s="4">
        <v>7.8727330022150318E-3</v>
      </c>
      <c r="V87" s="4" t="s">
        <v>32</v>
      </c>
      <c r="W87" s="4">
        <v>220.12864400662616</v>
      </c>
      <c r="X87" s="4">
        <v>133.37589852671474</v>
      </c>
      <c r="Y87" s="4" t="s">
        <v>32</v>
      </c>
      <c r="Z87" s="1">
        <v>2</v>
      </c>
      <c r="AA87" s="1">
        <v>3</v>
      </c>
      <c r="AB87" s="1">
        <v>10</v>
      </c>
      <c r="AC87" s="1">
        <v>22</v>
      </c>
    </row>
    <row r="88" spans="4:29">
      <c r="D88" s="1" t="s">
        <v>52</v>
      </c>
      <c r="E88" s="1" t="s">
        <v>53</v>
      </c>
      <c r="F88" s="2">
        <v>108145525.55</v>
      </c>
      <c r="G88" s="3">
        <v>1</v>
      </c>
      <c r="H88" s="2"/>
      <c r="I88" s="2"/>
      <c r="J88" s="1" t="s">
        <v>35</v>
      </c>
      <c r="K88" s="4">
        <v>9.9677847308738965E-2</v>
      </c>
      <c r="L88" s="4" t="s">
        <v>32</v>
      </c>
      <c r="M88" s="4" t="s">
        <v>32</v>
      </c>
      <c r="N88" s="4" t="s">
        <v>32</v>
      </c>
      <c r="O88" s="4" t="s">
        <v>32</v>
      </c>
      <c r="P88" s="4" t="s">
        <v>32</v>
      </c>
      <c r="Q88" s="4">
        <v>7.8333484369033158E-4</v>
      </c>
      <c r="R88" s="4" t="s">
        <v>32</v>
      </c>
      <c r="S88" s="4" t="s">
        <v>32</v>
      </c>
      <c r="T88" s="4" t="s">
        <v>32</v>
      </c>
      <c r="U88" s="4" t="s">
        <v>32</v>
      </c>
      <c r="V88" s="4" t="s">
        <v>32</v>
      </c>
      <c r="W88" s="4" t="s">
        <v>32</v>
      </c>
      <c r="X88" s="4" t="s">
        <v>32</v>
      </c>
      <c r="Y88" s="4" t="s">
        <v>32</v>
      </c>
      <c r="Z88" s="1">
        <v>2</v>
      </c>
      <c r="AA88" s="1">
        <v>2</v>
      </c>
      <c r="AB88" s="1" t="s">
        <v>32</v>
      </c>
      <c r="AC88" s="1" t="s">
        <v>32</v>
      </c>
    </row>
    <row r="89" spans="4:29">
      <c r="D89" s="1" t="s">
        <v>52</v>
      </c>
      <c r="E89" s="1" t="s">
        <v>53</v>
      </c>
      <c r="F89" s="2">
        <v>4295770794.6700001</v>
      </c>
      <c r="G89" s="3">
        <v>15</v>
      </c>
      <c r="H89" s="2"/>
      <c r="I89" s="2"/>
      <c r="J89" s="1" t="s">
        <v>35</v>
      </c>
      <c r="K89" s="4">
        <v>8.4627940347328012E-2</v>
      </c>
      <c r="L89" s="4">
        <v>0.14836449105599536</v>
      </c>
      <c r="M89" s="4">
        <v>0.14836449105599536</v>
      </c>
      <c r="N89" s="4">
        <v>0.11355673463064386</v>
      </c>
      <c r="O89" s="4">
        <v>4.5396921490642006E-2</v>
      </c>
      <c r="P89" s="4" t="s">
        <v>32</v>
      </c>
      <c r="Q89" s="4">
        <v>7.8349660011893291E-4</v>
      </c>
      <c r="R89" s="4">
        <v>4.3915937553736465E-3</v>
      </c>
      <c r="S89" s="4">
        <v>4.4037757309399756E-3</v>
      </c>
      <c r="T89" s="4">
        <v>5.0982608710594696E-3</v>
      </c>
      <c r="U89" s="4">
        <v>7.798433499089456E-3</v>
      </c>
      <c r="V89" s="4" t="s">
        <v>32</v>
      </c>
      <c r="W89" s="4">
        <v>218.41893986865281</v>
      </c>
      <c r="X89" s="4">
        <v>134.05216850444418</v>
      </c>
      <c r="Y89" s="4" t="s">
        <v>32</v>
      </c>
      <c r="Z89" s="1">
        <v>2</v>
      </c>
      <c r="AA89" s="1">
        <v>3</v>
      </c>
      <c r="AB89" s="1">
        <v>10</v>
      </c>
      <c r="AC89" s="1">
        <v>24</v>
      </c>
    </row>
    <row r="90" spans="4:29">
      <c r="D90" s="1" t="s">
        <v>52</v>
      </c>
      <c r="E90" s="1" t="s">
        <v>53</v>
      </c>
      <c r="F90" s="2">
        <v>61720648829.629997</v>
      </c>
      <c r="G90" s="3">
        <v>85</v>
      </c>
      <c r="H90" s="2"/>
      <c r="I90" s="2"/>
      <c r="J90" s="1" t="s">
        <v>35</v>
      </c>
      <c r="K90" s="4">
        <v>8.8886402207657422E-2</v>
      </c>
      <c r="L90" s="4">
        <v>0.15286990270313283</v>
      </c>
      <c r="M90" s="4">
        <v>0.15286990270313283</v>
      </c>
      <c r="N90" s="4">
        <v>0.11805094464900101</v>
      </c>
      <c r="O90" s="4">
        <v>4.9968162624615342E-2</v>
      </c>
      <c r="P90" s="4" t="s">
        <v>32</v>
      </c>
      <c r="Q90" s="4">
        <v>7.8322466055885372E-4</v>
      </c>
      <c r="R90" s="4">
        <v>4.3915425425258515E-3</v>
      </c>
      <c r="S90" s="4">
        <v>4.4037243760313045E-3</v>
      </c>
      <c r="T90" s="4">
        <v>5.0942567323283196E-3</v>
      </c>
      <c r="U90" s="4">
        <v>7.7808773175665896E-3</v>
      </c>
      <c r="V90" s="4" t="s">
        <v>32</v>
      </c>
      <c r="W90" s="4">
        <v>219.47283056109308</v>
      </c>
      <c r="X90" s="4">
        <v>134.94213052995224</v>
      </c>
      <c r="Y90" s="4" t="s">
        <v>32</v>
      </c>
      <c r="Z90" s="1">
        <v>2</v>
      </c>
      <c r="AA90" s="1">
        <v>3</v>
      </c>
      <c r="AB90" s="1">
        <v>10</v>
      </c>
      <c r="AC90" s="1">
        <v>23</v>
      </c>
    </row>
    <row r="91" spans="4:29">
      <c r="D91" s="1" t="s">
        <v>52</v>
      </c>
      <c r="E91" s="1" t="s">
        <v>53</v>
      </c>
      <c r="F91" s="2">
        <v>149328675090.79001</v>
      </c>
      <c r="G91" s="3">
        <v>8</v>
      </c>
      <c r="H91" s="2"/>
      <c r="I91" s="2"/>
      <c r="J91" s="1" t="s">
        <v>35</v>
      </c>
      <c r="K91" s="4">
        <v>9.1024619036828236E-2</v>
      </c>
      <c r="L91" s="4">
        <v>0.15513673423225249</v>
      </c>
      <c r="M91" s="4">
        <v>0.15513673423225249</v>
      </c>
      <c r="N91" s="4">
        <v>0.12024876272757878</v>
      </c>
      <c r="O91" s="4">
        <v>5.2200033308338334E-2</v>
      </c>
      <c r="P91" s="4" t="s">
        <v>32</v>
      </c>
      <c r="Q91" s="4">
        <v>7.8330599022475949E-4</v>
      </c>
      <c r="R91" s="4">
        <v>4.3915026866985039E-3</v>
      </c>
      <c r="S91" s="4">
        <v>4.4036844096466653E-3</v>
      </c>
      <c r="T91" s="4">
        <v>5.0941596802178135E-3</v>
      </c>
      <c r="U91" s="4">
        <v>7.7884863168960856E-3</v>
      </c>
      <c r="V91" s="4" t="s">
        <v>32</v>
      </c>
      <c r="W91" s="4">
        <v>219.9084506671137</v>
      </c>
      <c r="X91" s="4">
        <v>135.09685842622977</v>
      </c>
      <c r="Y91" s="4" t="s">
        <v>32</v>
      </c>
      <c r="Z91" s="1">
        <v>2</v>
      </c>
      <c r="AA91" s="1">
        <v>3</v>
      </c>
      <c r="AB91" s="1">
        <v>10</v>
      </c>
      <c r="AC91" s="1">
        <v>23</v>
      </c>
    </row>
    <row r="92" spans="4:29">
      <c r="D92" s="1" t="s">
        <v>52</v>
      </c>
      <c r="E92" s="1" t="s">
        <v>53</v>
      </c>
      <c r="F92" s="2">
        <v>15498786174.450001</v>
      </c>
      <c r="G92" s="3">
        <v>2</v>
      </c>
      <c r="H92" s="2"/>
      <c r="I92" s="2"/>
      <c r="J92" s="1" t="s">
        <v>35</v>
      </c>
      <c r="K92" s="4">
        <v>0.1095580730679393</v>
      </c>
      <c r="L92" s="4">
        <v>0.17476452039611079</v>
      </c>
      <c r="M92" s="4">
        <v>0.17476452039611079</v>
      </c>
      <c r="N92" s="4">
        <v>0.13927737226277359</v>
      </c>
      <c r="O92" s="4">
        <v>6.5794544128956467E-2</v>
      </c>
      <c r="P92" s="4" t="s">
        <v>32</v>
      </c>
      <c r="Q92" s="4">
        <v>7.829059294116714E-4</v>
      </c>
      <c r="R92" s="4">
        <v>4.3913814798371741E-3</v>
      </c>
      <c r="S92" s="4">
        <v>4.4035628665659333E-3</v>
      </c>
      <c r="T92" s="4">
        <v>5.0941606508565938E-3</v>
      </c>
      <c r="U92" s="4">
        <v>7.9935461389155152E-3</v>
      </c>
      <c r="V92" s="4" t="s">
        <v>32</v>
      </c>
      <c r="W92" s="4">
        <v>223.64378557068116</v>
      </c>
      <c r="X92" s="4">
        <v>133.33188119604108</v>
      </c>
      <c r="Y92" s="4" t="s">
        <v>32</v>
      </c>
      <c r="Z92" s="1">
        <v>2</v>
      </c>
      <c r="AA92" s="1">
        <v>2</v>
      </c>
      <c r="AB92" s="1">
        <v>6</v>
      </c>
      <c r="AC92" s="1">
        <v>15</v>
      </c>
    </row>
    <row r="93" spans="4:29">
      <c r="D93" s="1" t="s">
        <v>54</v>
      </c>
      <c r="E93" s="1" t="s">
        <v>55</v>
      </c>
      <c r="F93" s="2">
        <v>67508122029.230003</v>
      </c>
      <c r="G93" s="3">
        <v>165</v>
      </c>
      <c r="H93" s="2">
        <v>1.7</v>
      </c>
      <c r="I93" s="2">
        <v>555</v>
      </c>
      <c r="J93" s="1" t="s">
        <v>31</v>
      </c>
      <c r="K93" s="4">
        <v>0.11134323410664249</v>
      </c>
      <c r="L93" s="4">
        <v>0.1568884184216226</v>
      </c>
      <c r="M93" s="4">
        <v>0.1568884184216226</v>
      </c>
      <c r="N93" s="4">
        <v>0.12544045385329317</v>
      </c>
      <c r="O93" s="4" t="s">
        <v>32</v>
      </c>
      <c r="P93" s="4" t="s">
        <v>32</v>
      </c>
      <c r="Q93" s="4">
        <v>5.6562868935396355E-4</v>
      </c>
      <c r="R93" s="4">
        <v>3.739187876239202E-3</v>
      </c>
      <c r="S93" s="4">
        <v>3.7495601232828816E-3</v>
      </c>
      <c r="T93" s="4">
        <v>4.3430856767115878E-3</v>
      </c>
      <c r="U93" s="4" t="s">
        <v>32</v>
      </c>
      <c r="V93" s="4" t="s">
        <v>32</v>
      </c>
      <c r="W93" s="4">
        <v>259.13383654577865</v>
      </c>
      <c r="X93" s="4" t="s">
        <v>32</v>
      </c>
      <c r="Y93" s="4" t="s">
        <v>32</v>
      </c>
      <c r="Z93" s="1">
        <v>0</v>
      </c>
      <c r="AA93" s="1">
        <v>0</v>
      </c>
      <c r="AB93" s="1">
        <v>5</v>
      </c>
      <c r="AC93" s="1">
        <v>13</v>
      </c>
    </row>
    <row r="94" spans="4:29">
      <c r="D94" s="1" t="s">
        <v>54</v>
      </c>
      <c r="E94" s="1" t="s">
        <v>55</v>
      </c>
      <c r="F94" s="2">
        <v>246919010998.09</v>
      </c>
      <c r="G94" s="3">
        <v>5</v>
      </c>
      <c r="H94" s="2"/>
      <c r="I94" s="2"/>
      <c r="J94" s="1" t="s">
        <v>35</v>
      </c>
      <c r="K94" s="4">
        <v>0.12027490639665439</v>
      </c>
      <c r="L94" s="4">
        <v>0.1661760573667479</v>
      </c>
      <c r="M94" s="4">
        <v>0.1661760573667479</v>
      </c>
      <c r="N94" s="4">
        <v>0.13447612711622181</v>
      </c>
      <c r="O94" s="4" t="s">
        <v>32</v>
      </c>
      <c r="P94" s="4" t="s">
        <v>32</v>
      </c>
      <c r="Q94" s="4">
        <v>5.6898672518358544E-4</v>
      </c>
      <c r="R94" s="4">
        <v>3.7389907952535676E-3</v>
      </c>
      <c r="S94" s="4">
        <v>3.7493624956083191E-3</v>
      </c>
      <c r="T94" s="4">
        <v>4.3429795756077414E-3</v>
      </c>
      <c r="U94" s="4" t="s">
        <v>32</v>
      </c>
      <c r="V94" s="4" t="s">
        <v>32</v>
      </c>
      <c r="W94" s="4">
        <v>261.22069131708207</v>
      </c>
      <c r="X94" s="4" t="s">
        <v>32</v>
      </c>
      <c r="Y94" s="4" t="s">
        <v>32</v>
      </c>
      <c r="Z94" s="1">
        <v>0</v>
      </c>
      <c r="AA94" s="1">
        <v>0</v>
      </c>
      <c r="AB94" s="1">
        <v>3</v>
      </c>
      <c r="AC94" s="1">
        <v>9</v>
      </c>
    </row>
    <row r="95" spans="4:29">
      <c r="D95" s="1" t="s">
        <v>54</v>
      </c>
      <c r="E95" s="1" t="s">
        <v>55</v>
      </c>
      <c r="F95" s="2">
        <v>111500735264.95</v>
      </c>
      <c r="G95" s="3">
        <v>5</v>
      </c>
      <c r="H95" s="2"/>
      <c r="I95" s="2"/>
      <c r="J95" s="1" t="s">
        <v>35</v>
      </c>
      <c r="K95" s="4">
        <v>0.11357697655945964</v>
      </c>
      <c r="L95" s="4">
        <v>0.15920382667121769</v>
      </c>
      <c r="M95" s="4">
        <v>0.15920382667121769</v>
      </c>
      <c r="N95" s="4">
        <v>0.12769217647560538</v>
      </c>
      <c r="O95" s="4" t="s">
        <v>32</v>
      </c>
      <c r="P95" s="4" t="s">
        <v>32</v>
      </c>
      <c r="Q95" s="4">
        <v>5.6846087537442639E-4</v>
      </c>
      <c r="R95" s="4">
        <v>3.73884776945918E-3</v>
      </c>
      <c r="S95" s="4">
        <v>3.7492190730703291E-3</v>
      </c>
      <c r="T95" s="4">
        <v>4.3425740921710036E-3</v>
      </c>
      <c r="U95" s="4" t="s">
        <v>32</v>
      </c>
      <c r="V95" s="4" t="s">
        <v>32</v>
      </c>
      <c r="W95" s="4">
        <v>259.68288681790409</v>
      </c>
      <c r="X95" s="4" t="s">
        <v>32</v>
      </c>
      <c r="Y95" s="4" t="s">
        <v>32</v>
      </c>
      <c r="Z95" s="1">
        <v>0</v>
      </c>
      <c r="AA95" s="1">
        <v>0</v>
      </c>
      <c r="AB95" s="1">
        <v>5</v>
      </c>
      <c r="AC95" s="1">
        <v>12</v>
      </c>
    </row>
    <row r="96" spans="4:29">
      <c r="D96" s="1" t="s">
        <v>54</v>
      </c>
      <c r="E96" s="1" t="s">
        <v>55</v>
      </c>
      <c r="F96" s="2">
        <v>1058649061887.51</v>
      </c>
      <c r="G96" s="3">
        <v>86</v>
      </c>
      <c r="H96" s="2"/>
      <c r="I96" s="2"/>
      <c r="J96" s="1" t="s">
        <v>35</v>
      </c>
      <c r="K96" s="4">
        <v>0.11357510730344678</v>
      </c>
      <c r="L96" s="4">
        <v>0.15920253359324921</v>
      </c>
      <c r="M96" s="4">
        <v>0.15920253359324921</v>
      </c>
      <c r="N96" s="4">
        <v>0.12768936931731556</v>
      </c>
      <c r="O96" s="4" t="s">
        <v>32</v>
      </c>
      <c r="P96" s="4" t="s">
        <v>32</v>
      </c>
      <c r="Q96" s="4">
        <v>5.6638150751738025E-4</v>
      </c>
      <c r="R96" s="4">
        <v>3.7395934420177855E-3</v>
      </c>
      <c r="S96" s="4">
        <v>3.7499668140727293E-3</v>
      </c>
      <c r="T96" s="4">
        <v>4.3431935734720957E-3</v>
      </c>
      <c r="U96" s="4" t="s">
        <v>32</v>
      </c>
      <c r="V96" s="4" t="s">
        <v>32</v>
      </c>
      <c r="W96" s="4">
        <v>259.64520121901973</v>
      </c>
      <c r="X96" s="4" t="s">
        <v>32</v>
      </c>
      <c r="Y96" s="4" t="s">
        <v>32</v>
      </c>
      <c r="Z96" s="1">
        <v>0</v>
      </c>
      <c r="AA96" s="1">
        <v>0</v>
      </c>
      <c r="AB96" s="1">
        <v>5</v>
      </c>
      <c r="AC96" s="1">
        <v>11</v>
      </c>
    </row>
    <row r="97" spans="4:29">
      <c r="D97" s="1" t="s">
        <v>54</v>
      </c>
      <c r="E97" s="1" t="s">
        <v>55</v>
      </c>
      <c r="F97" s="2">
        <v>11161450146.870001</v>
      </c>
      <c r="G97" s="3">
        <v>46</v>
      </c>
      <c r="H97" s="2"/>
      <c r="I97" s="2"/>
      <c r="J97" s="1" t="s">
        <v>35</v>
      </c>
      <c r="K97" s="4">
        <v>0.11579570775209147</v>
      </c>
      <c r="L97" s="4">
        <v>0.16152417045625866</v>
      </c>
      <c r="M97" s="4">
        <v>0.16152417045625866</v>
      </c>
      <c r="N97" s="4">
        <v>0.12994886837212283</v>
      </c>
      <c r="O97" s="4" t="s">
        <v>32</v>
      </c>
      <c r="P97" s="4" t="s">
        <v>32</v>
      </c>
      <c r="Q97" s="4">
        <v>5.6617107741036932E-4</v>
      </c>
      <c r="R97" s="4">
        <v>3.737801406172467E-3</v>
      </c>
      <c r="S97" s="4">
        <v>3.7481698072446539E-3</v>
      </c>
      <c r="T97" s="4">
        <v>4.3423146951986919E-3</v>
      </c>
      <c r="U97" s="4" t="s">
        <v>32</v>
      </c>
      <c r="V97" s="4" t="s">
        <v>32</v>
      </c>
      <c r="W97" s="4">
        <v>260.21809741737746</v>
      </c>
      <c r="X97" s="4" t="s">
        <v>32</v>
      </c>
      <c r="Y97" s="4" t="s">
        <v>32</v>
      </c>
      <c r="Z97" s="1">
        <v>0</v>
      </c>
      <c r="AA97" s="1">
        <v>0</v>
      </c>
      <c r="AB97" s="1">
        <v>4</v>
      </c>
      <c r="AC97" s="1">
        <v>10</v>
      </c>
    </row>
    <row r="98" spans="4:29">
      <c r="D98" s="1" t="s">
        <v>54</v>
      </c>
      <c r="E98" s="1" t="s">
        <v>55</v>
      </c>
      <c r="F98" s="2">
        <v>16694339409.950001</v>
      </c>
      <c r="G98" s="3">
        <v>5</v>
      </c>
      <c r="H98" s="2"/>
      <c r="I98" s="2"/>
      <c r="J98" s="1" t="s">
        <v>35</v>
      </c>
      <c r="K98" s="4">
        <v>0.11690183444567892</v>
      </c>
      <c r="L98" s="4">
        <v>0.16268116633342533</v>
      </c>
      <c r="M98" s="4">
        <v>0.16268116633342533</v>
      </c>
      <c r="N98" s="4">
        <v>0.13107585356281892</v>
      </c>
      <c r="O98" s="4" t="s">
        <v>32</v>
      </c>
      <c r="P98" s="4" t="s">
        <v>32</v>
      </c>
      <c r="Q98" s="4">
        <v>5.6589946341342203E-4</v>
      </c>
      <c r="R98" s="4">
        <v>3.7384921424725667E-3</v>
      </c>
      <c r="S98" s="4">
        <v>3.7488624595991989E-3</v>
      </c>
      <c r="T98" s="4">
        <v>4.3418680874931564E-3</v>
      </c>
      <c r="U98" s="4" t="s">
        <v>32</v>
      </c>
      <c r="V98" s="4" t="s">
        <v>32</v>
      </c>
      <c r="W98" s="4">
        <v>260.50442592231371</v>
      </c>
      <c r="X98" s="4" t="s">
        <v>32</v>
      </c>
      <c r="Y98" s="4" t="s">
        <v>32</v>
      </c>
      <c r="Z98" s="1">
        <v>0</v>
      </c>
      <c r="AA98" s="1">
        <v>0</v>
      </c>
      <c r="AB98" s="1">
        <v>4</v>
      </c>
      <c r="AC98" s="1">
        <v>10</v>
      </c>
    </row>
    <row r="99" spans="4:29">
      <c r="D99" s="1" t="s">
        <v>54</v>
      </c>
      <c r="E99" s="1" t="s">
        <v>55</v>
      </c>
      <c r="F99" s="2">
        <v>163810439697.20999</v>
      </c>
      <c r="G99" s="3">
        <v>17</v>
      </c>
      <c r="H99" s="2"/>
      <c r="I99" s="2"/>
      <c r="J99" s="1" t="s">
        <v>35</v>
      </c>
      <c r="K99" s="4">
        <v>0.12196456525436528</v>
      </c>
      <c r="L99" s="4">
        <v>0.16792985646116376</v>
      </c>
      <c r="M99" s="4">
        <v>0.16792985646116376</v>
      </c>
      <c r="N99" s="4">
        <v>0.13617925130956943</v>
      </c>
      <c r="O99" s="4" t="s">
        <v>32</v>
      </c>
      <c r="P99" s="4" t="s">
        <v>32</v>
      </c>
      <c r="Q99" s="4">
        <v>5.6995577337922126E-4</v>
      </c>
      <c r="R99" s="4">
        <v>3.739298592255148E-3</v>
      </c>
      <c r="S99" s="4">
        <v>3.7496711464173656E-3</v>
      </c>
      <c r="T99" s="4">
        <v>4.3430909615342246E-3</v>
      </c>
      <c r="U99" s="4" t="s">
        <v>32</v>
      </c>
      <c r="V99" s="4" t="s">
        <v>32</v>
      </c>
      <c r="W99" s="4">
        <v>261.60613751184405</v>
      </c>
      <c r="X99" s="4" t="s">
        <v>32</v>
      </c>
      <c r="Y99" s="4" t="s">
        <v>32</v>
      </c>
      <c r="Z99" s="1">
        <v>0</v>
      </c>
      <c r="AA99" s="1">
        <v>0</v>
      </c>
      <c r="AB99" s="1">
        <v>3</v>
      </c>
      <c r="AC99" s="1">
        <v>9</v>
      </c>
    </row>
    <row r="100" spans="4:29">
      <c r="D100" s="1" t="s">
        <v>54</v>
      </c>
      <c r="E100" s="1" t="s">
        <v>55</v>
      </c>
      <c r="F100" s="2">
        <v>31782595923.389999</v>
      </c>
      <c r="G100" s="3">
        <v>127</v>
      </c>
      <c r="H100" s="2"/>
      <c r="I100" s="2"/>
      <c r="J100" s="1" t="s">
        <v>35</v>
      </c>
      <c r="K100" s="4">
        <v>0.10801999977636556</v>
      </c>
      <c r="L100" s="4">
        <v>0.15342294543697688</v>
      </c>
      <c r="M100" s="4">
        <v>0.15342294543697688</v>
      </c>
      <c r="N100" s="4">
        <v>0.12206870773459899</v>
      </c>
      <c r="O100" s="4" t="s">
        <v>32</v>
      </c>
      <c r="P100" s="4" t="s">
        <v>32</v>
      </c>
      <c r="Q100" s="4">
        <v>5.6747074148003908E-4</v>
      </c>
      <c r="R100" s="4">
        <v>3.7390411398371117E-3</v>
      </c>
      <c r="S100" s="4">
        <v>3.7494129798442311E-3</v>
      </c>
      <c r="T100" s="4">
        <v>4.3429986010789122E-3</v>
      </c>
      <c r="U100" s="4" t="s">
        <v>32</v>
      </c>
      <c r="V100" s="4" t="s">
        <v>32</v>
      </c>
      <c r="W100" s="4">
        <v>258.36266846962565</v>
      </c>
      <c r="X100" s="4" t="s">
        <v>32</v>
      </c>
      <c r="Y100" s="4" t="s">
        <v>32</v>
      </c>
      <c r="Z100" s="1">
        <v>0</v>
      </c>
      <c r="AA100" s="1">
        <v>0</v>
      </c>
      <c r="AB100" s="1">
        <v>5</v>
      </c>
      <c r="AC100" s="1">
        <v>14</v>
      </c>
    </row>
    <row r="101" spans="4:29">
      <c r="D101" s="1" t="s">
        <v>54</v>
      </c>
      <c r="E101" s="1" t="s">
        <v>55</v>
      </c>
      <c r="F101" s="2">
        <v>12986635974.790001</v>
      </c>
      <c r="G101" s="3">
        <v>1</v>
      </c>
      <c r="H101" s="2"/>
      <c r="I101" s="2"/>
      <c r="J101" s="1" t="s">
        <v>35</v>
      </c>
      <c r="K101" s="4">
        <v>0.11916006692846448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32</v>
      </c>
      <c r="Q101" s="4">
        <v>5.6838859104019386E-4</v>
      </c>
      <c r="R101" s="4" t="s">
        <v>32</v>
      </c>
      <c r="S101" s="4" t="s">
        <v>32</v>
      </c>
      <c r="T101" s="4" t="s">
        <v>32</v>
      </c>
      <c r="U101" s="4" t="s">
        <v>32</v>
      </c>
      <c r="V101" s="4" t="s">
        <v>32</v>
      </c>
      <c r="W101" s="4" t="s">
        <v>32</v>
      </c>
      <c r="X101" s="4" t="s">
        <v>32</v>
      </c>
      <c r="Y101" s="4" t="s">
        <v>32</v>
      </c>
      <c r="Z101" s="1">
        <v>0</v>
      </c>
      <c r="AA101" s="1">
        <v>0</v>
      </c>
      <c r="AB101" s="1" t="s">
        <v>32</v>
      </c>
      <c r="AC101" s="1" t="s">
        <v>32</v>
      </c>
    </row>
    <row r="102" spans="4:29">
      <c r="D102" s="1" t="s">
        <v>54</v>
      </c>
      <c r="E102" s="1" t="s">
        <v>55</v>
      </c>
      <c r="F102" s="2">
        <v>1278841.3600000001</v>
      </c>
      <c r="G102" s="3">
        <v>1</v>
      </c>
      <c r="H102" s="2"/>
      <c r="I102" s="2"/>
      <c r="J102" s="1" t="s">
        <v>35</v>
      </c>
      <c r="K102" s="4">
        <v>0.12195970852116056</v>
      </c>
      <c r="L102" s="4" t="s">
        <v>32</v>
      </c>
      <c r="M102" s="4" t="s">
        <v>32</v>
      </c>
      <c r="N102" s="4">
        <v>4.9205999999999861E-2</v>
      </c>
      <c r="O102" s="4" t="s">
        <v>32</v>
      </c>
      <c r="P102" s="4" t="s">
        <v>32</v>
      </c>
      <c r="Q102" s="4">
        <v>5.6726775365189099E-4</v>
      </c>
      <c r="R102" s="4" t="s">
        <v>32</v>
      </c>
      <c r="S102" s="4" t="s">
        <v>32</v>
      </c>
      <c r="T102" s="4">
        <v>3.5415151356226624</v>
      </c>
      <c r="U102" s="4" t="s">
        <v>32</v>
      </c>
      <c r="V102" s="4" t="s">
        <v>32</v>
      </c>
      <c r="W102" s="4">
        <v>0.29625907551444941</v>
      </c>
      <c r="X102" s="4" t="s">
        <v>32</v>
      </c>
      <c r="Y102" s="4" t="s">
        <v>32</v>
      </c>
      <c r="Z102" s="1">
        <v>0</v>
      </c>
      <c r="AA102" s="1">
        <v>0</v>
      </c>
      <c r="AB102" s="1" t="s">
        <v>32</v>
      </c>
      <c r="AC102" s="1">
        <v>18</v>
      </c>
    </row>
    <row r="103" spans="4:29">
      <c r="D103" s="1" t="s">
        <v>56</v>
      </c>
      <c r="E103" s="1" t="s">
        <v>57</v>
      </c>
      <c r="F103" s="2">
        <v>98032200816.300003</v>
      </c>
      <c r="G103" s="3">
        <v>49</v>
      </c>
      <c r="H103" s="2"/>
      <c r="I103" s="2"/>
      <c r="J103" s="1" t="s">
        <v>35</v>
      </c>
      <c r="K103" s="4">
        <v>0.11232636731689283</v>
      </c>
      <c r="L103" s="4">
        <v>0.1716947487285212</v>
      </c>
      <c r="M103" s="4">
        <v>0.1716947487285212</v>
      </c>
      <c r="N103" s="4">
        <v>0.13660594012288585</v>
      </c>
      <c r="O103" s="4">
        <v>6.1195314903983444E-2</v>
      </c>
      <c r="P103" s="4" t="s">
        <v>32</v>
      </c>
      <c r="Q103" s="4">
        <v>6.4611878497737596E-4</v>
      </c>
      <c r="R103" s="4">
        <v>4.1085610049802559E-3</v>
      </c>
      <c r="S103" s="4">
        <v>4.1199578673867922E-3</v>
      </c>
      <c r="T103" s="4">
        <v>4.7845617523469691E-3</v>
      </c>
      <c r="U103" s="4">
        <v>7.3200751304671897E-3</v>
      </c>
      <c r="V103" s="4" t="s">
        <v>32</v>
      </c>
      <c r="W103" s="4">
        <v>237.5569590183149</v>
      </c>
      <c r="X103" s="4">
        <v>144.97054961733087</v>
      </c>
      <c r="Y103" s="4" t="s">
        <v>32</v>
      </c>
      <c r="Z103" s="1">
        <v>1</v>
      </c>
      <c r="AA103" s="1">
        <v>1</v>
      </c>
      <c r="AB103" s="1">
        <v>3</v>
      </c>
      <c r="AC103" s="1">
        <v>11</v>
      </c>
    </row>
    <row r="104" spans="4:29">
      <c r="D104" s="1" t="s">
        <v>56</v>
      </c>
      <c r="E104" s="1" t="s">
        <v>57</v>
      </c>
      <c r="F104" s="2">
        <v>105070814927.28</v>
      </c>
      <c r="G104" s="3">
        <v>4</v>
      </c>
      <c r="H104" s="2"/>
      <c r="I104" s="2"/>
      <c r="J104" s="1" t="s">
        <v>35</v>
      </c>
      <c r="K104" s="4">
        <v>0.10953185833116708</v>
      </c>
      <c r="L104" s="4">
        <v>0.16878150115842794</v>
      </c>
      <c r="M104" s="4">
        <v>0.16878150115842794</v>
      </c>
      <c r="N104" s="4">
        <v>0.13377368949463708</v>
      </c>
      <c r="O104" s="4">
        <v>5.8548442841726001E-2</v>
      </c>
      <c r="P104" s="4" t="s">
        <v>32</v>
      </c>
      <c r="Q104" s="4">
        <v>6.4874105468926157E-4</v>
      </c>
      <c r="R104" s="4">
        <v>4.1110147107314785E-3</v>
      </c>
      <c r="S104" s="4">
        <v>4.1224183795470753E-3</v>
      </c>
      <c r="T104" s="4">
        <v>4.7875325234263896E-3</v>
      </c>
      <c r="U104" s="4">
        <v>7.3222453231424822E-3</v>
      </c>
      <c r="V104" s="4" t="s">
        <v>32</v>
      </c>
      <c r="W104" s="4">
        <v>236.81796080691822</v>
      </c>
      <c r="X104" s="4">
        <v>144.56609907566298</v>
      </c>
      <c r="Y104" s="4" t="s">
        <v>32</v>
      </c>
      <c r="Z104" s="1">
        <v>1</v>
      </c>
      <c r="AA104" s="1">
        <v>1</v>
      </c>
      <c r="AB104" s="1">
        <v>3</v>
      </c>
      <c r="AC104" s="1">
        <v>12</v>
      </c>
    </row>
    <row r="105" spans="4:29">
      <c r="D105" s="1" t="s">
        <v>56</v>
      </c>
      <c r="E105" s="1" t="s">
        <v>57</v>
      </c>
      <c r="F105" s="2">
        <v>159778940750.14999</v>
      </c>
      <c r="G105" s="3">
        <v>81</v>
      </c>
      <c r="H105" s="2"/>
      <c r="I105" s="2"/>
      <c r="J105" s="1" t="s">
        <v>35</v>
      </c>
      <c r="K105" s="4">
        <v>0.10180995278178262</v>
      </c>
      <c r="L105" s="4">
        <v>0.16273215810144226</v>
      </c>
      <c r="M105" s="4">
        <v>0.16273215810144226</v>
      </c>
      <c r="N105" s="4">
        <v>0.12824117031567717</v>
      </c>
      <c r="O105" s="4">
        <v>5.3585384742491193E-2</v>
      </c>
      <c r="P105" s="4" t="s">
        <v>32</v>
      </c>
      <c r="Q105" s="4">
        <v>6.453905883299423E-4</v>
      </c>
      <c r="R105" s="4">
        <v>4.1192574173706262E-3</v>
      </c>
      <c r="S105" s="4">
        <v>4.1306839508810245E-3</v>
      </c>
      <c r="T105" s="4">
        <v>4.7890336685629262E-3</v>
      </c>
      <c r="U105" s="4">
        <v>7.317769366623623E-3</v>
      </c>
      <c r="V105" s="4" t="s">
        <v>32</v>
      </c>
      <c r="W105" s="4">
        <v>235.58848160159943</v>
      </c>
      <c r="X105" s="4">
        <v>143.97630370094726</v>
      </c>
      <c r="Y105" s="4" t="s">
        <v>32</v>
      </c>
      <c r="Z105" s="1">
        <v>1</v>
      </c>
      <c r="AA105" s="1">
        <v>1</v>
      </c>
      <c r="AB105" s="1">
        <v>3</v>
      </c>
      <c r="AC105" s="1">
        <v>13</v>
      </c>
    </row>
    <row r="106" spans="4:29">
      <c r="D106" s="1" t="s">
        <v>56</v>
      </c>
      <c r="E106" s="1" t="s">
        <v>57</v>
      </c>
      <c r="F106" s="2">
        <v>162220162141.35999</v>
      </c>
      <c r="G106" s="3">
        <v>5259</v>
      </c>
      <c r="H106" s="2">
        <v>1.5</v>
      </c>
      <c r="I106" s="2">
        <v>0.52</v>
      </c>
      <c r="J106" s="1" t="s">
        <v>31</v>
      </c>
      <c r="K106" s="4">
        <v>0.1040414197397348</v>
      </c>
      <c r="L106" s="4">
        <v>0.16555600642822954</v>
      </c>
      <c r="M106" s="4">
        <v>0.16555600642822954</v>
      </c>
      <c r="N106" s="4">
        <v>0.13108193112124544</v>
      </c>
      <c r="O106" s="4" t="s">
        <v>32</v>
      </c>
      <c r="P106" s="4" t="s">
        <v>32</v>
      </c>
      <c r="Q106" s="4">
        <v>6.4560584665466418E-4</v>
      </c>
      <c r="R106" s="4">
        <v>4.1222895399269542E-3</v>
      </c>
      <c r="S106" s="4">
        <v>4.1337244843343782E-3</v>
      </c>
      <c r="T106" s="4">
        <v>4.791193931742454E-3</v>
      </c>
      <c r="U106" s="4" t="s">
        <v>32</v>
      </c>
      <c r="V106" s="4" t="s">
        <v>32</v>
      </c>
      <c r="W106" s="4">
        <v>236.07517191646954</v>
      </c>
      <c r="X106" s="4" t="s">
        <v>32</v>
      </c>
      <c r="Y106" s="4" t="s">
        <v>32</v>
      </c>
      <c r="Z106" s="1">
        <v>1</v>
      </c>
      <c r="AA106" s="1">
        <v>1</v>
      </c>
      <c r="AB106" s="1">
        <v>3</v>
      </c>
      <c r="AC106" s="1">
        <v>13</v>
      </c>
    </row>
    <row r="107" spans="4:29">
      <c r="D107" s="1" t="s">
        <v>56</v>
      </c>
      <c r="E107" s="1" t="s">
        <v>57</v>
      </c>
      <c r="F107" s="2">
        <v>306390597055.65002</v>
      </c>
      <c r="G107" s="3">
        <v>2445</v>
      </c>
      <c r="H107" s="2"/>
      <c r="I107" s="2"/>
      <c r="J107" s="1" t="s">
        <v>35</v>
      </c>
      <c r="K107" s="4">
        <v>0.10399282577392244</v>
      </c>
      <c r="L107" s="4">
        <v>0.16555342714960242</v>
      </c>
      <c r="M107" s="4">
        <v>0.16555342714960242</v>
      </c>
      <c r="N107" s="4">
        <v>0.13107986979289521</v>
      </c>
      <c r="O107" s="4" t="s">
        <v>32</v>
      </c>
      <c r="P107" s="4" t="s">
        <v>32</v>
      </c>
      <c r="Q107" s="4">
        <v>6.469695602560326E-4</v>
      </c>
      <c r="R107" s="4">
        <v>4.1326572248584588E-3</v>
      </c>
      <c r="S107" s="4">
        <v>4.1441209285026284E-3</v>
      </c>
      <c r="T107" s="4">
        <v>4.800129540619859E-3</v>
      </c>
      <c r="U107" s="4" t="s">
        <v>32</v>
      </c>
      <c r="V107" s="4" t="s">
        <v>32</v>
      </c>
      <c r="W107" s="4">
        <v>235.63528030263004</v>
      </c>
      <c r="X107" s="4" t="s">
        <v>32</v>
      </c>
      <c r="Y107" s="4" t="s">
        <v>32</v>
      </c>
      <c r="Z107" s="1">
        <v>1</v>
      </c>
      <c r="AA107" s="1">
        <v>1</v>
      </c>
      <c r="AB107" s="1">
        <v>3</v>
      </c>
      <c r="AC107" s="1">
        <v>13</v>
      </c>
    </row>
    <row r="108" spans="4:29">
      <c r="D108" s="1" t="s">
        <v>58</v>
      </c>
      <c r="E108" s="1" t="s">
        <v>59</v>
      </c>
      <c r="F108" s="2">
        <v>3040679255427.77</v>
      </c>
      <c r="G108" s="3">
        <v>466</v>
      </c>
      <c r="H108" s="2">
        <v>1.2</v>
      </c>
      <c r="I108" s="2">
        <v>389</v>
      </c>
      <c r="J108" s="1" t="s">
        <v>31</v>
      </c>
      <c r="K108" s="4">
        <v>0.11905692719506744</v>
      </c>
      <c r="L108" s="4">
        <v>0.14882212227978053</v>
      </c>
      <c r="M108" s="4">
        <v>0.14882212227978053</v>
      </c>
      <c r="N108" s="4">
        <v>0.12530908271015728</v>
      </c>
      <c r="O108" s="4">
        <v>5.3192615485771588E-2</v>
      </c>
      <c r="P108" s="4">
        <v>4.8086004979165597E-2</v>
      </c>
      <c r="Q108" s="4">
        <v>3.1566114140517442E-4</v>
      </c>
      <c r="R108" s="4">
        <v>2.841728479364767E-3</v>
      </c>
      <c r="S108" s="4">
        <v>2.8496112364752961E-3</v>
      </c>
      <c r="T108" s="4">
        <v>3.3855472910225477E-3</v>
      </c>
      <c r="U108" s="4">
        <v>6.0577206586631543E-3</v>
      </c>
      <c r="V108" s="4">
        <v>0.99961958407881402</v>
      </c>
      <c r="W108" s="4">
        <v>332.38616565603388</v>
      </c>
      <c r="X108" s="4">
        <v>173.85955458008772</v>
      </c>
      <c r="Y108" s="4">
        <v>1.048484865315054</v>
      </c>
      <c r="Z108" s="1">
        <v>0</v>
      </c>
      <c r="AA108" s="1">
        <v>0</v>
      </c>
      <c r="AB108" s="1">
        <v>1</v>
      </c>
      <c r="AC108" s="1">
        <v>6</v>
      </c>
    </row>
    <row r="109" spans="4:29">
      <c r="D109" s="1" t="s">
        <v>58</v>
      </c>
      <c r="E109" s="1" t="s">
        <v>59</v>
      </c>
      <c r="F109" s="2">
        <v>16474195326.48</v>
      </c>
      <c r="G109" s="3">
        <v>25</v>
      </c>
      <c r="H109" s="2"/>
      <c r="I109" s="2"/>
      <c r="J109" s="1" t="s">
        <v>35</v>
      </c>
      <c r="K109" s="4">
        <v>0.11575082241206469</v>
      </c>
      <c r="L109" s="4">
        <v>0.1454273391884231</v>
      </c>
      <c r="M109" s="4">
        <v>0.1454273391884231</v>
      </c>
      <c r="N109" s="4">
        <v>0.12198412086641497</v>
      </c>
      <c r="O109" s="4">
        <v>4.3180902104131169E-2</v>
      </c>
      <c r="P109" s="4" t="s">
        <v>32</v>
      </c>
      <c r="Q109" s="4">
        <v>3.1614100671490888E-4</v>
      </c>
      <c r="R109" s="4">
        <v>2.8417497908889301E-3</v>
      </c>
      <c r="S109" s="4">
        <v>2.849632607116149E-3</v>
      </c>
      <c r="T109" s="4">
        <v>3.3855033615224784E-3</v>
      </c>
      <c r="U109" s="4">
        <v>6.4334844258111014E-3</v>
      </c>
      <c r="V109" s="4" t="s">
        <v>32</v>
      </c>
      <c r="W109" s="4">
        <v>331.40836119620712</v>
      </c>
      <c r="X109" s="4">
        <v>162.14866362602754</v>
      </c>
      <c r="Y109" s="4" t="s">
        <v>32</v>
      </c>
      <c r="Z109" s="1">
        <v>0</v>
      </c>
      <c r="AA109" s="1">
        <v>0</v>
      </c>
      <c r="AB109" s="1">
        <v>2</v>
      </c>
      <c r="AC109" s="1">
        <v>7</v>
      </c>
    </row>
    <row r="110" spans="4:29">
      <c r="D110" s="1" t="s">
        <v>58</v>
      </c>
      <c r="E110" s="1" t="s">
        <v>59</v>
      </c>
      <c r="F110" s="2">
        <v>103208925922.58</v>
      </c>
      <c r="G110" s="3">
        <v>1</v>
      </c>
      <c r="H110" s="2"/>
      <c r="I110" s="2"/>
      <c r="J110" s="1" t="s">
        <v>35</v>
      </c>
      <c r="K110" s="4">
        <v>0.1324881883946909</v>
      </c>
      <c r="L110" s="4">
        <v>0.16260379470894648</v>
      </c>
      <c r="M110" s="4">
        <v>0.16260379470894648</v>
      </c>
      <c r="N110" s="4">
        <v>0.1388080923082522</v>
      </c>
      <c r="O110" s="4">
        <v>6.5828979308878655E-2</v>
      </c>
      <c r="P110" s="4">
        <v>5.1798887442428887E-2</v>
      </c>
      <c r="Q110" s="4">
        <v>3.1590591517574254E-4</v>
      </c>
      <c r="R110" s="4">
        <v>2.8418140671403335E-3</v>
      </c>
      <c r="S110" s="4">
        <v>2.8496970616654171E-3</v>
      </c>
      <c r="T110" s="4">
        <v>3.3857071538039561E-3</v>
      </c>
      <c r="U110" s="4">
        <v>6.0576231431849759E-3</v>
      </c>
      <c r="V110" s="4">
        <v>0.99965123766981556</v>
      </c>
      <c r="W110" s="4">
        <v>336.35752904050281</v>
      </c>
      <c r="X110" s="4">
        <v>175.94838010152068</v>
      </c>
      <c r="Y110" s="4">
        <v>1.0521658432536625</v>
      </c>
      <c r="Z110" s="1">
        <v>0</v>
      </c>
      <c r="AA110" s="1">
        <v>0</v>
      </c>
      <c r="AB110" s="1">
        <v>1</v>
      </c>
      <c r="AC110" s="1">
        <v>3</v>
      </c>
    </row>
    <row r="111" spans="4:29">
      <c r="D111" s="1" t="s">
        <v>58</v>
      </c>
      <c r="E111" s="1" t="s">
        <v>59</v>
      </c>
      <c r="F111" s="2">
        <v>9578837912.6599998</v>
      </c>
      <c r="G111" s="3">
        <v>1</v>
      </c>
      <c r="H111" s="2"/>
      <c r="I111" s="2"/>
      <c r="J111" s="1" t="s">
        <v>35</v>
      </c>
      <c r="K111" s="4">
        <v>0.15161223865871754</v>
      </c>
      <c r="L111" s="4">
        <v>2.3673027907545663E-2</v>
      </c>
      <c r="M111" s="4">
        <v>2.3673027907545663E-2</v>
      </c>
      <c r="N111" s="4" t="s">
        <v>32</v>
      </c>
      <c r="O111" s="4" t="s">
        <v>32</v>
      </c>
      <c r="P111" s="4" t="s">
        <v>32</v>
      </c>
      <c r="Q111" s="4">
        <v>3.5052180657446971E-3</v>
      </c>
      <c r="R111" s="4">
        <v>5.5671431702714455E-3</v>
      </c>
      <c r="S111" s="4">
        <v>5.5825860381349644E-3</v>
      </c>
      <c r="T111" s="4" t="s">
        <v>32</v>
      </c>
      <c r="U111" s="4" t="s">
        <v>32</v>
      </c>
      <c r="V111" s="4" t="s">
        <v>32</v>
      </c>
      <c r="W111" s="4" t="s">
        <v>32</v>
      </c>
      <c r="X111" s="4" t="s">
        <v>32</v>
      </c>
      <c r="Y111" s="4" t="s">
        <v>32</v>
      </c>
      <c r="Z111" s="1">
        <v>0</v>
      </c>
      <c r="AA111" s="1">
        <v>0</v>
      </c>
      <c r="AB111" s="1">
        <v>1</v>
      </c>
      <c r="AC111" s="1" t="s">
        <v>32</v>
      </c>
    </row>
    <row r="112" spans="4:29">
      <c r="D112" s="1" t="s">
        <v>58</v>
      </c>
      <c r="E112" s="1" t="s">
        <v>59</v>
      </c>
      <c r="F112" s="2">
        <v>251964.08</v>
      </c>
      <c r="G112" s="3">
        <v>1</v>
      </c>
      <c r="H112" s="2"/>
      <c r="I112" s="2"/>
      <c r="J112" s="1" t="s">
        <v>35</v>
      </c>
      <c r="K112" s="4">
        <v>0.1162975127497301</v>
      </c>
      <c r="L112" s="4">
        <v>0.1459921783570759</v>
      </c>
      <c r="M112" s="4">
        <v>0.1459921783570759</v>
      </c>
      <c r="N112" s="4" t="s">
        <v>32</v>
      </c>
      <c r="O112" s="4" t="s">
        <v>32</v>
      </c>
      <c r="P112" s="4" t="s">
        <v>32</v>
      </c>
      <c r="Q112" s="4">
        <v>3.1546460765420538E-4</v>
      </c>
      <c r="R112" s="4">
        <v>2.8418993118858519E-3</v>
      </c>
      <c r="S112" s="4">
        <v>2.8497825428739233E-3</v>
      </c>
      <c r="T112" s="4" t="s">
        <v>32</v>
      </c>
      <c r="U112" s="4" t="s">
        <v>32</v>
      </c>
      <c r="V112" s="4" t="s">
        <v>32</v>
      </c>
      <c r="W112" s="4" t="s">
        <v>32</v>
      </c>
      <c r="X112" s="4" t="s">
        <v>32</v>
      </c>
      <c r="Y112" s="4" t="s">
        <v>32</v>
      </c>
      <c r="Z112" s="1">
        <v>0</v>
      </c>
      <c r="AA112" s="1">
        <v>0</v>
      </c>
      <c r="AB112" s="1">
        <v>1</v>
      </c>
      <c r="AC112" s="1" t="s">
        <v>32</v>
      </c>
    </row>
    <row r="113" spans="3:29" ht="26.25">
      <c r="C113" s="11" t="s">
        <v>60</v>
      </c>
      <c r="D113" s="12"/>
      <c r="E113" s="12"/>
      <c r="F113" s="13"/>
      <c r="G113" s="14"/>
      <c r="H113" s="13"/>
      <c r="I113" s="13"/>
      <c r="J113" s="1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2"/>
      <c r="AA113" s="12"/>
      <c r="AB113" s="12"/>
      <c r="AC113" s="12"/>
    </row>
    <row r="114" spans="3:29">
      <c r="D114" s="1"/>
      <c r="E114" s="1"/>
      <c r="F114" s="2"/>
      <c r="G114" s="3"/>
      <c r="H114" s="2"/>
      <c r="I114" s="2"/>
      <c r="J114" s="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1"/>
      <c r="AA114" s="1"/>
      <c r="AB114" s="1"/>
      <c r="AC114" s="1"/>
    </row>
    <row r="115" spans="3:29">
      <c r="D115" s="1"/>
      <c r="E115" s="1"/>
      <c r="F115" s="2"/>
      <c r="G115" s="3"/>
      <c r="H115" s="2"/>
      <c r="I115" s="2"/>
      <c r="J115" s="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1"/>
      <c r="AA115" s="1"/>
      <c r="AB115" s="1"/>
      <c r="AC115" s="1"/>
    </row>
    <row r="116" spans="3:29" ht="26.25">
      <c r="D116" s="16" t="s">
        <v>61</v>
      </c>
      <c r="E116" s="1"/>
      <c r="F116" s="2"/>
      <c r="G116" s="3"/>
      <c r="H116" s="2"/>
      <c r="I116" s="2"/>
      <c r="J116" s="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1"/>
      <c r="AA116" s="1"/>
      <c r="AB116" s="1"/>
      <c r="AC116" s="1"/>
    </row>
    <row r="117" spans="3:29">
      <c r="D117" s="1"/>
      <c r="E117" s="1"/>
      <c r="F117" s="2"/>
      <c r="G117" s="3"/>
      <c r="H117" s="2"/>
      <c r="I117" s="2"/>
      <c r="J117" s="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1"/>
      <c r="AA117" s="1"/>
      <c r="AB117" s="1"/>
      <c r="AC117" s="1"/>
    </row>
    <row r="118" spans="3:29">
      <c r="D118" s="1"/>
      <c r="E118" s="1"/>
      <c r="F118" s="2"/>
      <c r="G118" s="3"/>
      <c r="H118" s="2"/>
      <c r="I118" s="2"/>
      <c r="J118" s="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1"/>
      <c r="AA118" s="1"/>
      <c r="AB118" s="1"/>
      <c r="AC118" s="1"/>
    </row>
    <row r="119" spans="3:29">
      <c r="D119" s="1" t="s">
        <v>3</v>
      </c>
      <c r="E119" s="1" t="s">
        <v>4</v>
      </c>
      <c r="F119" s="2" t="s">
        <v>5</v>
      </c>
      <c r="G119" s="3" t="s">
        <v>6</v>
      </c>
      <c r="H119" s="2" t="s">
        <v>7</v>
      </c>
      <c r="I119" s="2" t="s">
        <v>8</v>
      </c>
      <c r="J119" s="1" t="s">
        <v>9</v>
      </c>
      <c r="K119" s="4" t="s">
        <v>10</v>
      </c>
      <c r="L119" s="4" t="s">
        <v>11</v>
      </c>
      <c r="M119" s="4" t="s">
        <v>12</v>
      </c>
      <c r="N119" s="4" t="s">
        <v>13</v>
      </c>
      <c r="O119" s="4" t="s">
        <v>14</v>
      </c>
      <c r="P119" s="4" t="s">
        <v>15</v>
      </c>
      <c r="Q119" s="4" t="s">
        <v>16</v>
      </c>
      <c r="R119" s="4" t="s">
        <v>17</v>
      </c>
      <c r="S119" s="4" t="s">
        <v>18</v>
      </c>
      <c r="T119" s="4" t="s">
        <v>19</v>
      </c>
      <c r="U119" s="4" t="s">
        <v>20</v>
      </c>
      <c r="V119" s="4" t="s">
        <v>21</v>
      </c>
      <c r="W119" s="4" t="s">
        <v>22</v>
      </c>
      <c r="X119" s="4" t="s">
        <v>23</v>
      </c>
      <c r="Y119" s="4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</row>
    <row r="120" spans="3:29">
      <c r="D120" s="1" t="s">
        <v>62</v>
      </c>
      <c r="E120" s="1" t="s">
        <v>63</v>
      </c>
      <c r="F120" s="2">
        <v>366653359527.95001</v>
      </c>
      <c r="G120" s="3">
        <v>160365</v>
      </c>
      <c r="H120" s="2">
        <v>0</v>
      </c>
      <c r="I120" s="2">
        <v>0.59599999999999997</v>
      </c>
      <c r="J120" s="1" t="s">
        <v>31</v>
      </c>
      <c r="K120" s="4">
        <v>0.10958643571242344</v>
      </c>
      <c r="L120" s="4">
        <v>0.15397966733394886</v>
      </c>
      <c r="M120" s="4">
        <v>0.15397966733394886</v>
      </c>
      <c r="N120" s="4">
        <v>0.11593614638453209</v>
      </c>
      <c r="O120" s="4">
        <v>4.7794439645028719E-2</v>
      </c>
      <c r="P120" s="4">
        <v>4.4098357883772366E-2</v>
      </c>
      <c r="Q120" s="4">
        <v>7.0144611075999676E-4</v>
      </c>
      <c r="R120" s="4">
        <v>0.99487285149553362</v>
      </c>
      <c r="S120" s="4">
        <v>0.99763255957501851</v>
      </c>
      <c r="T120" s="4">
        <v>0.99893664822690853</v>
      </c>
      <c r="U120" s="4">
        <v>0.99969626608081597</v>
      </c>
      <c r="V120" s="4">
        <v>0.99963076717920474</v>
      </c>
      <c r="W120" s="4">
        <v>1.117124042215585</v>
      </c>
      <c r="X120" s="4">
        <v>1.0481127870495861</v>
      </c>
      <c r="Y120" s="4">
        <v>1.0444840156631512</v>
      </c>
      <c r="Z120" s="1">
        <v>0</v>
      </c>
      <c r="AA120" s="1">
        <v>1</v>
      </c>
      <c r="AB120" s="1">
        <v>8</v>
      </c>
      <c r="AC120" s="1">
        <v>33</v>
      </c>
    </row>
    <row r="121" spans="3:29">
      <c r="D121" s="1" t="s">
        <v>29</v>
      </c>
      <c r="E121" s="1" t="s">
        <v>64</v>
      </c>
      <c r="F121" s="2">
        <v>171918664432.82001</v>
      </c>
      <c r="G121" s="3">
        <v>28116</v>
      </c>
      <c r="H121" s="2">
        <v>80</v>
      </c>
      <c r="I121" s="2">
        <v>540</v>
      </c>
      <c r="J121" s="1" t="s">
        <v>31</v>
      </c>
      <c r="K121" s="4">
        <v>0.13211807235087902</v>
      </c>
      <c r="L121" s="4">
        <v>0.1714274800110529</v>
      </c>
      <c r="M121" s="4">
        <v>0.1714274800110529</v>
      </c>
      <c r="N121" s="4">
        <v>0.13738653615208563</v>
      </c>
      <c r="O121" s="4" t="s">
        <v>32</v>
      </c>
      <c r="P121" s="4" t="s">
        <v>32</v>
      </c>
      <c r="Q121" s="4">
        <v>7.0987062528003351E-4</v>
      </c>
      <c r="R121" s="4">
        <v>3.9761155003545726E-3</v>
      </c>
      <c r="S121" s="4">
        <v>3.9871449681451541E-3</v>
      </c>
      <c r="T121" s="4">
        <v>5.0465581825598982E-3</v>
      </c>
      <c r="U121" s="4" t="s">
        <v>32</v>
      </c>
      <c r="V121" s="4" t="s">
        <v>32</v>
      </c>
      <c r="W121" s="4">
        <v>225.37866304260842</v>
      </c>
      <c r="X121" s="4" t="s">
        <v>32</v>
      </c>
      <c r="Y121" s="4" t="s">
        <v>32</v>
      </c>
      <c r="Z121" s="1">
        <v>0</v>
      </c>
      <c r="AA121" s="1">
        <v>0</v>
      </c>
      <c r="AB121" s="1">
        <v>2</v>
      </c>
      <c r="AC121" s="1">
        <v>21</v>
      </c>
    </row>
    <row r="122" spans="3:29">
      <c r="D122" s="1" t="s">
        <v>65</v>
      </c>
      <c r="E122" s="1" t="s">
        <v>66</v>
      </c>
      <c r="F122" s="2">
        <v>364990021546.53003</v>
      </c>
      <c r="G122" s="3">
        <v>5536</v>
      </c>
      <c r="H122" s="2">
        <v>1.5</v>
      </c>
      <c r="I122" s="2">
        <v>5</v>
      </c>
      <c r="J122" s="1" t="s">
        <v>31</v>
      </c>
      <c r="K122" s="4">
        <v>0.12291009649403795</v>
      </c>
      <c r="L122" s="4">
        <v>0.15980348962167956</v>
      </c>
      <c r="M122" s="4">
        <v>0.15980348962167956</v>
      </c>
      <c r="N122" s="4">
        <v>0.12361667165752777</v>
      </c>
      <c r="O122" s="4">
        <v>5.290985189888775E-2</v>
      </c>
      <c r="P122" s="4">
        <v>4.6080787791612954E-2</v>
      </c>
      <c r="Q122" s="4">
        <v>5.7164051950143872E-4</v>
      </c>
      <c r="R122" s="4">
        <v>3.7398556531716312E-3</v>
      </c>
      <c r="S122" s="4">
        <v>3.7502297525820786E-3</v>
      </c>
      <c r="T122" s="4">
        <v>4.7321913763878985E-3</v>
      </c>
      <c r="U122" s="4">
        <v>7.0802223018650492E-3</v>
      </c>
      <c r="V122" s="4">
        <v>9.4430242055855863E-3</v>
      </c>
      <c r="W122" s="4">
        <v>237.44108855445089</v>
      </c>
      <c r="X122" s="4">
        <v>148.71141145123843</v>
      </c>
      <c r="Y122" s="4">
        <v>110.77815380086096</v>
      </c>
      <c r="Z122" s="1">
        <v>0</v>
      </c>
      <c r="AA122" s="1">
        <v>0</v>
      </c>
      <c r="AB122" s="1">
        <v>4</v>
      </c>
      <c r="AC122" s="1">
        <v>24</v>
      </c>
    </row>
    <row r="123" spans="3:29">
      <c r="D123" s="1" t="s">
        <v>29</v>
      </c>
      <c r="E123" s="1" t="s">
        <v>64</v>
      </c>
      <c r="F123" s="2">
        <v>100500.1</v>
      </c>
      <c r="G123" s="3">
        <v>3</v>
      </c>
      <c r="H123" s="2"/>
      <c r="I123" s="2"/>
      <c r="J123" s="1" t="s">
        <v>35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32</v>
      </c>
      <c r="Q123" s="4" t="s">
        <v>32</v>
      </c>
      <c r="R123" s="4" t="s">
        <v>32</v>
      </c>
      <c r="S123" s="4" t="s">
        <v>32</v>
      </c>
      <c r="T123" s="4" t="s">
        <v>32</v>
      </c>
      <c r="U123" s="4" t="s">
        <v>32</v>
      </c>
      <c r="V123" s="4" t="s">
        <v>32</v>
      </c>
      <c r="W123" s="4" t="s">
        <v>32</v>
      </c>
      <c r="X123" s="4" t="s">
        <v>32</v>
      </c>
      <c r="Y123" s="4" t="s">
        <v>32</v>
      </c>
      <c r="Z123" s="1">
        <v>0</v>
      </c>
      <c r="AA123" s="1" t="s">
        <v>32</v>
      </c>
      <c r="AB123" s="1" t="s">
        <v>32</v>
      </c>
      <c r="AC123" s="1" t="s">
        <v>32</v>
      </c>
    </row>
    <row r="124" spans="3:29">
      <c r="D124" s="1" t="s">
        <v>65</v>
      </c>
      <c r="E124" s="1" t="s">
        <v>66</v>
      </c>
      <c r="F124" s="2">
        <v>206545962640.04001</v>
      </c>
      <c r="G124" s="3">
        <v>83</v>
      </c>
      <c r="H124" s="2"/>
      <c r="I124" s="2"/>
      <c r="J124" s="1" t="s">
        <v>35</v>
      </c>
      <c r="K124" s="4">
        <v>0.1313124426977974</v>
      </c>
      <c r="L124" s="4">
        <v>0.16846427450969004</v>
      </c>
      <c r="M124" s="4">
        <v>0.16846427450969004</v>
      </c>
      <c r="N124" s="4">
        <v>0.13200675402454598</v>
      </c>
      <c r="O124" s="4">
        <v>6.0774051479583813E-2</v>
      </c>
      <c r="P124" s="4">
        <v>5.3886419525746021E-2</v>
      </c>
      <c r="Q124" s="4">
        <v>5.7117958772364124E-4</v>
      </c>
      <c r="R124" s="4">
        <v>3.7396569756510812E-3</v>
      </c>
      <c r="S124" s="4">
        <v>3.7500305239438971E-3</v>
      </c>
      <c r="T124" s="4">
        <v>4.7321891895623037E-3</v>
      </c>
      <c r="U124" s="4">
        <v>7.0802098498314054E-3</v>
      </c>
      <c r="V124" s="4">
        <v>9.4432480675842277E-3</v>
      </c>
      <c r="W124" s="4">
        <v>239.21417945871457</v>
      </c>
      <c r="X124" s="4">
        <v>149.82240272226437</v>
      </c>
      <c r="Y124" s="4">
        <v>111.60211105153688</v>
      </c>
      <c r="Z124" s="1">
        <v>0</v>
      </c>
      <c r="AA124" s="1">
        <v>0</v>
      </c>
      <c r="AB124" s="1">
        <v>3</v>
      </c>
      <c r="AC124" s="1">
        <v>19</v>
      </c>
    </row>
    <row r="125" spans="3:29">
      <c r="D125" s="1" t="s">
        <v>65</v>
      </c>
      <c r="E125" s="1" t="s">
        <v>66</v>
      </c>
      <c r="F125" s="2">
        <v>765048491559.91003</v>
      </c>
      <c r="G125" s="3">
        <v>199</v>
      </c>
      <c r="H125" s="2"/>
      <c r="I125" s="2"/>
      <c r="J125" s="1" t="s">
        <v>35</v>
      </c>
      <c r="K125" s="4">
        <v>0.13129946982905283</v>
      </c>
      <c r="L125" s="4">
        <v>0.1684715257199092</v>
      </c>
      <c r="M125" s="4">
        <v>0.1684715257199092</v>
      </c>
      <c r="N125" s="4">
        <v>0.13201229411049953</v>
      </c>
      <c r="O125" s="4">
        <v>6.0774323465551117E-2</v>
      </c>
      <c r="P125" s="4">
        <v>5.3881653352508607E-2</v>
      </c>
      <c r="Q125" s="4">
        <v>5.7183134119917218E-4</v>
      </c>
      <c r="R125" s="4">
        <v>3.7401188521068037E-3</v>
      </c>
      <c r="S125" s="4">
        <v>3.7504936816127785E-3</v>
      </c>
      <c r="T125" s="4">
        <v>4.7325448452435019E-3</v>
      </c>
      <c r="U125" s="4">
        <v>7.0804441649736666E-3</v>
      </c>
      <c r="V125" s="4">
        <v>9.4415824347907507E-3</v>
      </c>
      <c r="W125" s="4">
        <v>239.19737289932738</v>
      </c>
      <c r="X125" s="4">
        <v>149.81748302078395</v>
      </c>
      <c r="Y125" s="4">
        <v>111.62129448439914</v>
      </c>
      <c r="Z125" s="1">
        <v>0</v>
      </c>
      <c r="AA125" s="1">
        <v>0</v>
      </c>
      <c r="AB125" s="1">
        <v>3</v>
      </c>
      <c r="AC125" s="1">
        <v>20</v>
      </c>
    </row>
    <row r="126" spans="3:29">
      <c r="D126" s="1" t="s">
        <v>65</v>
      </c>
      <c r="E126" s="1" t="s">
        <v>66</v>
      </c>
      <c r="F126" s="2">
        <v>157541540680.67001</v>
      </c>
      <c r="G126" s="3">
        <v>19</v>
      </c>
      <c r="H126" s="2"/>
      <c r="I126" s="2"/>
      <c r="J126" s="1" t="s">
        <v>35</v>
      </c>
      <c r="K126" s="4">
        <v>0.13983814853872123</v>
      </c>
      <c r="L126" s="4">
        <v>0.17728834928436021</v>
      </c>
      <c r="M126" s="4">
        <v>0.17728834928436021</v>
      </c>
      <c r="N126" s="4">
        <v>0.14055046024211171</v>
      </c>
      <c r="O126" s="4">
        <v>6.8771961422689154E-2</v>
      </c>
      <c r="P126" s="4">
        <v>6.1810425752572229E-2</v>
      </c>
      <c r="Q126" s="4">
        <v>5.7070343006365525E-4</v>
      </c>
      <c r="R126" s="4">
        <v>3.7394687984908834E-3</v>
      </c>
      <c r="S126" s="4">
        <v>3.749841824793345E-3</v>
      </c>
      <c r="T126" s="4">
        <v>4.7321307983354891E-3</v>
      </c>
      <c r="U126" s="4">
        <v>7.0800674328226334E-3</v>
      </c>
      <c r="V126" s="4">
        <v>9.4390244433112686E-3</v>
      </c>
      <c r="W126" s="4">
        <v>241.02259824333183</v>
      </c>
      <c r="X126" s="4">
        <v>150.95505396854651</v>
      </c>
      <c r="Y126" s="4">
        <v>112.4915431811386</v>
      </c>
      <c r="Z126" s="1">
        <v>0</v>
      </c>
      <c r="AA126" s="1">
        <v>0</v>
      </c>
      <c r="AB126" s="1">
        <v>2</v>
      </c>
      <c r="AC126" s="1">
        <v>18</v>
      </c>
    </row>
    <row r="127" spans="3:29">
      <c r="D127" s="1" t="s">
        <v>65</v>
      </c>
      <c r="E127" s="1" t="s">
        <v>66</v>
      </c>
      <c r="F127" s="2">
        <v>45609455922.489998</v>
      </c>
      <c r="G127" s="3">
        <v>66</v>
      </c>
      <c r="H127" s="2"/>
      <c r="I127" s="2"/>
      <c r="J127" s="1" t="s">
        <v>35</v>
      </c>
      <c r="K127" s="4">
        <v>0.12625370905403077</v>
      </c>
      <c r="L127" s="4">
        <v>0.16324953790163232</v>
      </c>
      <c r="M127" s="4">
        <v>0.16324953790163232</v>
      </c>
      <c r="N127" s="4">
        <v>0.1269562591665947</v>
      </c>
      <c r="O127" s="4">
        <v>5.6037860248743465E-2</v>
      </c>
      <c r="P127" s="4">
        <v>4.9181975990190141E-2</v>
      </c>
      <c r="Q127" s="4">
        <v>5.7107484689558955E-4</v>
      </c>
      <c r="R127" s="4">
        <v>3.7394385300517636E-3</v>
      </c>
      <c r="S127" s="4">
        <v>3.7498114723916896E-3</v>
      </c>
      <c r="T127" s="4">
        <v>4.7318429616175998E-3</v>
      </c>
      <c r="U127" s="4">
        <v>7.0801575432553002E-3</v>
      </c>
      <c r="V127" s="4">
        <v>9.4440531250641231E-3</v>
      </c>
      <c r="W127" s="4">
        <v>238.16434068246002</v>
      </c>
      <c r="X127" s="4">
        <v>149.15457089718947</v>
      </c>
      <c r="Y127" s="4">
        <v>111.09445934878373</v>
      </c>
      <c r="Z127" s="1">
        <v>0</v>
      </c>
      <c r="AA127" s="1">
        <v>0</v>
      </c>
      <c r="AB127" s="1">
        <v>3</v>
      </c>
      <c r="AC127" s="1">
        <v>20</v>
      </c>
    </row>
    <row r="128" spans="3:29">
      <c r="D128" s="1" t="s">
        <v>65</v>
      </c>
      <c r="E128" s="1" t="s">
        <v>66</v>
      </c>
      <c r="F128" s="2">
        <v>106514296.72</v>
      </c>
      <c r="G128" s="3">
        <v>1</v>
      </c>
      <c r="H128" s="2"/>
      <c r="I128" s="2"/>
      <c r="J128" s="1" t="s">
        <v>35</v>
      </c>
      <c r="K128" s="4">
        <v>0.12293530156542709</v>
      </c>
      <c r="L128" s="4">
        <v>0.15982908390619932</v>
      </c>
      <c r="M128" s="4">
        <v>0.15982908390619932</v>
      </c>
      <c r="N128" s="4">
        <v>0.12360035581009354</v>
      </c>
      <c r="O128" s="4" t="s">
        <v>32</v>
      </c>
      <c r="P128" s="4" t="s">
        <v>32</v>
      </c>
      <c r="Q128" s="4">
        <v>5.7100428929866972E-4</v>
      </c>
      <c r="R128" s="4">
        <v>3.7400018299779715E-3</v>
      </c>
      <c r="S128" s="4">
        <v>3.7503763348727087E-3</v>
      </c>
      <c r="T128" s="4">
        <v>4.7315171019661076E-3</v>
      </c>
      <c r="U128" s="4" t="s">
        <v>32</v>
      </c>
      <c r="V128" s="4" t="s">
        <v>32</v>
      </c>
      <c r="W128" s="4">
        <v>237.47147724420125</v>
      </c>
      <c r="X128" s="4" t="s">
        <v>32</v>
      </c>
      <c r="Y128" s="4" t="s">
        <v>32</v>
      </c>
      <c r="Z128" s="1">
        <v>0</v>
      </c>
      <c r="AA128" s="1">
        <v>0</v>
      </c>
      <c r="AB128" s="1">
        <v>4</v>
      </c>
      <c r="AC128" s="1">
        <v>24</v>
      </c>
    </row>
    <row r="129" spans="4:29">
      <c r="D129" s="1" t="s">
        <v>38</v>
      </c>
      <c r="E129" s="1" t="s">
        <v>67</v>
      </c>
      <c r="F129" s="2">
        <v>1250411018.1900001</v>
      </c>
      <c r="G129" s="3">
        <v>2</v>
      </c>
      <c r="H129" s="2"/>
      <c r="I129" s="2"/>
      <c r="J129" s="1" t="s">
        <v>35</v>
      </c>
      <c r="K129" s="4">
        <v>0.11490003383605263</v>
      </c>
      <c r="L129" s="4">
        <v>0.15562206620098973</v>
      </c>
      <c r="M129" s="4">
        <v>0.15562206620098973</v>
      </c>
      <c r="N129" s="4">
        <v>0.12262544224755323</v>
      </c>
      <c r="O129" s="4">
        <v>5.7565287178248159E-2</v>
      </c>
      <c r="P129" s="4" t="s">
        <v>32</v>
      </c>
      <c r="Q129" s="4">
        <v>4.2642645281242426E-4</v>
      </c>
      <c r="R129" s="4">
        <v>4.1387673066318508E-3</v>
      </c>
      <c r="S129" s="4">
        <v>4.1502479592178104E-3</v>
      </c>
      <c r="T129" s="4">
        <v>5.1670853695923499E-3</v>
      </c>
      <c r="U129" s="4">
        <v>7.8185568929318803E-3</v>
      </c>
      <c r="V129" s="4" t="s">
        <v>32</v>
      </c>
      <c r="W129" s="4">
        <v>217.26473668386888</v>
      </c>
      <c r="X129" s="4">
        <v>135.26348937030909</v>
      </c>
      <c r="Y129" s="4" t="s">
        <v>32</v>
      </c>
      <c r="Z129" s="1">
        <v>0</v>
      </c>
      <c r="AA129" s="1">
        <v>0</v>
      </c>
      <c r="AB129" s="1">
        <v>5</v>
      </c>
      <c r="AC129" s="1">
        <v>29</v>
      </c>
    </row>
    <row r="130" spans="4:29">
      <c r="D130" s="1" t="s">
        <v>38</v>
      </c>
      <c r="E130" s="1" t="s">
        <v>67</v>
      </c>
      <c r="F130" s="2">
        <v>3840464547.0500002</v>
      </c>
      <c r="G130" s="3">
        <v>369</v>
      </c>
      <c r="H130" s="2">
        <v>1.5</v>
      </c>
      <c r="I130" s="2">
        <v>40</v>
      </c>
      <c r="J130" s="1" t="s">
        <v>31</v>
      </c>
      <c r="K130" s="4">
        <v>0.10721145667171128</v>
      </c>
      <c r="L130" s="4">
        <v>0.14765514438732663</v>
      </c>
      <c r="M130" s="4">
        <v>0.14765514438732663</v>
      </c>
      <c r="N130" s="4">
        <v>0.11488537343181271</v>
      </c>
      <c r="O130" s="4">
        <v>5.0273535980812634E-2</v>
      </c>
      <c r="P130" s="4" t="s">
        <v>32</v>
      </c>
      <c r="Q130" s="4">
        <v>4.2605016167684826E-4</v>
      </c>
      <c r="R130" s="4">
        <v>4.1385992217201307E-3</v>
      </c>
      <c r="S130" s="4">
        <v>4.1500794080502343E-3</v>
      </c>
      <c r="T130" s="4">
        <v>5.1668940277840771E-3</v>
      </c>
      <c r="U130" s="4">
        <v>7.8186836901625104E-3</v>
      </c>
      <c r="V130" s="4" t="s">
        <v>32</v>
      </c>
      <c r="W130" s="4">
        <v>215.77477057526434</v>
      </c>
      <c r="X130" s="4">
        <v>134.32868978985167</v>
      </c>
      <c r="Y130" s="4" t="s">
        <v>32</v>
      </c>
      <c r="Z130" s="1">
        <v>0</v>
      </c>
      <c r="AA130" s="1">
        <v>0</v>
      </c>
      <c r="AB130" s="1">
        <v>8</v>
      </c>
      <c r="AC130" s="1">
        <v>33</v>
      </c>
    </row>
    <row r="131" spans="4:29">
      <c r="D131" s="1" t="s">
        <v>38</v>
      </c>
      <c r="E131" s="1" t="s">
        <v>67</v>
      </c>
      <c r="F131" s="2">
        <v>341376800.63999999</v>
      </c>
      <c r="G131" s="3">
        <v>7</v>
      </c>
      <c r="H131" s="2"/>
      <c r="I131" s="2"/>
      <c r="J131" s="1" t="s">
        <v>35</v>
      </c>
      <c r="K131" s="4">
        <v>0.11050006997080586</v>
      </c>
      <c r="L131" s="4">
        <v>0.15105703025275519</v>
      </c>
      <c r="M131" s="4">
        <v>0.15105703025275519</v>
      </c>
      <c r="N131" s="4">
        <v>0.11818912941491844</v>
      </c>
      <c r="O131" s="4">
        <v>5.3386680429739819E-2</v>
      </c>
      <c r="P131" s="4" t="s">
        <v>32</v>
      </c>
      <c r="Q131" s="4">
        <v>4.2632421318211444E-4</v>
      </c>
      <c r="R131" s="4">
        <v>4.1391736998314683E-3</v>
      </c>
      <c r="S131" s="4">
        <v>4.1506554797238913E-3</v>
      </c>
      <c r="T131" s="4">
        <v>5.1673112017841137E-3</v>
      </c>
      <c r="U131" s="4">
        <v>7.8184677421226298E-3</v>
      </c>
      <c r="V131" s="4" t="s">
        <v>32</v>
      </c>
      <c r="W131" s="4">
        <v>216.39670725247632</v>
      </c>
      <c r="X131" s="4">
        <v>134.73057831453772</v>
      </c>
      <c r="Y131" s="4" t="s">
        <v>32</v>
      </c>
      <c r="Z131" s="1">
        <v>0</v>
      </c>
      <c r="AA131" s="1">
        <v>0</v>
      </c>
      <c r="AB131" s="1">
        <v>7</v>
      </c>
      <c r="AC131" s="1">
        <v>32</v>
      </c>
    </row>
    <row r="132" spans="4:29">
      <c r="D132" s="1" t="s">
        <v>38</v>
      </c>
      <c r="E132" s="1" t="s">
        <v>67</v>
      </c>
      <c r="F132" s="2">
        <v>84902791.25</v>
      </c>
      <c r="G132" s="3">
        <v>2</v>
      </c>
      <c r="H132" s="2"/>
      <c r="I132" s="2"/>
      <c r="J132" s="1" t="s">
        <v>35</v>
      </c>
      <c r="K132" s="4">
        <v>0.10287375079551397</v>
      </c>
      <c r="L132" s="4">
        <v>-0.86911250332762036</v>
      </c>
      <c r="M132" s="4">
        <v>-0.86911250332762036</v>
      </c>
      <c r="N132" s="4">
        <v>-0.67490102330720259</v>
      </c>
      <c r="O132" s="4">
        <v>-0.46093469512728136</v>
      </c>
      <c r="P132" s="4" t="s">
        <v>32</v>
      </c>
      <c r="Q132" s="4">
        <v>4.220957056900061E-4</v>
      </c>
      <c r="R132" s="4">
        <v>0.17908490449551273</v>
      </c>
      <c r="S132" s="4">
        <v>0.17958167356213983</v>
      </c>
      <c r="T132" s="4">
        <v>0.18637226650677027</v>
      </c>
      <c r="U132" s="4">
        <v>0.19576879491542221</v>
      </c>
      <c r="V132" s="4" t="s">
        <v>32</v>
      </c>
      <c r="W132" s="4">
        <v>1.7443527558376701</v>
      </c>
      <c r="X132" s="4">
        <v>2.7535813616547542</v>
      </c>
      <c r="Y132" s="4" t="s">
        <v>32</v>
      </c>
      <c r="Z132" s="1">
        <v>0</v>
      </c>
      <c r="AA132" s="1">
        <v>0</v>
      </c>
      <c r="AB132" s="1">
        <v>48</v>
      </c>
      <c r="AC132" s="1">
        <v>123</v>
      </c>
    </row>
    <row r="133" spans="4:29">
      <c r="D133" s="1" t="s">
        <v>38</v>
      </c>
      <c r="E133" s="1" t="s">
        <v>67</v>
      </c>
      <c r="F133" s="2">
        <v>5958078066.2299995</v>
      </c>
      <c r="G133" s="3">
        <v>32</v>
      </c>
      <c r="H133" s="2"/>
      <c r="I133" s="2"/>
      <c r="J133" s="1" t="s">
        <v>35</v>
      </c>
      <c r="K133" s="4">
        <v>0.10178909165835748</v>
      </c>
      <c r="L133" s="4">
        <v>0.14203078895679133</v>
      </c>
      <c r="M133" s="4">
        <v>0.14203078895679133</v>
      </c>
      <c r="N133" s="4">
        <v>0.10942165323018593</v>
      </c>
      <c r="O133" s="4">
        <v>4.5105712221159333E-2</v>
      </c>
      <c r="P133" s="4" t="s">
        <v>32</v>
      </c>
      <c r="Q133" s="4">
        <v>4.2617220033367098E-4</v>
      </c>
      <c r="R133" s="4">
        <v>4.1386626764789896E-3</v>
      </c>
      <c r="S133" s="4">
        <v>4.1501430388281831E-3</v>
      </c>
      <c r="T133" s="4">
        <v>5.1671230925513286E-3</v>
      </c>
      <c r="U133" s="4">
        <v>7.8202482545843329E-3</v>
      </c>
      <c r="V133" s="4" t="s">
        <v>32</v>
      </c>
      <c r="W133" s="4">
        <v>214.70780419949233</v>
      </c>
      <c r="X133" s="4">
        <v>133.6409891602232</v>
      </c>
      <c r="Y133" s="4" t="s">
        <v>32</v>
      </c>
      <c r="Z133" s="1">
        <v>0</v>
      </c>
      <c r="AA133" s="1">
        <v>0</v>
      </c>
      <c r="AB133" s="1">
        <v>8</v>
      </c>
      <c r="AC133" s="1">
        <v>34</v>
      </c>
    </row>
    <row r="134" spans="4:29">
      <c r="D134" s="1" t="s">
        <v>68</v>
      </c>
      <c r="E134" s="1" t="s">
        <v>69</v>
      </c>
      <c r="F134" s="2">
        <v>27144202375.049999</v>
      </c>
      <c r="G134" s="3">
        <v>56</v>
      </c>
      <c r="H134" s="2"/>
      <c r="I134" s="2"/>
      <c r="J134" s="1" t="s">
        <v>35</v>
      </c>
      <c r="K134" s="4">
        <v>0.1132649287374683</v>
      </c>
      <c r="L134" s="4">
        <v>0.15606916212681066</v>
      </c>
      <c r="M134" s="4">
        <v>0.15606916212681066</v>
      </c>
      <c r="N134" s="4">
        <v>0.12101563458999576</v>
      </c>
      <c r="O134" s="4">
        <v>5.0339526368045728E-2</v>
      </c>
      <c r="P134" s="4">
        <v>4.3991856882996228E-2</v>
      </c>
      <c r="Q134" s="4">
        <v>5.064559438138881E-4</v>
      </c>
      <c r="R134" s="4">
        <v>3.4651978766251251E-3</v>
      </c>
      <c r="S134" s="4">
        <v>3.4748100944706145E-3</v>
      </c>
      <c r="T134" s="4">
        <v>4.5352866339425767E-3</v>
      </c>
      <c r="U134" s="4">
        <v>0.99970357388175102</v>
      </c>
      <c r="V134" s="4">
        <v>0.99962871986214641</v>
      </c>
      <c r="W134" s="4">
        <v>247.17635842466785</v>
      </c>
      <c r="X134" s="4">
        <v>1.0506509667557558</v>
      </c>
      <c r="Y134" s="4">
        <v>1.0443796142901614</v>
      </c>
      <c r="Z134" s="1">
        <v>0</v>
      </c>
      <c r="AA134" s="1">
        <v>0</v>
      </c>
      <c r="AB134" s="1">
        <v>3</v>
      </c>
      <c r="AC134" s="1">
        <v>21</v>
      </c>
    </row>
    <row r="135" spans="4:29">
      <c r="D135" s="1" t="s">
        <v>68</v>
      </c>
      <c r="E135" s="1" t="s">
        <v>69</v>
      </c>
      <c r="F135" s="2">
        <v>18467656156.610001</v>
      </c>
      <c r="G135" s="3">
        <v>13</v>
      </c>
      <c r="H135" s="2"/>
      <c r="I135" s="2"/>
      <c r="J135" s="1" t="s">
        <v>35</v>
      </c>
      <c r="K135" s="4">
        <v>0.1132649287374683</v>
      </c>
      <c r="L135" s="4">
        <v>0.15606916212681066</v>
      </c>
      <c r="M135" s="4">
        <v>0.15606916212681066</v>
      </c>
      <c r="N135" s="4">
        <v>0.12101563458999576</v>
      </c>
      <c r="O135" s="4">
        <v>5.0339526368045728E-2</v>
      </c>
      <c r="P135" s="4">
        <v>4.3991856882996228E-2</v>
      </c>
      <c r="Q135" s="4">
        <v>5.064559438138881E-4</v>
      </c>
      <c r="R135" s="4">
        <v>3.4651978766251251E-3</v>
      </c>
      <c r="S135" s="4">
        <v>3.4748100944706145E-3</v>
      </c>
      <c r="T135" s="4">
        <v>4.5352866339425767E-3</v>
      </c>
      <c r="U135" s="4">
        <v>0.99970357387166309</v>
      </c>
      <c r="V135" s="4">
        <v>0.99962871985206692</v>
      </c>
      <c r="W135" s="4">
        <v>247.17635842466785</v>
      </c>
      <c r="X135" s="4">
        <v>1.0506509667663577</v>
      </c>
      <c r="Y135" s="4">
        <v>1.044379614300692</v>
      </c>
      <c r="Z135" s="1">
        <v>0</v>
      </c>
      <c r="AA135" s="1">
        <v>0</v>
      </c>
      <c r="AB135" s="1">
        <v>3</v>
      </c>
      <c r="AC135" s="1">
        <v>21</v>
      </c>
    </row>
    <row r="136" spans="4:29">
      <c r="D136" s="1" t="s">
        <v>68</v>
      </c>
      <c r="E136" s="1" t="s">
        <v>69</v>
      </c>
      <c r="F136" s="2">
        <v>11499927121.43</v>
      </c>
      <c r="G136" s="3">
        <v>40</v>
      </c>
      <c r="H136" s="2"/>
      <c r="I136" s="2"/>
      <c r="J136" s="1" t="s">
        <v>35</v>
      </c>
      <c r="K136" s="4">
        <v>0.11546817805971332</v>
      </c>
      <c r="L136" s="4">
        <v>0.15835791631475371</v>
      </c>
      <c r="M136" s="4">
        <v>0.15835791631475371</v>
      </c>
      <c r="N136" s="4">
        <v>0.12323481130863678</v>
      </c>
      <c r="O136" s="4">
        <v>5.2419119418785742E-2</v>
      </c>
      <c r="P136" s="4">
        <v>4.6059027794157492E-2</v>
      </c>
      <c r="Q136" s="4">
        <v>5.0651724710612674E-4</v>
      </c>
      <c r="R136" s="4">
        <v>3.4651675629797773E-3</v>
      </c>
      <c r="S136" s="4">
        <v>3.4747796967373192E-3</v>
      </c>
      <c r="T136" s="4">
        <v>4.5352460711382487E-3</v>
      </c>
      <c r="U136" s="4">
        <v>0.99970898284683374</v>
      </c>
      <c r="V136" s="4">
        <v>0.99963413289101333</v>
      </c>
      <c r="W136" s="4">
        <v>247.66788696577365</v>
      </c>
      <c r="X136" s="4">
        <v>1.052725480591213</v>
      </c>
      <c r="Y136" s="4">
        <v>1.0464418864618799</v>
      </c>
      <c r="Z136" s="1">
        <v>0</v>
      </c>
      <c r="AA136" s="1">
        <v>0</v>
      </c>
      <c r="AB136" s="1">
        <v>2</v>
      </c>
      <c r="AC136" s="1">
        <v>20</v>
      </c>
    </row>
    <row r="137" spans="4:29">
      <c r="D137" s="1" t="s">
        <v>68</v>
      </c>
      <c r="E137" s="1" t="s">
        <v>69</v>
      </c>
      <c r="F137" s="2">
        <v>1693998346.96</v>
      </c>
      <c r="G137" s="3">
        <v>3</v>
      </c>
      <c r="H137" s="2"/>
      <c r="I137" s="2"/>
      <c r="J137" s="1" t="s">
        <v>35</v>
      </c>
      <c r="K137" s="4">
        <v>0.1165732015114056</v>
      </c>
      <c r="L137" s="4">
        <v>0.15950516769507916</v>
      </c>
      <c r="M137" s="4">
        <v>0.15950516769507916</v>
      </c>
      <c r="N137" s="4">
        <v>0.12434752142267547</v>
      </c>
      <c r="O137" s="4">
        <v>5.3462073752926109E-2</v>
      </c>
      <c r="P137" s="4">
        <v>4.7095606772635357E-2</v>
      </c>
      <c r="Q137" s="4">
        <v>5.0648967814568126E-4</v>
      </c>
      <c r="R137" s="4">
        <v>3.4652010831656647E-3</v>
      </c>
      <c r="S137" s="4">
        <v>3.4748133099058746E-3</v>
      </c>
      <c r="T137" s="4">
        <v>4.5353276546756414E-3</v>
      </c>
      <c r="U137" s="4">
        <v>0.99971169090136491</v>
      </c>
      <c r="V137" s="4">
        <v>0.99963684534070185</v>
      </c>
      <c r="W137" s="4">
        <v>247.90877463142996</v>
      </c>
      <c r="X137" s="4">
        <v>1.0537658840451276</v>
      </c>
      <c r="Y137" s="4">
        <v>1.0474760025634693</v>
      </c>
      <c r="Z137" s="1">
        <v>0</v>
      </c>
      <c r="AA137" s="1">
        <v>0</v>
      </c>
      <c r="AB137" s="1">
        <v>2</v>
      </c>
      <c r="AC137" s="1">
        <v>20</v>
      </c>
    </row>
    <row r="138" spans="4:29">
      <c r="D138" s="1" t="s">
        <v>68</v>
      </c>
      <c r="E138" s="1" t="s">
        <v>69</v>
      </c>
      <c r="F138" s="2">
        <v>72874024793.889999</v>
      </c>
      <c r="G138" s="3">
        <v>5010</v>
      </c>
      <c r="H138" s="2"/>
      <c r="I138" s="2"/>
      <c r="J138" s="1" t="s">
        <v>35</v>
      </c>
      <c r="K138" s="4">
        <v>0.10670454300448129</v>
      </c>
      <c r="L138" s="4">
        <v>0.14925583787253904</v>
      </c>
      <c r="M138" s="4">
        <v>0.14925583787253904</v>
      </c>
      <c r="N138" s="4">
        <v>0.11440810374793986</v>
      </c>
      <c r="O138" s="4">
        <v>4.4148225187522039E-2</v>
      </c>
      <c r="P138" s="4">
        <v>3.7838405016217491E-2</v>
      </c>
      <c r="Q138" s="4">
        <v>5.0646595176912228E-4</v>
      </c>
      <c r="R138" s="4">
        <v>3.4652016087340864E-3</v>
      </c>
      <c r="S138" s="4">
        <v>3.4748138369321852E-3</v>
      </c>
      <c r="T138" s="4">
        <v>4.5353948233713181E-3</v>
      </c>
      <c r="U138" s="4">
        <v>0.99968740735506767</v>
      </c>
      <c r="V138" s="4">
        <v>0.99961254762646701</v>
      </c>
      <c r="W138" s="4">
        <v>245.71358109889124</v>
      </c>
      <c r="X138" s="4">
        <v>1.0444747203029066</v>
      </c>
      <c r="Y138" s="4">
        <v>1.0382406738295913</v>
      </c>
      <c r="Z138" s="1">
        <v>0</v>
      </c>
      <c r="AA138" s="1">
        <v>0</v>
      </c>
      <c r="AB138" s="1">
        <v>4</v>
      </c>
      <c r="AC138" s="1">
        <v>24</v>
      </c>
    </row>
    <row r="139" spans="4:29">
      <c r="D139" s="1" t="s">
        <v>68</v>
      </c>
      <c r="E139" s="1" t="s">
        <v>69</v>
      </c>
      <c r="F139" s="2">
        <v>69606771603.490005</v>
      </c>
      <c r="G139" s="3">
        <v>87</v>
      </c>
      <c r="H139" s="2"/>
      <c r="I139" s="2"/>
      <c r="J139" s="1" t="s">
        <v>35</v>
      </c>
      <c r="K139" s="4">
        <v>0.10997605610128414</v>
      </c>
      <c r="L139" s="4">
        <v>0.15265365526628161</v>
      </c>
      <c r="M139" s="4">
        <v>0.15265365526628161</v>
      </c>
      <c r="N139" s="4">
        <v>0.1177031995341411</v>
      </c>
      <c r="O139" s="4">
        <v>4.7235380152311768E-2</v>
      </c>
      <c r="P139" s="4">
        <v>4.0906466592286472E-2</v>
      </c>
      <c r="Q139" s="4">
        <v>5.0654172842780701E-4</v>
      </c>
      <c r="R139" s="4">
        <v>3.4652352356435065E-3</v>
      </c>
      <c r="S139" s="4">
        <v>3.4748475571203061E-3</v>
      </c>
      <c r="T139" s="4">
        <v>4.535331307391032E-3</v>
      </c>
      <c r="U139" s="4">
        <v>0.99969548001684094</v>
      </c>
      <c r="V139" s="4">
        <v>0.9996206231486634</v>
      </c>
      <c r="W139" s="4">
        <v>246.44356140259674</v>
      </c>
      <c r="X139" s="4">
        <v>1.0475543813948924</v>
      </c>
      <c r="Y139" s="4">
        <v>1.0413015122813079</v>
      </c>
      <c r="Z139" s="1">
        <v>0</v>
      </c>
      <c r="AA139" s="1">
        <v>0</v>
      </c>
      <c r="AB139" s="1">
        <v>3</v>
      </c>
      <c r="AC139" s="1">
        <v>22</v>
      </c>
    </row>
    <row r="140" spans="4:29">
      <c r="D140" s="1" t="s">
        <v>68</v>
      </c>
      <c r="E140" s="1" t="s">
        <v>69</v>
      </c>
      <c r="F140" s="2">
        <v>651112589746.98999</v>
      </c>
      <c r="G140" s="3">
        <v>86434</v>
      </c>
      <c r="H140" s="2">
        <v>1.5</v>
      </c>
      <c r="I140" s="2">
        <v>540</v>
      </c>
      <c r="J140" s="1" t="s">
        <v>31</v>
      </c>
      <c r="K140" s="4">
        <v>0.10997390589307932</v>
      </c>
      <c r="L140" s="4">
        <v>0.15274812265177773</v>
      </c>
      <c r="M140" s="4">
        <v>0.15274812265177773</v>
      </c>
      <c r="N140" s="4">
        <v>0.11847851129885734</v>
      </c>
      <c r="O140" s="4" t="s">
        <v>32</v>
      </c>
      <c r="P140" s="4" t="s">
        <v>32</v>
      </c>
      <c r="Q140" s="4">
        <v>5.0656846601781526E-4</v>
      </c>
      <c r="R140" s="4">
        <v>3.4600229682710875E-3</v>
      </c>
      <c r="S140" s="4">
        <v>3.4696208312808121E-3</v>
      </c>
      <c r="T140" s="4">
        <v>4.4596902564848096E-3</v>
      </c>
      <c r="U140" s="4" t="s">
        <v>32</v>
      </c>
      <c r="V140" s="4" t="s">
        <v>32</v>
      </c>
      <c r="W140" s="4">
        <v>250.79735294900453</v>
      </c>
      <c r="X140" s="4" t="s">
        <v>32</v>
      </c>
      <c r="Y140" s="4" t="s">
        <v>32</v>
      </c>
      <c r="Z140" s="1">
        <v>0</v>
      </c>
      <c r="AA140" s="1">
        <v>0</v>
      </c>
      <c r="AB140" s="1">
        <v>3</v>
      </c>
      <c r="AC140" s="1">
        <v>22</v>
      </c>
    </row>
    <row r="141" spans="4:29">
      <c r="D141" s="1" t="s">
        <v>44</v>
      </c>
      <c r="E141" s="1" t="s">
        <v>70</v>
      </c>
      <c r="F141" s="2">
        <v>306640153760.57001</v>
      </c>
      <c r="G141" s="3">
        <v>3373</v>
      </c>
      <c r="H141" s="2">
        <v>1.7</v>
      </c>
      <c r="I141" s="2">
        <v>0.56000000000000005</v>
      </c>
      <c r="J141" s="1" t="s">
        <v>31</v>
      </c>
      <c r="K141" s="4">
        <v>0.10551257984372753</v>
      </c>
      <c r="L141" s="4">
        <v>0.16991143912603257</v>
      </c>
      <c r="M141" s="4">
        <v>0.16991143912603257</v>
      </c>
      <c r="N141" s="4">
        <v>0.13084252929611684</v>
      </c>
      <c r="O141" s="4">
        <v>5.1669364454263622E-2</v>
      </c>
      <c r="P141" s="4">
        <v>4.426577965879841E-2</v>
      </c>
      <c r="Q141" s="4">
        <v>6.1349718451514737E-4</v>
      </c>
      <c r="R141" s="4">
        <v>4.8683611269552942E-3</v>
      </c>
      <c r="S141" s="4">
        <v>4.8818656220429952E-3</v>
      </c>
      <c r="T141" s="4">
        <v>5.6436556979643894E-3</v>
      </c>
      <c r="U141" s="4">
        <v>8.1413702101577178E-3</v>
      </c>
      <c r="V141" s="4">
        <v>1.2327199768669701E-2</v>
      </c>
      <c r="W141" s="4">
        <v>200.37411738352509</v>
      </c>
      <c r="X141" s="4">
        <v>129.1759663676921</v>
      </c>
      <c r="Y141" s="4">
        <v>84.712327150960988</v>
      </c>
      <c r="Z141" s="1">
        <v>1</v>
      </c>
      <c r="AA141" s="1">
        <v>1</v>
      </c>
      <c r="AB141" s="1">
        <v>4</v>
      </c>
      <c r="AC141" s="1">
        <v>18</v>
      </c>
    </row>
    <row r="142" spans="4:29">
      <c r="D142" s="1" t="s">
        <v>48</v>
      </c>
      <c r="E142" s="1" t="s">
        <v>71</v>
      </c>
      <c r="F142" s="2">
        <v>988946964390.19995</v>
      </c>
      <c r="G142" s="3">
        <v>89091</v>
      </c>
      <c r="H142" s="2">
        <v>1.5</v>
      </c>
      <c r="I142" s="2">
        <v>0.37</v>
      </c>
      <c r="J142" s="1" t="s">
        <v>31</v>
      </c>
      <c r="K142" s="4">
        <v>0.11637492287463913</v>
      </c>
      <c r="L142" s="4">
        <v>0.15376245658584842</v>
      </c>
      <c r="M142" s="4">
        <v>0.15376245658584842</v>
      </c>
      <c r="N142" s="4">
        <v>0.12234216472947534</v>
      </c>
      <c r="O142" s="4">
        <v>5.0120152066416956E-2</v>
      </c>
      <c r="P142" s="4">
        <v>4.519717487011965E-2</v>
      </c>
      <c r="Q142" s="4">
        <v>4.2690046662562949E-4</v>
      </c>
      <c r="R142" s="4">
        <v>3.4374842238760906E-3</v>
      </c>
      <c r="S142" s="4">
        <v>3.4470195659768144E-3</v>
      </c>
      <c r="T142" s="4">
        <v>4.2665526441737246E-3</v>
      </c>
      <c r="U142" s="4">
        <v>7.1936785414656564E-3</v>
      </c>
      <c r="V142" s="4">
        <v>1.2400307414675796E-2</v>
      </c>
      <c r="W142" s="4">
        <v>263.05597477207084</v>
      </c>
      <c r="X142" s="4">
        <v>145.9781871004293</v>
      </c>
      <c r="Y142" s="4">
        <v>84.288005120996118</v>
      </c>
      <c r="Z142" s="1">
        <v>0</v>
      </c>
      <c r="AA142" s="1">
        <v>0</v>
      </c>
      <c r="AB142" s="1">
        <v>3</v>
      </c>
      <c r="AC142" s="1">
        <v>18</v>
      </c>
    </row>
    <row r="143" spans="4:29">
      <c r="D143" s="1" t="s">
        <v>48</v>
      </c>
      <c r="E143" s="1" t="s">
        <v>71</v>
      </c>
      <c r="F143" s="2">
        <v>1019597970370.59</v>
      </c>
      <c r="G143" s="3">
        <v>5049</v>
      </c>
      <c r="H143" s="2"/>
      <c r="I143" s="2"/>
      <c r="J143" s="1" t="s">
        <v>35</v>
      </c>
      <c r="K143" s="4">
        <v>0.11971181874601777</v>
      </c>
      <c r="L143" s="4">
        <v>0.15719102483675695</v>
      </c>
      <c r="M143" s="4">
        <v>0.15719102483675695</v>
      </c>
      <c r="N143" s="4">
        <v>0.12568116053212641</v>
      </c>
      <c r="O143" s="4">
        <v>5.3012675337642978E-2</v>
      </c>
      <c r="P143" s="4">
        <v>4.7338144131902959E-2</v>
      </c>
      <c r="Q143" s="4">
        <v>4.265450011235661E-4</v>
      </c>
      <c r="R143" s="4">
        <v>3.4372249101245851E-3</v>
      </c>
      <c r="S143" s="4">
        <v>3.4467595329069939E-3</v>
      </c>
      <c r="T143" s="4">
        <v>4.2661755243355954E-3</v>
      </c>
      <c r="U143" s="4">
        <v>7.1967701691871156E-3</v>
      </c>
      <c r="V143" s="4">
        <v>1.2407635944151721E-2</v>
      </c>
      <c r="W143" s="4">
        <v>263.86189553404216</v>
      </c>
      <c r="X143" s="4">
        <v>146.31739663524397</v>
      </c>
      <c r="Y143" s="4">
        <v>84.410773240454461</v>
      </c>
      <c r="Z143" s="1">
        <v>0</v>
      </c>
      <c r="AA143" s="1">
        <v>0</v>
      </c>
      <c r="AB143" s="1">
        <v>3</v>
      </c>
      <c r="AC143" s="1">
        <v>17</v>
      </c>
    </row>
    <row r="144" spans="4:29">
      <c r="D144" s="1" t="s">
        <v>48</v>
      </c>
      <c r="E144" s="1" t="s">
        <v>71</v>
      </c>
      <c r="F144" s="2">
        <v>249184559978.59</v>
      </c>
      <c r="G144" s="3">
        <v>205</v>
      </c>
      <c r="H144" s="2"/>
      <c r="I144" s="2"/>
      <c r="J144" s="1" t="s">
        <v>35</v>
      </c>
      <c r="K144" s="4">
        <v>0.12250838885275295</v>
      </c>
      <c r="L144" s="4">
        <v>0.16006483230120172</v>
      </c>
      <c r="M144" s="4">
        <v>0.16006483230120172</v>
      </c>
      <c r="N144" s="4">
        <v>0.12850034092023654</v>
      </c>
      <c r="O144" s="4">
        <v>5.557567368846561E-2</v>
      </c>
      <c r="P144" s="4">
        <v>4.9698006333525946E-2</v>
      </c>
      <c r="Q144" s="4">
        <v>4.2955279801854451E-4</v>
      </c>
      <c r="R144" s="4">
        <v>3.4387648051195977E-3</v>
      </c>
      <c r="S144" s="4">
        <v>3.4483036994636096E-3</v>
      </c>
      <c r="T144" s="4">
        <v>4.2668171867162328E-3</v>
      </c>
      <c r="U144" s="4">
        <v>7.198775968842031E-3</v>
      </c>
      <c r="V144" s="4">
        <v>1.2411111075139508E-2</v>
      </c>
      <c r="W144" s="4">
        <v>264.48293693799826</v>
      </c>
      <c r="X144" s="4">
        <v>146.63266064359294</v>
      </c>
      <c r="Y144" s="4">
        <v>84.577279179795497</v>
      </c>
      <c r="Z144" s="1">
        <v>0</v>
      </c>
      <c r="AA144" s="1">
        <v>0</v>
      </c>
      <c r="AB144" s="1">
        <v>2</v>
      </c>
      <c r="AC144" s="1">
        <v>16</v>
      </c>
    </row>
    <row r="145" spans="4:29">
      <c r="D145" s="1" t="s">
        <v>48</v>
      </c>
      <c r="E145" s="1" t="s">
        <v>71</v>
      </c>
      <c r="F145" s="2">
        <v>1739963345795.9099</v>
      </c>
      <c r="G145" s="3">
        <v>12750</v>
      </c>
      <c r="H145" s="2"/>
      <c r="I145" s="2"/>
      <c r="J145" s="1" t="s">
        <v>35</v>
      </c>
      <c r="K145" s="4">
        <v>0.11652985815756201</v>
      </c>
      <c r="L145" s="4">
        <v>0.15393877179054516</v>
      </c>
      <c r="M145" s="4">
        <v>0.15393877179054516</v>
      </c>
      <c r="N145" s="4">
        <v>0.12249516834503105</v>
      </c>
      <c r="O145" s="4">
        <v>5.0174792552913239E-2</v>
      </c>
      <c r="P145" s="4">
        <v>4.5233300813505295E-2</v>
      </c>
      <c r="Q145" s="4">
        <v>4.2625412169910239E-4</v>
      </c>
      <c r="R145" s="4">
        <v>3.4438199261707901E-3</v>
      </c>
      <c r="S145" s="4">
        <v>3.4533728430689108E-3</v>
      </c>
      <c r="T145" s="4">
        <v>4.2722394728195515E-3</v>
      </c>
      <c r="U145" s="4">
        <v>7.2003035290812267E-3</v>
      </c>
      <c r="V145" s="4">
        <v>1.2403802105266757E-2</v>
      </c>
      <c r="W145" s="4">
        <v>262.74163128880451</v>
      </c>
      <c r="X145" s="4">
        <v>145.85146144344802</v>
      </c>
      <c r="Y145" s="4">
        <v>84.267170013111595</v>
      </c>
      <c r="Z145" s="1">
        <v>0</v>
      </c>
      <c r="AA145" s="1">
        <v>0</v>
      </c>
      <c r="AB145" s="1">
        <v>3</v>
      </c>
      <c r="AC145" s="1">
        <v>17</v>
      </c>
    </row>
    <row r="146" spans="4:29">
      <c r="D146" s="1" t="s">
        <v>48</v>
      </c>
      <c r="E146" s="1" t="s">
        <v>71</v>
      </c>
      <c r="F146" s="2">
        <v>167331698732.78</v>
      </c>
      <c r="G146" s="3">
        <v>6</v>
      </c>
      <c r="H146" s="2"/>
      <c r="I146" s="2"/>
      <c r="J146" s="1" t="s">
        <v>35</v>
      </c>
      <c r="K146" s="4">
        <v>0.1174784443392487</v>
      </c>
      <c r="L146" s="4">
        <v>0.15524022259905546</v>
      </c>
      <c r="M146" s="4">
        <v>0.15524022259905546</v>
      </c>
      <c r="N146" s="4">
        <v>0.12378674834039738</v>
      </c>
      <c r="O146" s="4">
        <v>5.1303210946513689E-2</v>
      </c>
      <c r="P146" s="4">
        <v>4.631710293402147E-2</v>
      </c>
      <c r="Q146" s="4">
        <v>4.2582326511017977E-4</v>
      </c>
      <c r="R146" s="4">
        <v>3.4622589468580119E-3</v>
      </c>
      <c r="S146" s="4">
        <v>3.4718630123167817E-3</v>
      </c>
      <c r="T146" s="4">
        <v>4.2908922304619344E-3</v>
      </c>
      <c r="U146" s="4">
        <v>7.2177478816319047E-3</v>
      </c>
      <c r="V146" s="4">
        <v>1.241448892081087E-2</v>
      </c>
      <c r="W146" s="4">
        <v>261.90048315881768</v>
      </c>
      <c r="X146" s="4">
        <v>145.65529694129717</v>
      </c>
      <c r="Y146" s="4">
        <v>84.281931347173</v>
      </c>
      <c r="Z146" s="1">
        <v>0</v>
      </c>
      <c r="AA146" s="1">
        <v>0</v>
      </c>
      <c r="AB146" s="1">
        <v>3</v>
      </c>
      <c r="AC146" s="1">
        <v>17</v>
      </c>
    </row>
    <row r="147" spans="4:29">
      <c r="D147" s="1" t="s">
        <v>48</v>
      </c>
      <c r="E147" s="1" t="s">
        <v>71</v>
      </c>
      <c r="F147" s="2">
        <v>63340896750.379997</v>
      </c>
      <c r="G147" s="3">
        <v>1</v>
      </c>
      <c r="H147" s="2"/>
      <c r="I147" s="2"/>
      <c r="J147" s="1" t="s">
        <v>35</v>
      </c>
      <c r="K147" s="4">
        <v>0.11856835887051398</v>
      </c>
      <c r="L147" s="4">
        <v>5.1853414233814732E-2</v>
      </c>
      <c r="M147" s="4">
        <v>5.1853414233814732E-2</v>
      </c>
      <c r="N147" s="4" t="s">
        <v>32</v>
      </c>
      <c r="O147" s="4">
        <v>8.3913876523327158E-3</v>
      </c>
      <c r="P147" s="4" t="s">
        <v>32</v>
      </c>
      <c r="Q147" s="4">
        <v>4.2685538095854972E-4</v>
      </c>
      <c r="R147" s="4">
        <v>0.99478893249786426</v>
      </c>
      <c r="S147" s="4">
        <v>0.99754840779188791</v>
      </c>
      <c r="T147" s="4" t="s">
        <v>32</v>
      </c>
      <c r="U147" s="4">
        <v>2.818315497443638</v>
      </c>
      <c r="V147" s="4" t="s">
        <v>32</v>
      </c>
      <c r="W147" s="4" t="s">
        <v>32</v>
      </c>
      <c r="X147" s="4">
        <v>0.3577993267847398</v>
      </c>
      <c r="Y147" s="4" t="s">
        <v>32</v>
      </c>
      <c r="Z147" s="1">
        <v>0</v>
      </c>
      <c r="AA147" s="1">
        <v>0</v>
      </c>
      <c r="AB147" s="1">
        <v>3</v>
      </c>
      <c r="AC147" s="1" t="s">
        <v>32</v>
      </c>
    </row>
    <row r="148" spans="4:29">
      <c r="D148" s="1" t="s">
        <v>48</v>
      </c>
      <c r="E148" s="1" t="s">
        <v>71</v>
      </c>
      <c r="F148" s="2">
        <v>103668471338.39999</v>
      </c>
      <c r="G148" s="3">
        <v>1</v>
      </c>
      <c r="H148" s="2"/>
      <c r="I148" s="2"/>
      <c r="J148" s="1" t="s">
        <v>35</v>
      </c>
      <c r="K148" s="4">
        <v>0.11968069100407552</v>
      </c>
      <c r="L148" s="4">
        <v>0.15716104437885825</v>
      </c>
      <c r="M148" s="4">
        <v>0.15716104437885825</v>
      </c>
      <c r="N148" s="4" t="s">
        <v>32</v>
      </c>
      <c r="O148" s="4">
        <v>2.8476397562093414E-2</v>
      </c>
      <c r="P148" s="4">
        <v>9.3129928441382459E-2</v>
      </c>
      <c r="Q148" s="4">
        <v>4.2673375802891031E-4</v>
      </c>
      <c r="R148" s="4">
        <v>3.4372080248665951E-3</v>
      </c>
      <c r="S148" s="4">
        <v>3.4467426008104774E-3</v>
      </c>
      <c r="T148" s="4" t="s">
        <v>32</v>
      </c>
      <c r="U148" s="4">
        <v>1.9965633522087927</v>
      </c>
      <c r="V148" s="4">
        <v>2.2326096967473497</v>
      </c>
      <c r="W148" s="4" t="s">
        <v>32</v>
      </c>
      <c r="X148" s="4">
        <v>0.51512334753830513</v>
      </c>
      <c r="Y148" s="4">
        <v>0.48961980682693645</v>
      </c>
      <c r="Z148" s="1">
        <v>0</v>
      </c>
      <c r="AA148" s="1">
        <v>0</v>
      </c>
      <c r="AB148" s="1">
        <v>3</v>
      </c>
      <c r="AC148" s="1" t="s">
        <v>32</v>
      </c>
    </row>
    <row r="149" spans="4:29">
      <c r="D149" s="1" t="s">
        <v>48</v>
      </c>
      <c r="E149" s="1" t="s">
        <v>71</v>
      </c>
      <c r="F149" s="2">
        <v>84313302629.020004</v>
      </c>
      <c r="G149" s="3">
        <v>31</v>
      </c>
      <c r="H149" s="2"/>
      <c r="I149" s="2"/>
      <c r="J149" s="1" t="s">
        <v>35</v>
      </c>
      <c r="K149" s="4">
        <v>0.12191441143658932</v>
      </c>
      <c r="L149" s="4">
        <v>0.1594882501316226</v>
      </c>
      <c r="M149" s="4">
        <v>0.1594882501316226</v>
      </c>
      <c r="N149" s="4">
        <v>0.1279109216446459</v>
      </c>
      <c r="O149" s="4">
        <v>5.5429676319796561E-2</v>
      </c>
      <c r="P149" s="4">
        <v>5.0445390159348902E-2</v>
      </c>
      <c r="Q149" s="4">
        <v>4.2758199908277854E-4</v>
      </c>
      <c r="R149" s="4">
        <v>3.4372528650326853E-3</v>
      </c>
      <c r="S149" s="4">
        <v>3.4467875653600741E-3</v>
      </c>
      <c r="T149" s="4">
        <v>4.2660102269950961E-3</v>
      </c>
      <c r="U149" s="4">
        <v>7.1936649736895697E-3</v>
      </c>
      <c r="V149" s="4">
        <v>1.2399691266368668E-2</v>
      </c>
      <c r="W149" s="4">
        <v>264.39480020635744</v>
      </c>
      <c r="X149" s="4">
        <v>146.71654576352554</v>
      </c>
      <c r="Y149" s="4">
        <v>84.71544715056271</v>
      </c>
      <c r="Z149" s="1">
        <v>0</v>
      </c>
      <c r="AA149" s="1">
        <v>0</v>
      </c>
      <c r="AB149" s="1">
        <v>3</v>
      </c>
      <c r="AC149" s="1">
        <v>17</v>
      </c>
    </row>
    <row r="150" spans="4:29">
      <c r="D150" s="1" t="s">
        <v>72</v>
      </c>
      <c r="E150" s="1" t="s">
        <v>73</v>
      </c>
      <c r="F150" s="2">
        <v>14157421666.32</v>
      </c>
      <c r="G150" s="3">
        <v>742</v>
      </c>
      <c r="H150" s="2">
        <v>1</v>
      </c>
      <c r="I150" s="2">
        <v>0.4</v>
      </c>
      <c r="J150" s="1" t="s">
        <v>31</v>
      </c>
      <c r="K150" s="4">
        <v>0.11420426629160274</v>
      </c>
      <c r="L150" s="4">
        <v>0.15860373749894841</v>
      </c>
      <c r="M150" s="4">
        <v>0.15860373749894841</v>
      </c>
      <c r="N150" s="4">
        <v>0.11973146183972294</v>
      </c>
      <c r="O150" s="4">
        <v>4.9986161274857333E-2</v>
      </c>
      <c r="P150" s="4">
        <v>4.5202572844932565E-2</v>
      </c>
      <c r="Q150" s="4">
        <v>4.7789155289834227E-4</v>
      </c>
      <c r="R150" s="4">
        <v>4.3878756976676609E-3</v>
      </c>
      <c r="S150" s="4">
        <v>4.4000473596005722E-3</v>
      </c>
      <c r="T150" s="4">
        <v>5.2568238176137257E-3</v>
      </c>
      <c r="U150" s="4">
        <v>0.99970632770047207</v>
      </c>
      <c r="V150" s="4">
        <v>2.3250117076901757</v>
      </c>
      <c r="W150" s="4">
        <v>213.00532425832984</v>
      </c>
      <c r="X150" s="4">
        <v>1.0502946037063094</v>
      </c>
      <c r="Y150" s="4">
        <v>0.44954722997214824</v>
      </c>
      <c r="Z150" s="1">
        <v>0</v>
      </c>
      <c r="AA150" s="1">
        <v>0</v>
      </c>
      <c r="AB150" s="1">
        <v>3</v>
      </c>
      <c r="AC150" s="1">
        <v>22</v>
      </c>
    </row>
    <row r="151" spans="4:29">
      <c r="D151" s="1" t="s">
        <v>72</v>
      </c>
      <c r="E151" s="1" t="s">
        <v>73</v>
      </c>
      <c r="F151" s="2">
        <v>13566710633.65</v>
      </c>
      <c r="G151" s="3">
        <v>506</v>
      </c>
      <c r="H151" s="2"/>
      <c r="I151" s="2"/>
      <c r="J151" s="1" t="s">
        <v>35</v>
      </c>
      <c r="K151" s="4">
        <v>0.10880064294608327</v>
      </c>
      <c r="L151" s="4">
        <v>0.15291596491252912</v>
      </c>
      <c r="M151" s="4">
        <v>0.15291596491252912</v>
      </c>
      <c r="N151" s="4">
        <v>0.11426378067396703</v>
      </c>
      <c r="O151" s="4">
        <v>4.4832062637351955E-2</v>
      </c>
      <c r="P151" s="4">
        <v>4.0054469191746156E-2</v>
      </c>
      <c r="Q151" s="4">
        <v>4.757901516916849E-4</v>
      </c>
      <c r="R151" s="4">
        <v>4.3877717498337406E-3</v>
      </c>
      <c r="S151" s="4">
        <v>4.399943123422588E-3</v>
      </c>
      <c r="T151" s="4">
        <v>5.2570867610533048E-3</v>
      </c>
      <c r="U151" s="4">
        <v>0.9996928661044957</v>
      </c>
      <c r="V151" s="4">
        <v>0.99960443900105933</v>
      </c>
      <c r="W151" s="4">
        <v>211.95461123618858</v>
      </c>
      <c r="X151" s="4">
        <v>1.0451530645694713</v>
      </c>
      <c r="Y151" s="4">
        <v>1.0404660369766965</v>
      </c>
      <c r="Z151" s="1">
        <v>0</v>
      </c>
      <c r="AA151" s="1">
        <v>0</v>
      </c>
      <c r="AB151" s="1">
        <v>3</v>
      </c>
      <c r="AC151" s="1">
        <v>23</v>
      </c>
    </row>
    <row r="152" spans="4:29">
      <c r="D152" s="1" t="s">
        <v>72</v>
      </c>
      <c r="E152" s="1" t="s">
        <v>73</v>
      </c>
      <c r="F152" s="2">
        <v>587688774.86000001</v>
      </c>
      <c r="G152" s="3">
        <v>4</v>
      </c>
      <c r="H152" s="2"/>
      <c r="I152" s="2"/>
      <c r="J152" s="1" t="s">
        <v>35</v>
      </c>
      <c r="K152" s="4">
        <v>0.12534388677461195</v>
      </c>
      <c r="L152" s="4">
        <v>0.17014776225582051</v>
      </c>
      <c r="M152" s="4">
        <v>0.17014776225582051</v>
      </c>
      <c r="N152" s="4">
        <v>0.13089822847845878</v>
      </c>
      <c r="O152" s="4">
        <v>6.0475861633319861E-2</v>
      </c>
      <c r="P152" s="4" t="s">
        <v>32</v>
      </c>
      <c r="Q152" s="4">
        <v>4.7753633769138411E-4</v>
      </c>
      <c r="R152" s="4">
        <v>4.3859940959703877E-3</v>
      </c>
      <c r="S152" s="4">
        <v>4.3981605384710801E-3</v>
      </c>
      <c r="T152" s="4">
        <v>5.2549196779215109E-3</v>
      </c>
      <c r="U152" s="4">
        <v>0.99973351909611885</v>
      </c>
      <c r="V152" s="4" t="s">
        <v>32</v>
      </c>
      <c r="W152" s="4">
        <v>215.2075193898616</v>
      </c>
      <c r="X152" s="4">
        <v>1.0607585335261336</v>
      </c>
      <c r="Y152" s="4" t="s">
        <v>32</v>
      </c>
      <c r="Z152" s="1">
        <v>0</v>
      </c>
      <c r="AA152" s="1">
        <v>0</v>
      </c>
      <c r="AB152" s="1">
        <v>2</v>
      </c>
      <c r="AC152" s="1">
        <v>19</v>
      </c>
    </row>
    <row r="153" spans="4:29">
      <c r="D153" s="1" t="s">
        <v>72</v>
      </c>
      <c r="E153" s="1" t="s">
        <v>73</v>
      </c>
      <c r="F153" s="2">
        <v>5416058748.9499998</v>
      </c>
      <c r="G153" s="3">
        <v>4</v>
      </c>
      <c r="H153" s="2"/>
      <c r="I153" s="2"/>
      <c r="J153" s="1" t="s">
        <v>35</v>
      </c>
      <c r="K153" s="4">
        <v>0.1164089054062718</v>
      </c>
      <c r="L153" s="4">
        <v>0.16086577719952055</v>
      </c>
      <c r="M153" s="4">
        <v>0.16086577719952055</v>
      </c>
      <c r="N153" s="4">
        <v>6.7389024473913706E-2</v>
      </c>
      <c r="O153" s="4" t="s">
        <v>32</v>
      </c>
      <c r="P153" s="4" t="s">
        <v>32</v>
      </c>
      <c r="Q153" s="4">
        <v>4.7796269603716537E-4</v>
      </c>
      <c r="R153" s="4">
        <v>4.3862781148319534E-3</v>
      </c>
      <c r="S153" s="4">
        <v>4.3984453451812082E-3</v>
      </c>
      <c r="T153" s="4">
        <v>1.4111430663535263</v>
      </c>
      <c r="U153" s="4" t="s">
        <v>32</v>
      </c>
      <c r="V153" s="4" t="s">
        <v>32</v>
      </c>
      <c r="W153" s="4">
        <v>0.75640028989555785</v>
      </c>
      <c r="X153" s="4" t="s">
        <v>32</v>
      </c>
      <c r="Y153" s="4" t="s">
        <v>32</v>
      </c>
      <c r="Z153" s="1">
        <v>0</v>
      </c>
      <c r="AA153" s="1">
        <v>0</v>
      </c>
      <c r="AB153" s="1">
        <v>3</v>
      </c>
      <c r="AC153" s="1">
        <v>23</v>
      </c>
    </row>
    <row r="154" spans="4:29">
      <c r="D154" s="1" t="s">
        <v>72</v>
      </c>
      <c r="E154" s="1" t="s">
        <v>73</v>
      </c>
      <c r="F154" s="2">
        <v>48360981204.849998</v>
      </c>
      <c r="G154" s="3">
        <v>11</v>
      </c>
      <c r="H154" s="2"/>
      <c r="I154" s="2"/>
      <c r="J154" s="1" t="s">
        <v>35</v>
      </c>
      <c r="K154" s="4">
        <v>0.11640675963668978</v>
      </c>
      <c r="L154" s="4">
        <v>0.16086435534695664</v>
      </c>
      <c r="M154" s="4">
        <v>0.16086435534695664</v>
      </c>
      <c r="N154" s="4">
        <v>0.12192531195632017</v>
      </c>
      <c r="O154" s="4" t="s">
        <v>32</v>
      </c>
      <c r="P154" s="4" t="s">
        <v>32</v>
      </c>
      <c r="Q154" s="4">
        <v>4.7864304939703828E-4</v>
      </c>
      <c r="R154" s="4">
        <v>4.386160660932989E-3</v>
      </c>
      <c r="S154" s="4">
        <v>4.398327565473305E-3</v>
      </c>
      <c r="T154" s="4">
        <v>5.2550151974678988E-3</v>
      </c>
      <c r="U154" s="4" t="s">
        <v>32</v>
      </c>
      <c r="V154" s="4" t="s">
        <v>32</v>
      </c>
      <c r="W154" s="4">
        <v>213.49611177088772</v>
      </c>
      <c r="X154" s="4" t="s">
        <v>32</v>
      </c>
      <c r="Y154" s="4" t="s">
        <v>32</v>
      </c>
      <c r="Z154" s="1">
        <v>0</v>
      </c>
      <c r="AA154" s="1">
        <v>0</v>
      </c>
      <c r="AB154" s="1">
        <v>3</v>
      </c>
      <c r="AC154" s="1">
        <v>22</v>
      </c>
    </row>
    <row r="155" spans="4:29">
      <c r="D155" s="1" t="s">
        <v>72</v>
      </c>
      <c r="E155" s="1" t="s">
        <v>73</v>
      </c>
      <c r="F155" s="2">
        <v>8304193730.0200005</v>
      </c>
      <c r="G155" s="3">
        <v>60</v>
      </c>
      <c r="H155" s="2"/>
      <c r="I155" s="2"/>
      <c r="J155" s="1" t="s">
        <v>35</v>
      </c>
      <c r="K155" s="4">
        <v>0.11677897436803919</v>
      </c>
      <c r="L155" s="4">
        <v>0.16111906124445863</v>
      </c>
      <c r="M155" s="4">
        <v>0.16111906124445863</v>
      </c>
      <c r="N155" s="4">
        <v>0.12219340184243577</v>
      </c>
      <c r="O155" s="4" t="s">
        <v>32</v>
      </c>
      <c r="P155" s="4" t="s">
        <v>32</v>
      </c>
      <c r="Q155" s="4">
        <v>4.7476253339905099E-4</v>
      </c>
      <c r="R155" s="4">
        <v>4.3858326339053155E-3</v>
      </c>
      <c r="S155" s="4">
        <v>4.3979986285214764E-3</v>
      </c>
      <c r="T155" s="4">
        <v>5.2555858374677576E-3</v>
      </c>
      <c r="U155" s="4" t="s">
        <v>32</v>
      </c>
      <c r="V155" s="4" t="s">
        <v>32</v>
      </c>
      <c r="W155" s="4">
        <v>213.52394129730934</v>
      </c>
      <c r="X155" s="4" t="s">
        <v>32</v>
      </c>
      <c r="Y155" s="4" t="s">
        <v>32</v>
      </c>
      <c r="Z155" s="1">
        <v>0</v>
      </c>
      <c r="AA155" s="1">
        <v>0</v>
      </c>
      <c r="AB155" s="1">
        <v>3</v>
      </c>
      <c r="AC155" s="1">
        <v>22</v>
      </c>
    </row>
    <row r="156" spans="4:29">
      <c r="D156" s="1" t="s">
        <v>72</v>
      </c>
      <c r="E156" s="1" t="s">
        <v>73</v>
      </c>
      <c r="F156" s="2">
        <v>21137707443.32</v>
      </c>
      <c r="G156" s="3">
        <v>54</v>
      </c>
      <c r="H156" s="2"/>
      <c r="I156" s="2"/>
      <c r="J156" s="1" t="s">
        <v>35</v>
      </c>
      <c r="K156" s="4">
        <v>0.10761814425913618</v>
      </c>
      <c r="L156" s="4">
        <v>0.15172613030171478</v>
      </c>
      <c r="M156" s="4">
        <v>0.15172613030171478</v>
      </c>
      <c r="N156" s="4">
        <v>0.11309503793011366</v>
      </c>
      <c r="O156" s="4" t="s">
        <v>32</v>
      </c>
      <c r="P156" s="4" t="s">
        <v>32</v>
      </c>
      <c r="Q156" s="4">
        <v>4.7695025381128798E-4</v>
      </c>
      <c r="R156" s="4">
        <v>4.3861159933743588E-3</v>
      </c>
      <c r="S156" s="4">
        <v>4.3982827740099715E-3</v>
      </c>
      <c r="T156" s="4">
        <v>5.2549695097970986E-3</v>
      </c>
      <c r="U156" s="4" t="s">
        <v>32</v>
      </c>
      <c r="V156" s="4" t="s">
        <v>32</v>
      </c>
      <c r="W156" s="4">
        <v>211.81760157788085</v>
      </c>
      <c r="X156" s="4" t="s">
        <v>32</v>
      </c>
      <c r="Y156" s="4" t="s">
        <v>32</v>
      </c>
      <c r="Z156" s="1">
        <v>0</v>
      </c>
      <c r="AA156" s="1">
        <v>0</v>
      </c>
      <c r="AB156" s="1">
        <v>3</v>
      </c>
      <c r="AC156" s="1">
        <v>23</v>
      </c>
    </row>
    <row r="157" spans="4:29">
      <c r="D157" s="1" t="s">
        <v>72</v>
      </c>
      <c r="E157" s="1" t="s">
        <v>73</v>
      </c>
      <c r="F157" s="2">
        <v>3418173024.4299998</v>
      </c>
      <c r="G157" s="3">
        <v>89</v>
      </c>
      <c r="H157" s="2"/>
      <c r="I157" s="2"/>
      <c r="J157" s="1" t="s">
        <v>35</v>
      </c>
      <c r="K157" s="4">
        <v>0.10550423496075734</v>
      </c>
      <c r="L157" s="4">
        <v>0.14948850115072876</v>
      </c>
      <c r="M157" s="4">
        <v>0.14948850115072876</v>
      </c>
      <c r="N157" s="4">
        <v>0.11095195333608832</v>
      </c>
      <c r="O157" s="4" t="s">
        <v>32</v>
      </c>
      <c r="P157" s="4" t="s">
        <v>32</v>
      </c>
      <c r="Q157" s="4">
        <v>4.7693157174699523E-4</v>
      </c>
      <c r="R157" s="4">
        <v>4.3860664976917256E-3</v>
      </c>
      <c r="S157" s="4">
        <v>4.3982331410297483E-3</v>
      </c>
      <c r="T157" s="4">
        <v>5.254628555967338E-3</v>
      </c>
      <c r="U157" s="4" t="s">
        <v>32</v>
      </c>
      <c r="V157" s="4" t="s">
        <v>32</v>
      </c>
      <c r="W157" s="4">
        <v>211.42349863616008</v>
      </c>
      <c r="X157" s="4" t="s">
        <v>32</v>
      </c>
      <c r="Y157" s="4" t="s">
        <v>32</v>
      </c>
      <c r="Z157" s="1">
        <v>0</v>
      </c>
      <c r="AA157" s="1">
        <v>0</v>
      </c>
      <c r="AB157" s="1">
        <v>3</v>
      </c>
      <c r="AC157" s="1">
        <v>23</v>
      </c>
    </row>
    <row r="158" spans="4:29">
      <c r="D158" s="1" t="s">
        <v>54</v>
      </c>
      <c r="E158" s="1" t="s">
        <v>74</v>
      </c>
      <c r="F158" s="2">
        <v>282242677627.58002</v>
      </c>
      <c r="G158" s="3">
        <v>72</v>
      </c>
      <c r="H158" s="2"/>
      <c r="I158" s="2"/>
      <c r="J158" s="1" t="s">
        <v>35</v>
      </c>
      <c r="K158" s="4">
        <v>0.12701915270515474</v>
      </c>
      <c r="L158" s="4">
        <v>0.16741535459107859</v>
      </c>
      <c r="M158" s="4">
        <v>0.16741535459107859</v>
      </c>
      <c r="N158" s="4">
        <v>0.13473145732947933</v>
      </c>
      <c r="O158" s="4">
        <v>6.1958063712772793E-2</v>
      </c>
      <c r="P158" s="4">
        <v>5.5026454358856114E-2</v>
      </c>
      <c r="Q158" s="4">
        <v>4.4271854790300079E-4</v>
      </c>
      <c r="R158" s="4">
        <v>0.99491753078715062</v>
      </c>
      <c r="S158" s="4">
        <v>0.99767736280388231</v>
      </c>
      <c r="T158" s="4">
        <v>0.99898581811322218</v>
      </c>
      <c r="U158" s="4">
        <v>0.99973216443024782</v>
      </c>
      <c r="V158" s="4">
        <v>0.9996881348059139</v>
      </c>
      <c r="W158" s="4">
        <v>1.1358834497497061</v>
      </c>
      <c r="X158" s="4">
        <v>1.0622425700567391</v>
      </c>
      <c r="Y158" s="4">
        <v>1.0553555830325885</v>
      </c>
      <c r="Z158" s="1">
        <v>0</v>
      </c>
      <c r="AA158" s="1">
        <v>0</v>
      </c>
      <c r="AB158" s="1">
        <v>4</v>
      </c>
      <c r="AC158" s="1">
        <v>13</v>
      </c>
    </row>
    <row r="159" spans="4:29">
      <c r="D159" s="1" t="s">
        <v>54</v>
      </c>
      <c r="E159" s="1" t="s">
        <v>74</v>
      </c>
      <c r="F159" s="2">
        <v>350356948106.98999</v>
      </c>
      <c r="G159" s="3">
        <v>319</v>
      </c>
      <c r="H159" s="2"/>
      <c r="I159" s="2"/>
      <c r="J159" s="1" t="s">
        <v>35</v>
      </c>
      <c r="K159" s="4">
        <v>0.12701915307923617</v>
      </c>
      <c r="L159" s="4">
        <v>0.16741535510988115</v>
      </c>
      <c r="M159" s="4">
        <v>0.16741535510988115</v>
      </c>
      <c r="N159" s="4">
        <v>0.13473145775177309</v>
      </c>
      <c r="O159" s="4">
        <v>6.1958063906008887E-2</v>
      </c>
      <c r="P159" s="4">
        <v>5.5026453776340301E-2</v>
      </c>
      <c r="Q159" s="4">
        <v>4.4271854913134113E-4</v>
      </c>
      <c r="R159" s="4">
        <v>0.994917530788472</v>
      </c>
      <c r="S159" s="4">
        <v>0.99767736280520758</v>
      </c>
      <c r="T159" s="4">
        <v>0.9989858181139335</v>
      </c>
      <c r="U159" s="4">
        <v>0.99973216360780581</v>
      </c>
      <c r="V159" s="4">
        <v>0.99968813395349654</v>
      </c>
      <c r="W159" s="4">
        <v>1.13588345017162</v>
      </c>
      <c r="X159" s="4">
        <v>1.0622425711238939</v>
      </c>
      <c r="Y159" s="4">
        <v>1.055355583349775</v>
      </c>
      <c r="Z159" s="1">
        <v>0</v>
      </c>
      <c r="AA159" s="1">
        <v>0</v>
      </c>
      <c r="AB159" s="1">
        <v>4</v>
      </c>
      <c r="AC159" s="1">
        <v>13</v>
      </c>
    </row>
    <row r="160" spans="4:29">
      <c r="D160" s="1" t="s">
        <v>54</v>
      </c>
      <c r="E160" s="1" t="s">
        <v>74</v>
      </c>
      <c r="F160" s="2">
        <v>191378310443.01001</v>
      </c>
      <c r="G160" s="3">
        <v>571</v>
      </c>
      <c r="H160" s="2"/>
      <c r="I160" s="2"/>
      <c r="J160" s="1" t="s">
        <v>35</v>
      </c>
      <c r="K160" s="4">
        <v>0.1219605821356049</v>
      </c>
      <c r="L160" s="4">
        <v>0.16217597009927753</v>
      </c>
      <c r="M160" s="4">
        <v>0.16217597009927753</v>
      </c>
      <c r="N160" s="4">
        <v>0.12963836361978731</v>
      </c>
      <c r="O160" s="4">
        <v>5.7190742665384375E-2</v>
      </c>
      <c r="P160" s="4">
        <v>5.0290160083623858E-2</v>
      </c>
      <c r="Q160" s="4">
        <v>4.4271829811937851E-4</v>
      </c>
      <c r="R160" s="4">
        <v>0.99490533261309722</v>
      </c>
      <c r="S160" s="4">
        <v>0.99766513079294261</v>
      </c>
      <c r="T160" s="4">
        <v>0.99897353585035897</v>
      </c>
      <c r="U160" s="4">
        <v>0.99971985080926007</v>
      </c>
      <c r="V160" s="4">
        <v>0.99967581882243883</v>
      </c>
      <c r="W160" s="4">
        <v>1.1307990883444197</v>
      </c>
      <c r="X160" s="4">
        <v>1.0574869967917535</v>
      </c>
      <c r="Y160" s="4">
        <v>1.0506307547988964</v>
      </c>
      <c r="Z160" s="1">
        <v>0</v>
      </c>
      <c r="AA160" s="1">
        <v>0</v>
      </c>
      <c r="AB160" s="1">
        <v>4</v>
      </c>
      <c r="AC160" s="1">
        <v>13</v>
      </c>
    </row>
    <row r="161" spans="3:29">
      <c r="D161" s="1" t="s">
        <v>54</v>
      </c>
      <c r="E161" s="1" t="s">
        <v>74</v>
      </c>
      <c r="F161" s="2">
        <v>564272626162.62</v>
      </c>
      <c r="G161" s="3">
        <v>11753</v>
      </c>
      <c r="H161" s="2">
        <v>1.5</v>
      </c>
      <c r="I161" s="2">
        <v>0.48499999999999999</v>
      </c>
      <c r="J161" s="1" t="s">
        <v>31</v>
      </c>
      <c r="K161" s="4">
        <v>0.11860080171363063</v>
      </c>
      <c r="L161" s="4">
        <v>0.15869608332125118</v>
      </c>
      <c r="M161" s="4">
        <v>0.15869608332125118</v>
      </c>
      <c r="N161" s="4">
        <v>0.12625564202773942</v>
      </c>
      <c r="O161" s="4">
        <v>5.4024391089106505E-2</v>
      </c>
      <c r="P161" s="4">
        <v>4.7144417160044805E-2</v>
      </c>
      <c r="Q161" s="4">
        <v>4.4271796255401238E-4</v>
      </c>
      <c r="R161" s="4">
        <v>0.99489720060138553</v>
      </c>
      <c r="S161" s="4">
        <v>0.99765697622359617</v>
      </c>
      <c r="T161" s="4">
        <v>0.99896534777234169</v>
      </c>
      <c r="U161" s="4">
        <v>0.99971164973227278</v>
      </c>
      <c r="V161" s="4">
        <v>0.99966761613418731</v>
      </c>
      <c r="W161" s="4">
        <v>1.1274221318479671</v>
      </c>
      <c r="X161" s="4">
        <v>1.0543284069675281</v>
      </c>
      <c r="Y161" s="4">
        <v>1.0474925867954541</v>
      </c>
      <c r="Z161" s="1">
        <v>0</v>
      </c>
      <c r="AA161" s="1">
        <v>0</v>
      </c>
      <c r="AB161" s="1">
        <v>4</v>
      </c>
      <c r="AC161" s="1">
        <v>14</v>
      </c>
    </row>
    <row r="162" spans="3:29">
      <c r="D162" s="1" t="s">
        <v>54</v>
      </c>
      <c r="E162" s="1" t="s">
        <v>74</v>
      </c>
      <c r="F162" s="2">
        <v>1000231043524.8</v>
      </c>
      <c r="G162" s="3">
        <v>1651</v>
      </c>
      <c r="H162" s="2"/>
      <c r="I162" s="2"/>
      <c r="J162" s="1" t="s">
        <v>35</v>
      </c>
      <c r="K162" s="4">
        <v>0.11860080024887343</v>
      </c>
      <c r="L162" s="4">
        <v>0.15869608126213319</v>
      </c>
      <c r="M162" s="4">
        <v>0.15869608126213319</v>
      </c>
      <c r="N162" s="4">
        <v>0.12625564406195489</v>
      </c>
      <c r="O162" s="4">
        <v>5.4024391586613429E-2</v>
      </c>
      <c r="P162" s="4">
        <v>4.71444195942885E-2</v>
      </c>
      <c r="Q162" s="4">
        <v>4.4271864964978518E-4</v>
      </c>
      <c r="R162" s="4">
        <v>0.99489720058621611</v>
      </c>
      <c r="S162" s="4">
        <v>0.99765697620838489</v>
      </c>
      <c r="T162" s="4">
        <v>0.99896534776753954</v>
      </c>
      <c r="U162" s="4">
        <v>0.99971164155316927</v>
      </c>
      <c r="V162" s="4">
        <v>0.99966760820232625</v>
      </c>
      <c r="W162" s="4">
        <v>1.1274221338897092</v>
      </c>
      <c r="X162" s="4">
        <v>1.054328416091127</v>
      </c>
      <c r="Y162" s="4">
        <v>1.0474925975418354</v>
      </c>
      <c r="Z162" s="1">
        <v>0</v>
      </c>
      <c r="AA162" s="1">
        <v>0</v>
      </c>
      <c r="AB162" s="1">
        <v>4</v>
      </c>
      <c r="AC162" s="1">
        <v>14</v>
      </c>
    </row>
    <row r="163" spans="3:29">
      <c r="D163" s="1" t="s">
        <v>75</v>
      </c>
      <c r="E163" s="1" t="s">
        <v>76</v>
      </c>
      <c r="F163" s="2">
        <v>39964475156.900002</v>
      </c>
      <c r="G163" s="3">
        <v>7517</v>
      </c>
      <c r="H163" s="2">
        <v>1</v>
      </c>
      <c r="I163" s="2">
        <v>0.31</v>
      </c>
      <c r="J163" s="1" t="s">
        <v>31</v>
      </c>
      <c r="K163" s="4">
        <v>0.11158751904268049</v>
      </c>
      <c r="L163" s="4">
        <v>0.15126508461390475</v>
      </c>
      <c r="M163" s="4">
        <v>0.15126508461390475</v>
      </c>
      <c r="N163" s="4">
        <v>0.11009271903522744</v>
      </c>
      <c r="O163" s="4">
        <v>4.4956968887412518E-2</v>
      </c>
      <c r="P163" s="4">
        <v>4.1891385384426272E-2</v>
      </c>
      <c r="Q163" s="4">
        <v>2.8649708580847082E-4</v>
      </c>
      <c r="R163" s="4">
        <v>0.99478038040851136</v>
      </c>
      <c r="S163" s="4">
        <v>0.99753983197963414</v>
      </c>
      <c r="T163" s="4">
        <v>0.99887683966349416</v>
      </c>
      <c r="U163" s="4">
        <v>1.7298725117153015</v>
      </c>
      <c r="V163" s="4">
        <v>1.7331090394781574</v>
      </c>
      <c r="W163" s="4">
        <v>1.1113409330916113</v>
      </c>
      <c r="X163" s="4">
        <v>0.60406588451495613</v>
      </c>
      <c r="Y163" s="4">
        <v>0.60116897532202695</v>
      </c>
      <c r="Z163" s="1">
        <v>0</v>
      </c>
      <c r="AA163" s="1">
        <v>0</v>
      </c>
      <c r="AB163" s="1">
        <v>3</v>
      </c>
      <c r="AC163" s="1">
        <v>33</v>
      </c>
    </row>
    <row r="164" spans="3:29">
      <c r="D164" s="1" t="s">
        <v>77</v>
      </c>
      <c r="E164" s="1" t="s">
        <v>78</v>
      </c>
      <c r="F164" s="2">
        <v>94802012782.850006</v>
      </c>
      <c r="G164" s="3">
        <v>89</v>
      </c>
      <c r="H164" s="2"/>
      <c r="I164" s="2"/>
      <c r="J164" s="1" t="s">
        <v>35</v>
      </c>
      <c r="K164" s="4">
        <v>0.1080628712465439</v>
      </c>
      <c r="L164" s="4">
        <v>0.17871128926645241</v>
      </c>
      <c r="M164" s="4">
        <v>0.17871128926645241</v>
      </c>
      <c r="N164" s="4">
        <v>0.13970822839376273</v>
      </c>
      <c r="O164" s="4">
        <v>6.1813856555879454E-2</v>
      </c>
      <c r="P164" s="4">
        <v>5.4729733187074414E-2</v>
      </c>
      <c r="Q164" s="4">
        <v>8.3284195486861264E-4</v>
      </c>
      <c r="R164" s="4">
        <v>4.9564779205541303E-3</v>
      </c>
      <c r="S164" s="4">
        <v>4.9702268454972333E-3</v>
      </c>
      <c r="T164" s="4">
        <v>5.5429176883992053E-3</v>
      </c>
      <c r="U164" s="4">
        <v>7.8195930093629493E-3</v>
      </c>
      <c r="V164" s="4">
        <v>1.1461367901840082E-2</v>
      </c>
      <c r="W164" s="4">
        <v>205.61521791656091</v>
      </c>
      <c r="X164" s="4">
        <v>135.78889019984734</v>
      </c>
      <c r="Y164" s="4">
        <v>92.024768964770885</v>
      </c>
      <c r="Z164" s="1">
        <v>2</v>
      </c>
      <c r="AA164" s="1">
        <v>2</v>
      </c>
      <c r="AB164" s="1">
        <v>5</v>
      </c>
      <c r="AC164" s="1">
        <v>12</v>
      </c>
    </row>
    <row r="165" spans="3:29">
      <c r="D165" s="1" t="s">
        <v>77</v>
      </c>
      <c r="E165" s="1" t="s">
        <v>78</v>
      </c>
      <c r="F165" s="2">
        <v>125981764660.81</v>
      </c>
      <c r="G165" s="3">
        <v>6</v>
      </c>
      <c r="H165" s="2"/>
      <c r="I165" s="2"/>
      <c r="J165" s="1" t="s">
        <v>35</v>
      </c>
      <c r="K165" s="4">
        <v>0.116930949325595</v>
      </c>
      <c r="L165" s="4">
        <v>0.18813525817619992</v>
      </c>
      <c r="M165" s="4">
        <v>0.18813525817619992</v>
      </c>
      <c r="N165" s="4">
        <v>0.148820453520214</v>
      </c>
      <c r="O165" s="4">
        <v>7.0485146018352429E-2</v>
      </c>
      <c r="P165" s="4">
        <v>6.4115512994829871E-2</v>
      </c>
      <c r="Q165" s="4">
        <v>8.3280522697980934E-4</v>
      </c>
      <c r="R165" s="4">
        <v>4.9566023687632821E-3</v>
      </c>
      <c r="S165" s="4">
        <v>4.9703516389170595E-3</v>
      </c>
      <c r="T165" s="4">
        <v>5.5430551732862012E-3</v>
      </c>
      <c r="U165" s="4">
        <v>7.8177910125576382E-3</v>
      </c>
      <c r="V165" s="4">
        <v>1.1453792252271906E-2</v>
      </c>
      <c r="W165" s="4">
        <v>207.25401743369903</v>
      </c>
      <c r="X165" s="4">
        <v>136.92936333279349</v>
      </c>
      <c r="Y165" s="4">
        <v>92.905082400438886</v>
      </c>
      <c r="Z165" s="1">
        <v>2</v>
      </c>
      <c r="AA165" s="1">
        <v>2</v>
      </c>
      <c r="AB165" s="1">
        <v>5</v>
      </c>
      <c r="AC165" s="1">
        <v>9</v>
      </c>
    </row>
    <row r="166" spans="3:29">
      <c r="D166" s="1" t="s">
        <v>77</v>
      </c>
      <c r="E166" s="1" t="s">
        <v>78</v>
      </c>
      <c r="F166" s="2">
        <v>230112325587.47</v>
      </c>
      <c r="G166" s="3">
        <v>5107</v>
      </c>
      <c r="H166" s="2">
        <v>1.5</v>
      </c>
      <c r="I166" s="2">
        <v>0.49</v>
      </c>
      <c r="J166" s="1" t="s">
        <v>31</v>
      </c>
      <c r="K166" s="4">
        <v>0.10043012402767948</v>
      </c>
      <c r="L166" s="4">
        <v>0.17058197764455274</v>
      </c>
      <c r="M166" s="4">
        <v>0.17058197764455274</v>
      </c>
      <c r="N166" s="4">
        <v>0.13185226502485325</v>
      </c>
      <c r="O166" s="4">
        <v>5.4668441220919517E-2</v>
      </c>
      <c r="P166" s="4">
        <v>4.8393086067431978E-2</v>
      </c>
      <c r="Q166" s="4">
        <v>8.3268497486416128E-4</v>
      </c>
      <c r="R166" s="4">
        <v>4.9577457369910007E-3</v>
      </c>
      <c r="S166" s="4">
        <v>4.971498178768699E-3</v>
      </c>
      <c r="T166" s="4">
        <v>5.5441493850245946E-3</v>
      </c>
      <c r="U166" s="4">
        <v>7.8183127604891742E-3</v>
      </c>
      <c r="V166" s="4">
        <v>1.1452946268591235E-2</v>
      </c>
      <c r="W166" s="4">
        <v>204.15255549969856</v>
      </c>
      <c r="X166" s="4">
        <v>134.89719246725701</v>
      </c>
      <c r="Y166" s="4">
        <v>91.539160446649788</v>
      </c>
      <c r="Z166" s="1">
        <v>2</v>
      </c>
      <c r="AA166" s="1">
        <v>2</v>
      </c>
      <c r="AB166" s="1">
        <v>5</v>
      </c>
      <c r="AC166" s="1">
        <v>14</v>
      </c>
    </row>
    <row r="167" spans="3:29">
      <c r="D167" s="1" t="s">
        <v>77</v>
      </c>
      <c r="E167" s="1" t="s">
        <v>78</v>
      </c>
      <c r="F167" s="2">
        <v>72300431810.770004</v>
      </c>
      <c r="G167" s="3">
        <v>22</v>
      </c>
      <c r="H167" s="2"/>
      <c r="I167" s="2"/>
      <c r="J167" s="1" t="s">
        <v>35</v>
      </c>
      <c r="K167" s="4">
        <v>0.10806679808122577</v>
      </c>
      <c r="L167" s="4">
        <v>0.17871254616508492</v>
      </c>
      <c r="M167" s="4">
        <v>0.17871254616508492</v>
      </c>
      <c r="N167" s="4">
        <v>0.13970660795649814</v>
      </c>
      <c r="O167" s="4">
        <v>6.1814048119196663E-2</v>
      </c>
      <c r="P167" s="4">
        <v>5.4729509001590682E-2</v>
      </c>
      <c r="Q167" s="4">
        <v>8.3317375877350267E-4</v>
      </c>
      <c r="R167" s="4">
        <v>4.9576770599539582E-3</v>
      </c>
      <c r="S167" s="4">
        <v>4.9714293112263384E-3</v>
      </c>
      <c r="T167" s="4">
        <v>5.5443323689412741E-3</v>
      </c>
      <c r="U167" s="4">
        <v>7.8220974205002371E-3</v>
      </c>
      <c r="V167" s="4">
        <v>1.1463726906301619E-2</v>
      </c>
      <c r="W167" s="4">
        <v>205.56246128767572</v>
      </c>
      <c r="X167" s="4">
        <v>135.74543898371593</v>
      </c>
      <c r="Y167" s="4">
        <v>92.005812561864602</v>
      </c>
      <c r="Z167" s="1">
        <v>2</v>
      </c>
      <c r="AA167" s="1">
        <v>2</v>
      </c>
      <c r="AB167" s="1">
        <v>5</v>
      </c>
      <c r="AC167" s="1">
        <v>12</v>
      </c>
    </row>
    <row r="168" spans="3:29">
      <c r="D168" s="1" t="s">
        <v>77</v>
      </c>
      <c r="E168" s="1" t="s">
        <v>78</v>
      </c>
      <c r="F168" s="2">
        <v>1398374677.9000001</v>
      </c>
      <c r="G168" s="3">
        <v>15</v>
      </c>
      <c r="H168" s="2"/>
      <c r="I168" s="2"/>
      <c r="J168" s="1" t="s">
        <v>35</v>
      </c>
      <c r="K168" s="4">
        <v>0.11138099328833051</v>
      </c>
      <c r="L168" s="4">
        <v>0.18222835349127431</v>
      </c>
      <c r="M168" s="4">
        <v>0.18222835349127431</v>
      </c>
      <c r="N168" s="4">
        <v>0.14310916160668108</v>
      </c>
      <c r="O168" s="4" t="s">
        <v>32</v>
      </c>
      <c r="P168" s="4" t="s">
        <v>32</v>
      </c>
      <c r="Q168" s="4">
        <v>8.3333306867852794E-4</v>
      </c>
      <c r="R168" s="4">
        <v>4.9571285866740851E-3</v>
      </c>
      <c r="S168" s="4">
        <v>4.9708793165197324E-3</v>
      </c>
      <c r="T168" s="4">
        <v>5.5438804016966457E-3</v>
      </c>
      <c r="U168" s="4" t="s">
        <v>32</v>
      </c>
      <c r="V168" s="4" t="s">
        <v>32</v>
      </c>
      <c r="W168" s="4">
        <v>206.19296932467097</v>
      </c>
      <c r="X168" s="4" t="s">
        <v>32</v>
      </c>
      <c r="Y168" s="4" t="s">
        <v>32</v>
      </c>
      <c r="Z168" s="1">
        <v>2</v>
      </c>
      <c r="AA168" s="1">
        <v>2</v>
      </c>
      <c r="AB168" s="1">
        <v>5</v>
      </c>
      <c r="AC168" s="1">
        <v>12</v>
      </c>
    </row>
    <row r="169" spans="3:29" ht="26.25">
      <c r="C169" s="11" t="s">
        <v>79</v>
      </c>
      <c r="D169" s="1" t="s">
        <v>77</v>
      </c>
      <c r="E169" s="1" t="s">
        <v>78</v>
      </c>
      <c r="F169" s="2">
        <v>231361.51</v>
      </c>
      <c r="G169" s="3">
        <v>1</v>
      </c>
      <c r="H169" s="2"/>
      <c r="I169" s="2"/>
      <c r="J169" s="1" t="s">
        <v>35</v>
      </c>
      <c r="K169" s="4">
        <v>8.3328991090361182E-2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32</v>
      </c>
      <c r="Q169" s="4">
        <v>8.2817881143153714E-4</v>
      </c>
      <c r="R169" s="4" t="s">
        <v>32</v>
      </c>
      <c r="S169" s="4" t="s">
        <v>32</v>
      </c>
      <c r="T169" s="4" t="s">
        <v>32</v>
      </c>
      <c r="U169" s="4" t="s">
        <v>32</v>
      </c>
      <c r="V169" s="4" t="s">
        <v>32</v>
      </c>
      <c r="W169" s="4" t="s">
        <v>32</v>
      </c>
      <c r="X169" s="4" t="s">
        <v>32</v>
      </c>
      <c r="Y169" s="4" t="s">
        <v>32</v>
      </c>
      <c r="Z169" s="1">
        <v>2</v>
      </c>
      <c r="AA169" s="1">
        <v>2</v>
      </c>
      <c r="AB169" s="1" t="s">
        <v>32</v>
      </c>
      <c r="AC169" s="1" t="s">
        <v>32</v>
      </c>
    </row>
    <row r="170" spans="3:29">
      <c r="D170" s="1" t="s">
        <v>77</v>
      </c>
      <c r="E170" s="1" t="s">
        <v>78</v>
      </c>
      <c r="F170" s="2">
        <v>6016471.6600000001</v>
      </c>
      <c r="G170" s="3">
        <v>1</v>
      </c>
      <c r="H170" s="2"/>
      <c r="I170" s="2"/>
      <c r="J170" s="1" t="s">
        <v>35</v>
      </c>
      <c r="K170" s="4">
        <v>8.9690808151949408E-2</v>
      </c>
      <c r="L170" s="4" t="s">
        <v>32</v>
      </c>
      <c r="M170" s="4" t="s">
        <v>32</v>
      </c>
      <c r="N170" s="4" t="s">
        <v>32</v>
      </c>
      <c r="O170" s="4" t="s">
        <v>32</v>
      </c>
      <c r="P170" s="4" t="s">
        <v>32</v>
      </c>
      <c r="Q170" s="4">
        <v>8.335924290684112E-4</v>
      </c>
      <c r="R170" s="4" t="s">
        <v>32</v>
      </c>
      <c r="S170" s="4" t="s">
        <v>32</v>
      </c>
      <c r="T170" s="4" t="s">
        <v>32</v>
      </c>
      <c r="U170" s="4" t="s">
        <v>32</v>
      </c>
      <c r="V170" s="4" t="s">
        <v>32</v>
      </c>
      <c r="W170" s="4" t="s">
        <v>32</v>
      </c>
      <c r="X170" s="4" t="s">
        <v>32</v>
      </c>
      <c r="Y170" s="4" t="s">
        <v>32</v>
      </c>
      <c r="Z170" s="1">
        <v>2</v>
      </c>
      <c r="AA170" s="1">
        <v>2</v>
      </c>
      <c r="AB170" s="1" t="s">
        <v>32</v>
      </c>
      <c r="AC170" s="1" t="s">
        <v>32</v>
      </c>
    </row>
    <row r="171" spans="3:29">
      <c r="D171" s="1" t="s">
        <v>77</v>
      </c>
      <c r="E171" s="1" t="s">
        <v>78</v>
      </c>
      <c r="F171" s="2">
        <v>197883394.78</v>
      </c>
      <c r="G171" s="3">
        <v>20</v>
      </c>
      <c r="H171" s="2"/>
      <c r="I171" s="2"/>
      <c r="J171" s="1" t="s">
        <v>35</v>
      </c>
      <c r="K171" s="4">
        <v>0.10610108233024218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32</v>
      </c>
      <c r="Q171" s="4">
        <v>8.3322577742060222E-4</v>
      </c>
      <c r="R171" s="4" t="s">
        <v>32</v>
      </c>
      <c r="S171" s="4" t="s">
        <v>32</v>
      </c>
      <c r="T171" s="4" t="s">
        <v>32</v>
      </c>
      <c r="U171" s="4" t="s">
        <v>32</v>
      </c>
      <c r="V171" s="4" t="s">
        <v>32</v>
      </c>
      <c r="W171" s="4" t="s">
        <v>32</v>
      </c>
      <c r="X171" s="4" t="s">
        <v>32</v>
      </c>
      <c r="Y171" s="4" t="s">
        <v>32</v>
      </c>
      <c r="Z171" s="1">
        <v>2</v>
      </c>
      <c r="AA171" s="1">
        <v>2</v>
      </c>
      <c r="AB171" s="1" t="s">
        <v>32</v>
      </c>
      <c r="AC171" s="1" t="s">
        <v>32</v>
      </c>
    </row>
    <row r="172" spans="3:29">
      <c r="D172" s="1" t="s">
        <v>77</v>
      </c>
      <c r="E172" s="1" t="s">
        <v>78</v>
      </c>
      <c r="F172" s="2">
        <v>21669930377.59</v>
      </c>
      <c r="G172" s="3">
        <v>1</v>
      </c>
      <c r="H172" s="2"/>
      <c r="I172" s="2"/>
      <c r="J172" s="1" t="s">
        <v>35</v>
      </c>
      <c r="K172" s="4">
        <v>0.10041144449651407</v>
      </c>
      <c r="L172" s="4">
        <v>0.17058463957383241</v>
      </c>
      <c r="M172" s="4">
        <v>0.17058463957383241</v>
      </c>
      <c r="N172" s="4">
        <v>0.13184935134638875</v>
      </c>
      <c r="O172" s="4">
        <v>5.4667770092395873E-2</v>
      </c>
      <c r="P172" s="4">
        <v>4.8392215897914426E-2</v>
      </c>
      <c r="Q172" s="4">
        <v>8.3297679896807717E-4</v>
      </c>
      <c r="R172" s="4">
        <v>4.9568974364021514E-3</v>
      </c>
      <c r="S172" s="4">
        <v>4.9706475250530279E-3</v>
      </c>
      <c r="T172" s="4">
        <v>5.5428209881195562E-3</v>
      </c>
      <c r="U172" s="4">
        <v>7.8175001635434477E-3</v>
      </c>
      <c r="V172" s="4">
        <v>1.1453308767777424E-2</v>
      </c>
      <c r="W172" s="4">
        <v>204.20095719713603</v>
      </c>
      <c r="X172" s="4">
        <v>134.91112862533606</v>
      </c>
      <c r="Y172" s="4">
        <v>91.536187241144347</v>
      </c>
      <c r="Z172" s="1">
        <v>2</v>
      </c>
      <c r="AA172" s="1">
        <v>2</v>
      </c>
      <c r="AB172" s="1">
        <v>5</v>
      </c>
      <c r="AC172" s="1">
        <v>14</v>
      </c>
    </row>
    <row r="173" spans="3:29">
      <c r="D173" s="1" t="s">
        <v>58</v>
      </c>
      <c r="E173" s="1" t="s">
        <v>80</v>
      </c>
      <c r="F173" s="2">
        <v>185288432530.95999</v>
      </c>
      <c r="G173" s="3">
        <v>34</v>
      </c>
      <c r="H173" s="2"/>
      <c r="I173" s="2"/>
      <c r="J173" s="1" t="s">
        <v>35</v>
      </c>
      <c r="K173" s="4">
        <v>0.12621452366278585</v>
      </c>
      <c r="L173" s="4">
        <v>0.16598203189630323</v>
      </c>
      <c r="M173" s="4">
        <v>0.16598203189630323</v>
      </c>
      <c r="N173" s="4">
        <v>0.12936396174382425</v>
      </c>
      <c r="O173" s="4">
        <v>5.2967513109304143E-2</v>
      </c>
      <c r="P173" s="4">
        <v>5.0283479687687427E-2</v>
      </c>
      <c r="Q173" s="4">
        <v>6.2850651477730328E-4</v>
      </c>
      <c r="R173" s="4">
        <v>3.4567199492172812E-3</v>
      </c>
      <c r="S173" s="4">
        <v>3.4663086498819204E-3</v>
      </c>
      <c r="T173" s="4">
        <v>5.2651348945014038E-3</v>
      </c>
      <c r="U173" s="4">
        <v>9.1267809053194333E-3</v>
      </c>
      <c r="V173" s="4">
        <v>0.99966879967762701</v>
      </c>
      <c r="W173" s="4">
        <v>214.49858063907638</v>
      </c>
      <c r="X173" s="4">
        <v>115.37118333755495</v>
      </c>
      <c r="Y173" s="4">
        <v>1.0506314491623452</v>
      </c>
      <c r="Z173" s="1">
        <v>0</v>
      </c>
      <c r="AA173" s="1">
        <v>0</v>
      </c>
      <c r="AB173" s="1">
        <v>1</v>
      </c>
      <c r="AC173" s="1">
        <v>20</v>
      </c>
    </row>
    <row r="174" spans="3:29">
      <c r="D174" s="1" t="s">
        <v>58</v>
      </c>
      <c r="E174" s="1" t="s">
        <v>80</v>
      </c>
      <c r="F174" s="2">
        <v>5980934115.04</v>
      </c>
      <c r="G174" s="3">
        <v>18</v>
      </c>
      <c r="H174" s="2"/>
      <c r="I174" s="2"/>
      <c r="J174" s="1" t="s">
        <v>35</v>
      </c>
      <c r="K174" s="4">
        <v>0.11958871322795872</v>
      </c>
      <c r="L174" s="4">
        <v>0.15908302555242027</v>
      </c>
      <c r="M174" s="4">
        <v>0.15908302555242027</v>
      </c>
      <c r="N174" s="4">
        <v>0.12268146413633962</v>
      </c>
      <c r="O174" s="4">
        <v>4.6732272440349165E-2</v>
      </c>
      <c r="P174" s="4">
        <v>4.4063446823962904E-2</v>
      </c>
      <c r="Q174" s="4">
        <v>6.2623068941403495E-4</v>
      </c>
      <c r="R174" s="4">
        <v>3.4574387372285913E-3</v>
      </c>
      <c r="S174" s="4">
        <v>3.467029431761165E-3</v>
      </c>
      <c r="T174" s="4">
        <v>5.2659271556051981E-3</v>
      </c>
      <c r="U174" s="4">
        <v>9.128345608295358E-3</v>
      </c>
      <c r="V174" s="4">
        <v>0.99965273087064466</v>
      </c>
      <c r="W174" s="4">
        <v>213.19730238602455</v>
      </c>
      <c r="X174" s="4">
        <v>114.66834378938657</v>
      </c>
      <c r="Y174" s="4">
        <v>1.0444261437815898</v>
      </c>
      <c r="Z174" s="1">
        <v>0</v>
      </c>
      <c r="AA174" s="1">
        <v>0</v>
      </c>
      <c r="AB174" s="1">
        <v>1</v>
      </c>
      <c r="AC174" s="1">
        <v>23</v>
      </c>
    </row>
    <row r="175" spans="3:29">
      <c r="D175" s="1" t="s">
        <v>58</v>
      </c>
      <c r="E175" s="1" t="s">
        <v>80</v>
      </c>
      <c r="F175" s="2">
        <v>26839267295.029999</v>
      </c>
      <c r="G175" s="3">
        <v>8</v>
      </c>
      <c r="H175" s="2"/>
      <c r="I175" s="2"/>
      <c r="J175" s="1" t="s">
        <v>35</v>
      </c>
      <c r="K175" s="4">
        <v>0.12621452366278585</v>
      </c>
      <c r="L175" s="4">
        <v>0.16598203189630323</v>
      </c>
      <c r="M175" s="4">
        <v>0.16598203189630323</v>
      </c>
      <c r="N175" s="4">
        <v>0.12936396174382425</v>
      </c>
      <c r="O175" s="4">
        <v>5.2967513109304143E-2</v>
      </c>
      <c r="P175" s="4">
        <v>5.0283479687687427E-2</v>
      </c>
      <c r="Q175" s="4">
        <v>6.2850651477730328E-4</v>
      </c>
      <c r="R175" s="4">
        <v>3.4567199492172812E-3</v>
      </c>
      <c r="S175" s="4">
        <v>3.4663086498819204E-3</v>
      </c>
      <c r="T175" s="4">
        <v>5.2651348945014038E-3</v>
      </c>
      <c r="U175" s="4">
        <v>9.1267809053194333E-3</v>
      </c>
      <c r="V175" s="4">
        <v>0.99966879967762701</v>
      </c>
      <c r="W175" s="4">
        <v>214.49858063907638</v>
      </c>
      <c r="X175" s="4">
        <v>115.37118333755495</v>
      </c>
      <c r="Y175" s="4">
        <v>1.0506314491623452</v>
      </c>
      <c r="Z175" s="1">
        <v>0</v>
      </c>
      <c r="AA175" s="1">
        <v>0</v>
      </c>
      <c r="AB175" s="1">
        <v>1</v>
      </c>
      <c r="AC175" s="1">
        <v>20</v>
      </c>
    </row>
    <row r="176" spans="3:29">
      <c r="D176" s="1" t="s">
        <v>58</v>
      </c>
      <c r="E176" s="1" t="s">
        <v>80</v>
      </c>
      <c r="F176" s="2">
        <v>786754474181.20996</v>
      </c>
      <c r="G176" s="3">
        <v>90</v>
      </c>
      <c r="H176" s="2"/>
      <c r="I176" s="2"/>
      <c r="J176" s="1" t="s">
        <v>35</v>
      </c>
      <c r="K176" s="4">
        <v>0.11791677409741519</v>
      </c>
      <c r="L176" s="4">
        <v>0.15736782004002325</v>
      </c>
      <c r="M176" s="4">
        <v>0.15736782004002325</v>
      </c>
      <c r="N176" s="4">
        <v>0.12101840834855349</v>
      </c>
      <c r="O176" s="4">
        <v>4.5183757388089774E-2</v>
      </c>
      <c r="P176" s="4">
        <v>4.2519157164398358E-2</v>
      </c>
      <c r="Q176" s="4">
        <v>6.2690291128882027E-4</v>
      </c>
      <c r="R176" s="4">
        <v>3.4570454048785549E-3</v>
      </c>
      <c r="S176" s="4">
        <v>3.4666350083345635E-3</v>
      </c>
      <c r="T176" s="4">
        <v>5.2643948839544109E-3</v>
      </c>
      <c r="U176" s="4">
        <v>9.1269812661179273E-3</v>
      </c>
      <c r="V176" s="4">
        <v>0.99964871841934366</v>
      </c>
      <c r="W176" s="4">
        <v>212.94344992343881</v>
      </c>
      <c r="X176" s="4">
        <v>114.51582148723402</v>
      </c>
      <c r="Y176" s="4">
        <v>1.0428855036325579</v>
      </c>
      <c r="Z176" s="1">
        <v>0</v>
      </c>
      <c r="AA176" s="1">
        <v>0</v>
      </c>
      <c r="AB176" s="1">
        <v>1</v>
      </c>
      <c r="AC176" s="1">
        <v>23</v>
      </c>
    </row>
    <row r="177" spans="3:29">
      <c r="D177" s="1" t="s">
        <v>58</v>
      </c>
      <c r="E177" s="1" t="s">
        <v>80</v>
      </c>
      <c r="F177" s="2">
        <v>48884527772.290001</v>
      </c>
      <c r="G177" s="3">
        <v>335</v>
      </c>
      <c r="H177" s="2"/>
      <c r="I177" s="2"/>
      <c r="J177" s="1" t="s">
        <v>35</v>
      </c>
      <c r="K177" s="4">
        <v>0.11791677409741519</v>
      </c>
      <c r="L177" s="4">
        <v>0.15736782004002325</v>
      </c>
      <c r="M177" s="4">
        <v>0.15736782004002325</v>
      </c>
      <c r="N177" s="4">
        <v>0.12101840834855349</v>
      </c>
      <c r="O177" s="4">
        <v>4.5183757388089774E-2</v>
      </c>
      <c r="P177" s="4">
        <v>4.2519157164398358E-2</v>
      </c>
      <c r="Q177" s="4">
        <v>6.2690291128882027E-4</v>
      </c>
      <c r="R177" s="4">
        <v>3.4570454048785549E-3</v>
      </c>
      <c r="S177" s="4">
        <v>3.4666350083345635E-3</v>
      </c>
      <c r="T177" s="4">
        <v>5.2643948839544109E-3</v>
      </c>
      <c r="U177" s="4">
        <v>9.1269812661179273E-3</v>
      </c>
      <c r="V177" s="4">
        <v>0.99964871841934366</v>
      </c>
      <c r="W177" s="4">
        <v>212.94344992343881</v>
      </c>
      <c r="X177" s="4">
        <v>114.51582148723402</v>
      </c>
      <c r="Y177" s="4">
        <v>1.0428855036325579</v>
      </c>
      <c r="Z177" s="1">
        <v>0</v>
      </c>
      <c r="AA177" s="1">
        <v>0</v>
      </c>
      <c r="AB177" s="1">
        <v>1</v>
      </c>
      <c r="AC177" s="1">
        <v>23</v>
      </c>
    </row>
    <row r="178" spans="3:29">
      <c r="D178" s="1" t="s">
        <v>58</v>
      </c>
      <c r="E178" s="1" t="s">
        <v>80</v>
      </c>
      <c r="F178" s="2">
        <v>17062429778.77</v>
      </c>
      <c r="G178" s="3">
        <v>543</v>
      </c>
      <c r="H178" s="2">
        <v>1.6</v>
      </c>
      <c r="I178" s="2">
        <v>410</v>
      </c>
      <c r="J178" s="1" t="s">
        <v>31</v>
      </c>
      <c r="K178" s="4">
        <v>0.1162920238999936</v>
      </c>
      <c r="L178" s="4">
        <v>0.15566622053203827</v>
      </c>
      <c r="M178" s="4">
        <v>0.15566622053203827</v>
      </c>
      <c r="N178" s="4">
        <v>0.11936524644181046</v>
      </c>
      <c r="O178" s="4">
        <v>4.3642034537257901E-2</v>
      </c>
      <c r="P178" s="4">
        <v>4.0980693942171742E-2</v>
      </c>
      <c r="Q178" s="4">
        <v>6.2515040440069489E-4</v>
      </c>
      <c r="R178" s="4">
        <v>3.4563441301101554E-3</v>
      </c>
      <c r="S178" s="4">
        <v>3.4659317882787415E-3</v>
      </c>
      <c r="T178" s="4">
        <v>5.2678797246333113E-3</v>
      </c>
      <c r="U178" s="4">
        <v>9.131858121320436E-3</v>
      </c>
      <c r="V178" s="4">
        <v>0.99964479713406218</v>
      </c>
      <c r="W178" s="4">
        <v>212.4887630231018</v>
      </c>
      <c r="X178" s="4">
        <v>114.28583544247518</v>
      </c>
      <c r="Y178" s="4">
        <v>1.041350584654287</v>
      </c>
      <c r="Z178" s="1">
        <v>0</v>
      </c>
      <c r="AA178" s="1">
        <v>0</v>
      </c>
      <c r="AB178" s="1">
        <v>1</v>
      </c>
      <c r="AC178" s="1">
        <v>23</v>
      </c>
    </row>
    <row r="179" spans="3:29">
      <c r="D179" s="1" t="s">
        <v>81</v>
      </c>
      <c r="E179" s="1" t="s">
        <v>82</v>
      </c>
      <c r="F179" s="2">
        <v>27618724535.709999</v>
      </c>
      <c r="G179" s="3">
        <v>2</v>
      </c>
      <c r="H179" s="2"/>
      <c r="I179" s="2"/>
      <c r="J179" s="1" t="s">
        <v>35</v>
      </c>
      <c r="K179" s="4">
        <v>0.1242144791760651</v>
      </c>
      <c r="L179" s="4">
        <v>0.16322118653311213</v>
      </c>
      <c r="M179" s="4">
        <v>0.16322118653311213</v>
      </c>
      <c r="N179" s="4">
        <v>0.1383652237607369</v>
      </c>
      <c r="O179" s="4" t="s">
        <v>32</v>
      </c>
      <c r="P179" s="4" t="s">
        <v>32</v>
      </c>
      <c r="Q179" s="4">
        <v>2.7203611665023908E-4</v>
      </c>
      <c r="R179" s="4">
        <v>2.8252026952306688E-3</v>
      </c>
      <c r="S179" s="4">
        <v>2.8330396109656707E-3</v>
      </c>
      <c r="T179" s="4">
        <v>3.3585217431682992E-3</v>
      </c>
      <c r="U179" s="4" t="s">
        <v>32</v>
      </c>
      <c r="V179" s="4" t="s">
        <v>32</v>
      </c>
      <c r="W179" s="4">
        <v>338.94829654633924</v>
      </c>
      <c r="X179" s="4" t="s">
        <v>32</v>
      </c>
      <c r="Y179" s="4" t="s">
        <v>32</v>
      </c>
      <c r="Z179" s="1">
        <v>0</v>
      </c>
      <c r="AA179" s="1">
        <v>0</v>
      </c>
      <c r="AB179" s="1">
        <v>0</v>
      </c>
      <c r="AC179" s="1">
        <v>3</v>
      </c>
    </row>
    <row r="180" spans="3:29">
      <c r="D180" s="1" t="s">
        <v>81</v>
      </c>
      <c r="E180" s="1" t="s">
        <v>82</v>
      </c>
      <c r="F180" s="2">
        <v>3466049644483.9502</v>
      </c>
      <c r="G180" s="3">
        <v>33061</v>
      </c>
      <c r="H180" s="2">
        <v>1.5103373703029719</v>
      </c>
      <c r="I180" s="2">
        <v>0.23842225845986881</v>
      </c>
      <c r="J180" s="1" t="s">
        <v>31</v>
      </c>
      <c r="K180" s="4">
        <v>0.11292225485215668</v>
      </c>
      <c r="L180" s="4">
        <v>0.15155294254480922</v>
      </c>
      <c r="M180" s="4">
        <v>0.15155294254480922</v>
      </c>
      <c r="N180" s="4">
        <v>0.12696329655133121</v>
      </c>
      <c r="O180" s="4" t="s">
        <v>32</v>
      </c>
      <c r="P180" s="4" t="s">
        <v>32</v>
      </c>
      <c r="Q180" s="4">
        <v>2.7117695208472983E-4</v>
      </c>
      <c r="R180" s="4">
        <v>2.8225784428252631E-3</v>
      </c>
      <c r="S180" s="4">
        <v>2.8304080790666568E-3</v>
      </c>
      <c r="T180" s="4">
        <v>3.3561922232579317E-3</v>
      </c>
      <c r="U180" s="4" t="s">
        <v>32</v>
      </c>
      <c r="V180" s="4" t="s">
        <v>32</v>
      </c>
      <c r="W180" s="4">
        <v>335.7862784919281</v>
      </c>
      <c r="X180" s="4" t="s">
        <v>32</v>
      </c>
      <c r="Y180" s="4" t="s">
        <v>32</v>
      </c>
      <c r="Z180" s="1">
        <v>0</v>
      </c>
      <c r="AA180" s="1">
        <v>0</v>
      </c>
      <c r="AB180" s="1">
        <v>0</v>
      </c>
      <c r="AC180" s="1">
        <v>3</v>
      </c>
    </row>
    <row r="181" spans="3:29">
      <c r="D181" s="1" t="s">
        <v>81</v>
      </c>
      <c r="E181" s="1" t="s">
        <v>82</v>
      </c>
      <c r="F181" s="2">
        <v>199626496617.34</v>
      </c>
      <c r="G181" s="3">
        <v>11</v>
      </c>
      <c r="H181" s="2"/>
      <c r="I181" s="2"/>
      <c r="J181" s="1" t="s">
        <v>35</v>
      </c>
      <c r="K181" s="4">
        <v>0.11637738694935296</v>
      </c>
      <c r="L181" s="4">
        <v>0.15511050115124747</v>
      </c>
      <c r="M181" s="4">
        <v>0.15511050115124747</v>
      </c>
      <c r="N181" s="4">
        <v>0.1304282533927652</v>
      </c>
      <c r="O181" s="4" t="s">
        <v>32</v>
      </c>
      <c r="P181" s="4" t="s">
        <v>32</v>
      </c>
      <c r="Q181" s="4">
        <v>2.7188594982557624E-4</v>
      </c>
      <c r="R181" s="4">
        <v>2.8258343974480894E-3</v>
      </c>
      <c r="S181" s="4">
        <v>2.8336730654810963E-3</v>
      </c>
      <c r="T181" s="4">
        <v>3.358696642222402E-3</v>
      </c>
      <c r="U181" s="4" t="s">
        <v>32</v>
      </c>
      <c r="V181" s="4" t="s">
        <v>32</v>
      </c>
      <c r="W181" s="4">
        <v>336.56753610375983</v>
      </c>
      <c r="X181" s="4" t="s">
        <v>32</v>
      </c>
      <c r="Y181" s="4" t="s">
        <v>32</v>
      </c>
      <c r="Z181" s="1">
        <v>0</v>
      </c>
      <c r="AA181" s="1">
        <v>0</v>
      </c>
      <c r="AB181" s="1">
        <v>0</v>
      </c>
      <c r="AC181" s="1">
        <v>3</v>
      </c>
    </row>
    <row r="182" spans="3:29">
      <c r="D182" s="1" t="s">
        <v>81</v>
      </c>
      <c r="E182" s="1" t="s">
        <v>82</v>
      </c>
      <c r="F182" s="2">
        <v>0</v>
      </c>
      <c r="G182" s="3">
        <v>0</v>
      </c>
      <c r="H182" s="2"/>
      <c r="I182" s="2"/>
      <c r="J182" s="1" t="s">
        <v>35</v>
      </c>
      <c r="K182" s="4">
        <v>-0.80842781324472346</v>
      </c>
      <c r="L182" s="4">
        <v>-0.13608167130071369</v>
      </c>
      <c r="M182" s="4">
        <v>-0.13608167130071369</v>
      </c>
      <c r="N182" s="4">
        <v>-2.0231245021549937E-2</v>
      </c>
      <c r="O182" s="4" t="s">
        <v>32</v>
      </c>
      <c r="P182" s="4" t="s">
        <v>32</v>
      </c>
      <c r="Q182" s="4">
        <v>0.13273663317312018</v>
      </c>
      <c r="R182" s="4">
        <v>0.13431722077133926</v>
      </c>
      <c r="S182" s="4">
        <v>0.13468980739767994</v>
      </c>
      <c r="T182" s="4">
        <v>0.13482877043755151</v>
      </c>
      <c r="U182" s="4" t="s">
        <v>32</v>
      </c>
      <c r="V182" s="4" t="s">
        <v>32</v>
      </c>
      <c r="W182" s="4">
        <v>7.2667632568246887</v>
      </c>
      <c r="X182" s="4" t="s">
        <v>32</v>
      </c>
      <c r="Y182" s="4" t="s">
        <v>32</v>
      </c>
      <c r="Z182" s="1">
        <v>1</v>
      </c>
      <c r="AA182" s="1">
        <v>1</v>
      </c>
      <c r="AB182" s="1">
        <v>1</v>
      </c>
      <c r="AC182" s="1">
        <v>4</v>
      </c>
    </row>
    <row r="183" spans="3:29">
      <c r="D183" s="1" t="s">
        <v>81</v>
      </c>
      <c r="E183" s="1" t="s">
        <v>82</v>
      </c>
      <c r="F183" s="2">
        <v>0</v>
      </c>
      <c r="G183" s="3">
        <v>0</v>
      </c>
      <c r="H183" s="2"/>
      <c r="I183" s="2"/>
      <c r="J183" s="1" t="s">
        <v>35</v>
      </c>
      <c r="K183" s="4">
        <v>0</v>
      </c>
      <c r="L183" s="4">
        <v>0</v>
      </c>
      <c r="M183" s="4">
        <v>0</v>
      </c>
      <c r="N183" s="4">
        <v>0</v>
      </c>
      <c r="O183" s="4" t="s">
        <v>32</v>
      </c>
      <c r="P183" s="4" t="s">
        <v>32</v>
      </c>
      <c r="Q183" s="4">
        <v>2.197048448665855E-3</v>
      </c>
      <c r="R183" s="4">
        <v>2.7029865621476931E-3</v>
      </c>
      <c r="S183" s="4">
        <v>2.7104844588317621E-3</v>
      </c>
      <c r="T183" s="4">
        <v>8.2766796568329356E-3</v>
      </c>
      <c r="U183" s="4" t="s">
        <v>32</v>
      </c>
      <c r="V183" s="4" t="s">
        <v>32</v>
      </c>
      <c r="W183" s="4">
        <v>120.82139716189634</v>
      </c>
      <c r="X183" s="4" t="s">
        <v>32</v>
      </c>
      <c r="Y183" s="4" t="s">
        <v>32</v>
      </c>
      <c r="Z183" s="1">
        <v>1</v>
      </c>
      <c r="AA183" s="1">
        <v>1</v>
      </c>
      <c r="AB183" s="1">
        <v>2</v>
      </c>
      <c r="AC183" s="1">
        <v>5</v>
      </c>
    </row>
    <row r="184" spans="3:29" ht="26.25">
      <c r="C184" s="11" t="s">
        <v>79</v>
      </c>
      <c r="D184" s="1" t="s">
        <v>81</v>
      </c>
      <c r="E184" s="1" t="s">
        <v>82</v>
      </c>
      <c r="F184" s="2">
        <v>0</v>
      </c>
      <c r="G184" s="3">
        <v>0</v>
      </c>
      <c r="H184" s="2"/>
      <c r="I184" s="2"/>
      <c r="J184" s="1" t="s">
        <v>35</v>
      </c>
      <c r="K184" s="4">
        <v>0</v>
      </c>
      <c r="L184" s="4">
        <v>0</v>
      </c>
      <c r="M184" s="4">
        <v>0</v>
      </c>
      <c r="N184" s="4">
        <v>0</v>
      </c>
      <c r="O184" s="4" t="s">
        <v>32</v>
      </c>
      <c r="P184" s="4" t="s">
        <v>32</v>
      </c>
      <c r="Q184" s="4">
        <v>0</v>
      </c>
      <c r="R184" s="4">
        <v>0</v>
      </c>
      <c r="S184" s="4">
        <v>0</v>
      </c>
      <c r="T184" s="4">
        <v>3.7945145382452727E-3</v>
      </c>
      <c r="U184" s="4" t="s">
        <v>32</v>
      </c>
      <c r="V184" s="4" t="s">
        <v>32</v>
      </c>
      <c r="W184" s="4">
        <v>263.53832352489496</v>
      </c>
      <c r="X184" s="4" t="s">
        <v>32</v>
      </c>
      <c r="Y184" s="4" t="s">
        <v>32</v>
      </c>
      <c r="Z184" s="1">
        <v>0</v>
      </c>
      <c r="AA184" s="1">
        <v>0</v>
      </c>
      <c r="AB184" s="1">
        <v>0</v>
      </c>
      <c r="AC184" s="1">
        <v>1</v>
      </c>
    </row>
    <row r="185" spans="3:29">
      <c r="D185" s="1"/>
      <c r="E185" s="1"/>
      <c r="F185" s="2"/>
      <c r="G185" s="3"/>
      <c r="H185" s="2"/>
      <c r="I185" s="2"/>
      <c r="J185" s="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</row>
    <row r="186" spans="3:29">
      <c r="D186" s="1"/>
      <c r="E186" s="1"/>
      <c r="F186" s="2"/>
      <c r="G186" s="3"/>
      <c r="H186" s="2"/>
      <c r="I186" s="2"/>
      <c r="J186" s="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</row>
    <row r="187" spans="3:29">
      <c r="D187" s="1"/>
      <c r="E187" s="1"/>
      <c r="F187" s="2"/>
      <c r="G187" s="3"/>
      <c r="H187" s="2"/>
      <c r="I187" s="2"/>
      <c r="J187" s="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</row>
    <row r="188" spans="3:29">
      <c r="D188" s="1"/>
      <c r="E188" s="1"/>
      <c r="F188" s="2"/>
      <c r="G188" s="3"/>
      <c r="H188" s="2"/>
      <c r="I188" s="2"/>
      <c r="J188" s="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</row>
    <row r="189" spans="3:29">
      <c r="D189" s="1"/>
      <c r="E189" s="1"/>
      <c r="F189" s="2"/>
      <c r="G189" s="3"/>
      <c r="H189" s="2"/>
      <c r="I189" s="2"/>
      <c r="J189" s="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</row>
    <row r="190" spans="3:29">
      <c r="D190" s="1"/>
      <c r="E190" s="1"/>
      <c r="F190" s="2"/>
      <c r="G190" s="3"/>
      <c r="H190" s="2"/>
      <c r="I190" s="2"/>
      <c r="J190" s="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1"/>
      <c r="AA190" s="1"/>
      <c r="AB190" s="1"/>
      <c r="AC190" s="1"/>
    </row>
    <row r="191" spans="3:29">
      <c r="D191" s="1"/>
      <c r="E191" s="1"/>
      <c r="F191" s="2"/>
      <c r="G191" s="3"/>
      <c r="H191" s="2"/>
      <c r="I191" s="2"/>
      <c r="J191" s="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1"/>
      <c r="AA191" s="1"/>
      <c r="AB191" s="1"/>
      <c r="AC191" s="1"/>
    </row>
    <row r="192" spans="3:29">
      <c r="D192" s="1" t="s">
        <v>3</v>
      </c>
      <c r="E192" s="1" t="s">
        <v>4</v>
      </c>
      <c r="F192" s="2" t="s">
        <v>5</v>
      </c>
      <c r="G192" s="3" t="s">
        <v>6</v>
      </c>
      <c r="H192" s="2" t="s">
        <v>7</v>
      </c>
      <c r="I192" s="2" t="s">
        <v>8</v>
      </c>
      <c r="J192" s="1" t="s">
        <v>9</v>
      </c>
      <c r="K192" s="4" t="s">
        <v>10</v>
      </c>
      <c r="L192" s="4" t="s">
        <v>11</v>
      </c>
      <c r="M192" s="4" t="s">
        <v>12</v>
      </c>
      <c r="N192" s="4" t="s">
        <v>13</v>
      </c>
      <c r="O192" s="4" t="s">
        <v>14</v>
      </c>
      <c r="P192" s="4" t="s">
        <v>15</v>
      </c>
      <c r="Q192" s="4" t="s">
        <v>16</v>
      </c>
      <c r="R192" s="4" t="s">
        <v>17</v>
      </c>
      <c r="S192" s="4" t="s">
        <v>18</v>
      </c>
      <c r="T192" s="4" t="s">
        <v>19</v>
      </c>
      <c r="U192" s="4" t="s">
        <v>20</v>
      </c>
      <c r="V192" s="4" t="s">
        <v>21</v>
      </c>
      <c r="W192" s="4" t="s">
        <v>22</v>
      </c>
      <c r="X192" s="4" t="s">
        <v>23</v>
      </c>
      <c r="Y192" s="4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</row>
    <row r="193" spans="4:29">
      <c r="D193" s="1" t="s">
        <v>62</v>
      </c>
      <c r="E193" s="1" t="s">
        <v>83</v>
      </c>
      <c r="F193" s="2">
        <v>29678347533.279999</v>
      </c>
      <c r="G193" s="3">
        <v>2698</v>
      </c>
      <c r="H193" s="2">
        <v>0</v>
      </c>
      <c r="I193" s="2">
        <v>2.2349999999999999</v>
      </c>
      <c r="J193" s="1" t="s">
        <v>31</v>
      </c>
      <c r="K193" s="4">
        <v>0.2010865378006188</v>
      </c>
      <c r="L193" s="4">
        <v>0.28559206036745866</v>
      </c>
      <c r="M193" s="4">
        <v>0.28559206036745866</v>
      </c>
      <c r="N193" s="4">
        <v>0.17495685699200192</v>
      </c>
      <c r="O193" s="4">
        <v>6.32215166659853E-2</v>
      </c>
      <c r="P193" s="4" t="s">
        <v>32</v>
      </c>
      <c r="Q193" s="4">
        <v>2.6048326353158044E-3</v>
      </c>
      <c r="R193" s="4">
        <v>0.99523865644985743</v>
      </c>
      <c r="S193" s="4">
        <v>0.99799937924683801</v>
      </c>
      <c r="T193" s="4">
        <v>0.99919209536126885</v>
      </c>
      <c r="U193" s="4">
        <v>0.99996041637397259</v>
      </c>
      <c r="V193" s="4" t="s">
        <v>32</v>
      </c>
      <c r="W193" s="4">
        <v>1.1759068776131414</v>
      </c>
      <c r="X193" s="4">
        <v>1.0632636044948742</v>
      </c>
      <c r="Y193" s="4" t="s">
        <v>32</v>
      </c>
      <c r="Z193" s="1">
        <v>1</v>
      </c>
      <c r="AA193" s="1">
        <v>2</v>
      </c>
      <c r="AB193" s="1">
        <v>18</v>
      </c>
      <c r="AC193" s="1">
        <v>57</v>
      </c>
    </row>
    <row r="194" spans="4:29">
      <c r="D194" s="1" t="s">
        <v>33</v>
      </c>
      <c r="E194" s="1" t="s">
        <v>84</v>
      </c>
      <c r="F194" s="2">
        <v>16048515281.780001</v>
      </c>
      <c r="G194" s="3">
        <v>1955</v>
      </c>
      <c r="H194" s="2">
        <v>2</v>
      </c>
      <c r="I194" s="2">
        <v>1444</v>
      </c>
      <c r="J194" s="1" t="s">
        <v>31</v>
      </c>
      <c r="K194" s="4">
        <v>0.13739535682755921</v>
      </c>
      <c r="L194" s="4">
        <v>0.23186097007673045</v>
      </c>
      <c r="M194" s="4">
        <v>0.23186097007673045</v>
      </c>
      <c r="N194" s="4">
        <v>0.15874365719190098</v>
      </c>
      <c r="O194" s="4">
        <v>4.2063173767608708E-2</v>
      </c>
      <c r="P194" s="4">
        <v>4.2979643160663938E-2</v>
      </c>
      <c r="Q194" s="4">
        <v>2.2525059820645054E-3</v>
      </c>
      <c r="R194" s="4">
        <v>1.2432453047511472E-2</v>
      </c>
      <c r="S194" s="4">
        <v>1.2466939807373744E-2</v>
      </c>
      <c r="T194" s="4">
        <v>1.9204705097204327E-2</v>
      </c>
      <c r="U194" s="4">
        <v>2.6145010374683988E-2</v>
      </c>
      <c r="V194" s="4">
        <v>2.9649696735695813E-2</v>
      </c>
      <c r="W194" s="4">
        <v>60.33644626808573</v>
      </c>
      <c r="X194" s="4">
        <v>39.857057191173674</v>
      </c>
      <c r="Y194" s="4">
        <v>35.176738988530751</v>
      </c>
      <c r="Z194" s="1">
        <v>2</v>
      </c>
      <c r="AA194" s="1">
        <v>4</v>
      </c>
      <c r="AB194" s="1">
        <v>23</v>
      </c>
      <c r="AC194" s="1">
        <v>70</v>
      </c>
    </row>
    <row r="195" spans="4:29">
      <c r="D195" s="1" t="s">
        <v>29</v>
      </c>
      <c r="E195" s="1" t="s">
        <v>85</v>
      </c>
      <c r="F195" s="2">
        <v>37355642940.940002</v>
      </c>
      <c r="G195" s="3">
        <v>8607</v>
      </c>
      <c r="H195" s="2">
        <v>0</v>
      </c>
      <c r="I195" s="2">
        <v>3529</v>
      </c>
      <c r="J195" s="1" t="s">
        <v>31</v>
      </c>
      <c r="K195" s="4">
        <v>0.44079707389453593</v>
      </c>
      <c r="L195" s="4">
        <v>0.39517840543245875</v>
      </c>
      <c r="M195" s="4">
        <v>0.39517840543245875</v>
      </c>
      <c r="N195" s="4">
        <v>0.1725963396251613</v>
      </c>
      <c r="O195" s="4" t="s">
        <v>32</v>
      </c>
      <c r="P195" s="4" t="s">
        <v>32</v>
      </c>
      <c r="Q195" s="4">
        <v>1.0678659053411395E-2</v>
      </c>
      <c r="R195" s="4">
        <v>4.0571989190533793E-2</v>
      </c>
      <c r="S195" s="4">
        <v>4.0684533066066793E-2</v>
      </c>
      <c r="T195" s="4">
        <v>5.780819776827998E-2</v>
      </c>
      <c r="U195" s="4" t="s">
        <v>32</v>
      </c>
      <c r="V195" s="4" t="s">
        <v>32</v>
      </c>
      <c r="W195" s="4">
        <v>20.284256989388076</v>
      </c>
      <c r="X195" s="4" t="s">
        <v>32</v>
      </c>
      <c r="Y195" s="4" t="s">
        <v>32</v>
      </c>
      <c r="Z195" s="1">
        <v>2</v>
      </c>
      <c r="AA195" s="1">
        <v>6</v>
      </c>
      <c r="AB195" s="1">
        <v>49</v>
      </c>
      <c r="AC195" s="1">
        <v>110</v>
      </c>
    </row>
    <row r="196" spans="4:29">
      <c r="D196" s="1" t="s">
        <v>29</v>
      </c>
      <c r="E196" s="1" t="s">
        <v>86</v>
      </c>
      <c r="F196" s="2">
        <v>86958999624.389999</v>
      </c>
      <c r="G196" s="3">
        <v>3177</v>
      </c>
      <c r="H196" s="2">
        <v>1.5</v>
      </c>
      <c r="I196" s="2">
        <v>1.0740000000000001</v>
      </c>
      <c r="J196" s="1" t="s">
        <v>31</v>
      </c>
      <c r="K196" s="4">
        <v>0.15187475868990807</v>
      </c>
      <c r="L196" s="4">
        <v>0.20979381364405181</v>
      </c>
      <c r="M196" s="4">
        <v>0.20979381364405181</v>
      </c>
      <c r="N196" s="4">
        <v>0.13954103422469943</v>
      </c>
      <c r="O196" s="4">
        <v>5.3341136106132669E-2</v>
      </c>
      <c r="P196" s="4" t="s">
        <v>32</v>
      </c>
      <c r="Q196" s="4">
        <v>2.0672394259957658E-3</v>
      </c>
      <c r="R196" s="4">
        <v>7.8493807048471559E-3</v>
      </c>
      <c r="S196" s="4">
        <v>7.8711543408626246E-3</v>
      </c>
      <c r="T196" s="4">
        <v>1.0291290922725238E-2</v>
      </c>
      <c r="U196" s="4">
        <v>1.5100073747953576E-2</v>
      </c>
      <c r="V196" s="4" t="s">
        <v>32</v>
      </c>
      <c r="W196" s="4">
        <v>110.72867755670612</v>
      </c>
      <c r="X196" s="4">
        <v>69.757350440019266</v>
      </c>
      <c r="Y196" s="4" t="s">
        <v>32</v>
      </c>
      <c r="Z196" s="1">
        <v>1</v>
      </c>
      <c r="AA196" s="1">
        <v>2</v>
      </c>
      <c r="AB196" s="1">
        <v>12</v>
      </c>
      <c r="AC196" s="1">
        <v>57</v>
      </c>
    </row>
    <row r="197" spans="4:29">
      <c r="D197" s="1" t="s">
        <v>65</v>
      </c>
      <c r="E197" s="1" t="s">
        <v>87</v>
      </c>
      <c r="F197" s="2">
        <v>72861699608.759995</v>
      </c>
      <c r="G197" s="3">
        <v>683</v>
      </c>
      <c r="H197" s="2">
        <v>1.5</v>
      </c>
      <c r="I197" s="2">
        <v>241</v>
      </c>
      <c r="J197" s="1" t="s">
        <v>31</v>
      </c>
      <c r="K197" s="4">
        <v>0.2376918693623884</v>
      </c>
      <c r="L197" s="4">
        <v>0.3312612241665307</v>
      </c>
      <c r="M197" s="4">
        <v>0.3312612241665307</v>
      </c>
      <c r="N197" s="4">
        <v>0.17368553046945001</v>
      </c>
      <c r="O197" s="4" t="s">
        <v>32</v>
      </c>
      <c r="P197" s="4" t="s">
        <v>32</v>
      </c>
      <c r="Q197" s="4">
        <v>2.7554815062196293E-3</v>
      </c>
      <c r="R197" s="4">
        <v>1.8558886134616214E-2</v>
      </c>
      <c r="S197" s="4">
        <v>1.8610367193663067E-2</v>
      </c>
      <c r="T197" s="4">
        <v>2.201417706066059E-2</v>
      </c>
      <c r="U197" s="4" t="s">
        <v>32</v>
      </c>
      <c r="V197" s="4" t="s">
        <v>32</v>
      </c>
      <c r="W197" s="4">
        <v>53.314985485731832</v>
      </c>
      <c r="X197" s="4" t="s">
        <v>32</v>
      </c>
      <c r="Y197" s="4" t="s">
        <v>32</v>
      </c>
      <c r="Z197" s="1">
        <v>1</v>
      </c>
      <c r="AA197" s="1">
        <v>2</v>
      </c>
      <c r="AB197" s="1">
        <v>19</v>
      </c>
      <c r="AC197" s="1">
        <v>72</v>
      </c>
    </row>
    <row r="198" spans="4:29">
      <c r="D198" s="1" t="s">
        <v>88</v>
      </c>
      <c r="E198" s="1" t="s">
        <v>89</v>
      </c>
      <c r="F198" s="2">
        <v>148917349127.67999</v>
      </c>
      <c r="G198" s="3">
        <v>1763</v>
      </c>
      <c r="H198" s="2">
        <v>1.2</v>
      </c>
      <c r="I198" s="2">
        <v>1.31</v>
      </c>
      <c r="J198" s="1" t="s">
        <v>31</v>
      </c>
      <c r="K198" s="4">
        <v>9.3606329948106914E-2</v>
      </c>
      <c r="L198" s="4">
        <v>0.20470762700650469</v>
      </c>
      <c r="M198" s="4">
        <v>0.20470762700650469</v>
      </c>
      <c r="N198" s="4">
        <v>0.12932489087780041</v>
      </c>
      <c r="O198" s="4">
        <v>4.3285266366842379E-2</v>
      </c>
      <c r="P198" s="4">
        <v>4.906489429431371E-2</v>
      </c>
      <c r="Q198" s="4">
        <v>2.3805739864266166E-3</v>
      </c>
      <c r="R198" s="4">
        <v>9.808900625973626E-3</v>
      </c>
      <c r="S198" s="4">
        <v>9.836109833931888E-3</v>
      </c>
      <c r="T198" s="4">
        <v>1.2571863607481117E-2</v>
      </c>
      <c r="U198" s="4">
        <v>1.9662829861187649E-2</v>
      </c>
      <c r="V198" s="4">
        <v>3.3619931059884832E-2</v>
      </c>
      <c r="W198" s="4">
        <v>89.829553210056702</v>
      </c>
      <c r="X198" s="4">
        <v>53.05875470275911</v>
      </c>
      <c r="Y198" s="4">
        <v>31.203659889298635</v>
      </c>
      <c r="Z198" s="1">
        <v>3</v>
      </c>
      <c r="AA198" s="1">
        <v>7</v>
      </c>
      <c r="AB198" s="1">
        <v>25</v>
      </c>
      <c r="AC198" s="1">
        <v>67</v>
      </c>
    </row>
    <row r="199" spans="4:29">
      <c r="D199" s="1" t="s">
        <v>33</v>
      </c>
      <c r="E199" s="1" t="s">
        <v>90</v>
      </c>
      <c r="F199" s="2">
        <v>1260180932648.04</v>
      </c>
      <c r="G199" s="3">
        <v>285469</v>
      </c>
      <c r="H199" s="2">
        <v>2.27</v>
      </c>
      <c r="I199" s="2">
        <v>618</v>
      </c>
      <c r="J199" s="1" t="s">
        <v>31</v>
      </c>
      <c r="K199" s="4">
        <v>0.10853201962337944</v>
      </c>
      <c r="L199" s="4">
        <v>0.14882237489394057</v>
      </c>
      <c r="M199" s="4">
        <v>0.14882237489394057</v>
      </c>
      <c r="N199" s="4">
        <v>0.11341743683609673</v>
      </c>
      <c r="O199" s="4">
        <v>3.7704040329371358E-2</v>
      </c>
      <c r="P199" s="4">
        <v>3.4248199310279226E-2</v>
      </c>
      <c r="Q199" s="4">
        <v>7.6733920908173307E-4</v>
      </c>
      <c r="R199" s="4">
        <v>4.0129584985171256E-3</v>
      </c>
      <c r="S199" s="4">
        <v>4.0240901662215419E-3</v>
      </c>
      <c r="T199" s="4">
        <v>4.9653838197508985E-3</v>
      </c>
      <c r="U199" s="4">
        <v>8.4384114386823195E-3</v>
      </c>
      <c r="V199" s="4">
        <v>1.0850447595929734E-2</v>
      </c>
      <c r="W199" s="4">
        <v>224.23592561107475</v>
      </c>
      <c r="X199" s="4">
        <v>122.97386159348159</v>
      </c>
      <c r="Y199" s="4">
        <v>95.318482501887829</v>
      </c>
      <c r="Z199" s="1">
        <v>1</v>
      </c>
      <c r="AA199" s="1">
        <v>2</v>
      </c>
      <c r="AB199" s="1">
        <v>11</v>
      </c>
      <c r="AC199" s="1">
        <v>29</v>
      </c>
    </row>
    <row r="200" spans="4:29">
      <c r="D200" s="1" t="s">
        <v>33</v>
      </c>
      <c r="E200" s="1" t="s">
        <v>90</v>
      </c>
      <c r="F200" s="2">
        <v>568696052796.03003</v>
      </c>
      <c r="G200" s="3">
        <v>32</v>
      </c>
      <c r="H200" s="2"/>
      <c r="I200" s="2"/>
      <c r="J200" s="1" t="s">
        <v>35</v>
      </c>
      <c r="K200" s="4">
        <v>0.13633085380675669</v>
      </c>
      <c r="L200" s="4">
        <v>0.18431875973499312</v>
      </c>
      <c r="M200" s="4">
        <v>0.18431875973499312</v>
      </c>
      <c r="N200" s="4">
        <v>0.14485823436609868</v>
      </c>
      <c r="O200" s="4">
        <v>6.3874647034025234E-2</v>
      </c>
      <c r="P200" s="4">
        <v>6.7672449324162498E-2</v>
      </c>
      <c r="Q200" s="4">
        <v>8.1622365885723595E-4</v>
      </c>
      <c r="R200" s="4">
        <v>4.5556679991447741E-3</v>
      </c>
      <c r="S200" s="4">
        <v>4.5683051052491236E-3</v>
      </c>
      <c r="T200" s="4">
        <v>5.4796111257978094E-3</v>
      </c>
      <c r="U200" s="4">
        <v>8.9449845572149959E-3</v>
      </c>
      <c r="V200" s="4">
        <v>8.2082035845682702E-2</v>
      </c>
      <c r="W200" s="4">
        <v>208.93056242187478</v>
      </c>
      <c r="X200" s="4">
        <v>118.93532517905885</v>
      </c>
      <c r="Y200" s="4">
        <v>13.007382654731257</v>
      </c>
      <c r="Z200" s="1">
        <v>0</v>
      </c>
      <c r="AA200" s="1">
        <v>0</v>
      </c>
      <c r="AB200" s="1">
        <v>5</v>
      </c>
      <c r="AC200" s="1">
        <v>18</v>
      </c>
    </row>
    <row r="201" spans="4:29">
      <c r="D201" s="1" t="s">
        <v>33</v>
      </c>
      <c r="E201" s="1" t="s">
        <v>90</v>
      </c>
      <c r="F201" s="2">
        <v>35905607660.239998</v>
      </c>
      <c r="G201" s="3">
        <v>3</v>
      </c>
      <c r="H201" s="2"/>
      <c r="I201" s="2"/>
      <c r="J201" s="1" t="s">
        <v>35</v>
      </c>
      <c r="K201" s="4">
        <v>0.12435961053945843</v>
      </c>
      <c r="L201" s="4">
        <v>0.1721987405057841</v>
      </c>
      <c r="M201" s="4">
        <v>0.1721987405057841</v>
      </c>
      <c r="N201" s="4">
        <v>0.13275025158349618</v>
      </c>
      <c r="O201" s="4">
        <v>3.8602425628014192E-2</v>
      </c>
      <c r="P201" s="4" t="s">
        <v>32</v>
      </c>
      <c r="Q201" s="4">
        <v>8.1157453571466481E-4</v>
      </c>
      <c r="R201" s="4">
        <v>4.5569824918910654E-3</v>
      </c>
      <c r="S201" s="4">
        <v>4.5696232443068413E-3</v>
      </c>
      <c r="T201" s="4">
        <v>5.499468010051506E-3</v>
      </c>
      <c r="U201" s="4">
        <v>4.4885991043904623E-2</v>
      </c>
      <c r="V201" s="4" t="s">
        <v>32</v>
      </c>
      <c r="W201" s="4">
        <v>205.97451417357863</v>
      </c>
      <c r="X201" s="4">
        <v>23.138676488442002</v>
      </c>
      <c r="Y201" s="4" t="s">
        <v>32</v>
      </c>
      <c r="Z201" s="1">
        <v>0</v>
      </c>
      <c r="AA201" s="1">
        <v>0</v>
      </c>
      <c r="AB201" s="1">
        <v>8</v>
      </c>
      <c r="AC201" s="1">
        <v>23</v>
      </c>
    </row>
    <row r="202" spans="4:29">
      <c r="D202" s="1" t="s">
        <v>33</v>
      </c>
      <c r="E202" s="1" t="s">
        <v>90</v>
      </c>
      <c r="F202" s="2">
        <v>122447416932</v>
      </c>
      <c r="G202" s="3">
        <v>3</v>
      </c>
      <c r="H202" s="2"/>
      <c r="I202" s="2"/>
      <c r="J202" s="1" t="s">
        <v>35</v>
      </c>
      <c r="K202" s="4">
        <v>0.12841181884679687</v>
      </c>
      <c r="L202" s="4">
        <v>0.17624801267433066</v>
      </c>
      <c r="M202" s="4">
        <v>0.17624801267433066</v>
      </c>
      <c r="N202" s="4">
        <v>0.1266488521437954</v>
      </c>
      <c r="O202" s="4">
        <v>3.4721826849290816E-2</v>
      </c>
      <c r="P202" s="4" t="s">
        <v>32</v>
      </c>
      <c r="Q202" s="4">
        <v>8.1495600949305872E-4</v>
      </c>
      <c r="R202" s="4">
        <v>4.5560365114269783E-3</v>
      </c>
      <c r="S202" s="4">
        <v>4.5686746397587781E-3</v>
      </c>
      <c r="T202" s="4">
        <v>2.4301572685945834</v>
      </c>
      <c r="U202" s="4">
        <v>3.3004217913798963</v>
      </c>
      <c r="V202" s="4" t="s">
        <v>32</v>
      </c>
      <c r="W202" s="4">
        <v>0.46361149819549036</v>
      </c>
      <c r="X202" s="4">
        <v>0.31351199702771226</v>
      </c>
      <c r="Y202" s="4" t="s">
        <v>32</v>
      </c>
      <c r="Z202" s="1">
        <v>0</v>
      </c>
      <c r="AA202" s="1">
        <v>0</v>
      </c>
      <c r="AB202" s="1">
        <v>7</v>
      </c>
      <c r="AC202" s="1">
        <v>26</v>
      </c>
    </row>
    <row r="203" spans="4:29">
      <c r="D203" s="1" t="s">
        <v>88</v>
      </c>
      <c r="E203" s="1" t="s">
        <v>91</v>
      </c>
      <c r="F203" s="2">
        <v>93424403158.850006</v>
      </c>
      <c r="G203" s="3">
        <v>831</v>
      </c>
      <c r="H203" s="2">
        <v>1.5</v>
      </c>
      <c r="I203" s="2">
        <v>2.3199999999999998</v>
      </c>
      <c r="J203" s="1" t="s">
        <v>31</v>
      </c>
      <c r="K203" s="4">
        <v>0.19665494773136727</v>
      </c>
      <c r="L203" s="4">
        <v>0.28917544411996188</v>
      </c>
      <c r="M203" s="4">
        <v>0.28917544411996188</v>
      </c>
      <c r="N203" s="4">
        <v>0.14743076707344893</v>
      </c>
      <c r="O203" s="4">
        <v>2.7192122609444924E-2</v>
      </c>
      <c r="P203" s="4" t="s">
        <v>32</v>
      </c>
      <c r="Q203" s="4">
        <v>3.5343343462914704E-3</v>
      </c>
      <c r="R203" s="4">
        <v>1.8551797675203274E-2</v>
      </c>
      <c r="S203" s="4">
        <v>1.8603259071356841E-2</v>
      </c>
      <c r="T203" s="4">
        <v>2.3884186785871255E-2</v>
      </c>
      <c r="U203" s="4">
        <v>4.0638629314341E-2</v>
      </c>
      <c r="V203" s="4" t="s">
        <v>32</v>
      </c>
      <c r="W203" s="4">
        <v>48.041441702014076</v>
      </c>
      <c r="X203" s="4">
        <v>25.276249222484438</v>
      </c>
      <c r="Y203" s="4" t="s">
        <v>32</v>
      </c>
      <c r="Z203" s="1">
        <v>3</v>
      </c>
      <c r="AA203" s="1">
        <v>7</v>
      </c>
      <c r="AB203" s="1">
        <v>29</v>
      </c>
      <c r="AC203" s="1">
        <v>83</v>
      </c>
    </row>
    <row r="204" spans="4:29">
      <c r="D204" s="1" t="s">
        <v>33</v>
      </c>
      <c r="E204" s="1" t="s">
        <v>90</v>
      </c>
      <c r="F204" s="2">
        <v>1144228742368.3401</v>
      </c>
      <c r="G204" s="3">
        <v>12551</v>
      </c>
      <c r="H204" s="2"/>
      <c r="I204" s="2"/>
      <c r="J204" s="1" t="s">
        <v>35</v>
      </c>
      <c r="K204" s="4">
        <v>0.11099133715125697</v>
      </c>
      <c r="L204" s="4">
        <v>0.15102635741030901</v>
      </c>
      <c r="M204" s="4">
        <v>0.15102635741030901</v>
      </c>
      <c r="N204" s="4">
        <v>0.11556923897531424</v>
      </c>
      <c r="O204" s="4">
        <v>3.9667013517031613E-2</v>
      </c>
      <c r="P204" s="4">
        <v>3.6241556410403497E-2</v>
      </c>
      <c r="Q204" s="4">
        <v>7.6649017486022546E-4</v>
      </c>
      <c r="R204" s="4">
        <v>4.0107057101822158E-3</v>
      </c>
      <c r="S204" s="4">
        <v>4.021831128808516E-3</v>
      </c>
      <c r="T204" s="4">
        <v>4.9623046176127377E-3</v>
      </c>
      <c r="U204" s="4">
        <v>8.4354468443346136E-3</v>
      </c>
      <c r="V204" s="4">
        <v>1.1026303633261724E-2</v>
      </c>
      <c r="W204" s="4">
        <v>224.80869776027404</v>
      </c>
      <c r="X204" s="4">
        <v>123.24978542367192</v>
      </c>
      <c r="Y204" s="4">
        <v>93.979051446080106</v>
      </c>
      <c r="Z204" s="1">
        <v>1</v>
      </c>
      <c r="AA204" s="1">
        <v>2</v>
      </c>
      <c r="AB204" s="1">
        <v>11</v>
      </c>
      <c r="AC204" s="1">
        <v>28</v>
      </c>
    </row>
    <row r="205" spans="4:29">
      <c r="D205" s="1" t="s">
        <v>33</v>
      </c>
      <c r="E205" s="1" t="s">
        <v>90</v>
      </c>
      <c r="F205" s="2">
        <v>760334698337.20996</v>
      </c>
      <c r="G205" s="3">
        <v>1827</v>
      </c>
      <c r="H205" s="2"/>
      <c r="I205" s="2"/>
      <c r="J205" s="1" t="s">
        <v>35</v>
      </c>
      <c r="K205" s="4">
        <v>0.11232399282215644</v>
      </c>
      <c r="L205" s="4">
        <v>0.15267270319285364</v>
      </c>
      <c r="M205" s="4">
        <v>0.15267270319285364</v>
      </c>
      <c r="N205" s="4">
        <v>0.11723779660440892</v>
      </c>
      <c r="O205" s="4">
        <v>4.1458119680043426E-2</v>
      </c>
      <c r="P205" s="4">
        <v>3.805806219347585E-2</v>
      </c>
      <c r="Q205" s="4">
        <v>7.6552769456013521E-4</v>
      </c>
      <c r="R205" s="4">
        <v>4.0100799271376381E-3</v>
      </c>
      <c r="S205" s="4">
        <v>4.0212036098853082E-3</v>
      </c>
      <c r="T205" s="4">
        <v>4.9573871843889648E-3</v>
      </c>
      <c r="U205" s="4">
        <v>8.4205670739392752E-3</v>
      </c>
      <c r="V205" s="4">
        <v>1.1151900164375174E-2</v>
      </c>
      <c r="W205" s="4">
        <v>225.36827466747826</v>
      </c>
      <c r="X205" s="4">
        <v>123.68028311338333</v>
      </c>
      <c r="Y205" s="4">
        <v>93.083514638120576</v>
      </c>
      <c r="Z205" s="1">
        <v>1</v>
      </c>
      <c r="AA205" s="1">
        <v>2</v>
      </c>
      <c r="AB205" s="1">
        <v>11</v>
      </c>
      <c r="AC205" s="1">
        <v>28</v>
      </c>
    </row>
    <row r="206" spans="4:29">
      <c r="D206" s="1" t="s">
        <v>33</v>
      </c>
      <c r="E206" s="1" t="s">
        <v>90</v>
      </c>
      <c r="F206" s="2">
        <v>1122403750200.73</v>
      </c>
      <c r="G206" s="3">
        <v>394</v>
      </c>
      <c r="H206" s="2"/>
      <c r="I206" s="2"/>
      <c r="J206" s="1" t="s">
        <v>35</v>
      </c>
      <c r="K206" s="4">
        <v>0.11624722662860254</v>
      </c>
      <c r="L206" s="4">
        <v>0.15635045966632588</v>
      </c>
      <c r="M206" s="4">
        <v>0.15635045966632588</v>
      </c>
      <c r="N206" s="4">
        <v>0.12066964617071929</v>
      </c>
      <c r="O206" s="4">
        <v>4.4455351839840285E-2</v>
      </c>
      <c r="P206" s="4">
        <v>4.0983771697325366E-2</v>
      </c>
      <c r="Q206" s="4">
        <v>7.6392760336333788E-4</v>
      </c>
      <c r="R206" s="4">
        <v>4.0010288172482884E-3</v>
      </c>
      <c r="S206" s="4">
        <v>4.0121273928467802E-3</v>
      </c>
      <c r="T206" s="4">
        <v>4.9500606003091002E-3</v>
      </c>
      <c r="U206" s="4">
        <v>8.4172446178186287E-3</v>
      </c>
      <c r="V206" s="4">
        <v>1.0966211210781457E-2</v>
      </c>
      <c r="W206" s="4">
        <v>226.39513667787025</v>
      </c>
      <c r="X206" s="4">
        <v>124.08518455419633</v>
      </c>
      <c r="Y206" s="4">
        <v>94.926474758563799</v>
      </c>
      <c r="Z206" s="1">
        <v>1</v>
      </c>
      <c r="AA206" s="1">
        <v>2</v>
      </c>
      <c r="AB206" s="1">
        <v>10</v>
      </c>
      <c r="AC206" s="1">
        <v>26</v>
      </c>
    </row>
    <row r="207" spans="4:29">
      <c r="D207" s="1" t="s">
        <v>33</v>
      </c>
      <c r="E207" s="1" t="s">
        <v>90</v>
      </c>
      <c r="F207" s="2">
        <v>446291874046.90002</v>
      </c>
      <c r="G207" s="3">
        <v>25</v>
      </c>
      <c r="H207" s="2"/>
      <c r="I207" s="2"/>
      <c r="J207" s="1" t="s">
        <v>35</v>
      </c>
      <c r="K207" s="4">
        <v>0.12570607270714595</v>
      </c>
      <c r="L207" s="4">
        <v>0.16792031320216183</v>
      </c>
      <c r="M207" s="4">
        <v>0.16792031320216183</v>
      </c>
      <c r="N207" s="4">
        <v>0.13017052606169277</v>
      </c>
      <c r="O207" s="4">
        <v>5.1411793079665813E-2</v>
      </c>
      <c r="P207" s="4">
        <v>4.7554212079933045E-2</v>
      </c>
      <c r="Q207" s="4">
        <v>7.6824937281427927E-4</v>
      </c>
      <c r="R207" s="4">
        <v>4.0983237486960419E-3</v>
      </c>
      <c r="S207" s="4">
        <v>4.1096922136658245E-3</v>
      </c>
      <c r="T207" s="4">
        <v>5.0572797289401509E-3</v>
      </c>
      <c r="U207" s="4">
        <v>8.5351777348270357E-3</v>
      </c>
      <c r="V207" s="4">
        <v>1.1059504833760829E-2</v>
      </c>
      <c r="W207" s="4">
        <v>223.47399919255434</v>
      </c>
      <c r="X207" s="4">
        <v>123.18569404705812</v>
      </c>
      <c r="Y207" s="4">
        <v>94.719811404405164</v>
      </c>
      <c r="Z207" s="1">
        <v>0</v>
      </c>
      <c r="AA207" s="1">
        <v>0</v>
      </c>
      <c r="AB207" s="1">
        <v>8</v>
      </c>
      <c r="AC207" s="1">
        <v>23</v>
      </c>
    </row>
    <row r="208" spans="4:29">
      <c r="D208" s="1" t="s">
        <v>33</v>
      </c>
      <c r="E208" s="1" t="s">
        <v>90</v>
      </c>
      <c r="F208" s="2">
        <v>207373051228.63</v>
      </c>
      <c r="G208" s="3">
        <v>82</v>
      </c>
      <c r="H208" s="2"/>
      <c r="I208" s="2"/>
      <c r="J208" s="1" t="s">
        <v>35</v>
      </c>
      <c r="K208" s="4">
        <v>0.12909009882396227</v>
      </c>
      <c r="L208" s="4">
        <v>0.17636776724892989</v>
      </c>
      <c r="M208" s="4">
        <v>0.17636776724892989</v>
      </c>
      <c r="N208" s="4">
        <v>0.13607404487474994</v>
      </c>
      <c r="O208" s="4">
        <v>5.5833293288601205E-2</v>
      </c>
      <c r="P208" s="4">
        <v>5.1660181375239311E-2</v>
      </c>
      <c r="Q208" s="4">
        <v>8.1124960494316164E-4</v>
      </c>
      <c r="R208" s="4">
        <v>4.5558609195113604E-3</v>
      </c>
      <c r="S208" s="4">
        <v>4.5684985607633939E-3</v>
      </c>
      <c r="T208" s="4">
        <v>5.5106671250870027E-3</v>
      </c>
      <c r="U208" s="4">
        <v>8.9568508900969394E-3</v>
      </c>
      <c r="V208" s="4">
        <v>1.1650233520591269E-2</v>
      </c>
      <c r="W208" s="4">
        <v>206.15907640344244</v>
      </c>
      <c r="X208" s="4">
        <v>117.87996766318547</v>
      </c>
      <c r="Y208" s="4">
        <v>90.269450781091791</v>
      </c>
      <c r="Z208" s="1">
        <v>0</v>
      </c>
      <c r="AA208" s="1">
        <v>0</v>
      </c>
      <c r="AB208" s="1">
        <v>7</v>
      </c>
      <c r="AC208" s="1">
        <v>22</v>
      </c>
    </row>
    <row r="209" spans="4:29">
      <c r="D209" s="1" t="s">
        <v>33</v>
      </c>
      <c r="E209" s="1" t="s">
        <v>90</v>
      </c>
      <c r="F209" s="2">
        <v>226003581404.66</v>
      </c>
      <c r="G209" s="3">
        <v>830</v>
      </c>
      <c r="H209" s="2"/>
      <c r="I209" s="2"/>
      <c r="J209" s="1" t="s">
        <v>35</v>
      </c>
      <c r="K209" s="4">
        <v>0.11846465445765086</v>
      </c>
      <c r="L209" s="4">
        <v>0.15793155631077971</v>
      </c>
      <c r="M209" s="4">
        <v>0.15793155631077971</v>
      </c>
      <c r="N209" s="4">
        <v>0.1221551979639337</v>
      </c>
      <c r="O209" s="4">
        <v>4.5589608432552664E-2</v>
      </c>
      <c r="P209" s="4">
        <v>4.20553219135682E-2</v>
      </c>
      <c r="Q209" s="4">
        <v>7.6620677251193665E-4</v>
      </c>
      <c r="R209" s="4">
        <v>3.9982782525324837E-3</v>
      </c>
      <c r="S209" s="4">
        <v>4.0093691982558063E-3</v>
      </c>
      <c r="T209" s="4">
        <v>4.9518780069166242E-3</v>
      </c>
      <c r="U209" s="4">
        <v>8.4249307509212928E-3</v>
      </c>
      <c r="V209" s="4">
        <v>1.0998307318640162E-2</v>
      </c>
      <c r="W209" s="4">
        <v>226.61204423787163</v>
      </c>
      <c r="X209" s="4">
        <v>124.10661159656584</v>
      </c>
      <c r="Y209" s="4">
        <v>94.746881654004255</v>
      </c>
      <c r="Z209" s="1">
        <v>0</v>
      </c>
      <c r="AA209" s="1">
        <v>1</v>
      </c>
      <c r="AB209" s="1">
        <v>9</v>
      </c>
      <c r="AC209" s="1">
        <v>25</v>
      </c>
    </row>
    <row r="210" spans="4:29">
      <c r="D210" s="1" t="s">
        <v>33</v>
      </c>
      <c r="E210" s="1" t="s">
        <v>90</v>
      </c>
      <c r="F210" s="2">
        <v>94595244807.929993</v>
      </c>
      <c r="G210" s="3">
        <v>13</v>
      </c>
      <c r="H210" s="2"/>
      <c r="I210" s="2"/>
      <c r="J210" s="1" t="s">
        <v>35</v>
      </c>
      <c r="K210" s="4">
        <v>0.1193162911011636</v>
      </c>
      <c r="L210" s="4">
        <v>0.15998553652066194</v>
      </c>
      <c r="M210" s="4">
        <v>0.15998553652066194</v>
      </c>
      <c r="N210" s="4">
        <v>0.124043578911887</v>
      </c>
      <c r="O210" s="4">
        <v>4.7481781578902149E-2</v>
      </c>
      <c r="P210" s="4">
        <v>4.4498116609029026E-2</v>
      </c>
      <c r="Q210" s="4">
        <v>7.6119693533590173E-4</v>
      </c>
      <c r="R210" s="4">
        <v>4.003221200303584E-3</v>
      </c>
      <c r="S210" s="4">
        <v>4.0143258574201549E-3</v>
      </c>
      <c r="T210" s="4">
        <v>4.9542026891419592E-3</v>
      </c>
      <c r="U210" s="4">
        <v>8.4177555114911488E-3</v>
      </c>
      <c r="V210" s="4">
        <v>1.0956764916700284E-2</v>
      </c>
      <c r="W210" s="4">
        <v>226.88687755457281</v>
      </c>
      <c r="X210" s="4">
        <v>124.43718282729594</v>
      </c>
      <c r="Y210" s="4">
        <v>95.329061502178135</v>
      </c>
      <c r="Z210" s="1">
        <v>0</v>
      </c>
      <c r="AA210" s="1">
        <v>1</v>
      </c>
      <c r="AB210" s="1">
        <v>9</v>
      </c>
      <c r="AC210" s="1">
        <v>24</v>
      </c>
    </row>
    <row r="211" spans="4:29">
      <c r="D211" s="1" t="s">
        <v>33</v>
      </c>
      <c r="E211" s="1" t="s">
        <v>90</v>
      </c>
      <c r="F211" s="2">
        <v>25110236275.860001</v>
      </c>
      <c r="G211" s="3">
        <v>3</v>
      </c>
      <c r="H211" s="2"/>
      <c r="I211" s="2"/>
      <c r="J211" s="1" t="s">
        <v>35</v>
      </c>
      <c r="K211" s="4">
        <v>0.12244193837071471</v>
      </c>
      <c r="L211" s="4">
        <v>0.16257343381406097</v>
      </c>
      <c r="M211" s="4">
        <v>0.16257343381406097</v>
      </c>
      <c r="N211" s="4">
        <v>0.12637001409068382</v>
      </c>
      <c r="O211" s="4">
        <v>4.9240437816314708E-2</v>
      </c>
      <c r="P211" s="4">
        <v>4.5406651150693644E-2</v>
      </c>
      <c r="Q211" s="4">
        <v>7.6101994223682929E-4</v>
      </c>
      <c r="R211" s="4">
        <v>3.9988306569767682E-3</v>
      </c>
      <c r="S211" s="4">
        <v>4.0099231350315834E-3</v>
      </c>
      <c r="T211" s="4">
        <v>4.9490249174423181E-3</v>
      </c>
      <c r="U211" s="4">
        <v>8.6250510579084227E-3</v>
      </c>
      <c r="V211" s="4">
        <v>1.2207119908261697E-2</v>
      </c>
      <c r="W211" s="4">
        <v>227.59433077835416</v>
      </c>
      <c r="X211" s="4">
        <v>121.65034511352282</v>
      </c>
      <c r="Y211" s="4">
        <v>85.639090875413572</v>
      </c>
      <c r="Z211" s="1">
        <v>0</v>
      </c>
      <c r="AA211" s="1">
        <v>0</v>
      </c>
      <c r="AB211" s="1">
        <v>8</v>
      </c>
      <c r="AC211" s="1">
        <v>23</v>
      </c>
    </row>
    <row r="212" spans="4:29">
      <c r="D212" s="1" t="s">
        <v>33</v>
      </c>
      <c r="E212" s="1" t="s">
        <v>84</v>
      </c>
      <c r="F212" s="2">
        <v>36397908701.309998</v>
      </c>
      <c r="G212" s="3">
        <v>8</v>
      </c>
      <c r="H212" s="2"/>
      <c r="I212" s="2"/>
      <c r="J212" s="1" t="s">
        <v>35</v>
      </c>
      <c r="K212" s="4">
        <v>0.16980713150119575</v>
      </c>
      <c r="L212" s="4">
        <v>0.2848853197145591</v>
      </c>
      <c r="M212" s="4">
        <v>0.2848853197145591</v>
      </c>
      <c r="N212" s="4">
        <v>0.20128950329756568</v>
      </c>
      <c r="O212" s="4" t="s">
        <v>32</v>
      </c>
      <c r="P212" s="4" t="s">
        <v>32</v>
      </c>
      <c r="Q212" s="4">
        <v>2.4815936805401249E-3</v>
      </c>
      <c r="R212" s="4">
        <v>1.4347318745171854E-2</v>
      </c>
      <c r="S212" s="4">
        <v>1.4387117209267507E-2</v>
      </c>
      <c r="T212" s="4">
        <v>2.1381765727651474E-2</v>
      </c>
      <c r="U212" s="4" t="s">
        <v>32</v>
      </c>
      <c r="V212" s="4" t="s">
        <v>32</v>
      </c>
      <c r="W212" s="4">
        <v>56.182895210755483</v>
      </c>
      <c r="X212" s="4" t="s">
        <v>32</v>
      </c>
      <c r="Y212" s="4" t="s">
        <v>32</v>
      </c>
      <c r="Z212" s="1">
        <v>1</v>
      </c>
      <c r="AA212" s="1">
        <v>2</v>
      </c>
      <c r="AB212" s="1">
        <v>18</v>
      </c>
      <c r="AC212" s="1">
        <v>63</v>
      </c>
    </row>
    <row r="213" spans="4:29">
      <c r="D213" s="1" t="s">
        <v>33</v>
      </c>
      <c r="E213" s="1" t="s">
        <v>84</v>
      </c>
      <c r="F213" s="2">
        <v>39119986456.010002</v>
      </c>
      <c r="G213" s="3">
        <v>401</v>
      </c>
      <c r="H213" s="2"/>
      <c r="I213" s="2"/>
      <c r="J213" s="1" t="s">
        <v>35</v>
      </c>
      <c r="K213" s="4">
        <v>0.14007324001350185</v>
      </c>
      <c r="L213" s="4">
        <v>0.23470750098653803</v>
      </c>
      <c r="M213" s="4">
        <v>0.23470750098653803</v>
      </c>
      <c r="N213" s="4">
        <v>0.16131980864395667</v>
      </c>
      <c r="O213" s="4">
        <v>4.4558029842556079E-2</v>
      </c>
      <c r="P213" s="4">
        <v>4.5518368033523604E-2</v>
      </c>
      <c r="Q213" s="4">
        <v>2.2510559568691413E-3</v>
      </c>
      <c r="R213" s="4">
        <v>1.2430915591100274E-2</v>
      </c>
      <c r="S213" s="4">
        <v>1.2465398086165437E-2</v>
      </c>
      <c r="T213" s="4">
        <v>1.920228495469713E-2</v>
      </c>
      <c r="U213" s="4">
        <v>2.6139598772238929E-2</v>
      </c>
      <c r="V213" s="4">
        <v>2.9645067182414671E-2</v>
      </c>
      <c r="W213" s="4">
        <v>60.478209306017128</v>
      </c>
      <c r="X213" s="4">
        <v>39.960752226691</v>
      </c>
      <c r="Y213" s="4">
        <v>35.267869747103177</v>
      </c>
      <c r="Z213" s="1">
        <v>2</v>
      </c>
      <c r="AA213" s="1">
        <v>4</v>
      </c>
      <c r="AB213" s="1">
        <v>22</v>
      </c>
      <c r="AC213" s="1">
        <v>69</v>
      </c>
    </row>
    <row r="214" spans="4:29">
      <c r="D214" s="1" t="s">
        <v>33</v>
      </c>
      <c r="E214" s="1" t="s">
        <v>84</v>
      </c>
      <c r="F214" s="2">
        <v>79213468832.5</v>
      </c>
      <c r="G214" s="3">
        <v>193</v>
      </c>
      <c r="H214" s="2"/>
      <c r="I214" s="2"/>
      <c r="J214" s="1" t="s">
        <v>35</v>
      </c>
      <c r="K214" s="4">
        <v>0.14291446734041124</v>
      </c>
      <c r="L214" s="4">
        <v>0.23780410928045459</v>
      </c>
      <c r="M214" s="4">
        <v>0.23780410928045459</v>
      </c>
      <c r="N214" s="4">
        <v>0.16408378369136112</v>
      </c>
      <c r="O214" s="4">
        <v>4.7207820890316832E-2</v>
      </c>
      <c r="P214" s="4">
        <v>4.8122127280255667E-2</v>
      </c>
      <c r="Q214" s="4">
        <v>2.2491946578176484E-3</v>
      </c>
      <c r="R214" s="4">
        <v>1.2423001528786637E-2</v>
      </c>
      <c r="S214" s="4">
        <v>1.2457462070793479E-2</v>
      </c>
      <c r="T214" s="4">
        <v>1.9197141452069653E-2</v>
      </c>
      <c r="U214" s="4">
        <v>2.6130563401622276E-2</v>
      </c>
      <c r="V214" s="4">
        <v>2.9637131684753952E-2</v>
      </c>
      <c r="W214" s="4">
        <v>60.638391741696559</v>
      </c>
      <c r="X214" s="4">
        <v>40.075975584410955</v>
      </c>
      <c r="Y214" s="4">
        <v>35.365167534732613</v>
      </c>
      <c r="Z214" s="1">
        <v>2</v>
      </c>
      <c r="AA214" s="1">
        <v>4</v>
      </c>
      <c r="AB214" s="1">
        <v>22</v>
      </c>
      <c r="AC214" s="1">
        <v>68</v>
      </c>
    </row>
    <row r="215" spans="4:29">
      <c r="D215" s="1" t="s">
        <v>33</v>
      </c>
      <c r="E215" s="1" t="s">
        <v>84</v>
      </c>
      <c r="F215" s="2">
        <v>73399514986.630005</v>
      </c>
      <c r="G215" s="3">
        <v>37</v>
      </c>
      <c r="H215" s="2"/>
      <c r="I215" s="2"/>
      <c r="J215" s="1" t="s">
        <v>35</v>
      </c>
      <c r="K215" s="4">
        <v>0.14493691543248</v>
      </c>
      <c r="L215" s="4">
        <v>0.23962885098215891</v>
      </c>
      <c r="M215" s="4">
        <v>0.23962885098215891</v>
      </c>
      <c r="N215" s="4">
        <v>0.1660051231449029</v>
      </c>
      <c r="O215" s="4">
        <v>4.9211123000906909E-2</v>
      </c>
      <c r="P215" s="4">
        <v>5.0284945689174299E-2</v>
      </c>
      <c r="Q215" s="4">
        <v>2.247430847928941E-3</v>
      </c>
      <c r="R215" s="4">
        <v>1.2423386159602222E-2</v>
      </c>
      <c r="S215" s="4">
        <v>1.2457847768548209E-2</v>
      </c>
      <c r="T215" s="4">
        <v>1.9194066430013187E-2</v>
      </c>
      <c r="U215" s="4">
        <v>2.6123940838504237E-2</v>
      </c>
      <c r="V215" s="4">
        <v>2.9631047019382916E-2</v>
      </c>
      <c r="W215" s="4">
        <v>60.748207129347826</v>
      </c>
      <c r="X215" s="4">
        <v>40.162819594755327</v>
      </c>
      <c r="Y215" s="4">
        <v>35.445421317786668</v>
      </c>
      <c r="Z215" s="1">
        <v>2</v>
      </c>
      <c r="AA215" s="1">
        <v>4</v>
      </c>
      <c r="AB215" s="1">
        <v>21</v>
      </c>
      <c r="AC215" s="1">
        <v>67</v>
      </c>
    </row>
    <row r="216" spans="4:29">
      <c r="D216" s="1" t="s">
        <v>33</v>
      </c>
      <c r="E216" s="1" t="s">
        <v>84</v>
      </c>
      <c r="F216" s="2">
        <v>16245569150.190001</v>
      </c>
      <c r="G216" s="3">
        <v>9</v>
      </c>
      <c r="H216" s="2"/>
      <c r="I216" s="2"/>
      <c r="J216" s="1" t="s">
        <v>35</v>
      </c>
      <c r="K216" s="4">
        <v>0.1611128346125148</v>
      </c>
      <c r="L216" s="4">
        <v>0.27532753177708202</v>
      </c>
      <c r="M216" s="4">
        <v>0.27532753177708202</v>
      </c>
      <c r="N216" s="4">
        <v>0.1923832151903706</v>
      </c>
      <c r="O216" s="4">
        <v>6.0931060913594681E-2</v>
      </c>
      <c r="P216" s="4">
        <v>5.9574543747028308E-2</v>
      </c>
      <c r="Q216" s="4">
        <v>2.4816651167520465E-3</v>
      </c>
      <c r="R216" s="4">
        <v>1.4347610252148816E-2</v>
      </c>
      <c r="S216" s="4">
        <v>1.4387409524864551E-2</v>
      </c>
      <c r="T216" s="4">
        <v>2.138173753407914E-2</v>
      </c>
      <c r="U216" s="4">
        <v>2.7955061802623631E-2</v>
      </c>
      <c r="V216" s="4">
        <v>3.1256724360215773E-2</v>
      </c>
      <c r="W216" s="4">
        <v>55.766432138169243</v>
      </c>
      <c r="X216" s="4">
        <v>37.951304432960491</v>
      </c>
      <c r="Y216" s="4">
        <v>33.899091009538971</v>
      </c>
      <c r="Z216" s="1">
        <v>2</v>
      </c>
      <c r="AA216" s="1">
        <v>4</v>
      </c>
      <c r="AB216" s="1">
        <v>21</v>
      </c>
      <c r="AC216" s="1">
        <v>66</v>
      </c>
    </row>
    <row r="217" spans="4:29">
      <c r="D217" s="1" t="s">
        <v>33</v>
      </c>
      <c r="E217" s="1" t="s">
        <v>84</v>
      </c>
      <c r="F217" s="2">
        <v>733188218.55999994</v>
      </c>
      <c r="G217" s="3">
        <v>12</v>
      </c>
      <c r="H217" s="2"/>
      <c r="I217" s="2"/>
      <c r="J217" s="1" t="s">
        <v>35</v>
      </c>
      <c r="K217" s="4">
        <v>0.14798098429008077</v>
      </c>
      <c r="L217" s="4">
        <v>0.24294970105824398</v>
      </c>
      <c r="M217" s="4">
        <v>0.24294970105824398</v>
      </c>
      <c r="N217" s="4">
        <v>0.16913775985345847</v>
      </c>
      <c r="O217" s="4">
        <v>5.225134994527747E-2</v>
      </c>
      <c r="P217" s="4">
        <v>5.3401866615624183E-2</v>
      </c>
      <c r="Q217" s="4">
        <v>2.2446521327840118E-3</v>
      </c>
      <c r="R217" s="4">
        <v>1.241959291720022E-2</v>
      </c>
      <c r="S217" s="4">
        <v>1.2454044003955651E-2</v>
      </c>
      <c r="T217" s="4">
        <v>1.9189413589750126E-2</v>
      </c>
      <c r="U217" s="4">
        <v>2.6117177917869955E-2</v>
      </c>
      <c r="V217" s="4">
        <v>2.9625266128707872E-2</v>
      </c>
      <c r="W217" s="4">
        <v>60.926184866740492</v>
      </c>
      <c r="X217" s="4">
        <v>40.289626745058989</v>
      </c>
      <c r="Y217" s="4">
        <v>35.557549493026919</v>
      </c>
      <c r="Z217" s="1">
        <v>2</v>
      </c>
      <c r="AA217" s="1">
        <v>4</v>
      </c>
      <c r="AB217" s="1">
        <v>21</v>
      </c>
      <c r="AC217" s="1">
        <v>67</v>
      </c>
    </row>
    <row r="218" spans="4:29">
      <c r="D218" s="1" t="s">
        <v>33</v>
      </c>
      <c r="E218" s="1" t="s">
        <v>84</v>
      </c>
      <c r="F218" s="2">
        <v>20395781034.119999</v>
      </c>
      <c r="G218" s="3">
        <v>37</v>
      </c>
      <c r="H218" s="2"/>
      <c r="I218" s="2"/>
      <c r="J218" s="1" t="s">
        <v>35</v>
      </c>
      <c r="K218" s="4">
        <v>0.14493355733882307</v>
      </c>
      <c r="L218" s="4">
        <v>0.23959620504054002</v>
      </c>
      <c r="M218" s="4">
        <v>0.23959620504054002</v>
      </c>
      <c r="N218" s="4">
        <v>0.16598936685331012</v>
      </c>
      <c r="O218" s="4">
        <v>4.9229735824251497E-2</v>
      </c>
      <c r="P218" s="4">
        <v>5.0269575025778668E-2</v>
      </c>
      <c r="Q218" s="4">
        <v>2.2474828196202821E-3</v>
      </c>
      <c r="R218" s="4">
        <v>1.2423147991616366E-2</v>
      </c>
      <c r="S218" s="4">
        <v>1.2457608939900944E-2</v>
      </c>
      <c r="T218" s="4">
        <v>1.9193798512994159E-2</v>
      </c>
      <c r="U218" s="4">
        <v>2.6123603727952711E-2</v>
      </c>
      <c r="V218" s="4">
        <v>2.963080805221243E-2</v>
      </c>
      <c r="W218" s="4">
        <v>60.748234179072888</v>
      </c>
      <c r="X218" s="4">
        <v>40.164050364213622</v>
      </c>
      <c r="Y218" s="4">
        <v>35.445188439515363</v>
      </c>
      <c r="Z218" s="1">
        <v>2</v>
      </c>
      <c r="AA218" s="1">
        <v>4</v>
      </c>
      <c r="AB218" s="1">
        <v>21</v>
      </c>
      <c r="AC218" s="1">
        <v>67</v>
      </c>
    </row>
    <row r="219" spans="4:29">
      <c r="D219" s="1" t="s">
        <v>33</v>
      </c>
      <c r="E219" s="1" t="s">
        <v>84</v>
      </c>
      <c r="F219" s="2">
        <v>19362067813.82</v>
      </c>
      <c r="G219" s="3">
        <v>3</v>
      </c>
      <c r="H219" s="2"/>
      <c r="I219" s="2"/>
      <c r="J219" s="1" t="s">
        <v>35</v>
      </c>
      <c r="K219" s="4">
        <v>0.14797586646106575</v>
      </c>
      <c r="L219" s="4">
        <v>0.24294950124927772</v>
      </c>
      <c r="M219" s="4">
        <v>0.24294950124927772</v>
      </c>
      <c r="N219" s="4">
        <v>0.16913668808538995</v>
      </c>
      <c r="O219" s="4" t="s">
        <v>32</v>
      </c>
      <c r="P219" s="4" t="s">
        <v>32</v>
      </c>
      <c r="Q219" s="4">
        <v>2.2449389762647892E-3</v>
      </c>
      <c r="R219" s="4">
        <v>1.2419382641492756E-2</v>
      </c>
      <c r="S219" s="4">
        <v>1.245383314495801E-2</v>
      </c>
      <c r="T219" s="4">
        <v>1.9189509067111327E-2</v>
      </c>
      <c r="U219" s="4" t="s">
        <v>32</v>
      </c>
      <c r="V219" s="4" t="s">
        <v>32</v>
      </c>
      <c r="W219" s="4">
        <v>60.925825876867243</v>
      </c>
      <c r="X219" s="4" t="s">
        <v>32</v>
      </c>
      <c r="Y219" s="4" t="s">
        <v>32</v>
      </c>
      <c r="Z219" s="1">
        <v>2</v>
      </c>
      <c r="AA219" s="1">
        <v>4</v>
      </c>
      <c r="AB219" s="1">
        <v>21</v>
      </c>
      <c r="AC219" s="1">
        <v>67</v>
      </c>
    </row>
    <row r="220" spans="4:29">
      <c r="D220" s="1" t="s">
        <v>29</v>
      </c>
      <c r="E220" s="1" t="s">
        <v>86</v>
      </c>
      <c r="F220" s="2">
        <v>0</v>
      </c>
      <c r="G220" s="3">
        <v>0</v>
      </c>
      <c r="H220" s="2"/>
      <c r="I220" s="2"/>
      <c r="J220" s="1" t="s">
        <v>35</v>
      </c>
      <c r="K220" s="4">
        <v>0</v>
      </c>
      <c r="L220" s="4">
        <v>0</v>
      </c>
      <c r="M220" s="4">
        <v>0</v>
      </c>
      <c r="N220" s="4">
        <v>-0.5933387256618311</v>
      </c>
      <c r="O220" s="4">
        <v>-0.24940247886617728</v>
      </c>
      <c r="P220" s="4" t="s">
        <v>32</v>
      </c>
      <c r="Q220" s="4">
        <v>0</v>
      </c>
      <c r="R220" s="4">
        <v>0</v>
      </c>
      <c r="S220" s="4">
        <v>0</v>
      </c>
      <c r="T220" s="4">
        <v>0.59334182997232521</v>
      </c>
      <c r="U220" s="4">
        <v>0.59399774831232033</v>
      </c>
      <c r="V220" s="4" t="s">
        <v>32</v>
      </c>
      <c r="W220" s="4">
        <v>0.68537435555004855</v>
      </c>
      <c r="X220" s="4">
        <v>1.2636369805549552</v>
      </c>
      <c r="Y220" s="4" t="s">
        <v>32</v>
      </c>
      <c r="Z220" s="1">
        <v>0</v>
      </c>
      <c r="AA220" s="1">
        <v>0</v>
      </c>
      <c r="AB220" s="1">
        <v>0</v>
      </c>
      <c r="AC220" s="1">
        <v>14</v>
      </c>
    </row>
    <row r="221" spans="4:29">
      <c r="D221" s="1" t="s">
        <v>65</v>
      </c>
      <c r="E221" s="1" t="s">
        <v>87</v>
      </c>
      <c r="F221" s="2">
        <v>98046454283.490005</v>
      </c>
      <c r="G221" s="3">
        <v>9</v>
      </c>
      <c r="H221" s="2"/>
      <c r="I221" s="2"/>
      <c r="J221" s="1" t="s">
        <v>35</v>
      </c>
      <c r="K221" s="4">
        <v>0.2563490425431254</v>
      </c>
      <c r="L221" s="4">
        <v>0.35130173674529819</v>
      </c>
      <c r="M221" s="4">
        <v>0.35130173674529819</v>
      </c>
      <c r="N221" s="4">
        <v>0.19136092596370635</v>
      </c>
      <c r="O221" s="4" t="s">
        <v>32</v>
      </c>
      <c r="P221" s="4" t="s">
        <v>32</v>
      </c>
      <c r="Q221" s="4">
        <v>2.7547059056816548E-3</v>
      </c>
      <c r="R221" s="4">
        <v>1.8558457085298963E-2</v>
      </c>
      <c r="S221" s="4">
        <v>1.8609936954192843E-2</v>
      </c>
      <c r="T221" s="4">
        <v>2.2013627479257093E-2</v>
      </c>
      <c r="U221" s="4" t="s">
        <v>32</v>
      </c>
      <c r="V221" s="4" t="s">
        <v>32</v>
      </c>
      <c r="W221" s="4">
        <v>54.119246229922659</v>
      </c>
      <c r="X221" s="4" t="s">
        <v>32</v>
      </c>
      <c r="Y221" s="4" t="s">
        <v>32</v>
      </c>
      <c r="Z221" s="1">
        <v>1</v>
      </c>
      <c r="AA221" s="1">
        <v>2</v>
      </c>
      <c r="AB221" s="1">
        <v>18</v>
      </c>
      <c r="AC221" s="1">
        <v>68</v>
      </c>
    </row>
    <row r="222" spans="4:29">
      <c r="D222" s="1" t="s">
        <v>65</v>
      </c>
      <c r="E222" s="1" t="s">
        <v>87</v>
      </c>
      <c r="F222" s="2">
        <v>96605849622.419998</v>
      </c>
      <c r="G222" s="3">
        <v>46</v>
      </c>
      <c r="H222" s="2"/>
      <c r="I222" s="2"/>
      <c r="J222" s="1" t="s">
        <v>35</v>
      </c>
      <c r="K222" s="4">
        <v>0.24757703137173093</v>
      </c>
      <c r="L222" s="4">
        <v>0.34187604997276444</v>
      </c>
      <c r="M222" s="4">
        <v>0.34187604997276444</v>
      </c>
      <c r="N222" s="4">
        <v>0.1830485868999816</v>
      </c>
      <c r="O222" s="4" t="s">
        <v>32</v>
      </c>
      <c r="P222" s="4" t="s">
        <v>32</v>
      </c>
      <c r="Q222" s="4">
        <v>2.7551164241350107E-3</v>
      </c>
      <c r="R222" s="4">
        <v>1.8558795221745542E-2</v>
      </c>
      <c r="S222" s="4">
        <v>1.8610276028606414E-2</v>
      </c>
      <c r="T222" s="4">
        <v>2.2013990680841224E-2</v>
      </c>
      <c r="U222" s="4" t="s">
        <v>32</v>
      </c>
      <c r="V222" s="4" t="s">
        <v>32</v>
      </c>
      <c r="W222" s="4">
        <v>53.740759867296063</v>
      </c>
      <c r="X222" s="4" t="s">
        <v>32</v>
      </c>
      <c r="Y222" s="4" t="s">
        <v>32</v>
      </c>
      <c r="Z222" s="1">
        <v>1</v>
      </c>
      <c r="AA222" s="1">
        <v>2</v>
      </c>
      <c r="AB222" s="1">
        <v>18</v>
      </c>
      <c r="AC222" s="1">
        <v>70</v>
      </c>
    </row>
    <row r="223" spans="4:29">
      <c r="D223" s="1" t="s">
        <v>65</v>
      </c>
      <c r="E223" s="1" t="s">
        <v>87</v>
      </c>
      <c r="F223" s="2">
        <v>163434836500.66</v>
      </c>
      <c r="G223" s="3">
        <v>24</v>
      </c>
      <c r="H223" s="2"/>
      <c r="I223" s="2"/>
      <c r="J223" s="1" t="s">
        <v>35</v>
      </c>
      <c r="K223" s="4">
        <v>0.25006650467379865</v>
      </c>
      <c r="L223" s="4">
        <v>0.3445478960207895</v>
      </c>
      <c r="M223" s="4">
        <v>0.3445478960207895</v>
      </c>
      <c r="N223" s="4">
        <v>0.18540914965180799</v>
      </c>
      <c r="O223" s="4" t="s">
        <v>32</v>
      </c>
      <c r="P223" s="4" t="s">
        <v>32</v>
      </c>
      <c r="Q223" s="4">
        <v>2.7551158035799481E-3</v>
      </c>
      <c r="R223" s="4">
        <v>1.8558476121475678E-2</v>
      </c>
      <c r="S223" s="4">
        <v>1.8609956043174589E-2</v>
      </c>
      <c r="T223" s="4">
        <v>2.2013343460091445E-2</v>
      </c>
      <c r="U223" s="4" t="s">
        <v>32</v>
      </c>
      <c r="V223" s="4" t="s">
        <v>32</v>
      </c>
      <c r="W223" s="4">
        <v>53.849573182777377</v>
      </c>
      <c r="X223" s="4" t="s">
        <v>32</v>
      </c>
      <c r="Y223" s="4" t="s">
        <v>32</v>
      </c>
      <c r="Z223" s="1">
        <v>1</v>
      </c>
      <c r="AA223" s="1">
        <v>2</v>
      </c>
      <c r="AB223" s="1">
        <v>18</v>
      </c>
      <c r="AC223" s="1">
        <v>69</v>
      </c>
    </row>
    <row r="224" spans="4:29">
      <c r="D224" s="1" t="s">
        <v>65</v>
      </c>
      <c r="E224" s="1" t="s">
        <v>87</v>
      </c>
      <c r="F224" s="2">
        <v>55971158693.129997</v>
      </c>
      <c r="G224" s="3">
        <v>21</v>
      </c>
      <c r="H224" s="2"/>
      <c r="I224" s="2"/>
      <c r="J224" s="1" t="s">
        <v>35</v>
      </c>
      <c r="K224" s="4">
        <v>0.24383785266748981</v>
      </c>
      <c r="L224" s="4">
        <v>0.33786373094463151</v>
      </c>
      <c r="M224" s="4">
        <v>0.33786373094463151</v>
      </c>
      <c r="N224" s="4">
        <v>0.17951179443583243</v>
      </c>
      <c r="O224" s="4" t="s">
        <v>32</v>
      </c>
      <c r="P224" s="4" t="s">
        <v>32</v>
      </c>
      <c r="Q224" s="4">
        <v>2.7546680614957482E-3</v>
      </c>
      <c r="R224" s="4">
        <v>1.8559113409549449E-2</v>
      </c>
      <c r="S224" s="4">
        <v>1.861059509904114E-2</v>
      </c>
      <c r="T224" s="4">
        <v>2.2014345618243846E-2</v>
      </c>
      <c r="U224" s="4" t="s">
        <v>32</v>
      </c>
      <c r="V224" s="4" t="s">
        <v>32</v>
      </c>
      <c r="W224" s="4">
        <v>53.579234872116352</v>
      </c>
      <c r="X224" s="4" t="s">
        <v>32</v>
      </c>
      <c r="Y224" s="4" t="s">
        <v>32</v>
      </c>
      <c r="Z224" s="1">
        <v>1</v>
      </c>
      <c r="AA224" s="1">
        <v>2</v>
      </c>
      <c r="AB224" s="1">
        <v>18</v>
      </c>
      <c r="AC224" s="1">
        <v>70</v>
      </c>
    </row>
    <row r="225" spans="4:29">
      <c r="D225" s="1" t="s">
        <v>88</v>
      </c>
      <c r="E225" s="1" t="s">
        <v>89</v>
      </c>
      <c r="F225" s="2">
        <v>1269922617.8299999</v>
      </c>
      <c r="G225" s="3">
        <v>1</v>
      </c>
      <c r="H225" s="2"/>
      <c r="I225" s="2"/>
      <c r="J225" s="1" t="s">
        <v>35</v>
      </c>
      <c r="K225" s="4">
        <v>9.3610578287656843E-2</v>
      </c>
      <c r="L225" s="4">
        <v>0.2047085479251971</v>
      </c>
      <c r="M225" s="4">
        <v>0.2047085479251971</v>
      </c>
      <c r="N225" s="4">
        <v>0.12932503299419729</v>
      </c>
      <c r="O225" s="4">
        <v>4.328430951663953E-2</v>
      </c>
      <c r="P225" s="4">
        <v>4.9068558877362278E-2</v>
      </c>
      <c r="Q225" s="4">
        <v>2.3805084779138755E-3</v>
      </c>
      <c r="R225" s="4">
        <v>9.8088628920161413E-3</v>
      </c>
      <c r="S225" s="4">
        <v>9.8360719953030258E-3</v>
      </c>
      <c r="T225" s="4">
        <v>1.2571500530208142E-2</v>
      </c>
      <c r="U225" s="4">
        <v>1.9662073970800935E-2</v>
      </c>
      <c r="V225" s="4">
        <v>3.3617784796169795E-2</v>
      </c>
      <c r="W225" s="4">
        <v>89.832158880360751</v>
      </c>
      <c r="X225" s="4">
        <v>53.060745833118304</v>
      </c>
      <c r="Y225" s="4">
        <v>31.20576103506043</v>
      </c>
      <c r="Z225" s="1">
        <v>3</v>
      </c>
      <c r="AA225" s="1">
        <v>7</v>
      </c>
      <c r="AB225" s="1">
        <v>25</v>
      </c>
      <c r="AC225" s="1">
        <v>67</v>
      </c>
    </row>
    <row r="226" spans="4:29">
      <c r="D226" s="1" t="s">
        <v>38</v>
      </c>
      <c r="E226" s="1" t="s">
        <v>92</v>
      </c>
      <c r="F226" s="2">
        <v>5087989271</v>
      </c>
      <c r="G226" s="3">
        <v>27</v>
      </c>
      <c r="H226" s="2">
        <v>1.5</v>
      </c>
      <c r="I226" s="2">
        <v>38</v>
      </c>
      <c r="J226" s="1" t="s">
        <v>31</v>
      </c>
      <c r="K226" s="4">
        <v>0.12977094704208314</v>
      </c>
      <c r="L226" s="4">
        <v>0.16037243032536308</v>
      </c>
      <c r="M226" s="4">
        <v>0.16037243032536308</v>
      </c>
      <c r="N226" s="4">
        <v>0.1127705792821363</v>
      </c>
      <c r="O226" s="4">
        <v>5.1655057612904454E-2</v>
      </c>
      <c r="P226" s="4" t="s">
        <v>32</v>
      </c>
      <c r="Q226" s="4">
        <v>1.4175360936782937E-3</v>
      </c>
      <c r="R226" s="4">
        <v>3.9268158461904772E-3</v>
      </c>
      <c r="S226" s="4">
        <v>3.9377085601700447E-3</v>
      </c>
      <c r="T226" s="4">
        <v>7.08667446834801E-3</v>
      </c>
      <c r="U226" s="4">
        <v>8.7656213404654279E-3</v>
      </c>
      <c r="V226" s="4" t="s">
        <v>32</v>
      </c>
      <c r="W226" s="4">
        <v>157.02295685405409</v>
      </c>
      <c r="X226" s="4">
        <v>119.97495862136623</v>
      </c>
      <c r="Y226" s="4" t="s">
        <v>32</v>
      </c>
      <c r="Z226" s="1">
        <v>0</v>
      </c>
      <c r="AA226" s="1">
        <v>0</v>
      </c>
      <c r="AB226" s="1">
        <v>2</v>
      </c>
      <c r="AC226" s="1">
        <v>45</v>
      </c>
    </row>
    <row r="227" spans="4:29">
      <c r="D227" s="1" t="s">
        <v>40</v>
      </c>
      <c r="E227" s="1" t="s">
        <v>93</v>
      </c>
      <c r="F227" s="2">
        <v>11916522.189999999</v>
      </c>
      <c r="G227" s="3">
        <v>5</v>
      </c>
      <c r="H227" s="2"/>
      <c r="I227" s="2"/>
      <c r="J227" s="1" t="s">
        <v>35</v>
      </c>
      <c r="K227" s="4">
        <v>9.5307780252237517E-2</v>
      </c>
      <c r="L227" s="4">
        <v>0.14088113289927962</v>
      </c>
      <c r="M227" s="4">
        <v>0.14088113289927962</v>
      </c>
      <c r="N227" s="4">
        <v>0.10531407965928286</v>
      </c>
      <c r="O227" s="4">
        <v>3.5570899793063271E-2</v>
      </c>
      <c r="P227" s="4" t="s">
        <v>32</v>
      </c>
      <c r="Q227" s="4">
        <v>5.1204841378733315E-4</v>
      </c>
      <c r="R227" s="4">
        <v>3.9823318323025277E-3</v>
      </c>
      <c r="S227" s="4">
        <v>3.9933785437654863E-3</v>
      </c>
      <c r="T227" s="4">
        <v>4.8909658200766001E-3</v>
      </c>
      <c r="U227" s="4">
        <v>7.98784552245165E-3</v>
      </c>
      <c r="V227" s="4" t="s">
        <v>32</v>
      </c>
      <c r="W227" s="4">
        <v>225.99096381376305</v>
      </c>
      <c r="X227" s="4">
        <v>129.64333084338656</v>
      </c>
      <c r="Y227" s="4" t="s">
        <v>32</v>
      </c>
      <c r="Z227" s="1">
        <v>1</v>
      </c>
      <c r="AA227" s="1">
        <v>1</v>
      </c>
      <c r="AB227" s="1">
        <v>11</v>
      </c>
      <c r="AC227" s="1">
        <v>32</v>
      </c>
    </row>
    <row r="228" spans="4:29">
      <c r="D228" s="1" t="s">
        <v>40</v>
      </c>
      <c r="E228" s="1" t="s">
        <v>93</v>
      </c>
      <c r="F228" s="2">
        <v>5761008563.9700003</v>
      </c>
      <c r="G228" s="3">
        <v>449</v>
      </c>
      <c r="H228" s="2"/>
      <c r="I228" s="2"/>
      <c r="J228" s="1" t="s">
        <v>35</v>
      </c>
      <c r="K228" s="4">
        <v>0.1049708287126192</v>
      </c>
      <c r="L228" s="4">
        <v>0.1509446904620384</v>
      </c>
      <c r="M228" s="4">
        <v>0.1509446904620384</v>
      </c>
      <c r="N228" s="4">
        <v>0.11506486856864973</v>
      </c>
      <c r="O228" s="4">
        <v>4.4708138886448534E-2</v>
      </c>
      <c r="P228" s="4" t="s">
        <v>32</v>
      </c>
      <c r="Q228" s="4">
        <v>5.1205541224779133E-4</v>
      </c>
      <c r="R228" s="4">
        <v>3.9823282759943283E-3</v>
      </c>
      <c r="S228" s="4">
        <v>3.9933749775923249E-3</v>
      </c>
      <c r="T228" s="4">
        <v>4.8909536698053171E-3</v>
      </c>
      <c r="U228" s="4">
        <v>7.9878432235305843E-3</v>
      </c>
      <c r="V228" s="4" t="s">
        <v>32</v>
      </c>
      <c r="W228" s="4">
        <v>227.98516278176777</v>
      </c>
      <c r="X228" s="4">
        <v>130.78726129838751</v>
      </c>
      <c r="Y228" s="4" t="s">
        <v>32</v>
      </c>
      <c r="Z228" s="1">
        <v>1</v>
      </c>
      <c r="AA228" s="1">
        <v>1</v>
      </c>
      <c r="AB228" s="1">
        <v>10</v>
      </c>
      <c r="AC228" s="1">
        <v>28</v>
      </c>
    </row>
    <row r="229" spans="4:29">
      <c r="D229" s="1" t="s">
        <v>40</v>
      </c>
      <c r="E229" s="1" t="s">
        <v>93</v>
      </c>
      <c r="F229" s="2">
        <v>24460664244.48</v>
      </c>
      <c r="G229" s="3">
        <v>4</v>
      </c>
      <c r="H229" s="2"/>
      <c r="I229" s="2"/>
      <c r="J229" s="1" t="s">
        <v>35</v>
      </c>
      <c r="K229" s="4">
        <v>0.11041274960985392</v>
      </c>
      <c r="L229" s="4">
        <v>0.1566123913996349</v>
      </c>
      <c r="M229" s="4">
        <v>0.1566123913996349</v>
      </c>
      <c r="N229" s="4">
        <v>0.12055628917065331</v>
      </c>
      <c r="O229" s="4">
        <v>4.9854119731202795E-2</v>
      </c>
      <c r="P229" s="4" t="s">
        <v>32</v>
      </c>
      <c r="Q229" s="4">
        <v>5.1205515650090011E-4</v>
      </c>
      <c r="R229" s="4">
        <v>3.9822991972688297E-3</v>
      </c>
      <c r="S229" s="4">
        <v>3.9933458182044648E-3</v>
      </c>
      <c r="T229" s="4">
        <v>4.8909389461315612E-3</v>
      </c>
      <c r="U229" s="4">
        <v>7.987819339307407E-3</v>
      </c>
      <c r="V229" s="4" t="s">
        <v>32</v>
      </c>
      <c r="W229" s="4">
        <v>229.10862341819785</v>
      </c>
      <c r="X229" s="4">
        <v>131.43188085951775</v>
      </c>
      <c r="Y229" s="4" t="s">
        <v>32</v>
      </c>
      <c r="Z229" s="1">
        <v>1</v>
      </c>
      <c r="AA229" s="1">
        <v>1</v>
      </c>
      <c r="AB229" s="1">
        <v>8</v>
      </c>
      <c r="AC229" s="1">
        <v>23</v>
      </c>
    </row>
    <row r="230" spans="4:29">
      <c r="D230" s="1" t="s">
        <v>40</v>
      </c>
      <c r="E230" s="1" t="s">
        <v>93</v>
      </c>
      <c r="F230" s="2">
        <v>4296627820.54</v>
      </c>
      <c r="G230" s="3">
        <v>1</v>
      </c>
      <c r="H230" s="2"/>
      <c r="I230" s="2"/>
      <c r="J230" s="1" t="s">
        <v>35</v>
      </c>
      <c r="K230" s="4">
        <v>-0.793933271440036</v>
      </c>
      <c r="L230" s="4">
        <v>-0.12005686821838835</v>
      </c>
      <c r="M230" s="4">
        <v>-0.12005686821838835</v>
      </c>
      <c r="N230" s="4">
        <v>-1.8094479981233258E-2</v>
      </c>
      <c r="O230" s="4" t="s">
        <v>32</v>
      </c>
      <c r="P230" s="4" t="s">
        <v>32</v>
      </c>
      <c r="Q230" s="4">
        <v>0.12767442167192153</v>
      </c>
      <c r="R230" s="4">
        <v>0.12924243239997371</v>
      </c>
      <c r="S230" s="4">
        <v>0.12960094191641125</v>
      </c>
      <c r="T230" s="4">
        <v>0.1297226408122093</v>
      </c>
      <c r="U230" s="4" t="s">
        <v>32</v>
      </c>
      <c r="V230" s="4" t="s">
        <v>32</v>
      </c>
      <c r="W230" s="4">
        <v>7.5692686632875832</v>
      </c>
      <c r="X230" s="4" t="s">
        <v>32</v>
      </c>
      <c r="Y230" s="4" t="s">
        <v>32</v>
      </c>
      <c r="Z230" s="1">
        <v>1</v>
      </c>
      <c r="AA230" s="1">
        <v>1</v>
      </c>
      <c r="AB230" s="1">
        <v>6</v>
      </c>
      <c r="AC230" s="1">
        <v>20</v>
      </c>
    </row>
    <row r="231" spans="4:29">
      <c r="D231" s="1" t="s">
        <v>40</v>
      </c>
      <c r="E231" s="1" t="s">
        <v>93</v>
      </c>
      <c r="F231" s="2">
        <v>6159655425.6899996</v>
      </c>
      <c r="G231" s="3">
        <v>9</v>
      </c>
      <c r="H231" s="2"/>
      <c r="I231" s="2"/>
      <c r="J231" s="1" t="s">
        <v>35</v>
      </c>
      <c r="K231" s="4">
        <v>0.11812153674191284</v>
      </c>
      <c r="L231" s="4">
        <v>0.16464138005461026</v>
      </c>
      <c r="M231" s="4">
        <v>0.16464138005461026</v>
      </c>
      <c r="N231" s="4">
        <v>0.12833568524215755</v>
      </c>
      <c r="O231" s="4">
        <v>5.7143961697858403E-2</v>
      </c>
      <c r="P231" s="4" t="s">
        <v>32</v>
      </c>
      <c r="Q231" s="4">
        <v>5.1206275913623985E-4</v>
      </c>
      <c r="R231" s="4">
        <v>3.9823269374489644E-3</v>
      </c>
      <c r="S231" s="4">
        <v>3.9933736353339371E-3</v>
      </c>
      <c r="T231" s="4">
        <v>4.8909635360217538E-3</v>
      </c>
      <c r="U231" s="4">
        <v>7.9878389988369044E-3</v>
      </c>
      <c r="V231" s="4" t="s">
        <v>32</v>
      </c>
      <c r="W231" s="4">
        <v>230.69803668173145</v>
      </c>
      <c r="X231" s="4">
        <v>132.34417492037426</v>
      </c>
      <c r="Y231" s="4" t="s">
        <v>32</v>
      </c>
      <c r="Z231" s="1">
        <v>0</v>
      </c>
      <c r="AA231" s="1">
        <v>0</v>
      </c>
      <c r="AB231" s="1">
        <v>5</v>
      </c>
      <c r="AC231" s="1">
        <v>19</v>
      </c>
    </row>
    <row r="232" spans="4:29">
      <c r="D232" s="1" t="s">
        <v>40</v>
      </c>
      <c r="E232" s="1" t="s">
        <v>93</v>
      </c>
      <c r="F232" s="2">
        <v>71315634725.559998</v>
      </c>
      <c r="G232" s="3">
        <v>10</v>
      </c>
      <c r="H232" s="2"/>
      <c r="I232" s="2"/>
      <c r="J232" s="1" t="s">
        <v>35</v>
      </c>
      <c r="K232" s="4">
        <v>0.11041253849917299</v>
      </c>
      <c r="L232" s="4">
        <v>0.15661232091956645</v>
      </c>
      <c r="M232" s="4">
        <v>0.15661232091956645</v>
      </c>
      <c r="N232" s="4">
        <v>0.12055629035537185</v>
      </c>
      <c r="O232" s="4">
        <v>4.9854752266748292E-2</v>
      </c>
      <c r="P232" s="4" t="s">
        <v>32</v>
      </c>
      <c r="Q232" s="4">
        <v>5.1206262637348442E-4</v>
      </c>
      <c r="R232" s="4">
        <v>3.9823133078340347E-3</v>
      </c>
      <c r="S232" s="4">
        <v>3.9933599679114022E-3</v>
      </c>
      <c r="T232" s="4">
        <v>4.890941827967581E-3</v>
      </c>
      <c r="U232" s="4">
        <v>7.9877923152372812E-3</v>
      </c>
      <c r="V232" s="4" t="s">
        <v>32</v>
      </c>
      <c r="W232" s="4">
        <v>229.10848866526314</v>
      </c>
      <c r="X232" s="4">
        <v>131.43240470387241</v>
      </c>
      <c r="Y232" s="4" t="s">
        <v>32</v>
      </c>
      <c r="Z232" s="1">
        <v>1</v>
      </c>
      <c r="AA232" s="1">
        <v>1</v>
      </c>
      <c r="AB232" s="1">
        <v>8</v>
      </c>
      <c r="AC232" s="1">
        <v>23</v>
      </c>
    </row>
    <row r="233" spans="4:29">
      <c r="D233" s="1" t="s">
        <v>40</v>
      </c>
      <c r="E233" s="1" t="s">
        <v>93</v>
      </c>
      <c r="F233" s="2">
        <v>173202723687.69</v>
      </c>
      <c r="G233" s="3">
        <v>4095</v>
      </c>
      <c r="H233" s="2">
        <v>2</v>
      </c>
      <c r="I233" s="2">
        <v>0.56000000000000005</v>
      </c>
      <c r="J233" s="1" t="s">
        <v>31</v>
      </c>
      <c r="K233" s="4">
        <v>0.10497112727567814</v>
      </c>
      <c r="L233" s="4">
        <v>0.15094476951488733</v>
      </c>
      <c r="M233" s="4">
        <v>0.15094476951488733</v>
      </c>
      <c r="N233" s="4">
        <v>0.11506484202193867</v>
      </c>
      <c r="O233" s="4">
        <v>4.4707200109438183E-2</v>
      </c>
      <c r="P233" s="4" t="s">
        <v>32</v>
      </c>
      <c r="Q233" s="4">
        <v>5.1205508733189018E-4</v>
      </c>
      <c r="R233" s="4">
        <v>3.9823139514262688E-3</v>
      </c>
      <c r="S233" s="4">
        <v>3.9933606132889132E-3</v>
      </c>
      <c r="T233" s="4">
        <v>4.8909456186607674E-3</v>
      </c>
      <c r="U233" s="4">
        <v>7.9878559741972718E-3</v>
      </c>
      <c r="V233" s="4" t="s">
        <v>32</v>
      </c>
      <c r="W233" s="4">
        <v>227.98553264782862</v>
      </c>
      <c r="X233" s="4">
        <v>130.78693500284655</v>
      </c>
      <c r="Y233" s="4" t="s">
        <v>32</v>
      </c>
      <c r="Z233" s="1">
        <v>1</v>
      </c>
      <c r="AA233" s="1">
        <v>1</v>
      </c>
      <c r="AB233" s="1">
        <v>10</v>
      </c>
      <c r="AC233" s="1">
        <v>28</v>
      </c>
    </row>
    <row r="234" spans="4:29">
      <c r="D234" s="1" t="s">
        <v>42</v>
      </c>
      <c r="E234" s="1" t="s">
        <v>94</v>
      </c>
      <c r="F234" s="2">
        <v>4857543302.4799995</v>
      </c>
      <c r="G234" s="3">
        <v>236</v>
      </c>
      <c r="H234" s="2">
        <v>1.8</v>
      </c>
      <c r="I234" s="2">
        <v>4.383</v>
      </c>
      <c r="J234" s="1" t="s">
        <v>31</v>
      </c>
      <c r="K234" s="4">
        <v>0.48523855166281904</v>
      </c>
      <c r="L234" s="4">
        <v>0.4295242413300433</v>
      </c>
      <c r="M234" s="4">
        <v>0.4295242413300433</v>
      </c>
      <c r="N234" s="4">
        <v>0.17733355551567676</v>
      </c>
      <c r="O234" s="4">
        <v>1.935810712649455E-2</v>
      </c>
      <c r="P234" s="4">
        <v>4.2865443376743251E-2</v>
      </c>
      <c r="Q234" s="4">
        <v>1.1769686018993919E-2</v>
      </c>
      <c r="R234" s="4">
        <v>5.1042089423507207E-2</v>
      </c>
      <c r="S234" s="4">
        <v>5.118367662871047E-2</v>
      </c>
      <c r="T234" s="4">
        <v>0.1127670747264173</v>
      </c>
      <c r="U234" s="4">
        <v>0.1353365451306178</v>
      </c>
      <c r="V234" s="4">
        <v>0.15086355024789211</v>
      </c>
      <c r="W234" s="4">
        <v>10.440401671959568</v>
      </c>
      <c r="X234" s="4">
        <v>7.5320240083170305</v>
      </c>
      <c r="Y234" s="4">
        <v>6.912640208076466</v>
      </c>
      <c r="Z234" s="1">
        <v>2</v>
      </c>
      <c r="AA234" s="1">
        <v>5</v>
      </c>
      <c r="AB234" s="1">
        <v>46</v>
      </c>
      <c r="AC234" s="1">
        <v>112</v>
      </c>
    </row>
    <row r="235" spans="4:29">
      <c r="D235" s="1" t="s">
        <v>46</v>
      </c>
      <c r="E235" s="1" t="s">
        <v>95</v>
      </c>
      <c r="F235" s="2">
        <v>12648641964.26</v>
      </c>
      <c r="G235" s="3">
        <v>152</v>
      </c>
      <c r="H235" s="2">
        <v>1.35</v>
      </c>
      <c r="I235" s="2">
        <v>0.53</v>
      </c>
      <c r="J235" s="1" t="s">
        <v>31</v>
      </c>
      <c r="K235" s="4">
        <v>0.12308121018471696</v>
      </c>
      <c r="L235" s="4">
        <v>0.19126766830023301</v>
      </c>
      <c r="M235" s="4">
        <v>0.19126766830023301</v>
      </c>
      <c r="N235" s="4">
        <v>0.13913344773867564</v>
      </c>
      <c r="O235" s="4">
        <v>5.575016174843328E-2</v>
      </c>
      <c r="P235" s="4">
        <v>5.1074712249228549E-2</v>
      </c>
      <c r="Q235" s="4">
        <v>9.0267471296676843E-4</v>
      </c>
      <c r="R235" s="4">
        <v>5.469345019420738E-3</v>
      </c>
      <c r="S235" s="4">
        <v>5.484516602017344E-3</v>
      </c>
      <c r="T235" s="4">
        <v>6.9757389226680405E-3</v>
      </c>
      <c r="U235" s="4">
        <v>1.2973512609074363E-2</v>
      </c>
      <c r="V235" s="4">
        <v>1.8416060601760067E-2</v>
      </c>
      <c r="W235" s="4">
        <v>163.29932360814135</v>
      </c>
      <c r="X235" s="4">
        <v>81.377356584984213</v>
      </c>
      <c r="Y235" s="4">
        <v>57.073808290399242</v>
      </c>
      <c r="Z235" s="1">
        <v>1</v>
      </c>
      <c r="AA235" s="1">
        <v>1</v>
      </c>
      <c r="AB235" s="1">
        <v>6</v>
      </c>
      <c r="AC235" s="1">
        <v>35</v>
      </c>
    </row>
    <row r="236" spans="4:29">
      <c r="D236" s="1" t="s">
        <v>46</v>
      </c>
      <c r="E236" s="1" t="s">
        <v>96</v>
      </c>
      <c r="F236" s="2">
        <v>45664835674.57</v>
      </c>
      <c r="G236" s="3">
        <v>88</v>
      </c>
      <c r="H236" s="2">
        <v>1.7</v>
      </c>
      <c r="I236" s="2">
        <v>1.84</v>
      </c>
      <c r="J236" s="1" t="s">
        <v>31</v>
      </c>
      <c r="K236" s="4">
        <v>0.19026538738094789</v>
      </c>
      <c r="L236" s="4">
        <v>0.27645518170864114</v>
      </c>
      <c r="M236" s="4">
        <v>0.27645518170864114</v>
      </c>
      <c r="N236" s="4">
        <v>0.1558568993662377</v>
      </c>
      <c r="O236" s="4">
        <v>5.3328096820122628E-2</v>
      </c>
      <c r="P236" s="4">
        <v>5.106443459075316E-2</v>
      </c>
      <c r="Q236" s="4">
        <v>2.7565542032012636E-3</v>
      </c>
      <c r="R236" s="4">
        <v>1.4283311761248753E-2</v>
      </c>
      <c r="S236" s="4">
        <v>1.4322932674423796E-2</v>
      </c>
      <c r="T236" s="4">
        <v>1.8314377233505381E-2</v>
      </c>
      <c r="U236" s="4">
        <v>2.343755545233334E-2</v>
      </c>
      <c r="V236" s="4">
        <v>3.316508689875574E-2</v>
      </c>
      <c r="W236" s="4">
        <v>63.111995817780041</v>
      </c>
      <c r="X236" s="4">
        <v>44.941892466659013</v>
      </c>
      <c r="Y236" s="4">
        <v>31.69189448528736</v>
      </c>
      <c r="Z236" s="1">
        <v>2</v>
      </c>
      <c r="AA236" s="1">
        <v>3</v>
      </c>
      <c r="AB236" s="1">
        <v>21</v>
      </c>
      <c r="AC236" s="1">
        <v>74</v>
      </c>
    </row>
    <row r="237" spans="4:29">
      <c r="D237" s="1" t="s">
        <v>50</v>
      </c>
      <c r="E237" s="1" t="s">
        <v>97</v>
      </c>
      <c r="F237" s="2">
        <v>19629028783.950001</v>
      </c>
      <c r="G237" s="3">
        <v>168</v>
      </c>
      <c r="H237" s="2">
        <v>0.6</v>
      </c>
      <c r="I237" s="2">
        <v>0.3</v>
      </c>
      <c r="J237" s="1" t="s">
        <v>31</v>
      </c>
      <c r="K237" s="4">
        <v>0.12442260191508736</v>
      </c>
      <c r="L237" s="4">
        <v>0.16402703952973652</v>
      </c>
      <c r="M237" s="4">
        <v>0.16402703952973652</v>
      </c>
      <c r="N237" s="4">
        <v>0.12715316277862554</v>
      </c>
      <c r="O237" s="4">
        <v>5.5300059987959393E-2</v>
      </c>
      <c r="P237" s="4">
        <v>5.2960138401218382E-2</v>
      </c>
      <c r="Q237" s="4">
        <v>6.3812965792585158E-4</v>
      </c>
      <c r="R237" s="4">
        <v>3.4597150179019685E-3</v>
      </c>
      <c r="S237" s="4">
        <v>3.4693120266787955E-3</v>
      </c>
      <c r="T237" s="4">
        <v>6.5206250974202138E-3</v>
      </c>
      <c r="U237" s="4">
        <v>1.2990247453743569E-2</v>
      </c>
      <c r="V237" s="4">
        <v>2.2087382677585535E-2</v>
      </c>
      <c r="W237" s="4">
        <v>172.85967923912182</v>
      </c>
      <c r="X237" s="4">
        <v>81.237872007114063</v>
      </c>
      <c r="Y237" s="4">
        <v>47.672472278472874</v>
      </c>
      <c r="Z237" s="1">
        <v>1</v>
      </c>
      <c r="AA237" s="1">
        <v>1</v>
      </c>
      <c r="AB237" s="1">
        <v>2</v>
      </c>
      <c r="AC237" s="1">
        <v>30</v>
      </c>
    </row>
    <row r="238" spans="4:29">
      <c r="D238" s="1" t="s">
        <v>50</v>
      </c>
      <c r="E238" s="1" t="s">
        <v>98</v>
      </c>
      <c r="F238" s="2">
        <v>26535251388.34</v>
      </c>
      <c r="G238" s="3">
        <v>605</v>
      </c>
      <c r="H238" s="2"/>
      <c r="I238" s="2"/>
      <c r="J238" s="1" t="s">
        <v>35</v>
      </c>
      <c r="K238" s="4">
        <v>9.1853631993798368E-2</v>
      </c>
      <c r="L238" s="4">
        <v>0.15150371099504478</v>
      </c>
      <c r="M238" s="4">
        <v>0.15150371099504478</v>
      </c>
      <c r="N238" s="4">
        <v>0.11710316948350763</v>
      </c>
      <c r="O238" s="4">
        <v>4.3911471706046701E-2</v>
      </c>
      <c r="P238" s="4">
        <v>3.8931083198938454E-2</v>
      </c>
      <c r="Q238" s="4">
        <v>5.1430876872479302E-4</v>
      </c>
      <c r="R238" s="4">
        <v>4.4547614932130344E-3</v>
      </c>
      <c r="S238" s="4">
        <v>4.4671186916897219E-3</v>
      </c>
      <c r="T238" s="4">
        <v>5.273177808492545E-3</v>
      </c>
      <c r="U238" s="4">
        <v>8.6559729151545889E-3</v>
      </c>
      <c r="V238" s="4">
        <v>1.2071756949007762E-2</v>
      </c>
      <c r="W238" s="4">
        <v>211.84629270122343</v>
      </c>
      <c r="X238" s="4">
        <v>120.60013148590164</v>
      </c>
      <c r="Y238" s="4">
        <v>86.062955673103858</v>
      </c>
      <c r="Z238" s="1">
        <v>0</v>
      </c>
      <c r="AA238" s="1">
        <v>0</v>
      </c>
      <c r="AB238" s="1">
        <v>6</v>
      </c>
      <c r="AC238" s="1">
        <v>20</v>
      </c>
    </row>
    <row r="239" spans="4:29">
      <c r="D239" s="1" t="s">
        <v>50</v>
      </c>
      <c r="E239" s="1" t="s">
        <v>98</v>
      </c>
      <c r="F239" s="2">
        <v>46546165025.32</v>
      </c>
      <c r="G239" s="3">
        <v>22</v>
      </c>
      <c r="H239" s="2"/>
      <c r="I239" s="2"/>
      <c r="J239" s="1" t="s">
        <v>35</v>
      </c>
      <c r="K239" s="4">
        <v>0.10594764722712635</v>
      </c>
      <c r="L239" s="4">
        <v>0.16637350110541438</v>
      </c>
      <c r="M239" s="4">
        <v>0.16637350110541438</v>
      </c>
      <c r="N239" s="4">
        <v>0.13165792839326484</v>
      </c>
      <c r="O239" s="4">
        <v>5.7429584098284359E-2</v>
      </c>
      <c r="P239" s="4" t="s">
        <v>32</v>
      </c>
      <c r="Q239" s="4">
        <v>5.1435631272563466E-4</v>
      </c>
      <c r="R239" s="4">
        <v>4.454292433764941E-3</v>
      </c>
      <c r="S239" s="4">
        <v>4.4666483311033471E-3</v>
      </c>
      <c r="T239" s="4">
        <v>5.2712836022918335E-3</v>
      </c>
      <c r="U239" s="4">
        <v>8.6578085528029591E-3</v>
      </c>
      <c r="V239" s="4" t="s">
        <v>32</v>
      </c>
      <c r="W239" s="4">
        <v>214.68355978821666</v>
      </c>
      <c r="X239" s="4">
        <v>122.13593978766627</v>
      </c>
      <c r="Y239" s="4" t="s">
        <v>32</v>
      </c>
      <c r="Z239" s="1">
        <v>0</v>
      </c>
      <c r="AA239" s="1">
        <v>0</v>
      </c>
      <c r="AB239" s="1">
        <v>4</v>
      </c>
      <c r="AC239" s="1">
        <v>17</v>
      </c>
    </row>
    <row r="240" spans="4:29">
      <c r="D240" s="1" t="s">
        <v>50</v>
      </c>
      <c r="E240" s="1" t="s">
        <v>98</v>
      </c>
      <c r="F240" s="2">
        <v>100453914.54000001</v>
      </c>
      <c r="G240" s="3">
        <v>2</v>
      </c>
      <c r="H240" s="2"/>
      <c r="I240" s="2"/>
      <c r="J240" s="1" t="s">
        <v>35</v>
      </c>
      <c r="K240" s="4">
        <v>0.10593601652069817</v>
      </c>
      <c r="L240" s="4">
        <v>0.16637319571117115</v>
      </c>
      <c r="M240" s="4">
        <v>0.16637319571117115</v>
      </c>
      <c r="N240" s="4">
        <v>0.13165773661354629</v>
      </c>
      <c r="O240" s="4" t="s">
        <v>32</v>
      </c>
      <c r="P240" s="4" t="s">
        <v>32</v>
      </c>
      <c r="Q240" s="4">
        <v>5.1334541784930226E-4</v>
      </c>
      <c r="R240" s="4">
        <v>4.4541209790102112E-3</v>
      </c>
      <c r="S240" s="4">
        <v>4.4664764007450591E-3</v>
      </c>
      <c r="T240" s="4">
        <v>5.2712067874729294E-3</v>
      </c>
      <c r="U240" s="4" t="s">
        <v>32</v>
      </c>
      <c r="V240" s="4" t="s">
        <v>32</v>
      </c>
      <c r="W240" s="4">
        <v>214.68665188831923</v>
      </c>
      <c r="X240" s="4" t="s">
        <v>32</v>
      </c>
      <c r="Y240" s="4" t="s">
        <v>32</v>
      </c>
      <c r="Z240" s="1">
        <v>0</v>
      </c>
      <c r="AA240" s="1">
        <v>0</v>
      </c>
      <c r="AB240" s="1">
        <v>4</v>
      </c>
      <c r="AC240" s="1">
        <v>17</v>
      </c>
    </row>
    <row r="241" spans="4:29">
      <c r="D241" s="1" t="s">
        <v>50</v>
      </c>
      <c r="E241" s="1" t="s">
        <v>98</v>
      </c>
      <c r="F241" s="2">
        <v>1720661850.97</v>
      </c>
      <c r="G241" s="3">
        <v>26</v>
      </c>
      <c r="H241" s="2"/>
      <c r="I241" s="2"/>
      <c r="J241" s="1" t="s">
        <v>35</v>
      </c>
      <c r="K241" s="4">
        <v>0.10047030385079925</v>
      </c>
      <c r="L241" s="4">
        <v>0.16060995736533945</v>
      </c>
      <c r="M241" s="4">
        <v>0.16060995736533945</v>
      </c>
      <c r="N241" s="4">
        <v>0.12606773505960378</v>
      </c>
      <c r="O241" s="4" t="s">
        <v>32</v>
      </c>
      <c r="P241" s="4" t="s">
        <v>32</v>
      </c>
      <c r="Q241" s="4">
        <v>5.1421397189151845E-4</v>
      </c>
      <c r="R241" s="4">
        <v>4.4543055003728876E-3</v>
      </c>
      <c r="S241" s="4">
        <v>4.4666614339571534E-3</v>
      </c>
      <c r="T241" s="4">
        <v>5.2711770025795062E-3</v>
      </c>
      <c r="U241" s="4" t="s">
        <v>32</v>
      </c>
      <c r="V241" s="4" t="s">
        <v>32</v>
      </c>
      <c r="W241" s="4">
        <v>213.62738047091773</v>
      </c>
      <c r="X241" s="4" t="s">
        <v>32</v>
      </c>
      <c r="Y241" s="4" t="s">
        <v>32</v>
      </c>
      <c r="Z241" s="1">
        <v>0</v>
      </c>
      <c r="AA241" s="1">
        <v>0</v>
      </c>
      <c r="AB241" s="1">
        <v>6</v>
      </c>
      <c r="AC241" s="1">
        <v>19</v>
      </c>
    </row>
    <row r="242" spans="4:29">
      <c r="D242" s="1" t="s">
        <v>50</v>
      </c>
      <c r="E242" s="1" t="s">
        <v>98</v>
      </c>
      <c r="F242" s="2">
        <v>14229619244.639999</v>
      </c>
      <c r="G242" s="3">
        <v>42</v>
      </c>
      <c r="H242" s="2"/>
      <c r="I242" s="2"/>
      <c r="J242" s="1" t="s">
        <v>35</v>
      </c>
      <c r="K242" s="4">
        <v>0.10265338648287825</v>
      </c>
      <c r="L242" s="4">
        <v>0.16291021882347057</v>
      </c>
      <c r="M242" s="4">
        <v>0.16291021882347057</v>
      </c>
      <c r="N242" s="4">
        <v>0.12829815108501874</v>
      </c>
      <c r="O242" s="4" t="s">
        <v>32</v>
      </c>
      <c r="P242" s="4" t="s">
        <v>32</v>
      </c>
      <c r="Q242" s="4">
        <v>5.1396883999526145E-4</v>
      </c>
      <c r="R242" s="4">
        <v>4.4541603011883681E-3</v>
      </c>
      <c r="S242" s="4">
        <v>4.466515832000203E-3</v>
      </c>
      <c r="T242" s="4">
        <v>5.2712518114111321E-3</v>
      </c>
      <c r="U242" s="4" t="s">
        <v>32</v>
      </c>
      <c r="V242" s="4" t="s">
        <v>32</v>
      </c>
      <c r="W242" s="4">
        <v>214.04747704188495</v>
      </c>
      <c r="X242" s="4" t="s">
        <v>32</v>
      </c>
      <c r="Y242" s="4" t="s">
        <v>32</v>
      </c>
      <c r="Z242" s="1">
        <v>0</v>
      </c>
      <c r="AA242" s="1">
        <v>0</v>
      </c>
      <c r="AB242" s="1">
        <v>5</v>
      </c>
      <c r="AC242" s="1">
        <v>18</v>
      </c>
    </row>
    <row r="243" spans="4:29">
      <c r="D243" s="1" t="s">
        <v>50</v>
      </c>
      <c r="E243" s="1" t="s">
        <v>98</v>
      </c>
      <c r="F243" s="2">
        <v>692914421.74000001</v>
      </c>
      <c r="G243" s="3">
        <v>19</v>
      </c>
      <c r="H243" s="2"/>
      <c r="I243" s="2"/>
      <c r="J243" s="1" t="s">
        <v>35</v>
      </c>
      <c r="K243" s="4">
        <v>9.9391102424624123E-2</v>
      </c>
      <c r="L243" s="4">
        <v>0.15946746038610171</v>
      </c>
      <c r="M243" s="4">
        <v>0.15946746038610171</v>
      </c>
      <c r="N243" s="4">
        <v>0.12495765210425835</v>
      </c>
      <c r="O243" s="4" t="s">
        <v>32</v>
      </c>
      <c r="P243" s="4" t="s">
        <v>32</v>
      </c>
      <c r="Q243" s="4">
        <v>5.1399043609097364E-4</v>
      </c>
      <c r="R243" s="4">
        <v>4.4547676764798601E-3</v>
      </c>
      <c r="S243" s="4">
        <v>4.4671248921085045E-3</v>
      </c>
      <c r="T243" s="4">
        <v>5.2717864323500599E-3</v>
      </c>
      <c r="U243" s="4" t="s">
        <v>32</v>
      </c>
      <c r="V243" s="4" t="s">
        <v>32</v>
      </c>
      <c r="W243" s="4">
        <v>213.39211414199383</v>
      </c>
      <c r="X243" s="4" t="s">
        <v>32</v>
      </c>
      <c r="Y243" s="4" t="s">
        <v>32</v>
      </c>
      <c r="Z243" s="1">
        <v>0</v>
      </c>
      <c r="AA243" s="1">
        <v>0</v>
      </c>
      <c r="AB243" s="1">
        <v>6</v>
      </c>
      <c r="AC243" s="1">
        <v>19</v>
      </c>
    </row>
    <row r="244" spans="4:29">
      <c r="D244" s="1" t="s">
        <v>50</v>
      </c>
      <c r="E244" s="1" t="s">
        <v>98</v>
      </c>
      <c r="F244" s="2">
        <v>151524740630.85001</v>
      </c>
      <c r="G244" s="3">
        <v>81</v>
      </c>
      <c r="H244" s="2"/>
      <c r="I244" s="2"/>
      <c r="J244" s="1" t="s">
        <v>35</v>
      </c>
      <c r="K244" s="4">
        <v>9.1846984333435966E-2</v>
      </c>
      <c r="L244" s="4">
        <v>0.15151076374663219</v>
      </c>
      <c r="M244" s="4">
        <v>0.15151076374663219</v>
      </c>
      <c r="N244" s="4">
        <v>0.11723814389338716</v>
      </c>
      <c r="O244" s="4" t="s">
        <v>32</v>
      </c>
      <c r="P244" s="4" t="s">
        <v>32</v>
      </c>
      <c r="Q244" s="4">
        <v>5.1404057434451076E-4</v>
      </c>
      <c r="R244" s="4">
        <v>4.454440598720604E-3</v>
      </c>
      <c r="S244" s="4">
        <v>4.4667969070582951E-3</v>
      </c>
      <c r="T244" s="4">
        <v>5.2715067539817672E-3</v>
      </c>
      <c r="U244" s="4" t="s">
        <v>32</v>
      </c>
      <c r="V244" s="4" t="s">
        <v>32</v>
      </c>
      <c r="W244" s="4">
        <v>211.93905197019717</v>
      </c>
      <c r="X244" s="4" t="s">
        <v>32</v>
      </c>
      <c r="Y244" s="4" t="s">
        <v>32</v>
      </c>
      <c r="Z244" s="1">
        <v>0</v>
      </c>
      <c r="AA244" s="1">
        <v>0</v>
      </c>
      <c r="AB244" s="1">
        <v>6</v>
      </c>
      <c r="AC244" s="1">
        <v>20</v>
      </c>
    </row>
    <row r="245" spans="4:29">
      <c r="D245" s="1" t="s">
        <v>50</v>
      </c>
      <c r="E245" s="1" t="s">
        <v>98</v>
      </c>
      <c r="F245" s="2">
        <v>44830283593.300003</v>
      </c>
      <c r="G245" s="3">
        <v>1202</v>
      </c>
      <c r="H245" s="2">
        <v>1.5</v>
      </c>
      <c r="I245" s="2">
        <v>0.45</v>
      </c>
      <c r="J245" s="1" t="s">
        <v>31</v>
      </c>
      <c r="K245" s="4">
        <v>9.7222444638159988E-2</v>
      </c>
      <c r="L245" s="4">
        <v>0.15718092798089667</v>
      </c>
      <c r="M245" s="4">
        <v>0.15718092798089667</v>
      </c>
      <c r="N245" s="4">
        <v>0.12274063526899637</v>
      </c>
      <c r="O245" s="4" t="s">
        <v>32</v>
      </c>
      <c r="P245" s="4" t="s">
        <v>32</v>
      </c>
      <c r="Q245" s="4">
        <v>5.1427449631196223E-4</v>
      </c>
      <c r="R245" s="4">
        <v>4.4541579495604531E-3</v>
      </c>
      <c r="S245" s="4">
        <v>4.4665134738490304E-3</v>
      </c>
      <c r="T245" s="4">
        <v>5.2710145794588664E-3</v>
      </c>
      <c r="U245" s="4" t="s">
        <v>32</v>
      </c>
      <c r="V245" s="4" t="s">
        <v>32</v>
      </c>
      <c r="W245" s="4">
        <v>213.00275655550536</v>
      </c>
      <c r="X245" s="4" t="s">
        <v>32</v>
      </c>
      <c r="Y245" s="4" t="s">
        <v>32</v>
      </c>
      <c r="Z245" s="1">
        <v>0</v>
      </c>
      <c r="AA245" s="1">
        <v>0</v>
      </c>
      <c r="AB245" s="1">
        <v>6</v>
      </c>
      <c r="AC245" s="1">
        <v>19</v>
      </c>
    </row>
    <row r="246" spans="4:29">
      <c r="D246" s="1" t="s">
        <v>52</v>
      </c>
      <c r="E246" s="1" t="s">
        <v>53</v>
      </c>
      <c r="F246" s="2">
        <v>661693866.01999998</v>
      </c>
      <c r="G246" s="3">
        <v>6</v>
      </c>
      <c r="H246" s="2"/>
      <c r="I246" s="2"/>
      <c r="J246" s="1" t="s">
        <v>35</v>
      </c>
      <c r="K246" s="4">
        <v>8.3561352702643976E-2</v>
      </c>
      <c r="L246" s="4">
        <v>0.14724307605559472</v>
      </c>
      <c r="M246" s="4">
        <v>0.14724307605559472</v>
      </c>
      <c r="N246" s="4">
        <v>0.11259245394601258</v>
      </c>
      <c r="O246" s="4" t="s">
        <v>32</v>
      </c>
      <c r="P246" s="4" t="s">
        <v>32</v>
      </c>
      <c r="Q246" s="4">
        <v>7.8301600027356078E-4</v>
      </c>
      <c r="R246" s="4">
        <v>4.391332469347301E-3</v>
      </c>
      <c r="S246" s="4">
        <v>4.4035137201243659E-3</v>
      </c>
      <c r="T246" s="4">
        <v>5.0939791203887643E-3</v>
      </c>
      <c r="U246" s="4" t="s">
        <v>32</v>
      </c>
      <c r="V246" s="4" t="s">
        <v>32</v>
      </c>
      <c r="W246" s="4">
        <v>218.41323406545516</v>
      </c>
      <c r="X246" s="4" t="s">
        <v>32</v>
      </c>
      <c r="Y246" s="4" t="s">
        <v>32</v>
      </c>
      <c r="Z246" s="1">
        <v>2</v>
      </c>
      <c r="AA246" s="1">
        <v>3</v>
      </c>
      <c r="AB246" s="1">
        <v>10</v>
      </c>
      <c r="AC246" s="1">
        <v>25</v>
      </c>
    </row>
    <row r="247" spans="4:29">
      <c r="D247" s="1" t="s">
        <v>52</v>
      </c>
      <c r="E247" s="1" t="s">
        <v>99</v>
      </c>
      <c r="F247" s="2">
        <v>19601260883.560001</v>
      </c>
      <c r="G247" s="3">
        <v>73</v>
      </c>
      <c r="H247" s="2">
        <v>1.2</v>
      </c>
      <c r="I247" s="2">
        <v>1.4590000000000001</v>
      </c>
      <c r="J247" s="1" t="s">
        <v>31</v>
      </c>
      <c r="K247" s="4">
        <v>0.10148236934165156</v>
      </c>
      <c r="L247" s="4">
        <v>0.22344439524800452</v>
      </c>
      <c r="M247" s="4">
        <v>0.22344439524800452</v>
      </c>
      <c r="N247" s="4">
        <v>0.13479267480336987</v>
      </c>
      <c r="O247" s="4">
        <v>4.7209947613287007E-2</v>
      </c>
      <c r="P247" s="4">
        <v>4.8878153646438216E-2</v>
      </c>
      <c r="Q247" s="4">
        <v>2.6077199858743267E-3</v>
      </c>
      <c r="R247" s="4">
        <v>1.1055659696376976E-2</v>
      </c>
      <c r="S247" s="4">
        <v>1.1086327327262941E-2</v>
      </c>
      <c r="T247" s="4">
        <v>1.5120701124254957E-2</v>
      </c>
      <c r="U247" s="4">
        <v>2.3017801764457013E-2</v>
      </c>
      <c r="V247" s="4">
        <v>4.4617297441552656E-2</v>
      </c>
      <c r="W247" s="4">
        <v>75.048945513714372</v>
      </c>
      <c r="X247" s="4">
        <v>45.495654117168499</v>
      </c>
      <c r="Y247" s="4">
        <v>23.508330037704273</v>
      </c>
      <c r="Z247" s="1">
        <v>3</v>
      </c>
      <c r="AA247" s="1">
        <v>9</v>
      </c>
      <c r="AB247" s="1">
        <v>34</v>
      </c>
      <c r="AC247" s="1">
        <v>85</v>
      </c>
    </row>
    <row r="248" spans="4:29">
      <c r="D248" s="1" t="s">
        <v>54</v>
      </c>
      <c r="E248" s="1" t="s">
        <v>100</v>
      </c>
      <c r="F248" s="2">
        <v>25823679770.439999</v>
      </c>
      <c r="G248" s="3">
        <v>231</v>
      </c>
      <c r="H248" s="2">
        <v>1.5</v>
      </c>
      <c r="I248" s="2">
        <v>0.76</v>
      </c>
      <c r="J248" s="1" t="s">
        <v>31</v>
      </c>
      <c r="K248" s="4">
        <v>0.10981857673027284</v>
      </c>
      <c r="L248" s="4">
        <v>0.18520453228527201</v>
      </c>
      <c r="M248" s="4">
        <v>0.18520453228527201</v>
      </c>
      <c r="N248" s="4">
        <v>0.12550334235754002</v>
      </c>
      <c r="O248" s="4">
        <v>4.8036110292768885E-2</v>
      </c>
      <c r="P248" s="4">
        <v>5.0117160730829058E-2</v>
      </c>
      <c r="Q248" s="4">
        <v>1.0553694266482805E-3</v>
      </c>
      <c r="R248" s="4">
        <v>6.1235625488321212E-3</v>
      </c>
      <c r="S248" s="4">
        <v>6.1405488853432007E-3</v>
      </c>
      <c r="T248" s="4">
        <v>1.1637115302895218E-2</v>
      </c>
      <c r="U248" s="4">
        <v>1.8262034081659669E-2</v>
      </c>
      <c r="V248" s="4">
        <v>2.6161390123993343E-2</v>
      </c>
      <c r="W248" s="4">
        <v>96.716695939029165</v>
      </c>
      <c r="X248" s="4">
        <v>57.388793910164608</v>
      </c>
      <c r="Y248" s="4">
        <v>40.139960290861502</v>
      </c>
      <c r="Z248" s="1">
        <v>1</v>
      </c>
      <c r="AA248" s="1">
        <v>2</v>
      </c>
      <c r="AB248" s="1">
        <v>12</v>
      </c>
      <c r="AC248" s="1">
        <v>60</v>
      </c>
    </row>
    <row r="249" spans="4:29">
      <c r="D249" s="1" t="s">
        <v>56</v>
      </c>
      <c r="E249" s="1" t="s">
        <v>101</v>
      </c>
      <c r="F249" s="2">
        <v>36859892906.839996</v>
      </c>
      <c r="G249" s="3">
        <v>722</v>
      </c>
      <c r="H249" s="2"/>
      <c r="I249" s="2"/>
      <c r="J249" s="1" t="s">
        <v>35</v>
      </c>
      <c r="K249" s="4">
        <v>0.24688122870090456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32</v>
      </c>
      <c r="Q249" s="4">
        <v>5.2958855044857632E-3</v>
      </c>
      <c r="R249" s="4" t="s">
        <v>32</v>
      </c>
      <c r="S249" s="4" t="s">
        <v>32</v>
      </c>
      <c r="T249" s="4" t="s">
        <v>32</v>
      </c>
      <c r="U249" s="4" t="s">
        <v>32</v>
      </c>
      <c r="V249" s="4" t="s">
        <v>32</v>
      </c>
      <c r="W249" s="4" t="s">
        <v>32</v>
      </c>
      <c r="X249" s="4" t="s">
        <v>32</v>
      </c>
      <c r="Y249" s="4" t="s">
        <v>32</v>
      </c>
      <c r="Z249" s="1">
        <v>1</v>
      </c>
      <c r="AA249" s="1">
        <v>6</v>
      </c>
      <c r="AB249" s="1" t="s">
        <v>32</v>
      </c>
      <c r="AC249" s="1" t="s">
        <v>32</v>
      </c>
    </row>
    <row r="250" spans="4:29">
      <c r="D250" s="1" t="s">
        <v>56</v>
      </c>
      <c r="E250" s="1" t="s">
        <v>102</v>
      </c>
      <c r="F250" s="2">
        <v>2070584199.45</v>
      </c>
      <c r="G250" s="3">
        <v>20</v>
      </c>
      <c r="H250" s="2"/>
      <c r="I250" s="2"/>
      <c r="J250" s="1" t="s">
        <v>35</v>
      </c>
      <c r="K250" s="4">
        <v>0.12265227922091615</v>
      </c>
      <c r="L250" s="4">
        <v>0.1907885982641917</v>
      </c>
      <c r="M250" s="4">
        <v>0.1907885982641917</v>
      </c>
      <c r="N250" s="4">
        <v>0.14075227882642327</v>
      </c>
      <c r="O250" s="4">
        <v>6.1188587533069994E-2</v>
      </c>
      <c r="P250" s="4" t="s">
        <v>32</v>
      </c>
      <c r="Q250" s="4">
        <v>1.174266956947112E-3</v>
      </c>
      <c r="R250" s="4">
        <v>5.8298778857683951E-3</v>
      </c>
      <c r="S250" s="4">
        <v>5.8460495614549709E-3</v>
      </c>
      <c r="T250" s="4">
        <v>7.0235895402685836E-3</v>
      </c>
      <c r="U250" s="4">
        <v>1.0257897722061076E-2</v>
      </c>
      <c r="V250" s="4" t="s">
        <v>32</v>
      </c>
      <c r="W250" s="4">
        <v>162.41727570868281</v>
      </c>
      <c r="X250" s="4">
        <v>103.45088401991299</v>
      </c>
      <c r="Y250" s="4" t="s">
        <v>32</v>
      </c>
      <c r="Z250" s="1">
        <v>2</v>
      </c>
      <c r="AA250" s="1">
        <v>3</v>
      </c>
      <c r="AB250" s="1">
        <v>10</v>
      </c>
      <c r="AC250" s="1">
        <v>31</v>
      </c>
    </row>
    <row r="251" spans="4:29">
      <c r="D251" s="1" t="s">
        <v>56</v>
      </c>
      <c r="E251" s="1" t="s">
        <v>102</v>
      </c>
      <c r="F251" s="2">
        <v>13126850291.24</v>
      </c>
      <c r="G251" s="3">
        <v>2</v>
      </c>
      <c r="H251" s="2"/>
      <c r="I251" s="2"/>
      <c r="J251" s="1" t="s">
        <v>35</v>
      </c>
      <c r="K251" s="4">
        <v>0.11985418855907137</v>
      </c>
      <c r="L251" s="4">
        <v>0.18783271533150137</v>
      </c>
      <c r="M251" s="4">
        <v>0.18783271533150137</v>
      </c>
      <c r="N251" s="4">
        <v>0.13791254752851723</v>
      </c>
      <c r="O251" s="4">
        <v>5.8541889446250828E-2</v>
      </c>
      <c r="P251" s="4" t="s">
        <v>32</v>
      </c>
      <c r="Q251" s="4">
        <v>1.173998411541341E-3</v>
      </c>
      <c r="R251" s="4">
        <v>5.8383471424236543E-3</v>
      </c>
      <c r="S251" s="4">
        <v>5.8545423112390102E-3</v>
      </c>
      <c r="T251" s="4">
        <v>7.0306070573300204E-3</v>
      </c>
      <c r="U251" s="4">
        <v>1.0262860940034646E-2</v>
      </c>
      <c r="V251" s="4" t="s">
        <v>32</v>
      </c>
      <c r="W251" s="4">
        <v>161.8512510014543</v>
      </c>
      <c r="X251" s="4">
        <v>103.14296331512773</v>
      </c>
      <c r="Y251" s="4" t="s">
        <v>32</v>
      </c>
      <c r="Z251" s="1">
        <v>2</v>
      </c>
      <c r="AA251" s="1">
        <v>3</v>
      </c>
      <c r="AB251" s="1">
        <v>11</v>
      </c>
      <c r="AC251" s="1">
        <v>32</v>
      </c>
    </row>
    <row r="252" spans="4:29">
      <c r="D252" s="1" t="s">
        <v>56</v>
      </c>
      <c r="E252" s="1" t="s">
        <v>102</v>
      </c>
      <c r="F252" s="2">
        <v>39041720.469999999</v>
      </c>
      <c r="G252" s="3">
        <v>1</v>
      </c>
      <c r="H252" s="2"/>
      <c r="I252" s="2"/>
      <c r="J252" s="1" t="s">
        <v>35</v>
      </c>
      <c r="K252" s="4">
        <v>0.11204076151356501</v>
      </c>
      <c r="L252" s="4">
        <v>0.18306689012319288</v>
      </c>
      <c r="M252" s="4">
        <v>0.18306689012319288</v>
      </c>
      <c r="N252" s="4">
        <v>0.13393049518094191</v>
      </c>
      <c r="O252" s="4">
        <v>5.5193101612222684E-2</v>
      </c>
      <c r="P252" s="4" t="s">
        <v>32</v>
      </c>
      <c r="Q252" s="4">
        <v>1.1742656282199833E-3</v>
      </c>
      <c r="R252" s="4">
        <v>5.8547396208911712E-3</v>
      </c>
      <c r="S252" s="4">
        <v>5.8709802613014219E-3</v>
      </c>
      <c r="T252" s="4">
        <v>7.0359463266596693E-3</v>
      </c>
      <c r="U252" s="4">
        <v>1.0256819576937993E-2</v>
      </c>
      <c r="V252" s="4" t="s">
        <v>32</v>
      </c>
      <c r="W252" s="4">
        <v>161.16247090805734</v>
      </c>
      <c r="X252" s="4">
        <v>102.87722170572036</v>
      </c>
      <c r="Y252" s="4" t="s">
        <v>32</v>
      </c>
      <c r="Z252" s="1">
        <v>2</v>
      </c>
      <c r="AA252" s="1">
        <v>3</v>
      </c>
      <c r="AB252" s="1">
        <v>14</v>
      </c>
      <c r="AC252" s="1">
        <v>36</v>
      </c>
    </row>
    <row r="253" spans="4:29">
      <c r="D253" s="1" t="s">
        <v>56</v>
      </c>
      <c r="E253" s="1" t="s">
        <v>102</v>
      </c>
      <c r="F253" s="2">
        <v>86320374044.449997</v>
      </c>
      <c r="G253" s="3">
        <v>4848</v>
      </c>
      <c r="H253" s="2">
        <v>1.5</v>
      </c>
      <c r="I253" s="2">
        <v>0.73</v>
      </c>
      <c r="J253" s="1" t="s">
        <v>31</v>
      </c>
      <c r="K253" s="4">
        <v>0.11426645522344758</v>
      </c>
      <c r="L253" s="4">
        <v>0.18455139016387956</v>
      </c>
      <c r="M253" s="4">
        <v>0.18455139016387956</v>
      </c>
      <c r="N253" s="4">
        <v>0.13520783199776587</v>
      </c>
      <c r="O253" s="4" t="s">
        <v>32</v>
      </c>
      <c r="P253" s="4" t="s">
        <v>32</v>
      </c>
      <c r="Q253" s="4">
        <v>1.1742661883038233E-3</v>
      </c>
      <c r="R253" s="4">
        <v>5.8395325036614942E-3</v>
      </c>
      <c r="S253" s="4">
        <v>5.8557309605864515E-3</v>
      </c>
      <c r="T253" s="4">
        <v>7.0253441410116765E-3</v>
      </c>
      <c r="U253" s="4" t="s">
        <v>32</v>
      </c>
      <c r="V253" s="4" t="s">
        <v>32</v>
      </c>
      <c r="W253" s="4">
        <v>161.58750506908143</v>
      </c>
      <c r="X253" s="4" t="s">
        <v>32</v>
      </c>
      <c r="Y253" s="4" t="s">
        <v>32</v>
      </c>
      <c r="Z253" s="1">
        <v>2</v>
      </c>
      <c r="AA253" s="1">
        <v>3</v>
      </c>
      <c r="AB253" s="1">
        <v>13</v>
      </c>
      <c r="AC253" s="1">
        <v>35</v>
      </c>
    </row>
    <row r="254" spans="4:29">
      <c r="D254" s="1" t="s">
        <v>56</v>
      </c>
      <c r="E254" s="1" t="s">
        <v>102</v>
      </c>
      <c r="F254" s="2">
        <v>107342872711.75</v>
      </c>
      <c r="G254" s="3">
        <v>1157</v>
      </c>
      <c r="H254" s="2"/>
      <c r="I254" s="2"/>
      <c r="J254" s="1" t="s">
        <v>35</v>
      </c>
      <c r="K254" s="4">
        <v>0.11426645334643104</v>
      </c>
      <c r="L254" s="4">
        <v>0.18455200677878292</v>
      </c>
      <c r="M254" s="4">
        <v>0.18455200677878292</v>
      </c>
      <c r="N254" s="4">
        <v>0.13520812628236567</v>
      </c>
      <c r="O254" s="4" t="s">
        <v>32</v>
      </c>
      <c r="P254" s="4" t="s">
        <v>32</v>
      </c>
      <c r="Q254" s="4">
        <v>1.1742652137756138E-3</v>
      </c>
      <c r="R254" s="4">
        <v>5.8582752462316874E-3</v>
      </c>
      <c r="S254" s="4">
        <v>5.874525694220663E-3</v>
      </c>
      <c r="T254" s="4">
        <v>7.0410238814319296E-3</v>
      </c>
      <c r="U254" s="4" t="s">
        <v>32</v>
      </c>
      <c r="V254" s="4" t="s">
        <v>32</v>
      </c>
      <c r="W254" s="4">
        <v>161.22770571422902</v>
      </c>
      <c r="X254" s="4" t="s">
        <v>32</v>
      </c>
      <c r="Y254" s="4" t="s">
        <v>32</v>
      </c>
      <c r="Z254" s="1">
        <v>2</v>
      </c>
      <c r="AA254" s="1">
        <v>3</v>
      </c>
      <c r="AB254" s="1">
        <v>14</v>
      </c>
      <c r="AC254" s="1">
        <v>36</v>
      </c>
    </row>
    <row r="255" spans="4:29">
      <c r="D255" s="1" t="s">
        <v>56</v>
      </c>
      <c r="E255" s="1" t="s">
        <v>102</v>
      </c>
      <c r="F255" s="2">
        <v>2185319.59</v>
      </c>
      <c r="G255" s="3">
        <v>1</v>
      </c>
      <c r="H255" s="2"/>
      <c r="I255" s="2"/>
      <c r="J255" s="1" t="s">
        <v>35</v>
      </c>
      <c r="K255" s="4">
        <v>0.13110656548837052</v>
      </c>
      <c r="L255" s="4">
        <v>0.19970032446679009</v>
      </c>
      <c r="M255" s="4">
        <v>0.19970032446679009</v>
      </c>
      <c r="N255" s="4">
        <v>0.1493132137339348</v>
      </c>
      <c r="O255" s="4" t="s">
        <v>32</v>
      </c>
      <c r="P255" s="4" t="s">
        <v>32</v>
      </c>
      <c r="Q255" s="4">
        <v>1.1742215589636176E-3</v>
      </c>
      <c r="R255" s="4">
        <v>5.8381908276896348E-3</v>
      </c>
      <c r="S255" s="4">
        <v>5.8543855628987928E-3</v>
      </c>
      <c r="T255" s="4">
        <v>7.0299292761570728E-3</v>
      </c>
      <c r="U255" s="4" t="s">
        <v>32</v>
      </c>
      <c r="V255" s="4" t="s">
        <v>32</v>
      </c>
      <c r="W255" s="4">
        <v>163.48858837484772</v>
      </c>
      <c r="X255" s="4" t="s">
        <v>32</v>
      </c>
      <c r="Y255" s="4" t="s">
        <v>32</v>
      </c>
      <c r="Z255" s="1">
        <v>1</v>
      </c>
      <c r="AA255" s="1">
        <v>2</v>
      </c>
      <c r="AB255" s="1">
        <v>9</v>
      </c>
      <c r="AC255" s="1">
        <v>27</v>
      </c>
    </row>
    <row r="256" spans="4:29">
      <c r="D256" s="1" t="s">
        <v>56</v>
      </c>
      <c r="E256" s="1" t="s">
        <v>57</v>
      </c>
      <c r="F256" s="2">
        <v>32627341129.779999</v>
      </c>
      <c r="G256" s="3">
        <v>2</v>
      </c>
      <c r="H256" s="2"/>
      <c r="I256" s="2"/>
      <c r="J256" s="1" t="s">
        <v>35</v>
      </c>
      <c r="K256" s="4">
        <v>0.12070054943820097</v>
      </c>
      <c r="L256" s="4">
        <v>0.18046018213938653</v>
      </c>
      <c r="M256" s="4">
        <v>0.18046018213938653</v>
      </c>
      <c r="N256" s="4">
        <v>0.14513458522275791</v>
      </c>
      <c r="O256" s="4" t="s">
        <v>32</v>
      </c>
      <c r="P256" s="4" t="s">
        <v>32</v>
      </c>
      <c r="Q256" s="4">
        <v>6.4609904109726949E-4</v>
      </c>
      <c r="R256" s="4">
        <v>4.1701129355315612E-3</v>
      </c>
      <c r="S256" s="4">
        <v>4.1816805387114558E-3</v>
      </c>
      <c r="T256" s="4">
        <v>4.8383338034428177E-3</v>
      </c>
      <c r="U256" s="4" t="s">
        <v>32</v>
      </c>
      <c r="V256" s="4" t="s">
        <v>32</v>
      </c>
      <c r="W256" s="4">
        <v>236.67953302600029</v>
      </c>
      <c r="X256" s="4" t="s">
        <v>32</v>
      </c>
      <c r="Y256" s="4" t="s">
        <v>32</v>
      </c>
      <c r="Z256" s="1">
        <v>1</v>
      </c>
      <c r="AA256" s="1">
        <v>1</v>
      </c>
      <c r="AB256" s="1">
        <v>4</v>
      </c>
      <c r="AC256" s="1">
        <v>11</v>
      </c>
    </row>
    <row r="257" spans="3:29">
      <c r="D257" s="1" t="s">
        <v>77</v>
      </c>
      <c r="E257" s="1" t="s">
        <v>103</v>
      </c>
      <c r="F257" s="2">
        <v>5952973700.5100002</v>
      </c>
      <c r="G257" s="3">
        <v>59</v>
      </c>
      <c r="H257" s="2"/>
      <c r="I257" s="2"/>
      <c r="J257" s="1" t="s">
        <v>35</v>
      </c>
      <c r="K257" s="4">
        <v>0.13554943760206051</v>
      </c>
      <c r="L257" s="4">
        <v>0.23227473341129179</v>
      </c>
      <c r="M257" s="4">
        <v>0.23227473341129179</v>
      </c>
      <c r="N257" s="4">
        <v>0.13636778086107926</v>
      </c>
      <c r="O257" s="4">
        <v>4.7809392515667737E-2</v>
      </c>
      <c r="P257" s="4" t="s">
        <v>32</v>
      </c>
      <c r="Q257" s="4">
        <v>3.0628192013548274E-3</v>
      </c>
      <c r="R257" s="4">
        <v>1.0534781423025007E-2</v>
      </c>
      <c r="S257" s="4">
        <v>1.0564004173816763E-2</v>
      </c>
      <c r="T257" s="4">
        <v>2.2531350249566817E-2</v>
      </c>
      <c r="U257" s="4">
        <v>3.2821934085069018E-2</v>
      </c>
      <c r="V257" s="4" t="s">
        <v>32</v>
      </c>
      <c r="W257" s="4">
        <v>50.434961432589986</v>
      </c>
      <c r="X257" s="4">
        <v>31.92405998378765</v>
      </c>
      <c r="Y257" s="4" t="s">
        <v>32</v>
      </c>
      <c r="Z257" s="1">
        <v>3</v>
      </c>
      <c r="AA257" s="1">
        <v>7</v>
      </c>
      <c r="AB257" s="1">
        <v>21</v>
      </c>
      <c r="AC257" s="1">
        <v>78</v>
      </c>
    </row>
    <row r="258" spans="3:29">
      <c r="D258" s="1" t="s">
        <v>77</v>
      </c>
      <c r="E258" s="1" t="s">
        <v>103</v>
      </c>
      <c r="F258" s="2">
        <v>4738639297.0799999</v>
      </c>
      <c r="G258" s="3">
        <v>3</v>
      </c>
      <c r="H258" s="2"/>
      <c r="I258" s="2"/>
      <c r="J258" s="1" t="s">
        <v>35</v>
      </c>
      <c r="K258" s="4">
        <v>0.1394963726735361</v>
      </c>
      <c r="L258" s="4">
        <v>0.23655365865120781</v>
      </c>
      <c r="M258" s="4">
        <v>0.23655365865120781</v>
      </c>
      <c r="N258" s="4">
        <v>0.12134479276611865</v>
      </c>
      <c r="O258" s="4">
        <v>4.5585630963231205E-2</v>
      </c>
      <c r="P258" s="4" t="s">
        <v>32</v>
      </c>
      <c r="Q258" s="4">
        <v>3.0634570802432139E-3</v>
      </c>
      <c r="R258" s="4">
        <v>1.053546447406806E-2</v>
      </c>
      <c r="S258" s="4">
        <v>1.0564689119595874E-2</v>
      </c>
      <c r="T258" s="4">
        <v>0.99909004703229243</v>
      </c>
      <c r="U258" s="4">
        <v>1.0000905614492639</v>
      </c>
      <c r="V258" s="4" t="s">
        <v>32</v>
      </c>
      <c r="W258" s="4">
        <v>1.1223660931234107</v>
      </c>
      <c r="X258" s="4">
        <v>1.0454909497876261</v>
      </c>
      <c r="Y258" s="4" t="s">
        <v>32</v>
      </c>
      <c r="Z258" s="1">
        <v>3</v>
      </c>
      <c r="AA258" s="1">
        <v>7</v>
      </c>
      <c r="AB258" s="1">
        <v>21</v>
      </c>
      <c r="AC258" s="1">
        <v>54</v>
      </c>
    </row>
    <row r="259" spans="3:29">
      <c r="D259" s="1" t="s">
        <v>77</v>
      </c>
      <c r="E259" s="1" t="s">
        <v>103</v>
      </c>
      <c r="F259" s="2">
        <v>1965477783.1300001</v>
      </c>
      <c r="G259" s="3">
        <v>38</v>
      </c>
      <c r="H259" s="2"/>
      <c r="I259" s="2"/>
      <c r="J259" s="1" t="s">
        <v>35</v>
      </c>
      <c r="K259" s="4">
        <v>0.13666942603124199</v>
      </c>
      <c r="L259" s="4">
        <v>0.23349354785497245</v>
      </c>
      <c r="M259" s="4">
        <v>0.23349354785497245</v>
      </c>
      <c r="N259" s="4">
        <v>0.13749244829492135</v>
      </c>
      <c r="O259" s="4">
        <v>4.8846521460706782E-2</v>
      </c>
      <c r="P259" s="4" t="s">
        <v>32</v>
      </c>
      <c r="Q259" s="4">
        <v>3.0634364944585172E-3</v>
      </c>
      <c r="R259" s="4">
        <v>1.0535375233925011E-2</v>
      </c>
      <c r="S259" s="4">
        <v>1.0564599631906887E-2</v>
      </c>
      <c r="T259" s="4">
        <v>2.2531854869351511E-2</v>
      </c>
      <c r="U259" s="4">
        <v>3.2822164059244256E-2</v>
      </c>
      <c r="V259" s="4" t="s">
        <v>32</v>
      </c>
      <c r="W259" s="4">
        <v>50.483746450993337</v>
      </c>
      <c r="X259" s="4">
        <v>31.955434735123827</v>
      </c>
      <c r="Y259" s="4" t="s">
        <v>32</v>
      </c>
      <c r="Z259" s="1">
        <v>3</v>
      </c>
      <c r="AA259" s="1">
        <v>7</v>
      </c>
      <c r="AB259" s="1">
        <v>21</v>
      </c>
      <c r="AC259" s="1">
        <v>78</v>
      </c>
    </row>
    <row r="260" spans="3:29">
      <c r="D260" s="1" t="s">
        <v>77</v>
      </c>
      <c r="E260" s="1" t="s">
        <v>103</v>
      </c>
      <c r="F260" s="2">
        <v>1197490290.0599999</v>
      </c>
      <c r="G260" s="3">
        <v>1</v>
      </c>
      <c r="H260" s="2"/>
      <c r="I260" s="2"/>
      <c r="J260" s="1" t="s">
        <v>35</v>
      </c>
      <c r="K260" s="4" t="s">
        <v>32</v>
      </c>
      <c r="L260" s="4" t="s">
        <v>32</v>
      </c>
      <c r="M260" s="4" t="s">
        <v>32</v>
      </c>
      <c r="N260" s="4">
        <v>2.150646959489122E-2</v>
      </c>
      <c r="O260" s="4">
        <v>1.3920818606114382E-2</v>
      </c>
      <c r="P260" s="4" t="s">
        <v>32</v>
      </c>
      <c r="Q260" s="4" t="s">
        <v>32</v>
      </c>
      <c r="R260" s="4" t="s">
        <v>32</v>
      </c>
      <c r="S260" s="4" t="s">
        <v>32</v>
      </c>
      <c r="T260" s="4">
        <v>0.99888213746673948</v>
      </c>
      <c r="U260" s="4">
        <v>1.0000434745695612</v>
      </c>
      <c r="V260" s="4" t="s">
        <v>32</v>
      </c>
      <c r="W260" s="4">
        <v>1.0226496513247592</v>
      </c>
      <c r="X260" s="4">
        <v>1.0138767407512221</v>
      </c>
      <c r="Y260" s="4" t="s">
        <v>32</v>
      </c>
      <c r="Z260" s="1">
        <v>2</v>
      </c>
      <c r="AA260" s="1" t="s">
        <v>32</v>
      </c>
      <c r="AB260" s="1" t="s">
        <v>32</v>
      </c>
      <c r="AC260" s="1">
        <v>60</v>
      </c>
    </row>
    <row r="261" spans="3:29">
      <c r="D261" s="1" t="s">
        <v>77</v>
      </c>
      <c r="E261" s="1" t="s">
        <v>103</v>
      </c>
      <c r="F261" s="2">
        <v>16784997206.4</v>
      </c>
      <c r="G261" s="3">
        <v>142</v>
      </c>
      <c r="H261" s="2">
        <v>1.2</v>
      </c>
      <c r="I261" s="2">
        <v>1937</v>
      </c>
      <c r="J261" s="1" t="s">
        <v>31</v>
      </c>
      <c r="K261" s="4">
        <v>0.13446345318138953</v>
      </c>
      <c r="L261" s="4">
        <v>0.23106427390485051</v>
      </c>
      <c r="M261" s="4">
        <v>0.23106427390485051</v>
      </c>
      <c r="N261" s="4">
        <v>0.13524816609991319</v>
      </c>
      <c r="O261" s="4">
        <v>4.6774828780685729E-2</v>
      </c>
      <c r="P261" s="4">
        <v>5.1113506680591891E-2</v>
      </c>
      <c r="Q261" s="4">
        <v>3.0635088873172257E-3</v>
      </c>
      <c r="R261" s="4">
        <v>1.0534358514532749E-2</v>
      </c>
      <c r="S261" s="4">
        <v>1.0563580092205765E-2</v>
      </c>
      <c r="T261" s="4">
        <v>2.2529796409041316E-2</v>
      </c>
      <c r="U261" s="4">
        <v>3.2823000513011236E-2</v>
      </c>
      <c r="V261" s="4">
        <v>5.3203172113911346E-2</v>
      </c>
      <c r="W261" s="4">
        <v>50.388744997461792</v>
      </c>
      <c r="X261" s="4">
        <v>31.891503287937915</v>
      </c>
      <c r="Y261" s="4">
        <v>19.756594671274328</v>
      </c>
      <c r="Z261" s="1">
        <v>3</v>
      </c>
      <c r="AA261" s="1">
        <v>7</v>
      </c>
      <c r="AB261" s="1">
        <v>22</v>
      </c>
      <c r="AC261" s="1">
        <v>79</v>
      </c>
    </row>
    <row r="262" spans="3:29">
      <c r="D262" s="1" t="s">
        <v>77</v>
      </c>
      <c r="E262" s="1" t="s">
        <v>103</v>
      </c>
      <c r="F262" s="2">
        <v>3710596223.1900001</v>
      </c>
      <c r="G262" s="3">
        <v>20</v>
      </c>
      <c r="H262" s="2"/>
      <c r="I262" s="2"/>
      <c r="J262" s="1" t="s">
        <v>35</v>
      </c>
      <c r="K262" s="4">
        <v>0.13218064477666736</v>
      </c>
      <c r="L262" s="4" t="s">
        <v>32</v>
      </c>
      <c r="M262" s="4" t="s">
        <v>32</v>
      </c>
      <c r="N262" s="4" t="s">
        <v>32</v>
      </c>
      <c r="O262" s="4" t="s">
        <v>32</v>
      </c>
      <c r="P262" s="4" t="s">
        <v>32</v>
      </c>
      <c r="Q262" s="4">
        <v>3.0635427825024641E-3</v>
      </c>
      <c r="R262" s="4" t="s">
        <v>32</v>
      </c>
      <c r="S262" s="4" t="s">
        <v>32</v>
      </c>
      <c r="T262" s="4" t="s">
        <v>32</v>
      </c>
      <c r="U262" s="4" t="s">
        <v>32</v>
      </c>
      <c r="V262" s="4" t="s">
        <v>32</v>
      </c>
      <c r="W262" s="4" t="s">
        <v>32</v>
      </c>
      <c r="X262" s="4" t="s">
        <v>32</v>
      </c>
      <c r="Y262" s="4" t="s">
        <v>32</v>
      </c>
      <c r="Z262" s="1">
        <v>3</v>
      </c>
      <c r="AA262" s="1">
        <v>7</v>
      </c>
      <c r="AB262" s="1" t="s">
        <v>32</v>
      </c>
      <c r="AC262" s="1" t="s">
        <v>32</v>
      </c>
    </row>
    <row r="263" spans="3:29">
      <c r="D263" s="1" t="s">
        <v>77</v>
      </c>
      <c r="E263" s="1" t="s">
        <v>103</v>
      </c>
      <c r="F263" s="2">
        <v>32980496369.169998</v>
      </c>
      <c r="G263" s="3">
        <v>8</v>
      </c>
      <c r="H263" s="2"/>
      <c r="I263" s="2"/>
      <c r="J263" s="1" t="s">
        <v>35</v>
      </c>
      <c r="K263" s="4">
        <v>0.13780030743271476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32</v>
      </c>
      <c r="Q263" s="4">
        <v>3.0635955580385552E-3</v>
      </c>
      <c r="R263" s="4" t="s">
        <v>32</v>
      </c>
      <c r="S263" s="4" t="s">
        <v>32</v>
      </c>
      <c r="T263" s="4" t="s">
        <v>32</v>
      </c>
      <c r="U263" s="4" t="s">
        <v>32</v>
      </c>
      <c r="V263" s="4" t="s">
        <v>32</v>
      </c>
      <c r="W263" s="4" t="s">
        <v>32</v>
      </c>
      <c r="X263" s="4" t="s">
        <v>32</v>
      </c>
      <c r="Y263" s="4" t="s">
        <v>32</v>
      </c>
      <c r="Z263" s="1">
        <v>3</v>
      </c>
      <c r="AA263" s="1">
        <v>7</v>
      </c>
      <c r="AB263" s="1" t="s">
        <v>32</v>
      </c>
      <c r="AC263" s="1" t="s">
        <v>32</v>
      </c>
    </row>
    <row r="264" spans="3:29">
      <c r="D264" s="1" t="s">
        <v>77</v>
      </c>
      <c r="E264" s="1" t="s">
        <v>103</v>
      </c>
      <c r="F264" s="2">
        <v>17724610435.939999</v>
      </c>
      <c r="G264" s="3">
        <v>12</v>
      </c>
      <c r="H264" s="2"/>
      <c r="I264" s="2"/>
      <c r="J264" s="1" t="s">
        <v>35</v>
      </c>
      <c r="K264" s="4">
        <v>0.13891531484504083</v>
      </c>
      <c r="L264" s="4">
        <v>0.23592963207394946</v>
      </c>
      <c r="M264" s="4">
        <v>0.23592963207394946</v>
      </c>
      <c r="N264" s="4">
        <v>0.13974765261352151</v>
      </c>
      <c r="O264" s="4">
        <v>5.092726993716723E-2</v>
      </c>
      <c r="P264" s="4" t="s">
        <v>32</v>
      </c>
      <c r="Q264" s="4">
        <v>3.0662091830937601E-3</v>
      </c>
      <c r="R264" s="4">
        <v>1.0535414050941778E-2</v>
      </c>
      <c r="S264" s="4">
        <v>1.0564638556599363E-2</v>
      </c>
      <c r="T264" s="4">
        <v>2.2531468787876676E-2</v>
      </c>
      <c r="U264" s="4">
        <v>3.2821699241985823E-2</v>
      </c>
      <c r="V264" s="4" t="s">
        <v>32</v>
      </c>
      <c r="W264" s="4">
        <v>50.584702814704038</v>
      </c>
      <c r="X264" s="4">
        <v>32.019282797912282</v>
      </c>
      <c r="Y264" s="4" t="s">
        <v>32</v>
      </c>
      <c r="Z264" s="1">
        <v>3</v>
      </c>
      <c r="AA264" s="1">
        <v>7</v>
      </c>
      <c r="AB264" s="1">
        <v>21</v>
      </c>
      <c r="AC264" s="1">
        <v>78</v>
      </c>
    </row>
    <row r="265" spans="3:29">
      <c r="D265" s="1" t="s">
        <v>77</v>
      </c>
      <c r="E265" s="1" t="s">
        <v>103</v>
      </c>
      <c r="F265" s="2">
        <v>2260632260.5300002</v>
      </c>
      <c r="G265" s="3">
        <v>1</v>
      </c>
      <c r="H265" s="2"/>
      <c r="I265" s="2"/>
      <c r="J265" s="1" t="s">
        <v>35</v>
      </c>
      <c r="K265" s="4">
        <v>0.13442882084449304</v>
      </c>
      <c r="L265" s="4">
        <v>0.23105787073195083</v>
      </c>
      <c r="M265" s="4">
        <v>0.23105787073195083</v>
      </c>
      <c r="N265" s="4">
        <v>0.13524534123934862</v>
      </c>
      <c r="O265" s="4">
        <v>4.6774113530514416E-2</v>
      </c>
      <c r="P265" s="4">
        <v>5.1112846954021185E-2</v>
      </c>
      <c r="Q265" s="4">
        <v>3.0630284517949215E-3</v>
      </c>
      <c r="R265" s="4">
        <v>1.0535330078984174E-2</v>
      </c>
      <c r="S265" s="4">
        <v>1.0564554351709389E-2</v>
      </c>
      <c r="T265" s="4">
        <v>2.2531787148939653E-2</v>
      </c>
      <c r="U265" s="4">
        <v>3.2821855103204331E-2</v>
      </c>
      <c r="V265" s="4">
        <v>5.3202956716829057E-2</v>
      </c>
      <c r="W265" s="4">
        <v>50.384167653242422</v>
      </c>
      <c r="X265" s="4">
        <v>31.892594438646462</v>
      </c>
      <c r="Y265" s="4">
        <v>19.756662257485686</v>
      </c>
      <c r="Z265" s="1">
        <v>3</v>
      </c>
      <c r="AA265" s="1">
        <v>7</v>
      </c>
      <c r="AB265" s="1">
        <v>22</v>
      </c>
      <c r="AC265" s="1">
        <v>79</v>
      </c>
    </row>
    <row r="266" spans="3:29">
      <c r="D266" s="1" t="s">
        <v>77</v>
      </c>
      <c r="E266" s="1" t="s">
        <v>103</v>
      </c>
      <c r="F266" s="2">
        <v>203837526.81</v>
      </c>
      <c r="G266" s="3">
        <v>1</v>
      </c>
      <c r="H266" s="2"/>
      <c r="I266" s="2"/>
      <c r="J266" s="1" t="s">
        <v>35</v>
      </c>
      <c r="K266" s="4">
        <v>0.13554487902385559</v>
      </c>
      <c r="L266" s="4">
        <v>0.23227350995032703</v>
      </c>
      <c r="M266" s="4">
        <v>0.23227350995032703</v>
      </c>
      <c r="N266" s="4">
        <v>0.13636816526254036</v>
      </c>
      <c r="O266" s="4">
        <v>4.7809282717466317E-2</v>
      </c>
      <c r="P266" s="4" t="s">
        <v>32</v>
      </c>
      <c r="Q266" s="4">
        <v>3.0632951184919794E-3</v>
      </c>
      <c r="R266" s="4">
        <v>1.0535402634248653E-2</v>
      </c>
      <c r="S266" s="4">
        <v>1.0564627108237112E-2</v>
      </c>
      <c r="T266" s="4">
        <v>2.2531912100712103E-2</v>
      </c>
      <c r="U266" s="4">
        <v>3.282232142686687E-2</v>
      </c>
      <c r="V266" s="4" t="s">
        <v>32</v>
      </c>
      <c r="W266" s="4">
        <v>50.433720857033983</v>
      </c>
      <c r="X266" s="4">
        <v>31.923679897296264</v>
      </c>
      <c r="Y266" s="4" t="s">
        <v>32</v>
      </c>
      <c r="Z266" s="1">
        <v>3</v>
      </c>
      <c r="AA266" s="1">
        <v>7</v>
      </c>
      <c r="AB266" s="1">
        <v>21</v>
      </c>
      <c r="AC266" s="1">
        <v>78</v>
      </c>
    </row>
    <row r="267" spans="3:29" ht="26.25">
      <c r="C267" s="11" t="s">
        <v>104</v>
      </c>
      <c r="D267" s="1" t="s">
        <v>58</v>
      </c>
      <c r="E267" s="1" t="s">
        <v>105</v>
      </c>
      <c r="F267" s="2">
        <v>98101930620.520004</v>
      </c>
      <c r="G267" s="3">
        <v>123</v>
      </c>
      <c r="H267" s="2">
        <v>1.3</v>
      </c>
      <c r="I267" s="2">
        <v>396</v>
      </c>
      <c r="J267" s="1" t="s">
        <v>31</v>
      </c>
      <c r="K267" s="4">
        <v>0.11765978884124295</v>
      </c>
      <c r="L267" s="4">
        <v>0.16766971362021743</v>
      </c>
      <c r="M267" s="4">
        <v>0.16766971362021743</v>
      </c>
      <c r="N267" s="4">
        <v>0.13039931535534155</v>
      </c>
      <c r="O267" s="4">
        <v>5.0049499495161465E-2</v>
      </c>
      <c r="P267" s="4" t="s">
        <v>32</v>
      </c>
      <c r="Q267" s="4">
        <v>4.6176532444791812E-4</v>
      </c>
      <c r="R267" s="4">
        <v>3.9185045881991523E-3</v>
      </c>
      <c r="S267" s="4">
        <v>3.9293742473272501E-3</v>
      </c>
      <c r="T267" s="4">
        <v>5.3248953395967453E-3</v>
      </c>
      <c r="U267" s="4">
        <v>9.8767744249342333E-3</v>
      </c>
      <c r="V267" s="4" t="s">
        <v>32</v>
      </c>
      <c r="W267" s="4">
        <v>212.28573394664068</v>
      </c>
      <c r="X267" s="4">
        <v>106.31502293342631</v>
      </c>
      <c r="Y267" s="4" t="s">
        <v>32</v>
      </c>
      <c r="Z267" s="1">
        <v>0</v>
      </c>
      <c r="AA267" s="1">
        <v>0</v>
      </c>
      <c r="AB267" s="1">
        <v>2</v>
      </c>
      <c r="AC267" s="1">
        <v>27</v>
      </c>
    </row>
    <row r="268" spans="3:29">
      <c r="D268" s="1" t="s">
        <v>58</v>
      </c>
      <c r="E268" s="1" t="s">
        <v>105</v>
      </c>
      <c r="F268" s="2">
        <v>81519799.579999998</v>
      </c>
      <c r="G268" s="3">
        <v>10</v>
      </c>
      <c r="H268" s="2"/>
      <c r="I268" s="2"/>
      <c r="J268" s="1" t="s">
        <v>35</v>
      </c>
      <c r="K268" s="4">
        <v>0.11872717828144808</v>
      </c>
      <c r="L268" s="4">
        <v>0.16882171303108073</v>
      </c>
      <c r="M268" s="4">
        <v>0.16882171303108073</v>
      </c>
      <c r="N268" s="4">
        <v>0.13151345860843078</v>
      </c>
      <c r="O268" s="4">
        <v>5.108582093818903E-2</v>
      </c>
      <c r="P268" s="4" t="s">
        <v>32</v>
      </c>
      <c r="Q268" s="4">
        <v>4.6004429554005223E-4</v>
      </c>
      <c r="R268" s="4">
        <v>3.9162739321581446E-3</v>
      </c>
      <c r="S268" s="4">
        <v>3.9271374036015634E-3</v>
      </c>
      <c r="T268" s="4">
        <v>5.3228136725900002E-3</v>
      </c>
      <c r="U268" s="4">
        <v>9.8745941985808761E-3</v>
      </c>
      <c r="V268" s="4" t="s">
        <v>32</v>
      </c>
      <c r="W268" s="4">
        <v>212.57807021034677</v>
      </c>
      <c r="X268" s="4">
        <v>106.44344464193227</v>
      </c>
      <c r="Y268" s="4" t="s">
        <v>32</v>
      </c>
      <c r="Z268" s="1">
        <v>0</v>
      </c>
      <c r="AA268" s="1">
        <v>0</v>
      </c>
      <c r="AB268" s="1">
        <v>1</v>
      </c>
      <c r="AC268" s="1">
        <v>26</v>
      </c>
    </row>
    <row r="269" spans="3:29">
      <c r="D269" s="1" t="s">
        <v>58</v>
      </c>
      <c r="E269" s="1" t="s">
        <v>105</v>
      </c>
      <c r="F269" s="2">
        <v>1573571587.0799999</v>
      </c>
      <c r="G269" s="3">
        <v>39</v>
      </c>
      <c r="H269" s="2"/>
      <c r="I269" s="2"/>
      <c r="J269" s="1" t="s">
        <v>35</v>
      </c>
      <c r="K269" s="4">
        <v>0.11929995434256946</v>
      </c>
      <c r="L269" s="4">
        <v>0.16940426480755089</v>
      </c>
      <c r="M269" s="4">
        <v>0.16940426480755089</v>
      </c>
      <c r="N269" s="4">
        <v>0.13207383216145163</v>
      </c>
      <c r="O269" s="4">
        <v>5.1606323404431054E-2</v>
      </c>
      <c r="P269" s="4" t="s">
        <v>32</v>
      </c>
      <c r="Q269" s="4">
        <v>4.6041328382477874E-4</v>
      </c>
      <c r="R269" s="4">
        <v>3.9185765555655276E-3</v>
      </c>
      <c r="S269" s="4">
        <v>3.9294464143260939E-3</v>
      </c>
      <c r="T269" s="4">
        <v>5.324177010985599E-3</v>
      </c>
      <c r="U269" s="4">
        <v>9.8765878410011047E-3</v>
      </c>
      <c r="V269" s="4" t="s">
        <v>32</v>
      </c>
      <c r="W269" s="4">
        <v>212.62888702340211</v>
      </c>
      <c r="X269" s="4">
        <v>106.47465909621666</v>
      </c>
      <c r="Y269" s="4" t="s">
        <v>32</v>
      </c>
      <c r="Z269" s="1">
        <v>0</v>
      </c>
      <c r="AA269" s="1">
        <v>0</v>
      </c>
      <c r="AB269" s="1">
        <v>1</v>
      </c>
      <c r="AC269" s="1">
        <v>26</v>
      </c>
    </row>
    <row r="270" spans="3:29">
      <c r="D270" s="1" t="s">
        <v>58</v>
      </c>
      <c r="E270" s="1" t="s">
        <v>105</v>
      </c>
      <c r="F270" s="2">
        <v>1169094183.05</v>
      </c>
      <c r="G270" s="3">
        <v>38</v>
      </c>
      <c r="H270" s="2"/>
      <c r="I270" s="2"/>
      <c r="J270" s="1" t="s">
        <v>35</v>
      </c>
      <c r="K270" s="4">
        <v>0.11982558272444654</v>
      </c>
      <c r="L270" s="4">
        <v>0.1699832076153005</v>
      </c>
      <c r="M270" s="4">
        <v>0.1699832076153005</v>
      </c>
      <c r="N270" s="4">
        <v>0.13263517737569974</v>
      </c>
      <c r="O270" s="4">
        <v>5.2126264723833415E-2</v>
      </c>
      <c r="P270" s="4" t="s">
        <v>32</v>
      </c>
      <c r="Q270" s="4">
        <v>4.623681181760892E-4</v>
      </c>
      <c r="R270" s="4">
        <v>3.917592561693042E-3</v>
      </c>
      <c r="S270" s="4">
        <v>3.9284596909230632E-3</v>
      </c>
      <c r="T270" s="4">
        <v>5.3245668773951541E-3</v>
      </c>
      <c r="U270" s="4">
        <v>9.8779671314688823E-3</v>
      </c>
      <c r="V270" s="4" t="s">
        <v>32</v>
      </c>
      <c r="W270" s="4">
        <v>212.71874378818944</v>
      </c>
      <c r="X270" s="4">
        <v>106.51242818697041</v>
      </c>
      <c r="Y270" s="4" t="s">
        <v>32</v>
      </c>
      <c r="Z270" s="1">
        <v>0</v>
      </c>
      <c r="AA270" s="1">
        <v>0</v>
      </c>
      <c r="AB270" s="1">
        <v>1</v>
      </c>
      <c r="AC270" s="1">
        <v>26</v>
      </c>
    </row>
    <row r="271" spans="3:29">
      <c r="D271" s="1" t="s">
        <v>58</v>
      </c>
      <c r="E271" s="1" t="s">
        <v>105</v>
      </c>
      <c r="F271" s="2">
        <v>178161615634.72</v>
      </c>
      <c r="G271" s="3">
        <v>1</v>
      </c>
      <c r="H271" s="2"/>
      <c r="I271" s="2"/>
      <c r="J271" s="1" t="s">
        <v>35</v>
      </c>
      <c r="K271" s="4">
        <v>0.11598292913468411</v>
      </c>
      <c r="L271" s="4">
        <v>0.16594637208576657</v>
      </c>
      <c r="M271" s="4">
        <v>0.16594637208576657</v>
      </c>
      <c r="N271" s="4">
        <v>0.12872694549740382</v>
      </c>
      <c r="O271" s="4" t="s">
        <v>32</v>
      </c>
      <c r="P271" s="4" t="s">
        <v>32</v>
      </c>
      <c r="Q271" s="4">
        <v>4.611113870663005E-4</v>
      </c>
      <c r="R271" s="4">
        <v>3.917549149613021E-3</v>
      </c>
      <c r="S271" s="4">
        <v>3.928416158420947E-3</v>
      </c>
      <c r="T271" s="4">
        <v>5.324322684115361E-3</v>
      </c>
      <c r="U271" s="4" t="s">
        <v>32</v>
      </c>
      <c r="V271" s="4" t="s">
        <v>32</v>
      </c>
      <c r="W271" s="4">
        <v>211.99446623790467</v>
      </c>
      <c r="X271" s="4" t="s">
        <v>32</v>
      </c>
      <c r="Y271" s="4" t="s">
        <v>32</v>
      </c>
      <c r="Z271" s="1">
        <v>0</v>
      </c>
      <c r="AA271" s="1">
        <v>0</v>
      </c>
      <c r="AB271" s="1">
        <v>2</v>
      </c>
      <c r="AC271" s="1">
        <v>27</v>
      </c>
    </row>
    <row r="272" spans="3:29">
      <c r="D272" s="1" t="s">
        <v>81</v>
      </c>
      <c r="E272" s="1" t="s">
        <v>106</v>
      </c>
      <c r="F272" s="2">
        <v>1493419945.1199999</v>
      </c>
      <c r="G272" s="3">
        <v>2</v>
      </c>
      <c r="H272" s="2"/>
      <c r="I272" s="2"/>
      <c r="J272" s="1" t="s">
        <v>35</v>
      </c>
      <c r="K272" s="4">
        <v>-5.4112580622786011E-3</v>
      </c>
      <c r="L272" s="4">
        <v>0.20290672372882779</v>
      </c>
      <c r="M272" s="4">
        <v>0.20290672372882779</v>
      </c>
      <c r="N272" s="4">
        <v>0.13025879831779563</v>
      </c>
      <c r="O272" s="4" t="s">
        <v>32</v>
      </c>
      <c r="P272" s="4" t="s">
        <v>32</v>
      </c>
      <c r="Q272" s="4">
        <v>1.1495076794684086E-2</v>
      </c>
      <c r="R272" s="4">
        <v>1.8034608230199513E-2</v>
      </c>
      <c r="S272" s="4">
        <v>1.8084634978812079E-2</v>
      </c>
      <c r="T272" s="4">
        <v>2.1524805051232936E-2</v>
      </c>
      <c r="U272" s="4" t="s">
        <v>32</v>
      </c>
      <c r="V272" s="4" t="s">
        <v>32</v>
      </c>
      <c r="W272" s="4">
        <v>52.50959512188728</v>
      </c>
      <c r="X272" s="4" t="s">
        <v>32</v>
      </c>
      <c r="Y272" s="4" t="s">
        <v>32</v>
      </c>
      <c r="Z272" s="1">
        <v>2</v>
      </c>
      <c r="AA272" s="1">
        <v>5</v>
      </c>
      <c r="AB272" s="1">
        <v>28</v>
      </c>
      <c r="AC272" s="1">
        <v>80</v>
      </c>
    </row>
    <row r="273" spans="3:29">
      <c r="D273" s="1" t="s">
        <v>81</v>
      </c>
      <c r="E273" s="1" t="s">
        <v>106</v>
      </c>
      <c r="F273" s="2">
        <v>243624183151.64001</v>
      </c>
      <c r="G273" s="3">
        <v>2859</v>
      </c>
      <c r="H273" s="2">
        <v>1.307760211301656</v>
      </c>
      <c r="I273" s="2">
        <v>1.0016023210029921</v>
      </c>
      <c r="J273" s="1" t="s">
        <v>31</v>
      </c>
      <c r="K273" s="4">
        <v>-1.245679540777167E-2</v>
      </c>
      <c r="L273" s="4">
        <v>0.19352477826268499</v>
      </c>
      <c r="M273" s="4">
        <v>0.19352477826268499</v>
      </c>
      <c r="N273" s="4">
        <v>0.121946000413653</v>
      </c>
      <c r="O273" s="4" t="s">
        <v>32</v>
      </c>
      <c r="P273" s="4" t="s">
        <v>32</v>
      </c>
      <c r="Q273" s="4">
        <v>1.1493014261451226E-2</v>
      </c>
      <c r="R273" s="4">
        <v>1.8035378977943606E-2</v>
      </c>
      <c r="S273" s="4">
        <v>1.8085407864556782E-2</v>
      </c>
      <c r="T273" s="4">
        <v>2.1522148303751227E-2</v>
      </c>
      <c r="U273" s="4" t="s">
        <v>32</v>
      </c>
      <c r="V273" s="4" t="s">
        <v>32</v>
      </c>
      <c r="W273" s="4">
        <v>52.129833164382674</v>
      </c>
      <c r="X273" s="4" t="s">
        <v>32</v>
      </c>
      <c r="Y273" s="4" t="s">
        <v>32</v>
      </c>
      <c r="Z273" s="1">
        <v>2</v>
      </c>
      <c r="AA273" s="1">
        <v>5</v>
      </c>
      <c r="AB273" s="1">
        <v>29</v>
      </c>
      <c r="AC273" s="1">
        <v>82</v>
      </c>
    </row>
    <row r="274" spans="3:29">
      <c r="D274" s="1"/>
      <c r="E274" s="1"/>
      <c r="F274" s="2"/>
      <c r="G274" s="3"/>
      <c r="H274" s="2"/>
      <c r="I274" s="2"/>
      <c r="J274" s="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1"/>
      <c r="AA274" s="1"/>
      <c r="AB274" s="1"/>
      <c r="AC274" s="1"/>
    </row>
    <row r="275" spans="3:29">
      <c r="D275" s="1"/>
      <c r="E275" s="1"/>
      <c r="F275" s="2"/>
      <c r="G275" s="3"/>
      <c r="H275" s="2"/>
      <c r="I275" s="2"/>
      <c r="J275" s="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1"/>
      <c r="AA275" s="1"/>
      <c r="AB275" s="1"/>
      <c r="AC275" s="1"/>
    </row>
    <row r="276" spans="3:29">
      <c r="D276" s="1"/>
      <c r="E276" s="1"/>
      <c r="F276" s="2"/>
      <c r="G276" s="3"/>
      <c r="H276" s="2"/>
      <c r="I276" s="2"/>
      <c r="J276" s="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1"/>
      <c r="AA276" s="1"/>
      <c r="AB276" s="1"/>
      <c r="AC276" s="1"/>
    </row>
    <row r="277" spans="3:29">
      <c r="D277" s="1"/>
      <c r="E277" s="1"/>
      <c r="F277" s="2"/>
      <c r="G277" s="3"/>
      <c r="H277" s="2"/>
      <c r="I277" s="2"/>
      <c r="J277" s="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1"/>
      <c r="AA277" s="1"/>
      <c r="AB277" s="1"/>
      <c r="AC277" s="1"/>
    </row>
    <row r="278" spans="3:29">
      <c r="D278" s="1"/>
      <c r="E278" s="1"/>
      <c r="F278" s="2"/>
      <c r="G278" s="3"/>
      <c r="H278" s="2"/>
      <c r="I278" s="2"/>
      <c r="J278" s="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1"/>
      <c r="AA278" s="1"/>
      <c r="AB278" s="1"/>
      <c r="AC278" s="1"/>
    </row>
    <row r="279" spans="3:29">
      <c r="D279" s="1"/>
      <c r="E279" s="1"/>
      <c r="F279" s="2"/>
      <c r="G279" s="3"/>
      <c r="H279" s="2"/>
      <c r="I279" s="2"/>
      <c r="J279" s="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1"/>
      <c r="AA279" s="1"/>
      <c r="AB279" s="1"/>
      <c r="AC279" s="1"/>
    </row>
    <row r="280" spans="3:29">
      <c r="D280" s="1"/>
      <c r="E280" s="1"/>
      <c r="F280" s="2"/>
      <c r="G280" s="3"/>
      <c r="H280" s="2"/>
      <c r="I280" s="2"/>
      <c r="J280" s="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1"/>
      <c r="AA280" s="1"/>
      <c r="AB280" s="1"/>
      <c r="AC280" s="1"/>
    </row>
    <row r="281" spans="3:29">
      <c r="D281" s="1" t="s">
        <v>3</v>
      </c>
      <c r="E281" s="1" t="s">
        <v>4</v>
      </c>
      <c r="F281" s="2" t="s">
        <v>5</v>
      </c>
      <c r="G281" s="3" t="s">
        <v>6</v>
      </c>
      <c r="H281" s="2" t="s">
        <v>7</v>
      </c>
      <c r="I281" s="2" t="s">
        <v>8</v>
      </c>
      <c r="J281" s="1" t="s">
        <v>9</v>
      </c>
      <c r="K281" s="4" t="s">
        <v>10</v>
      </c>
      <c r="L281" s="4" t="s">
        <v>11</v>
      </c>
      <c r="M281" s="4" t="s">
        <v>12</v>
      </c>
      <c r="N281" s="4" t="s">
        <v>13</v>
      </c>
      <c r="O281" s="4" t="s">
        <v>14</v>
      </c>
      <c r="P281" s="4" t="s">
        <v>15</v>
      </c>
      <c r="Q281" s="4" t="s">
        <v>16</v>
      </c>
      <c r="R281" s="4" t="s">
        <v>17</v>
      </c>
      <c r="S281" s="4" t="s">
        <v>18</v>
      </c>
      <c r="T281" s="4" t="s">
        <v>19</v>
      </c>
      <c r="U281" s="4" t="s">
        <v>20</v>
      </c>
      <c r="V281" s="4" t="s">
        <v>21</v>
      </c>
      <c r="W281" s="4" t="s">
        <v>22</v>
      </c>
      <c r="X281" s="4" t="s">
        <v>23</v>
      </c>
      <c r="Y281" s="4" t="s">
        <v>24</v>
      </c>
      <c r="Z281" s="1" t="s">
        <v>25</v>
      </c>
      <c r="AA281" s="1" t="s">
        <v>26</v>
      </c>
      <c r="AB281" s="1" t="s">
        <v>27</v>
      </c>
      <c r="AC281" s="1" t="s">
        <v>28</v>
      </c>
    </row>
    <row r="282" spans="3:29">
      <c r="D282" s="1" t="s">
        <v>62</v>
      </c>
      <c r="E282" s="1" t="s">
        <v>107</v>
      </c>
      <c r="F282" s="2">
        <v>4069609393.4499998</v>
      </c>
      <c r="G282" s="3">
        <v>388</v>
      </c>
      <c r="H282" s="2">
        <v>0</v>
      </c>
      <c r="I282" s="2">
        <v>0</v>
      </c>
      <c r="J282" s="1" t="s">
        <v>31</v>
      </c>
      <c r="K282" s="4">
        <v>0.61949741667250957</v>
      </c>
      <c r="L282" s="4">
        <v>-0.15721641969864486</v>
      </c>
      <c r="M282" s="4">
        <v>-0.15721641969864486</v>
      </c>
      <c r="N282" s="4">
        <v>-0.11889105143808332</v>
      </c>
      <c r="O282" s="4">
        <v>3.6600590496992602E-2</v>
      </c>
      <c r="P282" s="4">
        <v>-3.1755804752388928E-2</v>
      </c>
      <c r="Q282" s="4">
        <v>5.6354925882357625E-2</v>
      </c>
      <c r="R282" s="4">
        <v>1.002764618222675</v>
      </c>
      <c r="S282" s="4">
        <v>1.0055462175140533</v>
      </c>
      <c r="T282" s="4">
        <v>1.0186511006622039</v>
      </c>
      <c r="U282" s="4">
        <v>1.050502807664865</v>
      </c>
      <c r="V282" s="4">
        <v>1.0950552385988828</v>
      </c>
      <c r="W282" s="4">
        <v>0.86497619056134734</v>
      </c>
      <c r="X282" s="4">
        <v>0.98676613040304451</v>
      </c>
      <c r="Y282" s="4">
        <v>0.88419666982870582</v>
      </c>
      <c r="Z282" s="1">
        <v>6</v>
      </c>
      <c r="AA282" s="1">
        <v>20</v>
      </c>
      <c r="AB282" s="1">
        <v>121</v>
      </c>
      <c r="AC282" s="1">
        <v>242</v>
      </c>
    </row>
    <row r="283" spans="3:29" ht="26.25">
      <c r="C283" s="16" t="s">
        <v>108</v>
      </c>
      <c r="D283" s="1" t="s">
        <v>33</v>
      </c>
      <c r="E283" s="1" t="s">
        <v>109</v>
      </c>
      <c r="F283" s="2">
        <v>2244747004.5300002</v>
      </c>
      <c r="G283" s="3">
        <v>4</v>
      </c>
      <c r="H283" s="2"/>
      <c r="I283" s="2"/>
      <c r="J283" s="1" t="s">
        <v>35</v>
      </c>
      <c r="K283" s="4">
        <v>0.64493714831334215</v>
      </c>
      <c r="L283" s="4">
        <v>-0.14600036714722331</v>
      </c>
      <c r="M283" s="4">
        <v>-0.14600036714722331</v>
      </c>
      <c r="N283" s="4">
        <v>-9.4060108200323622E-2</v>
      </c>
      <c r="O283" s="4">
        <v>4.277834505081346E-2</v>
      </c>
      <c r="P283" s="4" t="s">
        <v>32</v>
      </c>
      <c r="Q283" s="4">
        <v>5.1408265050542079E-2</v>
      </c>
      <c r="R283" s="4">
        <v>0.12448659266661939</v>
      </c>
      <c r="S283" s="4">
        <v>0.12483190981448732</v>
      </c>
      <c r="T283" s="4">
        <v>0.20013015878621415</v>
      </c>
      <c r="U283" s="4">
        <v>0.32817291414584704</v>
      </c>
      <c r="V283" s="4" t="s">
        <v>32</v>
      </c>
      <c r="W283" s="4">
        <v>4.5267534753091976</v>
      </c>
      <c r="X283" s="4">
        <v>3.1775271513948908</v>
      </c>
      <c r="Y283" s="4" t="s">
        <v>32</v>
      </c>
      <c r="Z283" s="1">
        <v>5</v>
      </c>
      <c r="AA283" s="1">
        <v>19</v>
      </c>
      <c r="AB283" s="1">
        <v>118</v>
      </c>
      <c r="AC283" s="1">
        <v>229</v>
      </c>
    </row>
    <row r="284" spans="3:29">
      <c r="D284" s="1" t="s">
        <v>33</v>
      </c>
      <c r="E284" s="1" t="s">
        <v>109</v>
      </c>
      <c r="F284" s="2">
        <v>665882897.22000003</v>
      </c>
      <c r="G284" s="3">
        <v>1</v>
      </c>
      <c r="H284" s="2"/>
      <c r="I284" s="2"/>
      <c r="J284" s="1" t="s">
        <v>35</v>
      </c>
      <c r="K284" s="4">
        <v>0.66136180968123015</v>
      </c>
      <c r="L284" s="4">
        <v>-0.13745767342292303</v>
      </c>
      <c r="M284" s="4">
        <v>-0.13745767342292303</v>
      </c>
      <c r="N284" s="4">
        <v>-8.5048155242476886E-2</v>
      </c>
      <c r="O284" s="4" t="s">
        <v>32</v>
      </c>
      <c r="P284" s="4" t="s">
        <v>32</v>
      </c>
      <c r="Q284" s="4">
        <v>5.140807790201854E-2</v>
      </c>
      <c r="R284" s="4">
        <v>0.12448616619553553</v>
      </c>
      <c r="S284" s="4">
        <v>0.12483148216040227</v>
      </c>
      <c r="T284" s="4">
        <v>0.20012924204186242</v>
      </c>
      <c r="U284" s="4" t="s">
        <v>32</v>
      </c>
      <c r="V284" s="4" t="s">
        <v>32</v>
      </c>
      <c r="W284" s="4">
        <v>4.5718048768012443</v>
      </c>
      <c r="X284" s="4" t="s">
        <v>32</v>
      </c>
      <c r="Y284" s="4" t="s">
        <v>32</v>
      </c>
      <c r="Z284" s="1">
        <v>5</v>
      </c>
      <c r="AA284" s="1">
        <v>19</v>
      </c>
      <c r="AB284" s="1">
        <v>87</v>
      </c>
      <c r="AC284" s="1">
        <v>176</v>
      </c>
    </row>
    <row r="285" spans="3:29">
      <c r="D285" s="1" t="s">
        <v>65</v>
      </c>
      <c r="E285" s="1" t="s">
        <v>110</v>
      </c>
      <c r="F285" s="2">
        <v>5616228864.8000002</v>
      </c>
      <c r="G285" s="3">
        <v>177</v>
      </c>
      <c r="H285" s="2">
        <v>3</v>
      </c>
      <c r="I285" s="2">
        <v>0</v>
      </c>
      <c r="J285" s="1" t="s">
        <v>31</v>
      </c>
      <c r="K285" s="4">
        <v>0.89305768070981406</v>
      </c>
      <c r="L285" s="4">
        <v>-0.12092759419685573</v>
      </c>
      <c r="M285" s="4">
        <v>-0.12092759419685573</v>
      </c>
      <c r="N285" s="4">
        <v>-4.9637523216086943E-2</v>
      </c>
      <c r="O285" s="4">
        <v>5.4974687065846517E-2</v>
      </c>
      <c r="P285" s="4">
        <v>-1.1410039493230162E-2</v>
      </c>
      <c r="Q285" s="4">
        <v>5.3303223253896116E-2</v>
      </c>
      <c r="R285" s="4">
        <v>0.13565738067784008</v>
      </c>
      <c r="S285" s="4">
        <v>0.13603368481453015</v>
      </c>
      <c r="T285" s="4">
        <v>0.21140435073937855</v>
      </c>
      <c r="U285" s="4">
        <v>0.33852203225704797</v>
      </c>
      <c r="V285" s="4">
        <v>0.4807761365409628</v>
      </c>
      <c r="W285" s="4">
        <v>4.4954726497352446</v>
      </c>
      <c r="X285" s="4">
        <v>3.1164136645167564</v>
      </c>
      <c r="Y285" s="4">
        <v>2.0562375820467551</v>
      </c>
      <c r="Z285" s="1">
        <v>4</v>
      </c>
      <c r="AA285" s="1">
        <v>18</v>
      </c>
      <c r="AB285" s="1">
        <v>118</v>
      </c>
      <c r="AC285" s="1">
        <v>238</v>
      </c>
    </row>
    <row r="286" spans="3:29">
      <c r="D286" s="1" t="s">
        <v>33</v>
      </c>
      <c r="E286" s="1" t="s">
        <v>109</v>
      </c>
      <c r="F286" s="2">
        <v>914155871.55999994</v>
      </c>
      <c r="G286" s="3">
        <v>1</v>
      </c>
      <c r="H286" s="2"/>
      <c r="I286" s="2"/>
      <c r="J286" s="1" t="s">
        <v>35</v>
      </c>
      <c r="K286" s="4">
        <v>0.65309962861128956</v>
      </c>
      <c r="L286" s="4">
        <v>-0.1417510126964564</v>
      </c>
      <c r="M286" s="4">
        <v>-0.1417510126964564</v>
      </c>
      <c r="N286" s="4">
        <v>-8.9516838801868337E-2</v>
      </c>
      <c r="O286" s="4">
        <v>4.893016497111824E-2</v>
      </c>
      <c r="P286" s="4" t="s">
        <v>32</v>
      </c>
      <c r="Q286" s="4">
        <v>5.1408357642070419E-2</v>
      </c>
      <c r="R286" s="4">
        <v>0.12448632643425929</v>
      </c>
      <c r="S286" s="4">
        <v>0.12483164284361707</v>
      </c>
      <c r="T286" s="4">
        <v>0.20013110351312927</v>
      </c>
      <c r="U286" s="4">
        <v>0.32795535904379736</v>
      </c>
      <c r="V286" s="4" t="s">
        <v>32</v>
      </c>
      <c r="W286" s="4">
        <v>4.5494335723702282</v>
      </c>
      <c r="X286" s="4">
        <v>3.1983931228610816</v>
      </c>
      <c r="Y286" s="4" t="s">
        <v>32</v>
      </c>
      <c r="Z286" s="1">
        <v>5</v>
      </c>
      <c r="AA286" s="1">
        <v>19</v>
      </c>
      <c r="AB286" s="1">
        <v>114</v>
      </c>
      <c r="AC286" s="1">
        <v>218</v>
      </c>
    </row>
    <row r="287" spans="3:29">
      <c r="D287" s="1" t="s">
        <v>33</v>
      </c>
      <c r="E287" s="1" t="s">
        <v>109</v>
      </c>
      <c r="F287" s="2">
        <v>2145708743.27</v>
      </c>
      <c r="G287" s="3">
        <v>307</v>
      </c>
      <c r="H287" s="2">
        <v>1.85</v>
      </c>
      <c r="I287" s="2"/>
      <c r="J287" s="1" t="s">
        <v>31</v>
      </c>
      <c r="K287" s="4">
        <v>0.62883538411571216</v>
      </c>
      <c r="L287" s="4">
        <v>-0.15455185253050285</v>
      </c>
      <c r="M287" s="4">
        <v>-0.15455185253050285</v>
      </c>
      <c r="N287" s="4">
        <v>-0.10124236778513585</v>
      </c>
      <c r="O287" s="4">
        <v>3.518454679179972E-2</v>
      </c>
      <c r="P287" s="4">
        <v>-2.260352689067735E-2</v>
      </c>
      <c r="Q287" s="4">
        <v>5.1409458819256119E-2</v>
      </c>
      <c r="R287" s="4">
        <v>0.12442976012471527</v>
      </c>
      <c r="S287" s="4">
        <v>0.12477491962306557</v>
      </c>
      <c r="T287" s="4">
        <v>0.20017411727248721</v>
      </c>
      <c r="U287" s="4">
        <v>0.32795804403445655</v>
      </c>
      <c r="V287" s="4">
        <v>0.47413563091748795</v>
      </c>
      <c r="W287" s="4">
        <v>4.4898793333577158</v>
      </c>
      <c r="X287" s="4">
        <v>3.1564542038890777</v>
      </c>
      <c r="Y287" s="4">
        <v>2.0614280163209573</v>
      </c>
      <c r="Z287" s="1">
        <v>5</v>
      </c>
      <c r="AA287" s="1">
        <v>19</v>
      </c>
      <c r="AB287" s="1">
        <v>118</v>
      </c>
      <c r="AC287" s="1">
        <v>237</v>
      </c>
    </row>
    <row r="288" spans="3:29">
      <c r="D288" s="1" t="s">
        <v>33</v>
      </c>
      <c r="E288" s="1" t="s">
        <v>109</v>
      </c>
      <c r="F288" s="2">
        <v>2249430157.8699999</v>
      </c>
      <c r="G288" s="3">
        <v>22</v>
      </c>
      <c r="H288" s="2"/>
      <c r="I288" s="2"/>
      <c r="J288" s="1" t="s">
        <v>35</v>
      </c>
      <c r="K288" s="4">
        <v>0.63281987597977074</v>
      </c>
      <c r="L288" s="4">
        <v>-0.15203551104536439</v>
      </c>
      <c r="M288" s="4">
        <v>-0.15203551104536439</v>
      </c>
      <c r="N288" s="4">
        <v>-0.10000109556224257</v>
      </c>
      <c r="O288" s="4">
        <v>3.7591591127814628E-2</v>
      </c>
      <c r="P288" s="4">
        <v>-2.0593439133205327E-2</v>
      </c>
      <c r="Q288" s="4">
        <v>5.1408354632182983E-2</v>
      </c>
      <c r="R288" s="4">
        <v>0.12447625589056055</v>
      </c>
      <c r="S288" s="4">
        <v>0.12482154436493081</v>
      </c>
      <c r="T288" s="4">
        <v>0.20013943461280345</v>
      </c>
      <c r="U288" s="4">
        <v>0.32794034811881995</v>
      </c>
      <c r="V288" s="4">
        <v>0.47411614064032542</v>
      </c>
      <c r="W288" s="4">
        <v>4.496859432919484</v>
      </c>
      <c r="X288" s="4">
        <v>3.1639644132837006</v>
      </c>
      <c r="Y288" s="4">
        <v>2.0657524115168089</v>
      </c>
      <c r="Z288" s="1">
        <v>5</v>
      </c>
      <c r="AA288" s="1">
        <v>19</v>
      </c>
      <c r="AB288" s="1">
        <v>118</v>
      </c>
      <c r="AC288" s="1">
        <v>237</v>
      </c>
    </row>
    <row r="289" spans="4:29">
      <c r="D289" s="1" t="s">
        <v>33</v>
      </c>
      <c r="E289" s="1" t="s">
        <v>109</v>
      </c>
      <c r="F289" s="2">
        <v>3651674290.3800001</v>
      </c>
      <c r="G289" s="3">
        <v>8</v>
      </c>
      <c r="H289" s="2"/>
      <c r="I289" s="2"/>
      <c r="J289" s="1" t="s">
        <v>35</v>
      </c>
      <c r="K289" s="4">
        <v>0.6416816568267556</v>
      </c>
      <c r="L289" s="4">
        <v>-0.14768879271031032</v>
      </c>
      <c r="M289" s="4">
        <v>-0.14768879271031032</v>
      </c>
      <c r="N289" s="4">
        <v>-9.7963911568830886E-2</v>
      </c>
      <c r="O289" s="4">
        <v>4.1024383402997744E-2</v>
      </c>
      <c r="P289" s="4">
        <v>-1.6818896361684543E-2</v>
      </c>
      <c r="Q289" s="4">
        <v>5.1408884631724806E-2</v>
      </c>
      <c r="R289" s="4">
        <v>0.12448672706584936</v>
      </c>
      <c r="S289" s="4">
        <v>0.12483204458653133</v>
      </c>
      <c r="T289" s="4">
        <v>0.19994951690877102</v>
      </c>
      <c r="U289" s="4">
        <v>0.32784382972817722</v>
      </c>
      <c r="V289" s="4">
        <v>0.47405306889595983</v>
      </c>
      <c r="W289" s="4">
        <v>4.5113191688416636</v>
      </c>
      <c r="X289" s="4">
        <v>3.1753667112360624</v>
      </c>
      <c r="Y289" s="4">
        <v>2.0739895343955546</v>
      </c>
      <c r="Z289" s="1">
        <v>5</v>
      </c>
      <c r="AA289" s="1">
        <v>19</v>
      </c>
      <c r="AB289" s="1">
        <v>118</v>
      </c>
      <c r="AC289" s="1">
        <v>235</v>
      </c>
    </row>
    <row r="290" spans="4:29">
      <c r="D290" s="1" t="s">
        <v>65</v>
      </c>
      <c r="E290" s="1" t="s">
        <v>110</v>
      </c>
      <c r="F290" s="2">
        <v>4368377420.8100004</v>
      </c>
      <c r="G290" s="3">
        <v>43</v>
      </c>
      <c r="H290" s="2"/>
      <c r="I290" s="2"/>
      <c r="J290" s="1" t="s">
        <v>35</v>
      </c>
      <c r="K290" s="4">
        <v>0.90796399965012786</v>
      </c>
      <c r="L290" s="4">
        <v>-0.11255183321355433</v>
      </c>
      <c r="M290" s="4">
        <v>-0.11255183321355433</v>
      </c>
      <c r="N290" s="4">
        <v>-4.0425546233190834E-2</v>
      </c>
      <c r="O290" s="4">
        <v>6.529332195716786E-2</v>
      </c>
      <c r="P290" s="4">
        <v>-1.8121610087058482E-3</v>
      </c>
      <c r="Q290" s="4">
        <v>5.3313106303369502E-2</v>
      </c>
      <c r="R290" s="4">
        <v>0.13565738874655253</v>
      </c>
      <c r="S290" s="4">
        <v>0.13603369290562461</v>
      </c>
      <c r="T290" s="4">
        <v>0.21140533797952338</v>
      </c>
      <c r="U290" s="4">
        <v>0.33852302425855602</v>
      </c>
      <c r="V290" s="4">
        <v>0.48059896151970977</v>
      </c>
      <c r="W290" s="4">
        <v>4.539026606129279</v>
      </c>
      <c r="X290" s="4">
        <v>3.1468858707333349</v>
      </c>
      <c r="Y290" s="4">
        <v>2.0769662835618874</v>
      </c>
      <c r="Z290" s="1">
        <v>3</v>
      </c>
      <c r="AA290" s="1">
        <v>17</v>
      </c>
      <c r="AB290" s="1">
        <v>116</v>
      </c>
      <c r="AC290" s="1">
        <v>235</v>
      </c>
    </row>
    <row r="291" spans="4:29">
      <c r="D291" s="1" t="s">
        <v>65</v>
      </c>
      <c r="E291" s="1" t="s">
        <v>110</v>
      </c>
      <c r="F291" s="2">
        <v>560393485.78999996</v>
      </c>
      <c r="G291" s="3">
        <v>3</v>
      </c>
      <c r="H291" s="2"/>
      <c r="I291" s="2"/>
      <c r="J291" s="1" t="s">
        <v>35</v>
      </c>
      <c r="K291" s="4">
        <v>0.94045938547104879</v>
      </c>
      <c r="L291" s="4">
        <v>-9.5163749183259649E-2</v>
      </c>
      <c r="M291" s="4">
        <v>-9.5163749183259649E-2</v>
      </c>
      <c r="N291" s="4">
        <v>-2.138318070034595E-2</v>
      </c>
      <c r="O291" s="4">
        <v>8.6584579050985155E-2</v>
      </c>
      <c r="P291" s="4" t="s">
        <v>32</v>
      </c>
      <c r="Q291" s="4">
        <v>5.3325965762009854E-2</v>
      </c>
      <c r="R291" s="4">
        <v>0.13565613973828911</v>
      </c>
      <c r="S291" s="4">
        <v>0.13603244043269913</v>
      </c>
      <c r="T291" s="4">
        <v>0.21140661416041959</v>
      </c>
      <c r="U291" s="4">
        <v>0.33852316430464852</v>
      </c>
      <c r="V291" s="4" t="s">
        <v>32</v>
      </c>
      <c r="W291" s="4">
        <v>4.6290738025682581</v>
      </c>
      <c r="X291" s="4">
        <v>3.2097791041357828</v>
      </c>
      <c r="Y291" s="4" t="s">
        <v>32</v>
      </c>
      <c r="Z291" s="1">
        <v>2</v>
      </c>
      <c r="AA291" s="1">
        <v>8</v>
      </c>
      <c r="AB291" s="1">
        <v>58</v>
      </c>
      <c r="AC291" s="1">
        <v>116</v>
      </c>
    </row>
    <row r="292" spans="4:29">
      <c r="D292" s="1" t="s">
        <v>65</v>
      </c>
      <c r="E292" s="1" t="s">
        <v>110</v>
      </c>
      <c r="F292" s="2">
        <v>1804700331.79</v>
      </c>
      <c r="G292" s="3">
        <v>1</v>
      </c>
      <c r="H292" s="2"/>
      <c r="I292" s="2"/>
      <c r="J292" s="1" t="s">
        <v>35</v>
      </c>
      <c r="K292" s="4">
        <v>0.90606733123007488</v>
      </c>
      <c r="L292" s="4">
        <v>-0.11269622066491791</v>
      </c>
      <c r="M292" s="4">
        <v>-0.11269622066491791</v>
      </c>
      <c r="N292" s="4">
        <v>-4.0504219207021297E-2</v>
      </c>
      <c r="O292" s="4">
        <v>6.5268145972255498E-2</v>
      </c>
      <c r="P292" s="4">
        <v>-1.7922574244967349E-3</v>
      </c>
      <c r="Q292" s="4">
        <v>5.3317326340707967E-2</v>
      </c>
      <c r="R292" s="4">
        <v>0.13565815496086769</v>
      </c>
      <c r="S292" s="4">
        <v>0.136034461245365</v>
      </c>
      <c r="T292" s="4">
        <v>0.21140634299770242</v>
      </c>
      <c r="U292" s="4">
        <v>0.33852343614682179</v>
      </c>
      <c r="V292" s="4">
        <v>0.48053101712193963</v>
      </c>
      <c r="W292" s="4">
        <v>4.5386328867313432</v>
      </c>
      <c r="X292" s="4">
        <v>3.1468076718630362</v>
      </c>
      <c r="Y292" s="4">
        <v>2.0773013749541125</v>
      </c>
      <c r="Z292" s="1">
        <v>4</v>
      </c>
      <c r="AA292" s="1">
        <v>18</v>
      </c>
      <c r="AB292" s="1">
        <v>117</v>
      </c>
      <c r="AC292" s="1">
        <v>236</v>
      </c>
    </row>
    <row r="293" spans="4:29">
      <c r="D293" s="1" t="s">
        <v>46</v>
      </c>
      <c r="E293" s="1" t="s">
        <v>111</v>
      </c>
      <c r="F293" s="2">
        <v>6287711704.5600004</v>
      </c>
      <c r="G293" s="3">
        <v>193</v>
      </c>
      <c r="H293" s="2">
        <v>3</v>
      </c>
      <c r="I293" s="2"/>
      <c r="J293" s="1" t="s">
        <v>31</v>
      </c>
      <c r="K293" s="4">
        <v>0.69377763680486204</v>
      </c>
      <c r="L293" s="4">
        <v>-0.19181486740577514</v>
      </c>
      <c r="M293" s="4">
        <v>-0.19181486740577514</v>
      </c>
      <c r="N293" s="4">
        <v>-0.10499501281023249</v>
      </c>
      <c r="O293" s="4">
        <v>3.0824582123839539E-2</v>
      </c>
      <c r="P293" s="4">
        <v>-4.3653783118047351E-2</v>
      </c>
      <c r="Q293" s="4">
        <v>5.5327285347287265E-2</v>
      </c>
      <c r="R293" s="4">
        <v>0.13114476193534233</v>
      </c>
      <c r="S293" s="4">
        <v>0.13150854838157119</v>
      </c>
      <c r="T293" s="4">
        <v>0.20653899886426083</v>
      </c>
      <c r="U293" s="4">
        <v>0.32672917307485755</v>
      </c>
      <c r="V293" s="4">
        <v>0.47203949363510866</v>
      </c>
      <c r="W293" s="4">
        <v>4.3333462063402965</v>
      </c>
      <c r="X293" s="4">
        <v>3.1549817618755007</v>
      </c>
      <c r="Y293" s="4">
        <v>2.025987718775959</v>
      </c>
      <c r="Z293" s="1">
        <v>5</v>
      </c>
      <c r="AA293" s="1">
        <v>19</v>
      </c>
      <c r="AB293" s="1">
        <v>119</v>
      </c>
      <c r="AC293" s="1">
        <v>244</v>
      </c>
    </row>
    <row r="294" spans="4:29">
      <c r="D294" s="1" t="s">
        <v>75</v>
      </c>
      <c r="E294" s="1" t="s">
        <v>112</v>
      </c>
      <c r="F294" s="2">
        <v>5990913364.0100002</v>
      </c>
      <c r="G294" s="3">
        <v>1432</v>
      </c>
      <c r="H294" s="2">
        <v>3.5</v>
      </c>
      <c r="I294" s="2"/>
      <c r="J294" s="1" t="s">
        <v>31</v>
      </c>
      <c r="K294" s="4">
        <v>0.86710929895876454</v>
      </c>
      <c r="L294" s="4">
        <v>-0.18533391629203322</v>
      </c>
      <c r="M294" s="4">
        <v>-0.18533391629203322</v>
      </c>
      <c r="N294" s="4">
        <v>-0.11592352900903369</v>
      </c>
      <c r="O294" s="4">
        <v>2.4807564880231503E-2</v>
      </c>
      <c r="P294" s="4">
        <v>-4.1304647106521153E-2</v>
      </c>
      <c r="Q294" s="4">
        <v>6.1610200013151262E-2</v>
      </c>
      <c r="R294" s="4">
        <v>1.0028045274141817</v>
      </c>
      <c r="S294" s="4">
        <v>1.0055862374108802</v>
      </c>
      <c r="T294" s="4">
        <v>1.0198927779413569</v>
      </c>
      <c r="U294" s="4">
        <v>1.761571755588454</v>
      </c>
      <c r="V294" s="4">
        <v>1.790844397458119</v>
      </c>
      <c r="W294" s="4">
        <v>0.8668327593960079</v>
      </c>
      <c r="X294" s="4">
        <v>0.58175749107528918</v>
      </c>
      <c r="Y294" s="4">
        <v>0.53533146389168584</v>
      </c>
      <c r="Z294" s="1">
        <v>6</v>
      </c>
      <c r="AA294" s="1">
        <v>21</v>
      </c>
      <c r="AB294" s="1">
        <v>100</v>
      </c>
      <c r="AC294" s="1">
        <v>221</v>
      </c>
    </row>
    <row r="295" spans="4:29">
      <c r="D295" s="1" t="s">
        <v>56</v>
      </c>
      <c r="E295" s="1" t="s">
        <v>113</v>
      </c>
      <c r="F295" s="2">
        <v>2237550884.6599998</v>
      </c>
      <c r="G295" s="3">
        <v>173</v>
      </c>
      <c r="H295" s="2">
        <v>1.85</v>
      </c>
      <c r="I295" s="2"/>
      <c r="J295" s="1" t="s">
        <v>31</v>
      </c>
      <c r="K295" s="4">
        <v>0.27279288759147002</v>
      </c>
      <c r="L295" s="4">
        <v>-0.17124587719714235</v>
      </c>
      <c r="M295" s="4">
        <v>-0.17124587719714235</v>
      </c>
      <c r="N295" s="4">
        <v>-0.10042706552259639</v>
      </c>
      <c r="O295" s="4">
        <v>4.6224538527052328E-2</v>
      </c>
      <c r="P295" s="4" t="s">
        <v>32</v>
      </c>
      <c r="Q295" s="4">
        <v>5.0352947633298013E-2</v>
      </c>
      <c r="R295" s="4">
        <v>0.12351606910516941</v>
      </c>
      <c r="S295" s="4">
        <v>0.12385869408819444</v>
      </c>
      <c r="T295" s="4">
        <v>0.19918007363840382</v>
      </c>
      <c r="U295" s="4">
        <v>2.0234337969853025</v>
      </c>
      <c r="V295" s="4" t="s">
        <v>32</v>
      </c>
      <c r="W295" s="4">
        <v>4.5163801681814286</v>
      </c>
      <c r="X295" s="4">
        <v>0.51705400002995594</v>
      </c>
      <c r="Y295" s="4" t="s">
        <v>32</v>
      </c>
      <c r="Z295" s="1">
        <v>6</v>
      </c>
      <c r="AA295" s="1">
        <v>20</v>
      </c>
      <c r="AB295" s="1">
        <v>123</v>
      </c>
      <c r="AC295" s="1">
        <v>243</v>
      </c>
    </row>
    <row r="296" spans="4:29">
      <c r="D296" s="1" t="s">
        <v>81</v>
      </c>
      <c r="E296" s="1" t="s">
        <v>114</v>
      </c>
      <c r="F296" s="2">
        <v>46366500614.580002</v>
      </c>
      <c r="G296" s="3">
        <v>2</v>
      </c>
      <c r="H296" s="2"/>
      <c r="I296" s="2"/>
      <c r="J296" s="1" t="s">
        <v>35</v>
      </c>
      <c r="K296" s="4">
        <v>1.0170768482365147</v>
      </c>
      <c r="L296" s="4">
        <v>-0.10297575219212252</v>
      </c>
      <c r="M296" s="4">
        <v>-0.10297575219212252</v>
      </c>
      <c r="N296" s="4">
        <v>-8.8977989733007745E-2</v>
      </c>
      <c r="O296" s="4" t="s">
        <v>32</v>
      </c>
      <c r="P296" s="4" t="s">
        <v>32</v>
      </c>
      <c r="Q296" s="4">
        <v>5.0774215996476239E-2</v>
      </c>
      <c r="R296" s="4">
        <v>0.13064327112057689</v>
      </c>
      <c r="S296" s="4">
        <v>0.13100566646617293</v>
      </c>
      <c r="T296" s="4">
        <v>0.20131115843344963</v>
      </c>
      <c r="U296" s="4" t="s">
        <v>32</v>
      </c>
      <c r="V296" s="4" t="s">
        <v>32</v>
      </c>
      <c r="W296" s="4">
        <v>4.525442192853717</v>
      </c>
      <c r="X296" s="4" t="s">
        <v>32</v>
      </c>
      <c r="Y296" s="4" t="s">
        <v>32</v>
      </c>
      <c r="Z296" s="1">
        <v>4</v>
      </c>
      <c r="AA296" s="1">
        <v>14</v>
      </c>
      <c r="AB296" s="1">
        <v>83</v>
      </c>
      <c r="AC296" s="1">
        <v>180</v>
      </c>
    </row>
    <row r="297" spans="4:29">
      <c r="D297" s="1" t="s">
        <v>81</v>
      </c>
      <c r="E297" s="1" t="s">
        <v>114</v>
      </c>
      <c r="F297" s="2">
        <v>96408182941.369995</v>
      </c>
      <c r="G297" s="3">
        <v>3031</v>
      </c>
      <c r="H297" s="2">
        <v>3.050668380787513</v>
      </c>
      <c r="I297" s="2">
        <v>3.982246586831148E-3</v>
      </c>
      <c r="J297" s="1" t="s">
        <v>31</v>
      </c>
      <c r="K297" s="4">
        <v>0.97129159126468911</v>
      </c>
      <c r="L297" s="4">
        <v>-0.1234585959005986</v>
      </c>
      <c r="M297" s="4">
        <v>-0.1234585959005986</v>
      </c>
      <c r="N297" s="4">
        <v>-0.1097389544403834</v>
      </c>
      <c r="O297" s="4" t="s">
        <v>32</v>
      </c>
      <c r="P297" s="4" t="s">
        <v>32</v>
      </c>
      <c r="Q297" s="4">
        <v>5.0774430354562958E-2</v>
      </c>
      <c r="R297" s="4">
        <v>0.13064333139159121</v>
      </c>
      <c r="S297" s="4">
        <v>0.13100572690437484</v>
      </c>
      <c r="T297" s="4">
        <v>0.20131107248558464</v>
      </c>
      <c r="U297" s="4" t="s">
        <v>32</v>
      </c>
      <c r="V297" s="4" t="s">
        <v>32</v>
      </c>
      <c r="W297" s="4">
        <v>4.422315347921888</v>
      </c>
      <c r="X297" s="4" t="s">
        <v>32</v>
      </c>
      <c r="Y297" s="4" t="s">
        <v>32</v>
      </c>
      <c r="Z297" s="1">
        <v>4</v>
      </c>
      <c r="AA297" s="1">
        <v>17</v>
      </c>
      <c r="AB297" s="1">
        <v>118</v>
      </c>
      <c r="AC297" s="1">
        <v>241</v>
      </c>
    </row>
    <row r="298" spans="4:29">
      <c r="D298" s="1" t="s">
        <v>115</v>
      </c>
      <c r="E298" s="1" t="s">
        <v>116</v>
      </c>
      <c r="F298" s="2">
        <v>13661075.050000001</v>
      </c>
      <c r="G298" s="3" t="s">
        <v>32</v>
      </c>
      <c r="H298" s="2"/>
      <c r="I298" s="2"/>
      <c r="J298" s="1" t="s">
        <v>35</v>
      </c>
      <c r="K298" s="4" t="s">
        <v>32</v>
      </c>
      <c r="L298" s="4">
        <v>-0.17499532713354726</v>
      </c>
      <c r="M298" s="4">
        <v>-0.17499532713354726</v>
      </c>
      <c r="N298" s="4" t="s">
        <v>32</v>
      </c>
      <c r="O298" s="4" t="s">
        <v>32</v>
      </c>
      <c r="P298" s="4" t="s">
        <v>32</v>
      </c>
      <c r="Q298" s="4" t="s">
        <v>32</v>
      </c>
      <c r="R298" s="4">
        <v>3.316348933066112</v>
      </c>
      <c r="S298" s="4">
        <v>3.3255482542971775</v>
      </c>
      <c r="T298" s="4" t="s">
        <v>32</v>
      </c>
      <c r="U298" s="4" t="s">
        <v>32</v>
      </c>
      <c r="V298" s="4" t="s">
        <v>32</v>
      </c>
      <c r="W298" s="4" t="s">
        <v>32</v>
      </c>
      <c r="X298" s="4" t="s">
        <v>32</v>
      </c>
      <c r="Y298" s="4" t="s">
        <v>32</v>
      </c>
      <c r="Z298" s="1">
        <v>4</v>
      </c>
      <c r="AA298" s="1" t="s">
        <v>32</v>
      </c>
      <c r="AB298" s="1">
        <v>112</v>
      </c>
      <c r="AC298" s="1" t="s">
        <v>32</v>
      </c>
    </row>
    <row r="299" spans="4:29">
      <c r="D299" s="1" t="s">
        <v>117</v>
      </c>
      <c r="E299" s="1" t="s">
        <v>118</v>
      </c>
      <c r="F299" s="2">
        <v>519993.61</v>
      </c>
      <c r="G299" s="3" t="s">
        <v>32</v>
      </c>
      <c r="H299" s="2">
        <v>3</v>
      </c>
      <c r="I299" s="2"/>
      <c r="J299" s="1" t="s">
        <v>31</v>
      </c>
      <c r="K299" s="4" t="s">
        <v>32</v>
      </c>
      <c r="L299" s="4">
        <v>-0.20083037880923604</v>
      </c>
      <c r="M299" s="4">
        <v>-0.20083037880923604</v>
      </c>
      <c r="N299" s="4">
        <v>-0.1159818917408697</v>
      </c>
      <c r="O299" s="4">
        <v>2.342795243588025E-2</v>
      </c>
      <c r="P299" s="4">
        <v>-4.334145944692902E-2</v>
      </c>
      <c r="Q299" s="4" t="s">
        <v>32</v>
      </c>
      <c r="R299" s="4">
        <v>3.2856900740114061</v>
      </c>
      <c r="S299" s="4">
        <v>3.294804349700307</v>
      </c>
      <c r="T299" s="4">
        <v>4.6073824190726196</v>
      </c>
      <c r="U299" s="4">
        <v>5.0896933157161977</v>
      </c>
      <c r="V299" s="4">
        <v>5.120338326972961</v>
      </c>
      <c r="W299" s="4">
        <v>0.19186992262671063</v>
      </c>
      <c r="X299" s="4">
        <v>0.20107851081629824</v>
      </c>
      <c r="Y299" s="4">
        <v>0.18683502523916773</v>
      </c>
      <c r="Z299" s="1">
        <v>2</v>
      </c>
      <c r="AA299" s="1" t="s">
        <v>32</v>
      </c>
      <c r="AB299" s="1">
        <v>110</v>
      </c>
      <c r="AC299" s="1">
        <v>227</v>
      </c>
    </row>
    <row r="300" spans="4:29">
      <c r="D300" s="1" t="s">
        <v>119</v>
      </c>
      <c r="E300" s="1" t="s">
        <v>120</v>
      </c>
      <c r="F300" s="2">
        <v>39708054.350000001</v>
      </c>
      <c r="G300" s="3" t="s">
        <v>32</v>
      </c>
      <c r="H300" s="2"/>
      <c r="I300" s="2"/>
      <c r="J300" s="1" t="s">
        <v>35</v>
      </c>
      <c r="K300" s="4" t="s">
        <v>32</v>
      </c>
      <c r="L300" s="4">
        <v>-0.20690999893886108</v>
      </c>
      <c r="M300" s="4">
        <v>-0.20690999893886108</v>
      </c>
      <c r="N300" s="4" t="s">
        <v>32</v>
      </c>
      <c r="O300" s="4" t="s">
        <v>32</v>
      </c>
      <c r="P300" s="4" t="s">
        <v>32</v>
      </c>
      <c r="Q300" s="4" t="s">
        <v>32</v>
      </c>
      <c r="R300" s="4">
        <v>3.4467632393141572</v>
      </c>
      <c r="S300" s="4">
        <v>3.4563243207581911</v>
      </c>
      <c r="T300" s="4" t="s">
        <v>32</v>
      </c>
      <c r="U300" s="4" t="s">
        <v>32</v>
      </c>
      <c r="V300" s="4" t="s">
        <v>32</v>
      </c>
      <c r="W300" s="4" t="s">
        <v>32</v>
      </c>
      <c r="X300" s="4" t="s">
        <v>32</v>
      </c>
      <c r="Y300" s="4" t="s">
        <v>32</v>
      </c>
      <c r="Z300" s="1">
        <v>5</v>
      </c>
      <c r="AA300" s="1" t="s">
        <v>32</v>
      </c>
      <c r="AB300" s="1">
        <v>114</v>
      </c>
      <c r="AC300" s="1" t="s">
        <v>32</v>
      </c>
    </row>
  </sheetData>
  <conditionalFormatting sqref="A9:B9 D9:XFD9 A1:XFD8 A10:XFD10">
    <cfRule type="containsText" dxfId="174" priority="8" operator="containsText" text="bancolombia">
      <formula>NOT(ISERROR(SEARCH("bancolombia",A1)))</formula>
    </cfRule>
  </conditionalFormatting>
  <conditionalFormatting sqref="A184:B184 A185:C1048576 E117:AC117 A1:XFD111 A112:C183 AD112:XFD1048576 D112:AC116 D118:AC1048576">
    <cfRule type="containsText" dxfId="173" priority="6" operator="containsText" text="bancolombia">
      <formula>NOT(ISERROR(SEARCH("bancolombia",A1)))</formula>
    </cfRule>
    <cfRule type="containsText" dxfId="172" priority="7" operator="containsText" text="T.P comparable">
      <formula>NOT(ISERROR(SEARCH("T.P comparable",A1)))</formula>
    </cfRule>
  </conditionalFormatting>
  <conditionalFormatting sqref="D117">
    <cfRule type="containsText" dxfId="171" priority="4" operator="containsText" text="bancolombia">
      <formula>NOT(ISERROR(SEARCH("bancolombia",D117)))</formula>
    </cfRule>
    <cfRule type="containsText" dxfId="170" priority="5" operator="containsText" text="T.P comparable">
      <formula>NOT(ISERROR(SEARCH("T.P comparable",D117)))</formula>
    </cfRule>
  </conditionalFormatting>
  <conditionalFormatting sqref="D117">
    <cfRule type="containsText" dxfId="169" priority="3" operator="containsText" text="bancolombia">
      <formula>NOT(ISERROR(SEARCH("bancolombia",D117)))</formula>
    </cfRule>
  </conditionalFormatting>
  <conditionalFormatting sqref="C184">
    <cfRule type="containsText" dxfId="168" priority="1" operator="containsText" text="bancolombia">
      <formula>NOT(ISERROR(SEARCH("bancolombia",C184)))</formula>
    </cfRule>
    <cfRule type="containsText" dxfId="167" priority="2" operator="containsText" text="T.P comparable">
      <formula>NOT(ISERROR(SEARCH("T.P comparable",C184)))</formula>
    </cfRule>
  </conditionalFormatting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C06B-D6F0-41C9-9DAE-028B871FBA0D}">
  <sheetPr codeName="Hoja7"/>
  <dimension ref="B2:AD79"/>
  <sheetViews>
    <sheetView zoomScale="70" zoomScaleNormal="70" workbookViewId="0">
      <selection activeCell="E14" sqref="E14:E61"/>
    </sheetView>
  </sheetViews>
  <sheetFormatPr defaultColWidth="29.85546875" defaultRowHeight="14.25"/>
  <cols>
    <col min="1" max="1" width="29.85546875" style="1"/>
    <col min="2" max="2" width="6.140625" style="1" customWidth="1"/>
    <col min="3" max="3" width="18.5703125" style="1" bestFit="1" customWidth="1"/>
    <col min="4" max="4" width="24.42578125" style="1" bestFit="1" customWidth="1"/>
    <col min="5" max="5" width="42.85546875" style="1" bestFit="1" customWidth="1"/>
    <col min="6" max="6" width="81.140625" style="1" bestFit="1" customWidth="1"/>
    <col min="7" max="7" width="21.140625" style="2" bestFit="1" customWidth="1"/>
    <col min="8" max="8" width="19.28515625" style="1" bestFit="1" customWidth="1"/>
    <col min="9" max="9" width="16" style="4" bestFit="1" customWidth="1"/>
    <col min="10" max="10" width="22.140625" style="2" bestFit="1" customWidth="1"/>
    <col min="11" max="11" width="15.28515625" style="4" bestFit="1" customWidth="1"/>
    <col min="12" max="12" width="16.7109375" style="4" bestFit="1" customWidth="1"/>
    <col min="13" max="13" width="9.7109375" style="4" bestFit="1" customWidth="1"/>
    <col min="14" max="14" width="9.140625" style="4" bestFit="1" customWidth="1"/>
    <col min="15" max="16" width="9.5703125" style="4" bestFit="1" customWidth="1"/>
    <col min="17" max="17" width="13.5703125" style="4" bestFit="1" customWidth="1"/>
    <col min="18" max="18" width="15" style="4" bestFit="1" customWidth="1"/>
    <col min="19" max="21" width="10" style="4" bestFit="1" customWidth="1"/>
    <col min="22" max="22" width="9.5703125" style="4" bestFit="1" customWidth="1"/>
    <col min="23" max="23" width="13.42578125" style="4" bestFit="1" customWidth="1"/>
    <col min="24" max="25" width="13.85546875" style="4" bestFit="1" customWidth="1"/>
    <col min="26" max="26" width="17.28515625" style="4" bestFit="1" customWidth="1"/>
    <col min="27" max="27" width="13" style="4" bestFit="1" customWidth="1"/>
    <col min="28" max="28" width="12.5703125" style="4" bestFit="1" customWidth="1"/>
    <col min="29" max="29" width="11.140625" style="4" bestFit="1" customWidth="1"/>
    <col min="30" max="30" width="8" style="1" customWidth="1"/>
    <col min="31" max="16384" width="29.85546875" style="1"/>
  </cols>
  <sheetData>
    <row r="2" spans="2:30" ht="15" thickBo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5" spans="2:30" ht="26.25">
      <c r="C5" s="9" t="s">
        <v>0</v>
      </c>
    </row>
    <row r="6" spans="2:30" ht="23.25">
      <c r="C6" s="10" t="s">
        <v>1</v>
      </c>
    </row>
    <row r="9" spans="2:30" ht="26.25">
      <c r="C9" s="11" t="s">
        <v>121</v>
      </c>
    </row>
    <row r="13" spans="2:30">
      <c r="C13" s="12" t="s">
        <v>122</v>
      </c>
      <c r="D13" s="12" t="s">
        <v>123</v>
      </c>
      <c r="E13" s="12" t="s">
        <v>3</v>
      </c>
      <c r="F13" s="12" t="s">
        <v>4</v>
      </c>
      <c r="G13" s="13" t="s">
        <v>5</v>
      </c>
      <c r="H13" s="12" t="s">
        <v>6</v>
      </c>
      <c r="I13" s="15" t="s">
        <v>124</v>
      </c>
      <c r="J13" s="13" t="s">
        <v>125</v>
      </c>
      <c r="K13" s="20" t="s">
        <v>126</v>
      </c>
      <c r="L13" s="21" t="s">
        <v>127</v>
      </c>
      <c r="M13" s="21" t="s">
        <v>128</v>
      </c>
      <c r="N13" s="21" t="s">
        <v>129</v>
      </c>
      <c r="O13" s="21" t="s">
        <v>130</v>
      </c>
      <c r="P13" s="22" t="s">
        <v>131</v>
      </c>
      <c r="Q13" s="20" t="s">
        <v>16</v>
      </c>
      <c r="R13" s="21" t="s">
        <v>17</v>
      </c>
      <c r="S13" s="21" t="s">
        <v>18</v>
      </c>
      <c r="T13" s="21" t="s">
        <v>19</v>
      </c>
      <c r="U13" s="21" t="s">
        <v>20</v>
      </c>
      <c r="V13" s="22" t="s">
        <v>21</v>
      </c>
      <c r="W13" s="20" t="s">
        <v>22</v>
      </c>
      <c r="X13" s="21" t="s">
        <v>23</v>
      </c>
      <c r="Y13" s="22" t="s">
        <v>24</v>
      </c>
      <c r="Z13" s="12" t="s">
        <v>25</v>
      </c>
      <c r="AA13" s="12" t="s">
        <v>26</v>
      </c>
      <c r="AB13" s="12" t="s">
        <v>27</v>
      </c>
      <c r="AC13" s="12" t="s">
        <v>28</v>
      </c>
    </row>
    <row r="14" spans="2:30">
      <c r="C14" s="1" t="s">
        <v>132</v>
      </c>
      <c r="D14" s="1" t="s">
        <v>133</v>
      </c>
      <c r="E14" s="1" t="s">
        <v>75</v>
      </c>
      <c r="F14" s="1" t="s">
        <v>76</v>
      </c>
      <c r="G14" s="2">
        <v>39964475156.900002</v>
      </c>
      <c r="H14" s="1">
        <v>7517</v>
      </c>
      <c r="I14" s="4">
        <v>0.01</v>
      </c>
      <c r="J14" s="2">
        <v>0.31</v>
      </c>
      <c r="K14" s="23">
        <v>0.12270339423310728</v>
      </c>
      <c r="L14" s="24">
        <v>0.1627777354600437</v>
      </c>
      <c r="M14" s="24">
        <v>0.1627777354600437</v>
      </c>
      <c r="N14" s="24">
        <v>0.12119364622557982</v>
      </c>
      <c r="O14" s="24">
        <v>5.5406538576286746E-2</v>
      </c>
      <c r="P14" s="25">
        <v>5.2310299238270463E-2</v>
      </c>
      <c r="Q14" s="23">
        <v>2.8649708580847082E-4</v>
      </c>
      <c r="R14" s="24">
        <v>0.99478038040851136</v>
      </c>
      <c r="S14" s="24">
        <v>0.99753983197963414</v>
      </c>
      <c r="T14" s="24">
        <v>0.99887683966349416</v>
      </c>
      <c r="U14" s="24">
        <v>1.7298725117153015</v>
      </c>
      <c r="V14" s="25">
        <v>1.7331090394781574</v>
      </c>
      <c r="W14" s="23">
        <v>1.1113409330916113</v>
      </c>
      <c r="X14" s="24">
        <v>0.60406588451495613</v>
      </c>
      <c r="Y14" s="25">
        <v>0.60116897532202695</v>
      </c>
      <c r="Z14" s="26">
        <v>0</v>
      </c>
      <c r="AA14" s="26">
        <v>0</v>
      </c>
      <c r="AB14" s="26">
        <v>3</v>
      </c>
      <c r="AC14" s="26">
        <v>33</v>
      </c>
    </row>
    <row r="15" spans="2:30">
      <c r="C15" s="1" t="s">
        <v>132</v>
      </c>
      <c r="D15" s="1" t="s">
        <v>134</v>
      </c>
      <c r="E15" s="1" t="s">
        <v>29</v>
      </c>
      <c r="F15" s="1" t="s">
        <v>64</v>
      </c>
      <c r="G15" s="2">
        <v>171918664432.82001</v>
      </c>
      <c r="H15" s="1">
        <v>28116</v>
      </c>
      <c r="I15" s="4">
        <v>0.8</v>
      </c>
      <c r="J15" s="2">
        <v>540</v>
      </c>
      <c r="K15" s="23">
        <v>1.0378125302315824</v>
      </c>
      <c r="L15" s="24">
        <v>1.1085694640198951</v>
      </c>
      <c r="M15" s="24">
        <v>1.1085694640198951</v>
      </c>
      <c r="N15" s="24">
        <v>1.0472957650737542</v>
      </c>
      <c r="O15" s="24" t="s">
        <v>32</v>
      </c>
      <c r="P15" s="25" t="s">
        <v>32</v>
      </c>
      <c r="Q15" s="23">
        <v>7.0987062528003351E-4</v>
      </c>
      <c r="R15" s="24">
        <v>3.9761155003545726E-3</v>
      </c>
      <c r="S15" s="24">
        <v>3.9871449681451541E-3</v>
      </c>
      <c r="T15" s="24">
        <v>5.0465581825598982E-3</v>
      </c>
      <c r="U15" s="24" t="s">
        <v>32</v>
      </c>
      <c r="V15" s="25" t="s">
        <v>32</v>
      </c>
      <c r="W15" s="23">
        <v>225.37866304260842</v>
      </c>
      <c r="X15" s="24" t="s">
        <v>32</v>
      </c>
      <c r="Y15" s="25" t="s">
        <v>32</v>
      </c>
      <c r="Z15" s="26">
        <v>0</v>
      </c>
      <c r="AA15" s="26">
        <v>0</v>
      </c>
      <c r="AB15" s="26">
        <v>2</v>
      </c>
      <c r="AC15" s="26">
        <v>21</v>
      </c>
    </row>
    <row r="16" spans="2:30">
      <c r="C16" s="1" t="s">
        <v>132</v>
      </c>
      <c r="D16" s="1" t="s">
        <v>134</v>
      </c>
      <c r="E16" s="1" t="s">
        <v>65</v>
      </c>
      <c r="F16" s="1" t="s">
        <v>66</v>
      </c>
      <c r="G16" s="2">
        <v>364990021546.53003</v>
      </c>
      <c r="H16" s="1">
        <v>5536</v>
      </c>
      <c r="I16" s="4">
        <v>1.4999999999999999E-2</v>
      </c>
      <c r="J16" s="2">
        <v>5</v>
      </c>
      <c r="K16" s="23">
        <v>0.13975374794144835</v>
      </c>
      <c r="L16" s="24">
        <v>0.17720054196600454</v>
      </c>
      <c r="M16" s="24">
        <v>0.17720054196600454</v>
      </c>
      <c r="N16" s="24">
        <v>0.14047092173239051</v>
      </c>
      <c r="O16" s="24">
        <v>6.8703499677370994E-2</v>
      </c>
      <c r="P16" s="25">
        <v>6.1771999608487116E-2</v>
      </c>
      <c r="Q16" s="23">
        <v>5.7164051950143872E-4</v>
      </c>
      <c r="R16" s="24">
        <v>3.7398556531716312E-3</v>
      </c>
      <c r="S16" s="24">
        <v>3.7502297525820786E-3</v>
      </c>
      <c r="T16" s="24">
        <v>4.7321913763878985E-3</v>
      </c>
      <c r="U16" s="24">
        <v>7.0802223018650492E-3</v>
      </c>
      <c r="V16" s="25">
        <v>9.4430242055855863E-3</v>
      </c>
      <c r="W16" s="23">
        <v>237.44108855445089</v>
      </c>
      <c r="X16" s="24">
        <v>148.71141145123843</v>
      </c>
      <c r="Y16" s="25">
        <v>110.77815380086096</v>
      </c>
      <c r="Z16" s="26">
        <v>0</v>
      </c>
      <c r="AA16" s="26">
        <v>0</v>
      </c>
      <c r="AB16" s="26">
        <v>4</v>
      </c>
      <c r="AC16" s="26">
        <v>24</v>
      </c>
    </row>
    <row r="17" spans="3:29">
      <c r="C17" s="1" t="s">
        <v>132</v>
      </c>
      <c r="D17" s="1" t="s">
        <v>134</v>
      </c>
      <c r="E17" s="1" t="s">
        <v>54</v>
      </c>
      <c r="F17" s="1" t="s">
        <v>74</v>
      </c>
      <c r="G17" s="2">
        <v>564272626162.62</v>
      </c>
      <c r="H17" s="1">
        <v>11753</v>
      </c>
      <c r="I17" s="4">
        <v>1.4999999999999999E-2</v>
      </c>
      <c r="J17" s="2">
        <v>0.48499999999999999</v>
      </c>
      <c r="K17" s="23">
        <v>0.13537981373933494</v>
      </c>
      <c r="L17" s="24">
        <v>0.17607652457106981</v>
      </c>
      <c r="M17" s="24">
        <v>0.17607652457106981</v>
      </c>
      <c r="N17" s="24">
        <v>0.14314947665815536</v>
      </c>
      <c r="O17" s="24">
        <v>6.9834756955442945E-2</v>
      </c>
      <c r="P17" s="25">
        <v>6.2851583417445456E-2</v>
      </c>
      <c r="Q17" s="23">
        <v>4.4271796255401238E-4</v>
      </c>
      <c r="R17" s="24">
        <v>0.99489720060138553</v>
      </c>
      <c r="S17" s="24">
        <v>0.99765697622359617</v>
      </c>
      <c r="T17" s="24">
        <v>0.99896534777234169</v>
      </c>
      <c r="U17" s="24">
        <v>0.99971164973227278</v>
      </c>
      <c r="V17" s="25">
        <v>0.99966761613418731</v>
      </c>
      <c r="W17" s="23">
        <v>1.1274221318479671</v>
      </c>
      <c r="X17" s="24">
        <v>1.0543284069675281</v>
      </c>
      <c r="Y17" s="25">
        <v>1.0474925867954541</v>
      </c>
      <c r="Z17" s="26">
        <v>0</v>
      </c>
      <c r="AA17" s="26">
        <v>0</v>
      </c>
      <c r="AB17" s="26">
        <v>4</v>
      </c>
      <c r="AC17" s="26">
        <v>14</v>
      </c>
    </row>
    <row r="18" spans="3:29">
      <c r="C18" s="1" t="s">
        <v>132</v>
      </c>
      <c r="D18" s="1" t="s">
        <v>134</v>
      </c>
      <c r="E18" s="1" t="s">
        <v>58</v>
      </c>
      <c r="F18" s="1" t="s">
        <v>80</v>
      </c>
      <c r="G18" s="2">
        <v>17062429778.77</v>
      </c>
      <c r="H18" s="1">
        <v>543</v>
      </c>
      <c r="I18" s="4">
        <v>1.6E-2</v>
      </c>
      <c r="J18" s="2">
        <v>410</v>
      </c>
      <c r="K18" s="23">
        <v>0.13415269628239357</v>
      </c>
      <c r="L18" s="24">
        <v>0.17415688006055086</v>
      </c>
      <c r="M18" s="24">
        <v>0.17415688006055086</v>
      </c>
      <c r="N18" s="24">
        <v>0.13727509038487939</v>
      </c>
      <c r="O18" s="24">
        <v>6.0340307089854051E-2</v>
      </c>
      <c r="P18" s="25">
        <v>5.7636385045246596E-2</v>
      </c>
      <c r="Q18" s="23">
        <v>6.2515040440069489E-4</v>
      </c>
      <c r="R18" s="24">
        <v>3.4563441301101554E-3</v>
      </c>
      <c r="S18" s="24">
        <v>3.4659317882787415E-3</v>
      </c>
      <c r="T18" s="24">
        <v>5.2678797246333113E-3</v>
      </c>
      <c r="U18" s="24">
        <v>9.131858121320436E-3</v>
      </c>
      <c r="V18" s="25">
        <v>0.99964479713406218</v>
      </c>
      <c r="W18" s="23">
        <v>212.4887630231018</v>
      </c>
      <c r="X18" s="24">
        <v>114.28583544247518</v>
      </c>
      <c r="Y18" s="25">
        <v>1.041350584654287</v>
      </c>
      <c r="Z18" s="26">
        <v>0</v>
      </c>
      <c r="AA18" s="26">
        <v>0</v>
      </c>
      <c r="AB18" s="26">
        <v>1</v>
      </c>
      <c r="AC18" s="26">
        <v>23</v>
      </c>
    </row>
    <row r="19" spans="3:29">
      <c r="C19" s="1" t="s">
        <v>132</v>
      </c>
      <c r="D19" s="1" t="s">
        <v>134</v>
      </c>
      <c r="E19" s="1" t="s">
        <v>48</v>
      </c>
      <c r="F19" s="1" t="s">
        <v>71</v>
      </c>
      <c r="G19" s="2">
        <v>988946964390.19995</v>
      </c>
      <c r="H19" s="1">
        <v>89091</v>
      </c>
      <c r="I19" s="4">
        <v>1.4999999999999999E-2</v>
      </c>
      <c r="J19" s="2">
        <v>0.37</v>
      </c>
      <c r="K19" s="23">
        <v>0.13312054671775853</v>
      </c>
      <c r="L19" s="24">
        <v>0.17106889343463605</v>
      </c>
      <c r="M19" s="24">
        <v>0.17106889343463605</v>
      </c>
      <c r="N19" s="24">
        <v>0.13917729720041727</v>
      </c>
      <c r="O19" s="24">
        <v>6.5871954347413109E-2</v>
      </c>
      <c r="P19" s="25">
        <v>6.0875132493171336E-2</v>
      </c>
      <c r="Q19" s="23">
        <v>4.2690046662562949E-4</v>
      </c>
      <c r="R19" s="24">
        <v>3.4374842238760906E-3</v>
      </c>
      <c r="S19" s="24">
        <v>3.4470195659768144E-3</v>
      </c>
      <c r="T19" s="24">
        <v>4.2665526441737246E-3</v>
      </c>
      <c r="U19" s="24">
        <v>7.1936785414656564E-3</v>
      </c>
      <c r="V19" s="25">
        <v>1.2400307414675796E-2</v>
      </c>
      <c r="W19" s="23">
        <v>263.05597477207084</v>
      </c>
      <c r="X19" s="24">
        <v>145.9781871004293</v>
      </c>
      <c r="Y19" s="25">
        <v>84.288005120996118</v>
      </c>
      <c r="Z19" s="26">
        <v>0</v>
      </c>
      <c r="AA19" s="26">
        <v>0</v>
      </c>
      <c r="AB19" s="26">
        <v>3</v>
      </c>
      <c r="AC19" s="26">
        <v>18</v>
      </c>
    </row>
    <row r="20" spans="3:29">
      <c r="C20" s="1" t="s">
        <v>132</v>
      </c>
      <c r="D20" s="1" t="s">
        <v>134</v>
      </c>
      <c r="E20" s="1" t="s">
        <v>81</v>
      </c>
      <c r="F20" s="1" t="s">
        <v>82</v>
      </c>
      <c r="G20" s="2">
        <v>3466049644483.9502</v>
      </c>
      <c r="H20" s="1">
        <v>33061</v>
      </c>
      <c r="I20" s="4">
        <v>1.51033737030297E-2</v>
      </c>
      <c r="J20" s="2">
        <v>0.23842225845986881</v>
      </c>
      <c r="K20" s="23">
        <v>0.12973113556960736</v>
      </c>
      <c r="L20" s="24">
        <v>0.16894527697488693</v>
      </c>
      <c r="M20" s="24">
        <v>0.16894527697488693</v>
      </c>
      <c r="N20" s="24">
        <v>0.14398424436874424</v>
      </c>
      <c r="O20" s="24" t="s">
        <v>32</v>
      </c>
      <c r="P20" s="25" t="s">
        <v>32</v>
      </c>
      <c r="Q20" s="23">
        <v>2.7117695208472983E-4</v>
      </c>
      <c r="R20" s="24">
        <v>2.8225784428252631E-3</v>
      </c>
      <c r="S20" s="24">
        <v>2.8304080790666568E-3</v>
      </c>
      <c r="T20" s="24">
        <v>3.3561922232579317E-3</v>
      </c>
      <c r="U20" s="24" t="s">
        <v>32</v>
      </c>
      <c r="V20" s="25" t="s">
        <v>32</v>
      </c>
      <c r="W20" s="23">
        <v>335.7862784919281</v>
      </c>
      <c r="X20" s="24" t="s">
        <v>32</v>
      </c>
      <c r="Y20" s="25" t="s">
        <v>32</v>
      </c>
      <c r="Z20" s="26">
        <v>0</v>
      </c>
      <c r="AA20" s="26">
        <v>0</v>
      </c>
      <c r="AB20" s="26">
        <v>0</v>
      </c>
      <c r="AC20" s="26">
        <v>3</v>
      </c>
    </row>
    <row r="21" spans="3:29">
      <c r="C21" s="1" t="s">
        <v>132</v>
      </c>
      <c r="D21" s="1" t="s">
        <v>134</v>
      </c>
      <c r="E21" s="1" t="s">
        <v>68</v>
      </c>
      <c r="F21" s="1" t="s">
        <v>69</v>
      </c>
      <c r="G21" s="2">
        <v>651112589746.98999</v>
      </c>
      <c r="H21" s="1">
        <v>86434</v>
      </c>
      <c r="I21" s="4">
        <v>1.4999999999999999E-2</v>
      </c>
      <c r="J21" s="2">
        <v>540</v>
      </c>
      <c r="K21" s="23">
        <v>0.12662351448147535</v>
      </c>
      <c r="L21" s="24">
        <v>0.17003934449155422</v>
      </c>
      <c r="M21" s="24">
        <v>0.17003934449155422</v>
      </c>
      <c r="N21" s="24">
        <v>0.13525568896834006</v>
      </c>
      <c r="O21" s="24" t="s">
        <v>32</v>
      </c>
      <c r="P21" s="25" t="s">
        <v>32</v>
      </c>
      <c r="Q21" s="23">
        <v>5.0656846601781526E-4</v>
      </c>
      <c r="R21" s="24">
        <v>3.4600229682710875E-3</v>
      </c>
      <c r="S21" s="24">
        <v>3.4696208312808121E-3</v>
      </c>
      <c r="T21" s="24">
        <v>4.4596902564848096E-3</v>
      </c>
      <c r="U21" s="24" t="s">
        <v>32</v>
      </c>
      <c r="V21" s="25" t="s">
        <v>32</v>
      </c>
      <c r="W21" s="23">
        <v>250.79735294900453</v>
      </c>
      <c r="X21" s="24" t="s">
        <v>32</v>
      </c>
      <c r="Y21" s="25" t="s">
        <v>32</v>
      </c>
      <c r="Z21" s="26">
        <v>0</v>
      </c>
      <c r="AA21" s="26">
        <v>0</v>
      </c>
      <c r="AB21" s="26">
        <v>3</v>
      </c>
      <c r="AC21" s="26">
        <v>22</v>
      </c>
    </row>
    <row r="22" spans="3:29">
      <c r="C22" s="1" t="s">
        <v>132</v>
      </c>
      <c r="D22" s="1" t="s">
        <v>134</v>
      </c>
      <c r="E22" s="1" t="s">
        <v>72</v>
      </c>
      <c r="F22" s="1" t="s">
        <v>73</v>
      </c>
      <c r="G22" s="2">
        <v>14157421666.32</v>
      </c>
      <c r="H22" s="1">
        <v>742</v>
      </c>
      <c r="I22" s="4">
        <v>0.01</v>
      </c>
      <c r="J22" s="2">
        <v>0.4</v>
      </c>
      <c r="K22" s="23">
        <v>0.12534630895451881</v>
      </c>
      <c r="L22" s="24">
        <v>0.17018977487393783</v>
      </c>
      <c r="M22" s="24">
        <v>0.17018977487393783</v>
      </c>
      <c r="N22" s="24">
        <v>0.13092877645812018</v>
      </c>
      <c r="O22" s="24">
        <v>6.048602288760585E-2</v>
      </c>
      <c r="P22" s="25">
        <v>5.5654598573381842E-2</v>
      </c>
      <c r="Q22" s="23">
        <v>4.7789155289834227E-4</v>
      </c>
      <c r="R22" s="24">
        <v>4.3878756976676609E-3</v>
      </c>
      <c r="S22" s="24">
        <v>4.4000473596005722E-3</v>
      </c>
      <c r="T22" s="24">
        <v>5.2568238176137257E-3</v>
      </c>
      <c r="U22" s="24">
        <v>0.99970632770047207</v>
      </c>
      <c r="V22" s="25">
        <v>2.3250117076901757</v>
      </c>
      <c r="W22" s="23">
        <v>213.00532425832984</v>
      </c>
      <c r="X22" s="24">
        <v>1.0502946037063094</v>
      </c>
      <c r="Y22" s="25">
        <v>0.44954722997214824</v>
      </c>
      <c r="Z22" s="26">
        <v>0</v>
      </c>
      <c r="AA22" s="26">
        <v>0</v>
      </c>
      <c r="AB22" s="26">
        <v>3</v>
      </c>
      <c r="AC22" s="26">
        <v>22</v>
      </c>
    </row>
    <row r="23" spans="3:29">
      <c r="C23" s="1" t="s">
        <v>132</v>
      </c>
      <c r="D23" s="1" t="s">
        <v>134</v>
      </c>
      <c r="E23" s="1" t="s">
        <v>44</v>
      </c>
      <c r="F23" s="1" t="s">
        <v>70</v>
      </c>
      <c r="G23" s="2">
        <v>306640153760.57001</v>
      </c>
      <c r="H23" s="1">
        <v>3373</v>
      </c>
      <c r="I23" s="4">
        <v>1.7000000000000001E-2</v>
      </c>
      <c r="J23" s="2">
        <v>0.56000000000000005</v>
      </c>
      <c r="K23" s="23">
        <v>0.12430629370107082</v>
      </c>
      <c r="L23" s="24">
        <v>0.18979993359117509</v>
      </c>
      <c r="M23" s="24">
        <v>0.18979993359117509</v>
      </c>
      <c r="N23" s="24">
        <v>0.15006685229415062</v>
      </c>
      <c r="O23" s="24">
        <v>6.954774364998606E-2</v>
      </c>
      <c r="P23" s="25">
        <v>6.2018297912997955E-2</v>
      </c>
      <c r="Q23" s="23">
        <v>6.1349718451514737E-4</v>
      </c>
      <c r="R23" s="24">
        <v>4.8683611269552942E-3</v>
      </c>
      <c r="S23" s="24">
        <v>4.8818656220429952E-3</v>
      </c>
      <c r="T23" s="24">
        <v>5.6436556979643894E-3</v>
      </c>
      <c r="U23" s="24">
        <v>8.1413702101577178E-3</v>
      </c>
      <c r="V23" s="25">
        <v>1.2327199768669701E-2</v>
      </c>
      <c r="W23" s="23">
        <v>200.37411738352509</v>
      </c>
      <c r="X23" s="24">
        <v>129.1759663676921</v>
      </c>
      <c r="Y23" s="25">
        <v>84.712327150960988</v>
      </c>
      <c r="Z23" s="26">
        <v>1</v>
      </c>
      <c r="AA23" s="26">
        <v>1</v>
      </c>
      <c r="AB23" s="26">
        <v>4</v>
      </c>
      <c r="AC23" s="26">
        <v>18</v>
      </c>
    </row>
    <row r="24" spans="3:29">
      <c r="C24" s="1" t="s">
        <v>132</v>
      </c>
      <c r="D24" s="1" t="s">
        <v>134</v>
      </c>
      <c r="E24" s="1" t="s">
        <v>38</v>
      </c>
      <c r="F24" s="1" t="s">
        <v>67</v>
      </c>
      <c r="G24" s="2">
        <v>3840464547.0500002</v>
      </c>
      <c r="H24" s="1">
        <v>369</v>
      </c>
      <c r="I24" s="4">
        <v>1.4999999999999999E-2</v>
      </c>
      <c r="J24" s="2">
        <v>40</v>
      </c>
      <c r="K24" s="23">
        <v>0.12381962852178674</v>
      </c>
      <c r="L24" s="24">
        <v>0.16486997155313632</v>
      </c>
      <c r="M24" s="24">
        <v>0.16486997155313632</v>
      </c>
      <c r="N24" s="24">
        <v>0.1316086540332897</v>
      </c>
      <c r="O24" s="24">
        <v>6.6027639020524775E-2</v>
      </c>
      <c r="P24" s="25" t="s">
        <v>32</v>
      </c>
      <c r="Q24" s="23">
        <v>4.2605016167684826E-4</v>
      </c>
      <c r="R24" s="24">
        <v>4.1385992217201307E-3</v>
      </c>
      <c r="S24" s="24">
        <v>4.1500794080502343E-3</v>
      </c>
      <c r="T24" s="24">
        <v>5.1668940277840771E-3</v>
      </c>
      <c r="U24" s="24">
        <v>7.8186836901625104E-3</v>
      </c>
      <c r="V24" s="25" t="s">
        <v>32</v>
      </c>
      <c r="W24" s="23">
        <v>215.77477057526434</v>
      </c>
      <c r="X24" s="24">
        <v>134.32868978985167</v>
      </c>
      <c r="Y24" s="25" t="s">
        <v>32</v>
      </c>
      <c r="Z24" s="26">
        <v>0</v>
      </c>
      <c r="AA24" s="26">
        <v>0</v>
      </c>
      <c r="AB24" s="26">
        <v>8</v>
      </c>
      <c r="AC24" s="26">
        <v>33</v>
      </c>
    </row>
    <row r="25" spans="3:29">
      <c r="C25" s="1" t="s">
        <v>132</v>
      </c>
      <c r="D25" s="1" t="s">
        <v>134</v>
      </c>
      <c r="E25" s="1" t="s">
        <v>77</v>
      </c>
      <c r="F25" s="1" t="s">
        <v>78</v>
      </c>
      <c r="G25" s="2">
        <v>230112325587.47</v>
      </c>
      <c r="H25" s="1">
        <v>5107</v>
      </c>
      <c r="I25" s="4">
        <v>1.4999999999999999E-2</v>
      </c>
      <c r="J25" s="2">
        <v>0.49</v>
      </c>
      <c r="K25" s="23">
        <v>0.11693657588809447</v>
      </c>
      <c r="L25" s="24">
        <v>0.18814070730922094</v>
      </c>
      <c r="M25" s="24">
        <v>0.18814070730922094</v>
      </c>
      <c r="N25" s="24">
        <v>0.14883004900022589</v>
      </c>
      <c r="O25" s="24">
        <v>7.0488467839233238E-2</v>
      </c>
      <c r="P25" s="25">
        <v>6.4118982358443377E-2</v>
      </c>
      <c r="Q25" s="23">
        <v>8.3268497486416128E-4</v>
      </c>
      <c r="R25" s="24">
        <v>4.9577457369910007E-3</v>
      </c>
      <c r="S25" s="24">
        <v>4.971498178768699E-3</v>
      </c>
      <c r="T25" s="24">
        <v>5.5441493850245946E-3</v>
      </c>
      <c r="U25" s="24">
        <v>7.8183127604891742E-3</v>
      </c>
      <c r="V25" s="25">
        <v>1.1452946268591235E-2</v>
      </c>
      <c r="W25" s="23">
        <v>204.15255549969856</v>
      </c>
      <c r="X25" s="24">
        <v>134.89719246725701</v>
      </c>
      <c r="Y25" s="25">
        <v>91.539160446649788</v>
      </c>
      <c r="Z25" s="26">
        <v>2</v>
      </c>
      <c r="AA25" s="26">
        <v>2</v>
      </c>
      <c r="AB25" s="26">
        <v>5</v>
      </c>
      <c r="AC25" s="26">
        <v>14</v>
      </c>
    </row>
    <row r="26" spans="3:29">
      <c r="C26" s="1" t="s">
        <v>132</v>
      </c>
      <c r="D26" s="1" t="s">
        <v>134</v>
      </c>
      <c r="E26" s="1" t="s">
        <v>62</v>
      </c>
      <c r="F26" s="1" t="s">
        <v>63</v>
      </c>
      <c r="G26" s="2">
        <v>366653359527.95001</v>
      </c>
      <c r="H26" s="1">
        <v>160365</v>
      </c>
      <c r="I26" s="4">
        <v>0</v>
      </c>
      <c r="J26" s="2">
        <v>0.59599999999999997</v>
      </c>
      <c r="K26" s="23">
        <v>0.10958643571242344</v>
      </c>
      <c r="L26" s="24">
        <v>0.15397966733394886</v>
      </c>
      <c r="M26" s="24">
        <v>0.15397966733394886</v>
      </c>
      <c r="N26" s="24">
        <v>0.11593614638453209</v>
      </c>
      <c r="O26" s="24">
        <v>4.7794439645028719E-2</v>
      </c>
      <c r="P26" s="25">
        <v>4.4098357883772366E-2</v>
      </c>
      <c r="Q26" s="23">
        <v>7.0144611075999676E-4</v>
      </c>
      <c r="R26" s="24">
        <v>0.99487285149553362</v>
      </c>
      <c r="S26" s="24">
        <v>0.99763255957501851</v>
      </c>
      <c r="T26" s="24">
        <v>0.99893664822690853</v>
      </c>
      <c r="U26" s="24">
        <v>0.99969626608081597</v>
      </c>
      <c r="V26" s="25">
        <v>0.99963076717920474</v>
      </c>
      <c r="W26" s="23">
        <v>1.117124042215585</v>
      </c>
      <c r="X26" s="24">
        <v>1.0481127870495861</v>
      </c>
      <c r="Y26" s="25">
        <v>1.0444840156631512</v>
      </c>
      <c r="Z26" s="26">
        <v>0</v>
      </c>
      <c r="AA26" s="26">
        <v>1</v>
      </c>
      <c r="AB26" s="26">
        <v>8</v>
      </c>
      <c r="AC26" s="26">
        <v>33</v>
      </c>
    </row>
    <row r="27" spans="3:29">
      <c r="C27" s="1" t="s">
        <v>135</v>
      </c>
      <c r="D27" s="1" t="s">
        <v>136</v>
      </c>
      <c r="E27" s="1" t="s">
        <v>77</v>
      </c>
      <c r="F27" s="1" t="s">
        <v>103</v>
      </c>
      <c r="G27" s="2">
        <v>16784997206.4</v>
      </c>
      <c r="H27" s="1">
        <v>142</v>
      </c>
      <c r="I27" s="4">
        <v>1.2E-2</v>
      </c>
      <c r="J27" s="2">
        <v>1937</v>
      </c>
      <c r="K27" s="23">
        <v>0.14807701461956624</v>
      </c>
      <c r="L27" s="24">
        <v>0.24583704519170868</v>
      </c>
      <c r="M27" s="24">
        <v>0.24583704519170868</v>
      </c>
      <c r="N27" s="24">
        <v>0.14887114409311208</v>
      </c>
      <c r="O27" s="24">
        <v>5.9336126726053928E-2</v>
      </c>
      <c r="P27" s="25">
        <v>6.3726868760759059E-2</v>
      </c>
      <c r="Q27" s="23">
        <v>3.0635088873172257E-3</v>
      </c>
      <c r="R27" s="24">
        <v>1.0534358514532749E-2</v>
      </c>
      <c r="S27" s="24">
        <v>1.0563580092205765E-2</v>
      </c>
      <c r="T27" s="24">
        <v>2.2529796409041316E-2</v>
      </c>
      <c r="U27" s="24">
        <v>3.2823000513011236E-2</v>
      </c>
      <c r="V27" s="25">
        <v>5.3203172113911346E-2</v>
      </c>
      <c r="W27" s="23">
        <v>50.388744997461792</v>
      </c>
      <c r="X27" s="24">
        <v>31.891503287937915</v>
      </c>
      <c r="Y27" s="25">
        <v>19.756594671274328</v>
      </c>
      <c r="Z27" s="26">
        <v>3</v>
      </c>
      <c r="AA27" s="26">
        <v>7</v>
      </c>
      <c r="AB27" s="26">
        <v>22</v>
      </c>
      <c r="AC27" s="26">
        <v>79</v>
      </c>
    </row>
    <row r="28" spans="3:29">
      <c r="C28" s="1" t="s">
        <v>135</v>
      </c>
      <c r="D28" s="1" t="s">
        <v>136</v>
      </c>
      <c r="E28" s="1" t="s">
        <v>46</v>
      </c>
      <c r="F28" s="1" t="s">
        <v>95</v>
      </c>
      <c r="G28" s="2">
        <v>12648641964.26</v>
      </c>
      <c r="H28" s="1">
        <v>152</v>
      </c>
      <c r="I28" s="4">
        <v>1.35E-2</v>
      </c>
      <c r="J28" s="2">
        <v>0.53</v>
      </c>
      <c r="K28" s="23">
        <v>0.13824280652221077</v>
      </c>
      <c r="L28" s="24">
        <v>0.20734978182228625</v>
      </c>
      <c r="M28" s="24">
        <v>0.20734978182228625</v>
      </c>
      <c r="N28" s="24">
        <v>0.15451174928314781</v>
      </c>
      <c r="O28" s="24">
        <v>7.0002788932037152E-2</v>
      </c>
      <c r="P28" s="25">
        <v>6.526422086459327E-2</v>
      </c>
      <c r="Q28" s="23">
        <v>9.0267471296676843E-4</v>
      </c>
      <c r="R28" s="24">
        <v>5.469345019420738E-3</v>
      </c>
      <c r="S28" s="24">
        <v>5.484516602017344E-3</v>
      </c>
      <c r="T28" s="24">
        <v>6.9757389226680405E-3</v>
      </c>
      <c r="U28" s="24">
        <v>1.2973512609074363E-2</v>
      </c>
      <c r="V28" s="25">
        <v>1.8416060601760067E-2</v>
      </c>
      <c r="W28" s="23">
        <v>163.29932360814135</v>
      </c>
      <c r="X28" s="24">
        <v>81.377356584984213</v>
      </c>
      <c r="Y28" s="25">
        <v>57.073808290399242</v>
      </c>
      <c r="Z28" s="26">
        <v>1</v>
      </c>
      <c r="AA28" s="26">
        <v>1</v>
      </c>
      <c r="AB28" s="26">
        <v>6</v>
      </c>
      <c r="AC28" s="26">
        <v>35</v>
      </c>
    </row>
    <row r="29" spans="3:29">
      <c r="C29" s="1" t="s">
        <v>135</v>
      </c>
      <c r="D29" s="1" t="s">
        <v>136</v>
      </c>
      <c r="E29" s="1" t="s">
        <v>54</v>
      </c>
      <c r="F29" s="1" t="s">
        <v>100</v>
      </c>
      <c r="G29" s="2">
        <v>25823679770.439999</v>
      </c>
      <c r="H29" s="1">
        <v>231</v>
      </c>
      <c r="I29" s="4">
        <v>1.4999999999999999E-2</v>
      </c>
      <c r="J29" s="2">
        <v>0.76</v>
      </c>
      <c r="K29" s="23">
        <v>0.12646585538122679</v>
      </c>
      <c r="L29" s="24">
        <v>0.20298260026955095</v>
      </c>
      <c r="M29" s="24">
        <v>0.20298260026955095</v>
      </c>
      <c r="N29" s="24">
        <v>0.1423858924929029</v>
      </c>
      <c r="O29" s="24">
        <v>6.3756651947160403E-2</v>
      </c>
      <c r="P29" s="25">
        <v>6.5868918141791299E-2</v>
      </c>
      <c r="Q29" s="23">
        <v>1.0553694266482805E-3</v>
      </c>
      <c r="R29" s="24">
        <v>6.1235625488321212E-3</v>
      </c>
      <c r="S29" s="24">
        <v>6.1405488853432007E-3</v>
      </c>
      <c r="T29" s="24">
        <v>1.1637115302895218E-2</v>
      </c>
      <c r="U29" s="24">
        <v>1.8262034081659669E-2</v>
      </c>
      <c r="V29" s="25">
        <v>2.6161390123993343E-2</v>
      </c>
      <c r="W29" s="23">
        <v>96.716695939029165</v>
      </c>
      <c r="X29" s="24">
        <v>57.388793910164608</v>
      </c>
      <c r="Y29" s="25">
        <v>40.139960290861502</v>
      </c>
      <c r="Z29" s="26">
        <v>1</v>
      </c>
      <c r="AA29" s="26">
        <v>2</v>
      </c>
      <c r="AB29" s="26">
        <v>12</v>
      </c>
      <c r="AC29" s="26">
        <v>60</v>
      </c>
    </row>
    <row r="30" spans="3:29">
      <c r="C30" s="1" t="s">
        <v>135</v>
      </c>
      <c r="D30" s="1" t="s">
        <v>136</v>
      </c>
      <c r="E30" s="1" t="s">
        <v>81</v>
      </c>
      <c r="F30" s="1" t="s">
        <v>106</v>
      </c>
      <c r="G30" s="2">
        <v>243624183151.64001</v>
      </c>
      <c r="H30" s="1">
        <v>2859</v>
      </c>
      <c r="I30" s="4">
        <v>1.30776021130166E-2</v>
      </c>
      <c r="J30" s="2">
        <v>1.0016023210029921</v>
      </c>
      <c r="K30" s="23">
        <v>4.579016912988898E-4</v>
      </c>
      <c r="L30" s="24">
        <v>0.20913322042483062</v>
      </c>
      <c r="M30" s="24">
        <v>0.20913322042483062</v>
      </c>
      <c r="N30" s="24">
        <v>0.13661836379935299</v>
      </c>
      <c r="O30" s="24" t="s">
        <v>32</v>
      </c>
      <c r="P30" s="25" t="s">
        <v>32</v>
      </c>
      <c r="Q30" s="23">
        <v>1.1493014261451226E-2</v>
      </c>
      <c r="R30" s="24">
        <v>1.8035378977943606E-2</v>
      </c>
      <c r="S30" s="24">
        <v>1.8085407864556782E-2</v>
      </c>
      <c r="T30" s="24">
        <v>2.1522148303751227E-2</v>
      </c>
      <c r="U30" s="24" t="s">
        <v>32</v>
      </c>
      <c r="V30" s="25" t="s">
        <v>32</v>
      </c>
      <c r="W30" s="23">
        <v>52.129833164382674</v>
      </c>
      <c r="X30" s="24" t="s">
        <v>32</v>
      </c>
      <c r="Y30" s="25" t="s">
        <v>32</v>
      </c>
      <c r="Z30" s="26">
        <v>2</v>
      </c>
      <c r="AA30" s="26">
        <v>5</v>
      </c>
      <c r="AB30" s="26">
        <v>29</v>
      </c>
      <c r="AC30" s="26">
        <v>82</v>
      </c>
    </row>
    <row r="31" spans="3:29">
      <c r="C31" s="1" t="s">
        <v>135</v>
      </c>
      <c r="D31" s="1" t="s">
        <v>137</v>
      </c>
      <c r="E31" s="1" t="s">
        <v>42</v>
      </c>
      <c r="F31" s="1" t="s">
        <v>94</v>
      </c>
      <c r="G31" s="2">
        <v>4857543302.4799995</v>
      </c>
      <c r="H31" s="1">
        <v>236</v>
      </c>
      <c r="I31" s="4">
        <v>1.7999999999999999E-2</v>
      </c>
      <c r="J31" s="2">
        <v>4.383</v>
      </c>
      <c r="K31" s="23">
        <v>0.51197284559274991</v>
      </c>
      <c r="L31" s="24">
        <v>0.455255677673984</v>
      </c>
      <c r="M31" s="24">
        <v>0.455255677673984</v>
      </c>
      <c r="N31" s="24">
        <v>0.19852555951495887</v>
      </c>
      <c r="O31" s="24">
        <v>3.7706553054771552E-2</v>
      </c>
      <c r="P31" s="25">
        <v>6.163702135752458E-2</v>
      </c>
      <c r="Q31" s="23">
        <v>1.1769686018993919E-2</v>
      </c>
      <c r="R31" s="24">
        <v>5.1042089423507207E-2</v>
      </c>
      <c r="S31" s="24">
        <v>5.118367662871047E-2</v>
      </c>
      <c r="T31" s="24">
        <v>0.1127670747264173</v>
      </c>
      <c r="U31" s="24">
        <v>0.1353365451306178</v>
      </c>
      <c r="V31" s="25">
        <v>0.15086355024789211</v>
      </c>
      <c r="W31" s="23">
        <v>10.440401671959568</v>
      </c>
      <c r="X31" s="24">
        <v>7.5320240083170305</v>
      </c>
      <c r="Y31" s="25">
        <v>6.912640208076466</v>
      </c>
      <c r="Z31" s="26">
        <v>2</v>
      </c>
      <c r="AA31" s="26">
        <v>5</v>
      </c>
      <c r="AB31" s="26">
        <v>46</v>
      </c>
      <c r="AC31" s="26">
        <v>112</v>
      </c>
    </row>
    <row r="32" spans="3:29">
      <c r="C32" s="1" t="s">
        <v>135</v>
      </c>
      <c r="D32" s="1" t="s">
        <v>137</v>
      </c>
      <c r="E32" s="1" t="s">
        <v>29</v>
      </c>
      <c r="F32" s="1" t="s">
        <v>85</v>
      </c>
      <c r="G32" s="2">
        <v>37355642940.940002</v>
      </c>
      <c r="H32" s="1">
        <v>8607</v>
      </c>
      <c r="I32" s="4">
        <v>0</v>
      </c>
      <c r="J32" s="2">
        <v>3529</v>
      </c>
      <c r="K32" s="23">
        <v>0.44079707389453593</v>
      </c>
      <c r="L32" s="24">
        <v>0.39517840543245875</v>
      </c>
      <c r="M32" s="24">
        <v>0.39517840543245875</v>
      </c>
      <c r="N32" s="24">
        <v>0.1725963396251613</v>
      </c>
      <c r="O32" s="24" t="s">
        <v>32</v>
      </c>
      <c r="P32" s="25" t="s">
        <v>32</v>
      </c>
      <c r="Q32" s="23">
        <v>1.0678659053411395E-2</v>
      </c>
      <c r="R32" s="24">
        <v>4.0571989190533793E-2</v>
      </c>
      <c r="S32" s="24">
        <v>4.0684533066066793E-2</v>
      </c>
      <c r="T32" s="24">
        <v>5.780819776827998E-2</v>
      </c>
      <c r="U32" s="24" t="s">
        <v>32</v>
      </c>
      <c r="V32" s="25" t="s">
        <v>32</v>
      </c>
      <c r="W32" s="23">
        <v>20.284256989388076</v>
      </c>
      <c r="X32" s="24" t="s">
        <v>32</v>
      </c>
      <c r="Y32" s="25" t="s">
        <v>32</v>
      </c>
      <c r="Z32" s="26">
        <v>2</v>
      </c>
      <c r="AA32" s="26">
        <v>6</v>
      </c>
      <c r="AB32" s="26">
        <v>49</v>
      </c>
      <c r="AC32" s="26">
        <v>110</v>
      </c>
    </row>
    <row r="33" spans="3:29">
      <c r="C33" s="1" t="s">
        <v>135</v>
      </c>
      <c r="D33" s="1" t="s">
        <v>137</v>
      </c>
      <c r="E33" s="1" t="s">
        <v>88</v>
      </c>
      <c r="F33" s="1" t="s">
        <v>91</v>
      </c>
      <c r="G33" s="2">
        <v>93424403158.850006</v>
      </c>
      <c r="H33" s="1">
        <v>831</v>
      </c>
      <c r="I33" s="4">
        <v>1.4999999999999999E-2</v>
      </c>
      <c r="J33" s="2">
        <v>2.3199999999999998</v>
      </c>
      <c r="K33" s="23">
        <v>0.21460477194733762</v>
      </c>
      <c r="L33" s="24">
        <v>0.30851307578176113</v>
      </c>
      <c r="M33" s="24">
        <v>0.30851307578176113</v>
      </c>
      <c r="N33" s="24">
        <v>0.16464222857955058</v>
      </c>
      <c r="O33" s="24">
        <v>4.2600004448586581E-2</v>
      </c>
      <c r="P33" s="25" t="s">
        <v>32</v>
      </c>
      <c r="Q33" s="23">
        <v>3.5343343462914704E-3</v>
      </c>
      <c r="R33" s="24">
        <v>1.8551797675203274E-2</v>
      </c>
      <c r="S33" s="24">
        <v>1.8603259071356841E-2</v>
      </c>
      <c r="T33" s="24">
        <v>2.3884186785871255E-2</v>
      </c>
      <c r="U33" s="24">
        <v>4.0638629314341E-2</v>
      </c>
      <c r="V33" s="25" t="s">
        <v>32</v>
      </c>
      <c r="W33" s="23">
        <v>48.041441702014076</v>
      </c>
      <c r="X33" s="24">
        <v>25.276249222484438</v>
      </c>
      <c r="Y33" s="25" t="s">
        <v>32</v>
      </c>
      <c r="Z33" s="26">
        <v>3</v>
      </c>
      <c r="AA33" s="26">
        <v>7</v>
      </c>
      <c r="AB33" s="26">
        <v>29</v>
      </c>
      <c r="AC33" s="26">
        <v>83</v>
      </c>
    </row>
    <row r="34" spans="3:29">
      <c r="C34" s="1" t="s">
        <v>135</v>
      </c>
      <c r="D34" s="1" t="s">
        <v>138</v>
      </c>
      <c r="E34" s="1" t="s">
        <v>65</v>
      </c>
      <c r="F34" s="1" t="s">
        <v>87</v>
      </c>
      <c r="G34" s="2">
        <v>72861699608.759995</v>
      </c>
      <c r="H34" s="1">
        <v>683</v>
      </c>
      <c r="I34" s="4">
        <v>1.4999999999999999E-2</v>
      </c>
      <c r="J34" s="2">
        <v>241</v>
      </c>
      <c r="K34" s="23">
        <v>0.25625724740282418</v>
      </c>
      <c r="L34" s="24">
        <v>0.35123014252902851</v>
      </c>
      <c r="M34" s="24">
        <v>0.35123014252902851</v>
      </c>
      <c r="N34" s="24">
        <v>0.19129081342649168</v>
      </c>
      <c r="O34" s="24" t="s">
        <v>32</v>
      </c>
      <c r="P34" s="25" t="s">
        <v>32</v>
      </c>
      <c r="Q34" s="23">
        <v>2.7554815062196293E-3</v>
      </c>
      <c r="R34" s="24">
        <v>1.8558886134616214E-2</v>
      </c>
      <c r="S34" s="24">
        <v>1.8610367193663067E-2</v>
      </c>
      <c r="T34" s="24">
        <v>2.201417706066059E-2</v>
      </c>
      <c r="U34" s="24" t="s">
        <v>32</v>
      </c>
      <c r="V34" s="25" t="s">
        <v>32</v>
      </c>
      <c r="W34" s="23">
        <v>53.314985485731832</v>
      </c>
      <c r="X34" s="24" t="s">
        <v>32</v>
      </c>
      <c r="Y34" s="25" t="s">
        <v>32</v>
      </c>
      <c r="Z34" s="26">
        <v>1</v>
      </c>
      <c r="AA34" s="26">
        <v>2</v>
      </c>
      <c r="AB34" s="26">
        <v>19</v>
      </c>
      <c r="AC34" s="26">
        <v>72</v>
      </c>
    </row>
    <row r="35" spans="3:29">
      <c r="C35" s="1" t="s">
        <v>135</v>
      </c>
      <c r="D35" s="1" t="s">
        <v>138</v>
      </c>
      <c r="E35" s="1" t="s">
        <v>46</v>
      </c>
      <c r="F35" s="1" t="s">
        <v>96</v>
      </c>
      <c r="G35" s="2">
        <v>45664835674.57</v>
      </c>
      <c r="H35" s="1">
        <v>88</v>
      </c>
      <c r="I35" s="4">
        <v>1.7000000000000001E-2</v>
      </c>
      <c r="J35" s="2">
        <v>1.84</v>
      </c>
      <c r="K35" s="23">
        <v>0.21049989896642396</v>
      </c>
      <c r="L35" s="24">
        <v>0.29815491979768782</v>
      </c>
      <c r="M35" s="24">
        <v>0.29815491979768782</v>
      </c>
      <c r="N35" s="24">
        <v>0.17550646665546354</v>
      </c>
      <c r="O35" s="24">
        <v>7.1234674466064574E-2</v>
      </c>
      <c r="P35" s="25">
        <v>6.8932529978795953E-2</v>
      </c>
      <c r="Q35" s="23">
        <v>2.7565542032012636E-3</v>
      </c>
      <c r="R35" s="24">
        <v>1.4283311761248753E-2</v>
      </c>
      <c r="S35" s="24">
        <v>1.4322932674423796E-2</v>
      </c>
      <c r="T35" s="24">
        <v>1.8314377233505381E-2</v>
      </c>
      <c r="U35" s="24">
        <v>2.343755545233334E-2</v>
      </c>
      <c r="V35" s="25">
        <v>3.316508689875574E-2</v>
      </c>
      <c r="W35" s="23">
        <v>63.111995817780041</v>
      </c>
      <c r="X35" s="24">
        <v>44.941892466659013</v>
      </c>
      <c r="Y35" s="25">
        <v>31.69189448528736</v>
      </c>
      <c r="Z35" s="26">
        <v>2</v>
      </c>
      <c r="AA35" s="26">
        <v>3</v>
      </c>
      <c r="AB35" s="26">
        <v>21</v>
      </c>
      <c r="AC35" s="26">
        <v>74</v>
      </c>
    </row>
    <row r="36" spans="3:29">
      <c r="C36" s="1" t="s">
        <v>135</v>
      </c>
      <c r="D36" s="1" t="s">
        <v>138</v>
      </c>
      <c r="E36" s="1" t="s">
        <v>62</v>
      </c>
      <c r="F36" s="1" t="s">
        <v>83</v>
      </c>
      <c r="G36" s="2">
        <v>29678347533.279999</v>
      </c>
      <c r="H36" s="1">
        <v>2698</v>
      </c>
      <c r="I36" s="4">
        <v>0</v>
      </c>
      <c r="J36" s="2">
        <v>2.2349999999999999</v>
      </c>
      <c r="K36" s="23">
        <v>0.2010865378006188</v>
      </c>
      <c r="L36" s="24">
        <v>0.28559206036745866</v>
      </c>
      <c r="M36" s="24">
        <v>0.28559206036745866</v>
      </c>
      <c r="N36" s="24">
        <v>0.17495685699200192</v>
      </c>
      <c r="O36" s="24">
        <v>6.32215166659853E-2</v>
      </c>
      <c r="P36" s="25" t="s">
        <v>32</v>
      </c>
      <c r="Q36" s="23">
        <v>2.6048326353158044E-3</v>
      </c>
      <c r="R36" s="24">
        <v>0.99523865644985743</v>
      </c>
      <c r="S36" s="24">
        <v>0.99799937924683801</v>
      </c>
      <c r="T36" s="24">
        <v>0.99919209536126885</v>
      </c>
      <c r="U36" s="24">
        <v>0.99996041637397259</v>
      </c>
      <c r="V36" s="25" t="s">
        <v>32</v>
      </c>
      <c r="W36" s="23">
        <v>1.1759068776131414</v>
      </c>
      <c r="X36" s="24">
        <v>1.0632636044948742</v>
      </c>
      <c r="Y36" s="25" t="s">
        <v>32</v>
      </c>
      <c r="Z36" s="26">
        <v>1</v>
      </c>
      <c r="AA36" s="26">
        <v>2</v>
      </c>
      <c r="AB36" s="26">
        <v>18</v>
      </c>
      <c r="AC36" s="26">
        <v>57</v>
      </c>
    </row>
    <row r="37" spans="3:29">
      <c r="C37" s="1" t="s">
        <v>135</v>
      </c>
      <c r="D37" s="1" t="s">
        <v>138</v>
      </c>
      <c r="E37" s="1" t="s">
        <v>33</v>
      </c>
      <c r="F37" s="1" t="s">
        <v>84</v>
      </c>
      <c r="G37" s="2">
        <v>16048515281.780001</v>
      </c>
      <c r="H37" s="1">
        <v>1955</v>
      </c>
      <c r="I37" s="4">
        <v>0.02</v>
      </c>
      <c r="J37" s="2">
        <v>1444</v>
      </c>
      <c r="K37" s="23">
        <v>0.16014326396411049</v>
      </c>
      <c r="L37" s="24">
        <v>0.25649818947826519</v>
      </c>
      <c r="M37" s="24">
        <v>0.25649818947826519</v>
      </c>
      <c r="N37" s="24">
        <v>0.18191853033573913</v>
      </c>
      <c r="O37" s="24">
        <v>6.2904437242960798E-2</v>
      </c>
      <c r="P37" s="25">
        <v>6.383923602387731E-2</v>
      </c>
      <c r="Q37" s="23">
        <v>2.2525059820645054E-3</v>
      </c>
      <c r="R37" s="24">
        <v>1.2432453047511472E-2</v>
      </c>
      <c r="S37" s="24">
        <v>1.2466939807373744E-2</v>
      </c>
      <c r="T37" s="24">
        <v>1.9204705097204327E-2</v>
      </c>
      <c r="U37" s="24">
        <v>2.6145010374683988E-2</v>
      </c>
      <c r="V37" s="25">
        <v>2.9649696735695813E-2</v>
      </c>
      <c r="W37" s="23">
        <v>60.33644626808573</v>
      </c>
      <c r="X37" s="24">
        <v>39.857057191173674</v>
      </c>
      <c r="Y37" s="25">
        <v>35.176738988530751</v>
      </c>
      <c r="Z37" s="26">
        <v>2</v>
      </c>
      <c r="AA37" s="26">
        <v>4</v>
      </c>
      <c r="AB37" s="26">
        <v>23</v>
      </c>
      <c r="AC37" s="26">
        <v>70</v>
      </c>
    </row>
    <row r="38" spans="3:29">
      <c r="C38" s="1" t="s">
        <v>135</v>
      </c>
      <c r="D38" s="1" t="s">
        <v>138</v>
      </c>
      <c r="E38" s="1" t="s">
        <v>52</v>
      </c>
      <c r="F38" s="1" t="s">
        <v>99</v>
      </c>
      <c r="G38" s="2">
        <v>19601260883.560001</v>
      </c>
      <c r="H38" s="1">
        <v>73</v>
      </c>
      <c r="I38" s="4">
        <v>1.2E-2</v>
      </c>
      <c r="J38" s="2">
        <v>1.4590000000000001</v>
      </c>
      <c r="K38" s="23">
        <v>0.11470015777375142</v>
      </c>
      <c r="L38" s="24">
        <v>0.23812572799098053</v>
      </c>
      <c r="M38" s="24">
        <v>0.23812572799098053</v>
      </c>
      <c r="N38" s="24">
        <v>0.14841018690101038</v>
      </c>
      <c r="O38" s="24">
        <v>5.9776466984646559E-2</v>
      </c>
      <c r="P38" s="25">
        <v>6.1464691490195511E-2</v>
      </c>
      <c r="Q38" s="23">
        <v>2.6077199858743267E-3</v>
      </c>
      <c r="R38" s="24">
        <v>1.1055659696376976E-2</v>
      </c>
      <c r="S38" s="24">
        <v>1.1086327327262941E-2</v>
      </c>
      <c r="T38" s="24">
        <v>1.5120701124254957E-2</v>
      </c>
      <c r="U38" s="24">
        <v>2.3017801764457013E-2</v>
      </c>
      <c r="V38" s="25">
        <v>4.4617297441552656E-2</v>
      </c>
      <c r="W38" s="23">
        <v>75.048945513714372</v>
      </c>
      <c r="X38" s="24">
        <v>45.495654117168499</v>
      </c>
      <c r="Y38" s="25">
        <v>23.508330037704273</v>
      </c>
      <c r="Z38" s="26">
        <v>3</v>
      </c>
      <c r="AA38" s="26">
        <v>9</v>
      </c>
      <c r="AB38" s="26">
        <v>34</v>
      </c>
      <c r="AC38" s="26">
        <v>85</v>
      </c>
    </row>
    <row r="39" spans="3:29">
      <c r="C39" s="1" t="s">
        <v>135</v>
      </c>
      <c r="D39" s="1" t="s">
        <v>138</v>
      </c>
      <c r="E39" s="1" t="s">
        <v>88</v>
      </c>
      <c r="F39" s="1" t="s">
        <v>89</v>
      </c>
      <c r="G39" s="2">
        <v>148917349127.67999</v>
      </c>
      <c r="H39" s="1">
        <v>1763</v>
      </c>
      <c r="I39" s="4">
        <v>1.2E-2</v>
      </c>
      <c r="J39" s="2">
        <v>1.31</v>
      </c>
      <c r="K39" s="23">
        <v>0.10672960590748426</v>
      </c>
      <c r="L39" s="24">
        <v>0.21916411853058282</v>
      </c>
      <c r="M39" s="24">
        <v>0.21916411853058282</v>
      </c>
      <c r="N39" s="24">
        <v>0.14287678956833405</v>
      </c>
      <c r="O39" s="24">
        <v>5.5804689563244469E-2</v>
      </c>
      <c r="P39" s="25">
        <v>6.1653673025845457E-2</v>
      </c>
      <c r="Q39" s="23">
        <v>2.3805739864266166E-3</v>
      </c>
      <c r="R39" s="24">
        <v>9.808900625973626E-3</v>
      </c>
      <c r="S39" s="24">
        <v>9.836109833931888E-3</v>
      </c>
      <c r="T39" s="24">
        <v>1.2571863607481117E-2</v>
      </c>
      <c r="U39" s="24">
        <v>1.9662829861187649E-2</v>
      </c>
      <c r="V39" s="25">
        <v>3.3619931059884832E-2</v>
      </c>
      <c r="W39" s="23">
        <v>89.829553210056702</v>
      </c>
      <c r="X39" s="24">
        <v>53.05875470275911</v>
      </c>
      <c r="Y39" s="25">
        <v>31.203659889298635</v>
      </c>
      <c r="Z39" s="26">
        <v>3</v>
      </c>
      <c r="AA39" s="26">
        <v>7</v>
      </c>
      <c r="AB39" s="26">
        <v>25</v>
      </c>
      <c r="AC39" s="26">
        <v>67</v>
      </c>
    </row>
    <row r="40" spans="3:29">
      <c r="C40" s="1" t="s">
        <v>135</v>
      </c>
      <c r="D40" s="1" t="s">
        <v>133</v>
      </c>
      <c r="E40" s="1" t="s">
        <v>29</v>
      </c>
      <c r="F40" s="1" t="s">
        <v>86</v>
      </c>
      <c r="G40" s="2">
        <v>86958999624.389999</v>
      </c>
      <c r="H40" s="1">
        <v>3177</v>
      </c>
      <c r="I40" s="4">
        <v>1.4999999999999999E-2</v>
      </c>
      <c r="J40" s="2">
        <v>1.0740000000000001</v>
      </c>
      <c r="K40" s="23">
        <v>0.16915288007025664</v>
      </c>
      <c r="L40" s="24">
        <v>0.22794072084871253</v>
      </c>
      <c r="M40" s="24">
        <v>0.22794072084871253</v>
      </c>
      <c r="N40" s="24">
        <v>0.15663414973806988</v>
      </c>
      <c r="O40" s="24">
        <v>6.9141253147724457E-2</v>
      </c>
      <c r="P40" s="25" t="s">
        <v>32</v>
      </c>
      <c r="Q40" s="23">
        <v>2.0672394259957658E-3</v>
      </c>
      <c r="R40" s="24">
        <v>7.8493807048471559E-3</v>
      </c>
      <c r="S40" s="24">
        <v>7.8711543408626246E-3</v>
      </c>
      <c r="T40" s="24">
        <v>1.0291290922725238E-2</v>
      </c>
      <c r="U40" s="24">
        <v>1.5100073747953576E-2</v>
      </c>
      <c r="V40" s="25" t="s">
        <v>32</v>
      </c>
      <c r="W40" s="23">
        <v>110.72867755670612</v>
      </c>
      <c r="X40" s="24">
        <v>69.757350440019266</v>
      </c>
      <c r="Y40" s="25" t="s">
        <v>32</v>
      </c>
      <c r="Z40" s="26">
        <v>1</v>
      </c>
      <c r="AA40" s="26">
        <v>2</v>
      </c>
      <c r="AB40" s="26">
        <v>12</v>
      </c>
      <c r="AC40" s="26">
        <v>57</v>
      </c>
    </row>
    <row r="41" spans="3:29">
      <c r="C41" s="1" t="s">
        <v>135</v>
      </c>
      <c r="D41" s="1" t="s">
        <v>133</v>
      </c>
      <c r="E41" s="1" t="s">
        <v>38</v>
      </c>
      <c r="F41" s="1" t="s">
        <v>92</v>
      </c>
      <c r="G41" s="2">
        <v>5087989271</v>
      </c>
      <c r="H41" s="1">
        <v>27</v>
      </c>
      <c r="I41" s="4">
        <v>1.4999999999999999E-2</v>
      </c>
      <c r="J41" s="2">
        <v>38</v>
      </c>
      <c r="K41" s="23">
        <v>0.14671751124771437</v>
      </c>
      <c r="L41" s="24">
        <v>0.17777801678024341</v>
      </c>
      <c r="M41" s="24">
        <v>0.17777801678024341</v>
      </c>
      <c r="N41" s="24">
        <v>0.1294621379713683</v>
      </c>
      <c r="O41" s="24">
        <v>6.7429883477097885E-2</v>
      </c>
      <c r="P41" s="25" t="s">
        <v>32</v>
      </c>
      <c r="Q41" s="23">
        <v>1.4175360936782937E-3</v>
      </c>
      <c r="R41" s="24">
        <v>3.9268158461904772E-3</v>
      </c>
      <c r="S41" s="24">
        <v>3.9377085601700447E-3</v>
      </c>
      <c r="T41" s="24">
        <v>7.08667446834801E-3</v>
      </c>
      <c r="U41" s="24">
        <v>8.7656213404654279E-3</v>
      </c>
      <c r="V41" s="25" t="s">
        <v>32</v>
      </c>
      <c r="W41" s="23">
        <v>157.02295685405409</v>
      </c>
      <c r="X41" s="24">
        <v>119.97495862136623</v>
      </c>
      <c r="Y41" s="25" t="s">
        <v>32</v>
      </c>
      <c r="Z41" s="26">
        <v>0</v>
      </c>
      <c r="AA41" s="26">
        <v>0</v>
      </c>
      <c r="AB41" s="26">
        <v>2</v>
      </c>
      <c r="AC41" s="26">
        <v>45</v>
      </c>
    </row>
    <row r="42" spans="3:29">
      <c r="C42" s="1" t="s">
        <v>135</v>
      </c>
      <c r="D42" s="1" t="s">
        <v>133</v>
      </c>
      <c r="E42" s="1" t="s">
        <v>33</v>
      </c>
      <c r="F42" s="1" t="s">
        <v>90</v>
      </c>
      <c r="G42" s="2">
        <v>1260180932648.04</v>
      </c>
      <c r="H42" s="1">
        <v>285469</v>
      </c>
      <c r="I42" s="4">
        <v>2.2700000000000001E-2</v>
      </c>
      <c r="J42" s="2">
        <v>618</v>
      </c>
      <c r="K42" s="23">
        <v>0.13369569646883006</v>
      </c>
      <c r="L42" s="24">
        <v>0.17490064280403295</v>
      </c>
      <c r="M42" s="24">
        <v>0.17490064280403295</v>
      </c>
      <c r="N42" s="24">
        <v>0.13869201265227615</v>
      </c>
      <c r="O42" s="24">
        <v>6.1259922044847981E-2</v>
      </c>
      <c r="P42" s="25">
        <v>5.7725633434622559E-2</v>
      </c>
      <c r="Q42" s="23">
        <v>7.6733920908173307E-4</v>
      </c>
      <c r="R42" s="24">
        <v>4.0129584985171256E-3</v>
      </c>
      <c r="S42" s="24">
        <v>4.0240901662215419E-3</v>
      </c>
      <c r="T42" s="24">
        <v>4.9653838197508985E-3</v>
      </c>
      <c r="U42" s="24">
        <v>8.4384114386823195E-3</v>
      </c>
      <c r="V42" s="25">
        <v>1.0850447595929734E-2</v>
      </c>
      <c r="W42" s="23">
        <v>224.23592561107475</v>
      </c>
      <c r="X42" s="24">
        <v>122.97386159348159</v>
      </c>
      <c r="Y42" s="25">
        <v>95.318482501887829</v>
      </c>
      <c r="Z42" s="26">
        <v>1</v>
      </c>
      <c r="AA42" s="26">
        <v>2</v>
      </c>
      <c r="AB42" s="26">
        <v>11</v>
      </c>
      <c r="AC42" s="26">
        <v>29</v>
      </c>
    </row>
    <row r="43" spans="3:29">
      <c r="C43" s="1" t="s">
        <v>135</v>
      </c>
      <c r="D43" s="1" t="s">
        <v>133</v>
      </c>
      <c r="E43" s="1" t="s">
        <v>58</v>
      </c>
      <c r="F43" s="1" t="s">
        <v>105</v>
      </c>
      <c r="G43" s="2">
        <v>98101930620.520004</v>
      </c>
      <c r="H43" s="1">
        <v>123</v>
      </c>
      <c r="I43" s="4">
        <v>1.2999999999999999E-2</v>
      </c>
      <c r="J43" s="2">
        <v>396</v>
      </c>
      <c r="K43" s="23">
        <v>0.13218936609617904</v>
      </c>
      <c r="L43" s="24">
        <v>0.1828494198972801</v>
      </c>
      <c r="M43" s="24">
        <v>0.1828494198972801</v>
      </c>
      <c r="N43" s="24">
        <v>0.14509450645496091</v>
      </c>
      <c r="O43" s="24">
        <v>6.3700142988598385E-2</v>
      </c>
      <c r="P43" s="25" t="s">
        <v>32</v>
      </c>
      <c r="Q43" s="23">
        <v>4.6176532444791812E-4</v>
      </c>
      <c r="R43" s="24">
        <v>3.9185045881991523E-3</v>
      </c>
      <c r="S43" s="24">
        <v>3.9293742473272501E-3</v>
      </c>
      <c r="T43" s="24">
        <v>5.3248953395967453E-3</v>
      </c>
      <c r="U43" s="24">
        <v>9.8767744249342333E-3</v>
      </c>
      <c r="V43" s="25" t="s">
        <v>32</v>
      </c>
      <c r="W43" s="23">
        <v>212.28573394664068</v>
      </c>
      <c r="X43" s="24">
        <v>106.31502293342631</v>
      </c>
      <c r="Y43" s="25" t="s">
        <v>32</v>
      </c>
      <c r="Z43" s="26">
        <v>0</v>
      </c>
      <c r="AA43" s="26">
        <v>0</v>
      </c>
      <c r="AB43" s="26">
        <v>2</v>
      </c>
      <c r="AC43" s="26">
        <v>27</v>
      </c>
    </row>
    <row r="44" spans="3:29">
      <c r="C44" s="1" t="s">
        <v>135</v>
      </c>
      <c r="D44" s="1" t="s">
        <v>133</v>
      </c>
      <c r="E44" s="1" t="s">
        <v>50</v>
      </c>
      <c r="F44" s="1" t="s">
        <v>97</v>
      </c>
      <c r="G44" s="2">
        <v>19629028783.950001</v>
      </c>
      <c r="H44" s="1">
        <v>168</v>
      </c>
      <c r="I44" s="4">
        <v>6.0000000000000001E-3</v>
      </c>
      <c r="J44" s="2">
        <v>0.3</v>
      </c>
      <c r="K44" s="23">
        <v>0.13116913752657799</v>
      </c>
      <c r="L44" s="24">
        <v>0.17101120176691498</v>
      </c>
      <c r="M44" s="24">
        <v>0.17101120176691498</v>
      </c>
      <c r="N44" s="24">
        <v>0.13391608175529734</v>
      </c>
      <c r="O44" s="24">
        <v>6.1631860347887146E-2</v>
      </c>
      <c r="P44" s="25">
        <v>5.927789923162563E-2</v>
      </c>
      <c r="Q44" s="23">
        <v>6.3812965792585158E-4</v>
      </c>
      <c r="R44" s="24">
        <v>3.4597150179019685E-3</v>
      </c>
      <c r="S44" s="24">
        <v>3.4693120266787955E-3</v>
      </c>
      <c r="T44" s="24">
        <v>6.5206250974202138E-3</v>
      </c>
      <c r="U44" s="24">
        <v>1.2990247453743569E-2</v>
      </c>
      <c r="V44" s="25">
        <v>2.2087382677585535E-2</v>
      </c>
      <c r="W44" s="23">
        <v>172.85967923912182</v>
      </c>
      <c r="X44" s="24">
        <v>81.237872007114063</v>
      </c>
      <c r="Y44" s="25">
        <v>47.672472278472874</v>
      </c>
      <c r="Z44" s="26">
        <v>1</v>
      </c>
      <c r="AA44" s="26">
        <v>1</v>
      </c>
      <c r="AB44" s="26">
        <v>2</v>
      </c>
      <c r="AC44" s="26">
        <v>30</v>
      </c>
    </row>
    <row r="45" spans="3:29">
      <c r="C45" s="1" t="s">
        <v>135</v>
      </c>
      <c r="D45" s="1" t="s">
        <v>133</v>
      </c>
      <c r="E45" s="1" t="s">
        <v>56</v>
      </c>
      <c r="F45" s="1" t="s">
        <v>102</v>
      </c>
      <c r="G45" s="2">
        <v>86320374044.449997</v>
      </c>
      <c r="H45" s="1">
        <v>4848</v>
      </c>
      <c r="I45" s="4">
        <v>1.4999999999999999E-2</v>
      </c>
      <c r="J45" s="2">
        <v>0.73</v>
      </c>
      <c r="K45" s="23">
        <v>0.1309804520517992</v>
      </c>
      <c r="L45" s="24">
        <v>0.20231966101633758</v>
      </c>
      <c r="M45" s="24">
        <v>0.20231966101633758</v>
      </c>
      <c r="N45" s="24">
        <v>0.15223594947773234</v>
      </c>
      <c r="O45" s="24" t="s">
        <v>32</v>
      </c>
      <c r="P45" s="25" t="s">
        <v>32</v>
      </c>
      <c r="Q45" s="23">
        <v>1.1742661883038233E-3</v>
      </c>
      <c r="R45" s="24">
        <v>5.8395325036614942E-3</v>
      </c>
      <c r="S45" s="24">
        <v>5.8557309605864515E-3</v>
      </c>
      <c r="T45" s="24">
        <v>7.0253441410116765E-3</v>
      </c>
      <c r="U45" s="24" t="s">
        <v>32</v>
      </c>
      <c r="V45" s="25" t="s">
        <v>32</v>
      </c>
      <c r="W45" s="23">
        <v>161.58750506908143</v>
      </c>
      <c r="X45" s="24" t="s">
        <v>32</v>
      </c>
      <c r="Y45" s="25" t="s">
        <v>32</v>
      </c>
      <c r="Z45" s="26">
        <v>2</v>
      </c>
      <c r="AA45" s="26">
        <v>3</v>
      </c>
      <c r="AB45" s="26">
        <v>13</v>
      </c>
      <c r="AC45" s="26">
        <v>35</v>
      </c>
    </row>
    <row r="46" spans="3:29">
      <c r="C46" s="1" t="s">
        <v>135</v>
      </c>
      <c r="D46" s="1" t="s">
        <v>133</v>
      </c>
      <c r="E46" s="1" t="s">
        <v>40</v>
      </c>
      <c r="F46" s="1" t="s">
        <v>93</v>
      </c>
      <c r="G46" s="2">
        <v>173202723687.69</v>
      </c>
      <c r="H46" s="1">
        <v>4095</v>
      </c>
      <c r="I46" s="4">
        <v>0.02</v>
      </c>
      <c r="J46" s="2">
        <v>0.56000000000000005</v>
      </c>
      <c r="K46" s="23">
        <v>0.1270705498211917</v>
      </c>
      <c r="L46" s="24">
        <v>0.173963664905185</v>
      </c>
      <c r="M46" s="24">
        <v>0.173963664905185</v>
      </c>
      <c r="N46" s="24">
        <v>0.13736613886237747</v>
      </c>
      <c r="O46" s="24">
        <v>6.5601344111626991E-2</v>
      </c>
      <c r="P46" s="25" t="s">
        <v>32</v>
      </c>
      <c r="Q46" s="23">
        <v>5.1205508733189018E-4</v>
      </c>
      <c r="R46" s="24">
        <v>3.9823139514262688E-3</v>
      </c>
      <c r="S46" s="24">
        <v>3.9933606132889132E-3</v>
      </c>
      <c r="T46" s="24">
        <v>4.8909456186607674E-3</v>
      </c>
      <c r="U46" s="24">
        <v>7.9878559741972718E-3</v>
      </c>
      <c r="V46" s="25" t="s">
        <v>32</v>
      </c>
      <c r="W46" s="23">
        <v>227.98553264782862</v>
      </c>
      <c r="X46" s="24">
        <v>130.78693500284655</v>
      </c>
      <c r="Y46" s="25" t="s">
        <v>32</v>
      </c>
      <c r="Z46" s="26">
        <v>1</v>
      </c>
      <c r="AA46" s="26">
        <v>1</v>
      </c>
      <c r="AB46" s="26">
        <v>10</v>
      </c>
      <c r="AC46" s="26">
        <v>28</v>
      </c>
    </row>
    <row r="47" spans="3:29">
      <c r="C47" s="1" t="s">
        <v>135</v>
      </c>
      <c r="D47" s="1" t="s">
        <v>133</v>
      </c>
      <c r="E47" s="1" t="s">
        <v>50</v>
      </c>
      <c r="F47" s="1" t="s">
        <v>98</v>
      </c>
      <c r="G47" s="2">
        <v>44830283593.300003</v>
      </c>
      <c r="H47" s="1">
        <v>1202</v>
      </c>
      <c r="I47" s="4">
        <v>1.4999999999999999E-2</v>
      </c>
      <c r="J47" s="2">
        <v>0.45</v>
      </c>
      <c r="K47" s="23">
        <v>0.11368078130773229</v>
      </c>
      <c r="L47" s="24">
        <v>0.17453864190061008</v>
      </c>
      <c r="M47" s="24">
        <v>0.17453864190061008</v>
      </c>
      <c r="N47" s="24">
        <v>0.1395817447980312</v>
      </c>
      <c r="O47" s="24" t="s">
        <v>32</v>
      </c>
      <c r="P47" s="25" t="s">
        <v>32</v>
      </c>
      <c r="Q47" s="23">
        <v>5.1427449631196223E-4</v>
      </c>
      <c r="R47" s="24">
        <v>4.4541579495604531E-3</v>
      </c>
      <c r="S47" s="24">
        <v>4.4665134738490304E-3</v>
      </c>
      <c r="T47" s="24">
        <v>5.2710145794588664E-3</v>
      </c>
      <c r="U47" s="24" t="s">
        <v>32</v>
      </c>
      <c r="V47" s="25" t="s">
        <v>32</v>
      </c>
      <c r="W47" s="23">
        <v>213.00275655550536</v>
      </c>
      <c r="X47" s="24" t="s">
        <v>32</v>
      </c>
      <c r="Y47" s="25" t="s">
        <v>32</v>
      </c>
      <c r="Z47" s="26">
        <v>0</v>
      </c>
      <c r="AA47" s="26">
        <v>0</v>
      </c>
      <c r="AB47" s="26">
        <v>6</v>
      </c>
      <c r="AC47" s="26">
        <v>19</v>
      </c>
    </row>
    <row r="48" spans="3:29">
      <c r="C48" s="1" t="s">
        <v>139</v>
      </c>
      <c r="D48" s="1" t="s">
        <v>140</v>
      </c>
      <c r="E48" s="1" t="s">
        <v>29</v>
      </c>
      <c r="F48" s="1" t="s">
        <v>30</v>
      </c>
      <c r="G48" s="2">
        <v>1449539737576.02</v>
      </c>
      <c r="H48" s="1">
        <v>2698</v>
      </c>
      <c r="I48" s="4">
        <v>1.4999999999999999E-2</v>
      </c>
      <c r="J48" s="2">
        <v>542</v>
      </c>
      <c r="K48" s="23">
        <v>0.15140348409122706</v>
      </c>
      <c r="L48" s="24">
        <v>0.18211232750846218</v>
      </c>
      <c r="M48" s="24">
        <v>0.18211232750846218</v>
      </c>
      <c r="N48" s="24">
        <v>0.14751356773804347</v>
      </c>
      <c r="O48" s="24" t="s">
        <v>32</v>
      </c>
      <c r="P48" s="25" t="s">
        <v>32</v>
      </c>
      <c r="Q48" s="23">
        <v>8.11481644585467E-4</v>
      </c>
      <c r="R48" s="24">
        <v>3.8791913112033324E-3</v>
      </c>
      <c r="S48" s="24">
        <v>3.889951918035955E-3</v>
      </c>
      <c r="T48" s="24">
        <v>4.9710710752502805E-3</v>
      </c>
      <c r="U48" s="24" t="s">
        <v>32</v>
      </c>
      <c r="V48" s="25" t="s">
        <v>32</v>
      </c>
      <c r="W48" s="23">
        <v>227.42689091281224</v>
      </c>
      <c r="X48" s="24" t="s">
        <v>32</v>
      </c>
      <c r="Y48" s="25" t="s">
        <v>32</v>
      </c>
      <c r="Z48" s="26">
        <v>0</v>
      </c>
      <c r="AA48" s="26">
        <v>0</v>
      </c>
      <c r="AB48" s="26">
        <v>6</v>
      </c>
      <c r="AC48" s="26">
        <v>19</v>
      </c>
    </row>
    <row r="49" spans="3:29">
      <c r="C49" s="1" t="s">
        <v>139</v>
      </c>
      <c r="D49" s="1" t="s">
        <v>140</v>
      </c>
      <c r="E49" s="1" t="s">
        <v>36</v>
      </c>
      <c r="F49" s="1" t="s">
        <v>37</v>
      </c>
      <c r="G49" s="2">
        <v>274725979634.78</v>
      </c>
      <c r="H49" s="1">
        <v>11086</v>
      </c>
      <c r="I49" s="4">
        <v>2.5000000000000001E-2</v>
      </c>
      <c r="J49" s="2">
        <v>0.53</v>
      </c>
      <c r="K49" s="23">
        <v>0.13966223101272801</v>
      </c>
      <c r="L49" s="24">
        <v>0.19438988083916531</v>
      </c>
      <c r="M49" s="24">
        <v>0.19438988083916531</v>
      </c>
      <c r="N49" s="24">
        <v>0.15066485553894182</v>
      </c>
      <c r="O49" s="24">
        <v>7.1367631923871855E-2</v>
      </c>
      <c r="P49" s="25" t="s">
        <v>32</v>
      </c>
      <c r="Q49" s="23">
        <v>8.4301221181449387E-4</v>
      </c>
      <c r="R49" s="24">
        <v>5.329342711598543E-3</v>
      </c>
      <c r="S49" s="24">
        <v>5.3441259375328317E-3</v>
      </c>
      <c r="T49" s="24">
        <v>6.5529611923070457E-3</v>
      </c>
      <c r="U49" s="24">
        <v>9.1946553423935037E-3</v>
      </c>
      <c r="V49" s="25" t="s">
        <v>32</v>
      </c>
      <c r="W49" s="23">
        <v>171.31184301538008</v>
      </c>
      <c r="X49" s="24">
        <v>113.67872695051773</v>
      </c>
      <c r="Y49" s="25" t="s">
        <v>32</v>
      </c>
      <c r="Z49" s="26">
        <v>1</v>
      </c>
      <c r="AA49" s="26">
        <v>2</v>
      </c>
      <c r="AB49" s="26">
        <v>9</v>
      </c>
      <c r="AC49" s="26">
        <v>35</v>
      </c>
    </row>
    <row r="50" spans="3:29">
      <c r="C50" s="1" t="s">
        <v>139</v>
      </c>
      <c r="D50" s="1" t="s">
        <v>140</v>
      </c>
      <c r="E50" s="1" t="s">
        <v>38</v>
      </c>
      <c r="F50" s="1" t="s">
        <v>39</v>
      </c>
      <c r="G50" s="2">
        <v>15828000249.07</v>
      </c>
      <c r="H50" s="1">
        <v>519</v>
      </c>
      <c r="I50" s="4">
        <v>1.4999999999999999E-2</v>
      </c>
      <c r="J50" s="2">
        <v>47</v>
      </c>
      <c r="K50" s="23">
        <v>0.1350046451146818</v>
      </c>
      <c r="L50" s="24">
        <v>0.1731006017748975</v>
      </c>
      <c r="M50" s="24">
        <v>0.1731006017748975</v>
      </c>
      <c r="N50" s="24">
        <v>0.13992265116423019</v>
      </c>
      <c r="O50" s="24">
        <v>6.8427032740593141E-2</v>
      </c>
      <c r="P50" s="25" t="s">
        <v>32</v>
      </c>
      <c r="Q50" s="23">
        <v>5.4644315649405792E-4</v>
      </c>
      <c r="R50" s="24">
        <v>3.6116361763678054E-3</v>
      </c>
      <c r="S50" s="24">
        <v>3.6216546038694633E-3</v>
      </c>
      <c r="T50" s="24">
        <v>4.363278058214095E-3</v>
      </c>
      <c r="U50" s="24">
        <v>7.4383022116879041E-3</v>
      </c>
      <c r="V50" s="25" t="s">
        <v>32</v>
      </c>
      <c r="W50" s="23">
        <v>257.39283369663548</v>
      </c>
      <c r="X50" s="24">
        <v>141.5158245421064</v>
      </c>
      <c r="Y50" s="25" t="s">
        <v>32</v>
      </c>
      <c r="Z50" s="26">
        <v>0</v>
      </c>
      <c r="AA50" s="26">
        <v>1</v>
      </c>
      <c r="AB50" s="26">
        <v>4</v>
      </c>
      <c r="AC50" s="26">
        <v>18</v>
      </c>
    </row>
    <row r="51" spans="3:29">
      <c r="C51" s="1" t="s">
        <v>139</v>
      </c>
      <c r="D51" s="1" t="s">
        <v>140</v>
      </c>
      <c r="E51" s="1" t="s">
        <v>58</v>
      </c>
      <c r="F51" s="1" t="s">
        <v>59</v>
      </c>
      <c r="G51" s="2">
        <v>3040679255427.77</v>
      </c>
      <c r="H51" s="1">
        <v>466</v>
      </c>
      <c r="I51" s="4">
        <v>1.2E-2</v>
      </c>
      <c r="J51" s="2">
        <v>389</v>
      </c>
      <c r="K51" s="23">
        <v>0.13248561032140826</v>
      </c>
      <c r="L51" s="24">
        <v>0.16260798774713781</v>
      </c>
      <c r="M51" s="24">
        <v>0.16260798774713781</v>
      </c>
      <c r="N51" s="24">
        <v>0.13881279170267913</v>
      </c>
      <c r="O51" s="24">
        <v>6.5830926871600859E-2</v>
      </c>
      <c r="P51" s="25">
        <v>6.0663037038915624E-2</v>
      </c>
      <c r="Q51" s="23">
        <v>3.1566114140517442E-4</v>
      </c>
      <c r="R51" s="24">
        <v>2.841728479364767E-3</v>
      </c>
      <c r="S51" s="24">
        <v>2.8496112364752961E-3</v>
      </c>
      <c r="T51" s="24">
        <v>3.3855472910225477E-3</v>
      </c>
      <c r="U51" s="24">
        <v>6.0577206586631543E-3</v>
      </c>
      <c r="V51" s="25">
        <v>0.99961958407881402</v>
      </c>
      <c r="W51" s="23">
        <v>332.38616565603388</v>
      </c>
      <c r="X51" s="24">
        <v>173.85955458008772</v>
      </c>
      <c r="Y51" s="25">
        <v>1.048484865315054</v>
      </c>
      <c r="Z51" s="26">
        <v>0</v>
      </c>
      <c r="AA51" s="26">
        <v>0</v>
      </c>
      <c r="AB51" s="26">
        <v>1</v>
      </c>
      <c r="AC51" s="26">
        <v>6</v>
      </c>
    </row>
    <row r="52" spans="3:29">
      <c r="C52" s="1" t="s">
        <v>139</v>
      </c>
      <c r="D52" s="1" t="s">
        <v>140</v>
      </c>
      <c r="E52" s="1" t="s">
        <v>46</v>
      </c>
      <c r="F52" s="1" t="s">
        <v>47</v>
      </c>
      <c r="G52" s="2">
        <v>1102160455081.9299</v>
      </c>
      <c r="H52" s="1">
        <v>158</v>
      </c>
      <c r="I52" s="4">
        <v>1.4999999999999999E-2</v>
      </c>
      <c r="J52" s="2">
        <v>0.34</v>
      </c>
      <c r="K52" s="23">
        <v>0.13061930153725165</v>
      </c>
      <c r="L52" s="24">
        <v>0.19606007342966003</v>
      </c>
      <c r="M52" s="24">
        <v>0.19606007342966003</v>
      </c>
      <c r="N52" s="24">
        <v>0.15546104503250779</v>
      </c>
      <c r="O52" s="24">
        <v>7.306259983462704E-2</v>
      </c>
      <c r="P52" s="25">
        <v>6.4246051967926654E-2</v>
      </c>
      <c r="Q52" s="23">
        <v>4.6548877760086056E-4</v>
      </c>
      <c r="R52" s="24">
        <v>5.1979420958951847E-3</v>
      </c>
      <c r="S52" s="24">
        <v>5.2123608256626841E-3</v>
      </c>
      <c r="T52" s="24">
        <v>5.9029693119138924E-3</v>
      </c>
      <c r="U52" s="24">
        <v>8.3609035184028947E-3</v>
      </c>
      <c r="V52" s="25">
        <v>1.0617974754714109E-2</v>
      </c>
      <c r="W52" s="23">
        <v>192.84959922530686</v>
      </c>
      <c r="X52" s="24">
        <v>126.44620638544617</v>
      </c>
      <c r="Y52" s="25">
        <v>98.749366241937778</v>
      </c>
      <c r="Z52" s="26">
        <v>0</v>
      </c>
      <c r="AA52" s="26">
        <v>0</v>
      </c>
      <c r="AB52" s="26">
        <v>4</v>
      </c>
      <c r="AC52" s="26">
        <v>13</v>
      </c>
    </row>
    <row r="53" spans="3:29">
      <c r="C53" s="1" t="s">
        <v>139</v>
      </c>
      <c r="D53" s="1" t="s">
        <v>140</v>
      </c>
      <c r="E53" s="1" t="s">
        <v>54</v>
      </c>
      <c r="F53" s="1" t="s">
        <v>55</v>
      </c>
      <c r="G53" s="2">
        <v>67508122029.230003</v>
      </c>
      <c r="H53" s="1">
        <v>165</v>
      </c>
      <c r="I53" s="4">
        <v>1.7000000000000001E-2</v>
      </c>
      <c r="J53" s="2">
        <v>555</v>
      </c>
      <c r="K53" s="23">
        <v>0.13023606908645524</v>
      </c>
      <c r="L53" s="24">
        <v>0.17655552153479004</v>
      </c>
      <c r="M53" s="24">
        <v>0.17655552153479004</v>
      </c>
      <c r="N53" s="24">
        <v>0.14457294156879907</v>
      </c>
      <c r="O53" s="24" t="s">
        <v>32</v>
      </c>
      <c r="P53" s="25" t="s">
        <v>32</v>
      </c>
      <c r="Q53" s="23">
        <v>5.6562868935396355E-4</v>
      </c>
      <c r="R53" s="24">
        <v>3.739187876239202E-3</v>
      </c>
      <c r="S53" s="24">
        <v>3.7495601232828816E-3</v>
      </c>
      <c r="T53" s="24">
        <v>4.3430856767115878E-3</v>
      </c>
      <c r="U53" s="24" t="s">
        <v>32</v>
      </c>
      <c r="V53" s="25" t="s">
        <v>32</v>
      </c>
      <c r="W53" s="23">
        <v>259.13383654577865</v>
      </c>
      <c r="X53" s="24" t="s">
        <v>32</v>
      </c>
      <c r="Y53" s="25" t="s">
        <v>32</v>
      </c>
      <c r="Z53" s="26">
        <v>0</v>
      </c>
      <c r="AA53" s="26">
        <v>0</v>
      </c>
      <c r="AB53" s="26">
        <v>5</v>
      </c>
      <c r="AC53" s="26">
        <v>13</v>
      </c>
    </row>
    <row r="54" spans="3:29">
      <c r="C54" s="1" t="s">
        <v>139</v>
      </c>
      <c r="D54" s="1" t="s">
        <v>140</v>
      </c>
      <c r="E54" s="1" t="s">
        <v>33</v>
      </c>
      <c r="F54" s="1" t="s">
        <v>34</v>
      </c>
      <c r="G54" s="2">
        <v>77148878577.429993</v>
      </c>
      <c r="H54" s="1">
        <v>1305</v>
      </c>
      <c r="I54" s="4">
        <v>1.8499999999999999E-2</v>
      </c>
      <c r="J54" s="2">
        <v>154.85</v>
      </c>
      <c r="K54" s="23">
        <v>0.12849950458657267</v>
      </c>
      <c r="L54" s="24">
        <v>0.16523650152092539</v>
      </c>
      <c r="M54" s="24">
        <v>0.16523650152092539</v>
      </c>
      <c r="N54" s="24">
        <v>0.1396578148046177</v>
      </c>
      <c r="O54" s="24" t="s">
        <v>32</v>
      </c>
      <c r="P54" s="25" t="s">
        <v>32</v>
      </c>
      <c r="Q54" s="23">
        <v>2.9241372043301229E-4</v>
      </c>
      <c r="R54" s="24">
        <v>2.9844739526482499E-3</v>
      </c>
      <c r="S54" s="24">
        <v>2.9927526757712749E-3</v>
      </c>
      <c r="T54" s="24">
        <v>3.6493513443458269E-3</v>
      </c>
      <c r="U54" s="24" t="s">
        <v>32</v>
      </c>
      <c r="V54" s="25" t="s">
        <v>32</v>
      </c>
      <c r="W54" s="23">
        <v>306.61808160365814</v>
      </c>
      <c r="X54" s="24" t="s">
        <v>32</v>
      </c>
      <c r="Y54" s="25" t="s">
        <v>32</v>
      </c>
      <c r="Z54" s="26">
        <v>0</v>
      </c>
      <c r="AA54" s="26">
        <v>0</v>
      </c>
      <c r="AB54" s="26">
        <v>1</v>
      </c>
      <c r="AC54" s="26">
        <v>8</v>
      </c>
    </row>
    <row r="55" spans="3:29">
      <c r="C55" s="1" t="s">
        <v>139</v>
      </c>
      <c r="D55" s="1" t="s">
        <v>140</v>
      </c>
      <c r="E55" s="1" t="s">
        <v>42</v>
      </c>
      <c r="F55" s="1" t="s">
        <v>43</v>
      </c>
      <c r="G55" s="2">
        <v>11670932293.860001</v>
      </c>
      <c r="H55" s="1">
        <v>8416</v>
      </c>
      <c r="I55" s="4">
        <v>1.4E-2</v>
      </c>
      <c r="J55" s="2">
        <v>0.55000000000000004</v>
      </c>
      <c r="K55" s="23">
        <v>0.12511441101153431</v>
      </c>
      <c r="L55" s="24">
        <v>0.18111629918697458</v>
      </c>
      <c r="M55" s="24">
        <v>0.18111629918697458</v>
      </c>
      <c r="N55" s="24">
        <v>0.14471765980272133</v>
      </c>
      <c r="O55" s="24">
        <v>6.756933106886942E-2</v>
      </c>
      <c r="P55" s="25">
        <v>6.3347267642415828E-2</v>
      </c>
      <c r="Q55" s="23">
        <v>6.3501151982302663E-4</v>
      </c>
      <c r="R55" s="24">
        <v>4.4697605761942144E-3</v>
      </c>
      <c r="S55" s="24">
        <v>4.4821593810836346E-3</v>
      </c>
      <c r="T55" s="24">
        <v>5.2363924799934888E-3</v>
      </c>
      <c r="U55" s="24">
        <v>8.2547012704399167E-3</v>
      </c>
      <c r="V55" s="25">
        <v>1.3399056321511837E-2</v>
      </c>
      <c r="W55" s="23">
        <v>215.58981375117762</v>
      </c>
      <c r="X55" s="24">
        <v>127.5430425118156</v>
      </c>
      <c r="Y55" s="25">
        <v>78.264164226022572</v>
      </c>
      <c r="Z55" s="26">
        <v>1</v>
      </c>
      <c r="AA55" s="26">
        <v>1</v>
      </c>
      <c r="AB55" s="26">
        <v>7</v>
      </c>
      <c r="AC55" s="26">
        <v>18</v>
      </c>
    </row>
    <row r="56" spans="3:29">
      <c r="C56" s="1" t="s">
        <v>139</v>
      </c>
      <c r="D56" s="1" t="s">
        <v>140</v>
      </c>
      <c r="E56" s="1" t="s">
        <v>44</v>
      </c>
      <c r="F56" s="1" t="s">
        <v>45</v>
      </c>
      <c r="G56" s="2">
        <v>621771334897.33997</v>
      </c>
      <c r="H56" s="1">
        <v>282</v>
      </c>
      <c r="I56" s="4">
        <v>1.4999999999999999E-2</v>
      </c>
      <c r="J56" s="2">
        <v>0.53</v>
      </c>
      <c r="K56" s="23">
        <v>0.12489580216831575</v>
      </c>
      <c r="L56" s="24">
        <v>0.18613865735350732</v>
      </c>
      <c r="M56" s="24">
        <v>0.18613865735350732</v>
      </c>
      <c r="N56" s="24">
        <v>0.14948160933792831</v>
      </c>
      <c r="O56" s="24">
        <v>6.9272653153468866E-2</v>
      </c>
      <c r="P56" s="25">
        <v>6.1970814601373103E-2</v>
      </c>
      <c r="Q56" s="23">
        <v>5.5885765789268483E-4</v>
      </c>
      <c r="R56" s="24">
        <v>4.5646104447629315E-3</v>
      </c>
      <c r="S56" s="24">
        <v>4.5772723565893321E-3</v>
      </c>
      <c r="T56" s="24">
        <v>5.2054140926985236E-3</v>
      </c>
      <c r="U56" s="24">
        <v>7.6258793309485554E-3</v>
      </c>
      <c r="V56" s="25">
        <v>1.1860620680118417E-2</v>
      </c>
      <c r="W56" s="23">
        <v>217.56082728952589</v>
      </c>
      <c r="X56" s="24">
        <v>138.14414686113761</v>
      </c>
      <c r="Y56" s="25">
        <v>88.21432645474745</v>
      </c>
      <c r="Z56" s="26">
        <v>0</v>
      </c>
      <c r="AA56" s="26">
        <v>0</v>
      </c>
      <c r="AB56" s="26">
        <v>2</v>
      </c>
      <c r="AC56" s="26">
        <v>10</v>
      </c>
    </row>
    <row r="57" spans="3:29">
      <c r="C57" s="1" t="s">
        <v>139</v>
      </c>
      <c r="D57" s="1" t="s">
        <v>140</v>
      </c>
      <c r="E57" s="1" t="s">
        <v>48</v>
      </c>
      <c r="F57" s="1" t="s">
        <v>49</v>
      </c>
      <c r="G57" s="2">
        <v>815681695651.98999</v>
      </c>
      <c r="H57" s="1">
        <v>466</v>
      </c>
      <c r="I57" s="4">
        <v>1.4999999999999999E-2</v>
      </c>
      <c r="J57" s="2">
        <v>0.49</v>
      </c>
      <c r="K57" s="23">
        <v>0.12201406034275952</v>
      </c>
      <c r="L57" s="24">
        <v>0.16898865562761278</v>
      </c>
      <c r="M57" s="24">
        <v>0.16898865562761278</v>
      </c>
      <c r="N57" s="24">
        <v>0.13764995956146642</v>
      </c>
      <c r="O57" s="24">
        <v>6.4365638450075702E-2</v>
      </c>
      <c r="P57" s="25">
        <v>5.8875669928191154E-2</v>
      </c>
      <c r="Q57" s="23">
        <v>6.3096046427559818E-4</v>
      </c>
      <c r="R57" s="24">
        <v>4.4117466107789841E-3</v>
      </c>
      <c r="S57" s="24">
        <v>4.4239844889642265E-3</v>
      </c>
      <c r="T57" s="24">
        <v>4.9295794615230541E-3</v>
      </c>
      <c r="U57" s="24">
        <v>7.3820900295204165E-3</v>
      </c>
      <c r="V57" s="25">
        <v>1.1762438491474483E-2</v>
      </c>
      <c r="W57" s="23">
        <v>227.36978018738117</v>
      </c>
      <c r="X57" s="24">
        <v>142.05138284709784</v>
      </c>
      <c r="Y57" s="25">
        <v>88.691410524198389</v>
      </c>
      <c r="Z57" s="26">
        <v>0</v>
      </c>
      <c r="AA57" s="26">
        <v>0</v>
      </c>
      <c r="AB57" s="26">
        <v>9</v>
      </c>
      <c r="AC57" s="26">
        <v>16</v>
      </c>
    </row>
    <row r="58" spans="3:29">
      <c r="C58" s="1" t="s">
        <v>139</v>
      </c>
      <c r="D58" s="1" t="s">
        <v>140</v>
      </c>
      <c r="E58" s="1" t="s">
        <v>40</v>
      </c>
      <c r="F58" s="1" t="s">
        <v>41</v>
      </c>
      <c r="G58" s="2">
        <v>19601688924.610001</v>
      </c>
      <c r="H58" s="1">
        <v>35</v>
      </c>
      <c r="I58" s="4">
        <v>2.9000000000000001E-2</v>
      </c>
      <c r="J58" s="2">
        <v>0.63</v>
      </c>
      <c r="K58" s="23">
        <v>0.12079743648837504</v>
      </c>
      <c r="L58" s="24">
        <v>0.16474026477458192</v>
      </c>
      <c r="M58" s="24">
        <v>0.16474026477458192</v>
      </c>
      <c r="N58" s="24">
        <v>0.13132006167575527</v>
      </c>
      <c r="O58" s="24">
        <v>6.4534244965110954E-2</v>
      </c>
      <c r="P58" s="25" t="s">
        <v>32</v>
      </c>
      <c r="Q58" s="23">
        <v>6.2326379893703316E-4</v>
      </c>
      <c r="R58" s="24">
        <v>3.2582481757225386E-3</v>
      </c>
      <c r="S58" s="24">
        <v>3.2672863294946467E-3</v>
      </c>
      <c r="T58" s="24">
        <v>4.3021385550703374E-3</v>
      </c>
      <c r="U58" s="24">
        <v>7.1491109093057238E-3</v>
      </c>
      <c r="V58" s="25" t="s">
        <v>32</v>
      </c>
      <c r="W58" s="23">
        <v>255.55578739061531</v>
      </c>
      <c r="X58" s="24">
        <v>144.70789543832862</v>
      </c>
      <c r="Y58" s="25" t="s">
        <v>32</v>
      </c>
      <c r="Z58" s="26">
        <v>0</v>
      </c>
      <c r="AA58" s="26">
        <v>1</v>
      </c>
      <c r="AB58" s="26">
        <v>7</v>
      </c>
      <c r="AC58" s="26">
        <v>28</v>
      </c>
    </row>
    <row r="59" spans="3:29">
      <c r="C59" s="1" t="s">
        <v>139</v>
      </c>
      <c r="D59" s="1" t="s">
        <v>140</v>
      </c>
      <c r="E59" s="1" t="s">
        <v>56</v>
      </c>
      <c r="F59" s="1" t="s">
        <v>57</v>
      </c>
      <c r="G59" s="2">
        <v>162220162141.35999</v>
      </c>
      <c r="H59" s="1">
        <v>5259</v>
      </c>
      <c r="I59" s="4">
        <v>1.4999999999999999E-2</v>
      </c>
      <c r="J59" s="2">
        <v>0.52</v>
      </c>
      <c r="K59" s="23">
        <v>0.12060204103583061</v>
      </c>
      <c r="L59" s="24">
        <v>0.18303934652465292</v>
      </c>
      <c r="M59" s="24">
        <v>0.18303934652465292</v>
      </c>
      <c r="N59" s="24">
        <v>0.1480481600880641</v>
      </c>
      <c r="O59" s="24" t="s">
        <v>32</v>
      </c>
      <c r="P59" s="25" t="s">
        <v>32</v>
      </c>
      <c r="Q59" s="23">
        <v>6.4560584665466418E-4</v>
      </c>
      <c r="R59" s="24">
        <v>4.1222895399269542E-3</v>
      </c>
      <c r="S59" s="24">
        <v>4.1337244843343782E-3</v>
      </c>
      <c r="T59" s="24">
        <v>4.791193931742454E-3</v>
      </c>
      <c r="U59" s="24" t="s">
        <v>32</v>
      </c>
      <c r="V59" s="25" t="s">
        <v>32</v>
      </c>
      <c r="W59" s="23">
        <v>236.07517191646954</v>
      </c>
      <c r="X59" s="24" t="s">
        <v>32</v>
      </c>
      <c r="Y59" s="25" t="s">
        <v>32</v>
      </c>
      <c r="Z59" s="26">
        <v>1</v>
      </c>
      <c r="AA59" s="26">
        <v>1</v>
      </c>
      <c r="AB59" s="26">
        <v>3</v>
      </c>
      <c r="AC59" s="26">
        <v>13</v>
      </c>
    </row>
    <row r="60" spans="3:29">
      <c r="C60" s="1" t="s">
        <v>139</v>
      </c>
      <c r="D60" s="1" t="s">
        <v>140</v>
      </c>
      <c r="E60" s="1" t="s">
        <v>50</v>
      </c>
      <c r="F60" s="1" t="s">
        <v>51</v>
      </c>
      <c r="G60" s="2">
        <v>99783049933.199997</v>
      </c>
      <c r="H60" s="1">
        <v>155</v>
      </c>
      <c r="I60" s="4">
        <v>0.02</v>
      </c>
      <c r="J60" s="2">
        <v>0.41899999999999998</v>
      </c>
      <c r="K60" s="23">
        <v>0.11408455465165979</v>
      </c>
      <c r="L60" s="24">
        <v>0.1748607461247691</v>
      </c>
      <c r="M60" s="24">
        <v>0.1748607461247691</v>
      </c>
      <c r="N60" s="24">
        <v>0.14591491509418608</v>
      </c>
      <c r="O60" s="24">
        <v>7.4442233365083377E-2</v>
      </c>
      <c r="P60" s="25" t="s">
        <v>32</v>
      </c>
      <c r="Q60" s="23">
        <v>6.1769069854892352E-4</v>
      </c>
      <c r="R60" s="24">
        <v>3.760808992498703E-3</v>
      </c>
      <c r="S60" s="24">
        <v>3.7712412150147732E-3</v>
      </c>
      <c r="T60" s="24">
        <v>4.4128384978774325E-3</v>
      </c>
      <c r="U60" s="24">
        <v>7.2955360251644365E-3</v>
      </c>
      <c r="V60" s="25" t="s">
        <v>32</v>
      </c>
      <c r="W60" s="23">
        <v>254.58579454715013</v>
      </c>
      <c r="X60" s="24">
        <v>144.38620205010594</v>
      </c>
      <c r="Y60" s="25" t="s">
        <v>32</v>
      </c>
      <c r="Z60" s="26">
        <v>2</v>
      </c>
      <c r="AA60" s="26">
        <v>2</v>
      </c>
      <c r="AB60" s="26">
        <v>4</v>
      </c>
      <c r="AC60" s="26">
        <v>14</v>
      </c>
    </row>
    <row r="61" spans="3:29">
      <c r="C61" s="1" t="s">
        <v>139</v>
      </c>
      <c r="D61" s="1" t="s">
        <v>140</v>
      </c>
      <c r="E61" s="1" t="s">
        <v>52</v>
      </c>
      <c r="F61" s="1" t="s">
        <v>53</v>
      </c>
      <c r="G61" s="2">
        <v>5215001158.6000004</v>
      </c>
      <c r="H61" s="1">
        <v>216</v>
      </c>
      <c r="I61" s="4">
        <v>1.6E-2</v>
      </c>
      <c r="J61" s="2">
        <v>0.54</v>
      </c>
      <c r="K61" s="23">
        <v>0.10957172937324566</v>
      </c>
      <c r="L61" s="24">
        <v>0.17477376187734395</v>
      </c>
      <c r="M61" s="24">
        <v>0.17477376187734395</v>
      </c>
      <c r="N61" s="24">
        <v>0.13929258409586165</v>
      </c>
      <c r="O61" s="24">
        <v>6.6833363439851912E-2</v>
      </c>
      <c r="P61" s="25" t="s">
        <v>32</v>
      </c>
      <c r="Q61" s="23">
        <v>7.8312814630217894E-4</v>
      </c>
      <c r="R61" s="24">
        <v>4.391341889360397E-3</v>
      </c>
      <c r="S61" s="24">
        <v>4.4035231662679303E-3</v>
      </c>
      <c r="T61" s="24">
        <v>5.0940711221776971E-3</v>
      </c>
      <c r="U61" s="24">
        <v>7.8727330022150318E-3</v>
      </c>
      <c r="V61" s="25" t="s">
        <v>32</v>
      </c>
      <c r="W61" s="23">
        <v>220.12864400662616</v>
      </c>
      <c r="X61" s="24">
        <v>133.37589852671474</v>
      </c>
      <c r="Y61" s="25" t="s">
        <v>32</v>
      </c>
      <c r="Z61" s="26">
        <v>2</v>
      </c>
      <c r="AA61" s="26">
        <v>3</v>
      </c>
      <c r="AB61" s="26">
        <v>10</v>
      </c>
      <c r="AC61" s="26">
        <v>22</v>
      </c>
    </row>
    <row r="62" spans="3:29">
      <c r="K62" s="23"/>
      <c r="L62" s="24"/>
      <c r="M62" s="24"/>
      <c r="N62" s="24"/>
      <c r="O62" s="24"/>
      <c r="P62" s="25"/>
      <c r="Q62" s="23"/>
      <c r="R62" s="24"/>
      <c r="S62" s="24"/>
      <c r="T62" s="24"/>
      <c r="U62" s="24"/>
      <c r="V62" s="25"/>
      <c r="W62" s="23"/>
      <c r="X62" s="24"/>
      <c r="Y62" s="25"/>
      <c r="Z62" s="1"/>
      <c r="AA62" s="1"/>
      <c r="AB62" s="1"/>
      <c r="AC62" s="1"/>
    </row>
    <row r="66" spans="3:29" ht="26.25">
      <c r="C66" s="16" t="s">
        <v>141</v>
      </c>
    </row>
    <row r="69" spans="3:29">
      <c r="C69" s="1" t="s">
        <v>122</v>
      </c>
      <c r="D69" s="1" t="s">
        <v>123</v>
      </c>
      <c r="E69" s="1" t="s">
        <v>3</v>
      </c>
      <c r="F69" s="1" t="s">
        <v>4</v>
      </c>
      <c r="G69" s="2" t="s">
        <v>5</v>
      </c>
      <c r="H69" s="1" t="s">
        <v>6</v>
      </c>
      <c r="I69" s="4" t="s">
        <v>124</v>
      </c>
      <c r="J69" s="2" t="s">
        <v>125</v>
      </c>
      <c r="K69" s="4" t="s">
        <v>126</v>
      </c>
      <c r="L69" s="4" t="s">
        <v>127</v>
      </c>
      <c r="M69" s="4" t="s">
        <v>128</v>
      </c>
      <c r="N69" s="4" t="s">
        <v>129</v>
      </c>
      <c r="O69" s="4" t="s">
        <v>130</v>
      </c>
      <c r="P69" s="4" t="s">
        <v>131</v>
      </c>
      <c r="Q69" s="4" t="s">
        <v>16</v>
      </c>
      <c r="R69" s="4" t="s">
        <v>17</v>
      </c>
      <c r="S69" s="4" t="s">
        <v>18</v>
      </c>
      <c r="T69" s="4" t="s">
        <v>19</v>
      </c>
      <c r="U69" s="4" t="s">
        <v>20</v>
      </c>
      <c r="V69" s="4" t="s">
        <v>21</v>
      </c>
      <c r="W69" s="4" t="s">
        <v>22</v>
      </c>
      <c r="X69" s="4" t="s">
        <v>23</v>
      </c>
      <c r="Y69" s="4" t="s">
        <v>24</v>
      </c>
    </row>
    <row r="70" spans="3:29">
      <c r="C70" s="1" t="s">
        <v>142</v>
      </c>
      <c r="D70" s="1" t="s">
        <v>143</v>
      </c>
      <c r="E70" s="1" t="s">
        <v>117</v>
      </c>
      <c r="F70" s="1" t="s">
        <v>118</v>
      </c>
      <c r="G70" s="2">
        <v>519993.61</v>
      </c>
      <c r="H70" s="1" t="s">
        <v>32</v>
      </c>
      <c r="I70" s="4">
        <v>0.03</v>
      </c>
      <c r="K70" s="23" t="s">
        <v>32</v>
      </c>
      <c r="L70" s="24">
        <v>-0.17685529017351309</v>
      </c>
      <c r="M70" s="24">
        <v>-0.17685529017351309</v>
      </c>
      <c r="N70" s="24">
        <v>-8.9461348493095727E-2</v>
      </c>
      <c r="O70" s="24">
        <v>5.4130791008956791E-2</v>
      </c>
      <c r="P70" s="25">
        <v>-1.4641703230336867E-2</v>
      </c>
      <c r="Q70" s="23" t="s">
        <v>32</v>
      </c>
      <c r="R70" s="24">
        <v>3.2856900740114061</v>
      </c>
      <c r="S70" s="24">
        <v>3.294804349700307</v>
      </c>
      <c r="T70" s="24">
        <v>4.6073824190726196</v>
      </c>
      <c r="U70" s="24">
        <v>5.0896933157161977</v>
      </c>
      <c r="V70" s="25">
        <v>5.120338326972961</v>
      </c>
      <c r="W70" s="23">
        <v>0.19186992262671063</v>
      </c>
      <c r="X70" s="24">
        <v>0.20107851081629824</v>
      </c>
      <c r="Y70" s="25">
        <v>0.18683502523916773</v>
      </c>
      <c r="Z70" s="1"/>
      <c r="AA70" s="1"/>
      <c r="AB70" s="1"/>
      <c r="AC70" s="1"/>
    </row>
    <row r="71" spans="3:29">
      <c r="C71" s="1" t="s">
        <v>142</v>
      </c>
      <c r="D71" s="1" t="s">
        <v>143</v>
      </c>
      <c r="E71" s="1" t="s">
        <v>81</v>
      </c>
      <c r="F71" s="1" t="s">
        <v>114</v>
      </c>
      <c r="G71" s="2">
        <v>96408182941.369995</v>
      </c>
      <c r="H71" s="1">
        <v>3031</v>
      </c>
      <c r="I71" s="4">
        <v>3.05066838078751E-2</v>
      </c>
      <c r="J71" s="2">
        <v>3.982246586831148E-3</v>
      </c>
      <c r="K71" s="23">
        <v>1.0314291605325239</v>
      </c>
      <c r="L71" s="24">
        <v>-9.6718224441227241E-2</v>
      </c>
      <c r="M71" s="24">
        <v>-9.6718224441227241E-2</v>
      </c>
      <c r="N71" s="24">
        <v>-8.258004221702786E-2</v>
      </c>
      <c r="O71" s="24" t="s">
        <v>32</v>
      </c>
      <c r="P71" s="25" t="s">
        <v>32</v>
      </c>
      <c r="Q71" s="23">
        <v>5.0774430354562958E-2</v>
      </c>
      <c r="R71" s="24">
        <v>0.13064333139159121</v>
      </c>
      <c r="S71" s="24">
        <v>0.13100572690437484</v>
      </c>
      <c r="T71" s="24">
        <v>0.20131107248558464</v>
      </c>
      <c r="U71" s="24" t="s">
        <v>32</v>
      </c>
      <c r="V71" s="25" t="s">
        <v>32</v>
      </c>
      <c r="W71" s="23">
        <v>4.422315347921888</v>
      </c>
      <c r="X71" s="24" t="s">
        <v>32</v>
      </c>
      <c r="Y71" s="25" t="s">
        <v>32</v>
      </c>
      <c r="Z71" s="1"/>
      <c r="AA71" s="1"/>
      <c r="AB71" s="1"/>
      <c r="AC71" s="1"/>
    </row>
    <row r="72" spans="3:29">
      <c r="C72" s="1" t="s">
        <v>142</v>
      </c>
      <c r="D72" s="1" t="s">
        <v>143</v>
      </c>
      <c r="E72" s="1" t="s">
        <v>65</v>
      </c>
      <c r="F72" s="1" t="s">
        <v>110</v>
      </c>
      <c r="G72" s="2">
        <v>5616228864.8000002</v>
      </c>
      <c r="H72" s="1">
        <v>177</v>
      </c>
      <c r="I72" s="4">
        <v>0.03</v>
      </c>
      <c r="J72" s="2">
        <v>0</v>
      </c>
      <c r="K72" s="23">
        <v>0.94984941113110843</v>
      </c>
      <c r="L72" s="24">
        <v>-9.4555422022761348E-2</v>
      </c>
      <c r="M72" s="24">
        <v>-9.4555422022761348E-2</v>
      </c>
      <c r="N72" s="24">
        <v>-2.1126648912569546E-2</v>
      </c>
      <c r="O72" s="24">
        <v>8.662392767782201E-2</v>
      </c>
      <c r="P72" s="25">
        <v>1.824765932197292E-2</v>
      </c>
      <c r="Q72" s="23">
        <v>5.3303223253896116E-2</v>
      </c>
      <c r="R72" s="24">
        <v>0.13565738067784008</v>
      </c>
      <c r="S72" s="24">
        <v>0.13603368481453015</v>
      </c>
      <c r="T72" s="24">
        <v>0.21140435073937855</v>
      </c>
      <c r="U72" s="24">
        <v>0.33852203225704797</v>
      </c>
      <c r="V72" s="25">
        <v>0.4807761365409628</v>
      </c>
      <c r="W72" s="23">
        <v>4.4954726497352446</v>
      </c>
      <c r="X72" s="24">
        <v>3.1164136645167564</v>
      </c>
      <c r="Y72" s="25">
        <v>2.0562375820467551</v>
      </c>
      <c r="Z72" s="1"/>
      <c r="AA72" s="1"/>
      <c r="AB72" s="1"/>
      <c r="AC72" s="1"/>
    </row>
    <row r="73" spans="3:29">
      <c r="C73" s="1" t="s">
        <v>142</v>
      </c>
      <c r="D73" s="1" t="s">
        <v>143</v>
      </c>
      <c r="E73" s="1" t="s">
        <v>75</v>
      </c>
      <c r="F73" s="1" t="s">
        <v>112</v>
      </c>
      <c r="G73" s="2">
        <v>5990913364.0100002</v>
      </c>
      <c r="H73" s="1">
        <v>1432</v>
      </c>
      <c r="I73" s="4">
        <v>3.5000000000000003E-2</v>
      </c>
      <c r="K73" s="23">
        <v>0.93245812442232112</v>
      </c>
      <c r="L73" s="24">
        <v>-0.15682060336225445</v>
      </c>
      <c r="M73" s="24">
        <v>-0.15682060336225445</v>
      </c>
      <c r="N73" s="24">
        <v>-8.4980852524349948E-2</v>
      </c>
      <c r="O73" s="24">
        <v>6.0675829651039459E-2</v>
      </c>
      <c r="P73" s="25">
        <v>-7.7503097552494848E-3</v>
      </c>
      <c r="Q73" s="23">
        <v>6.1610200013151262E-2</v>
      </c>
      <c r="R73" s="24">
        <v>1.0028045274141817</v>
      </c>
      <c r="S73" s="24">
        <v>1.0055862374108802</v>
      </c>
      <c r="T73" s="24">
        <v>1.0198927779413569</v>
      </c>
      <c r="U73" s="24">
        <v>1.761571755588454</v>
      </c>
      <c r="V73" s="25">
        <v>1.790844397458119</v>
      </c>
      <c r="W73" s="23">
        <v>0.8668327593960079</v>
      </c>
      <c r="X73" s="24">
        <v>0.58175749107528918</v>
      </c>
      <c r="Y73" s="25">
        <v>0.53533146389168584</v>
      </c>
      <c r="Z73" s="1"/>
      <c r="AA73" s="1"/>
      <c r="AB73" s="1"/>
      <c r="AC73" s="1"/>
    </row>
    <row r="74" spans="3:29">
      <c r="C74" s="1" t="s">
        <v>142</v>
      </c>
      <c r="D74" s="1" t="s">
        <v>143</v>
      </c>
      <c r="E74" s="1" t="s">
        <v>46</v>
      </c>
      <c r="F74" s="1" t="s">
        <v>111</v>
      </c>
      <c r="G74" s="2">
        <v>6287711704.5600004</v>
      </c>
      <c r="H74" s="1">
        <v>193</v>
      </c>
      <c r="I74" s="4">
        <v>0.03</v>
      </c>
      <c r="K74" s="23">
        <v>0.74459096590900797</v>
      </c>
      <c r="L74" s="24">
        <v>-0.16756931342794834</v>
      </c>
      <c r="M74" s="24">
        <v>-0.16756931342794834</v>
      </c>
      <c r="N74" s="24">
        <v>-7.8144863194539393E-2</v>
      </c>
      <c r="O74" s="24">
        <v>6.1749319587554696E-2</v>
      </c>
      <c r="P74" s="25">
        <v>-1.4963396611588742E-2</v>
      </c>
      <c r="Q74" s="23">
        <v>5.5327285347287265E-2</v>
      </c>
      <c r="R74" s="24">
        <v>0.13114476193534233</v>
      </c>
      <c r="S74" s="24">
        <v>0.13150854838157119</v>
      </c>
      <c r="T74" s="24">
        <v>0.20653899886426083</v>
      </c>
      <c r="U74" s="24">
        <v>0.32672917307485755</v>
      </c>
      <c r="V74" s="25">
        <v>0.47203949363510866</v>
      </c>
      <c r="W74" s="23">
        <v>4.3333462063402965</v>
      </c>
      <c r="X74" s="24">
        <v>3.1549817618755007</v>
      </c>
      <c r="Y74" s="25">
        <v>2.025987718775959</v>
      </c>
      <c r="Z74" s="1"/>
      <c r="AA74" s="1"/>
      <c r="AB74" s="1"/>
      <c r="AC74" s="1"/>
    </row>
    <row r="75" spans="3:29">
      <c r="C75" s="1" t="s">
        <v>142</v>
      </c>
      <c r="D75" s="1" t="s">
        <v>143</v>
      </c>
      <c r="E75" s="1" t="s">
        <v>33</v>
      </c>
      <c r="F75" s="1" t="s">
        <v>109</v>
      </c>
      <c r="G75" s="2">
        <v>2145708743.27</v>
      </c>
      <c r="H75" s="1">
        <v>307</v>
      </c>
      <c r="I75" s="4">
        <v>1.8499999999999999E-2</v>
      </c>
      <c r="K75" s="23">
        <v>0.65896883872185286</v>
      </c>
      <c r="L75" s="24">
        <v>-0.13891106180231716</v>
      </c>
      <c r="M75" s="24">
        <v>-0.13891106180231716</v>
      </c>
      <c r="N75" s="24">
        <v>-8.4615351589160892E-2</v>
      </c>
      <c r="O75" s="24">
        <v>5.4335460907448008E-2</v>
      </c>
      <c r="P75" s="25">
        <v>-4.521692138154898E-3</v>
      </c>
      <c r="Q75" s="23">
        <v>5.1409458819256119E-2</v>
      </c>
      <c r="R75" s="24">
        <v>0.12442976012471527</v>
      </c>
      <c r="S75" s="24">
        <v>0.12477491962306557</v>
      </c>
      <c r="T75" s="24">
        <v>0.20017411727248721</v>
      </c>
      <c r="U75" s="24">
        <v>0.32795804403445655</v>
      </c>
      <c r="V75" s="25">
        <v>0.47413563091748795</v>
      </c>
      <c r="W75" s="23">
        <v>4.4898793333577158</v>
      </c>
      <c r="X75" s="24">
        <v>3.1564542038890777</v>
      </c>
      <c r="Y75" s="25">
        <v>2.0614280163209573</v>
      </c>
      <c r="Z75" s="1"/>
      <c r="AA75" s="1"/>
      <c r="AB75" s="1"/>
      <c r="AC75" s="1"/>
    </row>
    <row r="76" spans="3:29">
      <c r="C76" s="1" t="s">
        <v>142</v>
      </c>
      <c r="D76" s="1" t="s">
        <v>143</v>
      </c>
      <c r="E76" s="1" t="s">
        <v>62</v>
      </c>
      <c r="F76" s="1" t="s">
        <v>107</v>
      </c>
      <c r="G76" s="2">
        <v>4069609393.4499998</v>
      </c>
      <c r="H76" s="1">
        <v>388</v>
      </c>
      <c r="I76" s="4">
        <v>0</v>
      </c>
      <c r="J76" s="2">
        <v>0</v>
      </c>
      <c r="K76" s="23">
        <v>0.61949741667250957</v>
      </c>
      <c r="L76" s="24">
        <v>-0.15721641969864486</v>
      </c>
      <c r="M76" s="24">
        <v>-0.15721641969864486</v>
      </c>
      <c r="N76" s="24">
        <v>-0.11889105143808332</v>
      </c>
      <c r="O76" s="24">
        <v>3.6600590496992602E-2</v>
      </c>
      <c r="P76" s="25">
        <v>-3.1755804752388928E-2</v>
      </c>
      <c r="Q76" s="23">
        <v>5.6354925882357625E-2</v>
      </c>
      <c r="R76" s="24">
        <v>1.002764618222675</v>
      </c>
      <c r="S76" s="24">
        <v>1.0055462175140533</v>
      </c>
      <c r="T76" s="24">
        <v>1.0186511006622039</v>
      </c>
      <c r="U76" s="24">
        <v>1.050502807664865</v>
      </c>
      <c r="V76" s="25">
        <v>1.0950552385988828</v>
      </c>
      <c r="W76" s="23">
        <v>0.86497619056134734</v>
      </c>
      <c r="X76" s="24">
        <v>0.98676613040304451</v>
      </c>
      <c r="Y76" s="25">
        <v>0.88419666982870582</v>
      </c>
      <c r="Z76" s="1"/>
      <c r="AA76" s="1"/>
      <c r="AB76" s="1"/>
      <c r="AC76" s="1"/>
    </row>
    <row r="77" spans="3:29">
      <c r="C77" s="1" t="s">
        <v>142</v>
      </c>
      <c r="D77" s="1" t="s">
        <v>143</v>
      </c>
      <c r="E77" s="1" t="s">
        <v>56</v>
      </c>
      <c r="F77" s="1" t="s">
        <v>113</v>
      </c>
      <c r="G77" s="2">
        <v>2237550884.6599998</v>
      </c>
      <c r="H77" s="1">
        <v>173</v>
      </c>
      <c r="I77" s="4">
        <v>1.8499999999999999E-2</v>
      </c>
      <c r="K77" s="23">
        <v>0.2963395560119122</v>
      </c>
      <c r="L77" s="24">
        <v>-0.15591392592528952</v>
      </c>
      <c r="M77" s="24">
        <v>-0.15591392592528952</v>
      </c>
      <c r="N77" s="24">
        <v>-8.3784966234764502E-2</v>
      </c>
      <c r="O77" s="24">
        <v>6.5579692489802666E-2</v>
      </c>
      <c r="P77" s="25" t="s">
        <v>32</v>
      </c>
      <c r="Q77" s="23">
        <v>5.0352947633298013E-2</v>
      </c>
      <c r="R77" s="24">
        <v>0.12351606910516941</v>
      </c>
      <c r="S77" s="24">
        <v>0.12385869408819444</v>
      </c>
      <c r="T77" s="24">
        <v>0.19918007363840382</v>
      </c>
      <c r="U77" s="24">
        <v>2.0234337969853025</v>
      </c>
      <c r="V77" s="25" t="s">
        <v>32</v>
      </c>
      <c r="W77" s="23">
        <v>4.5163801681814286</v>
      </c>
      <c r="X77" s="24">
        <v>0.51705400002995594</v>
      </c>
      <c r="Y77" s="25" t="s">
        <v>32</v>
      </c>
      <c r="Z77" s="1"/>
      <c r="AA77" s="1"/>
      <c r="AB77" s="1"/>
      <c r="AC77" s="1"/>
    </row>
    <row r="78" spans="3:29">
      <c r="K78" s="23"/>
      <c r="L78" s="24"/>
      <c r="M78" s="24"/>
      <c r="N78" s="24"/>
      <c r="O78" s="24"/>
      <c r="P78" s="25"/>
      <c r="Q78" s="23"/>
      <c r="R78" s="24"/>
      <c r="S78" s="24"/>
      <c r="T78" s="24"/>
      <c r="U78" s="24"/>
      <c r="V78" s="25"/>
      <c r="W78" s="23"/>
      <c r="X78" s="24"/>
      <c r="Y78" s="25"/>
      <c r="Z78" s="1"/>
      <c r="AA78" s="1"/>
      <c r="AB78" s="1"/>
      <c r="AC78" s="1"/>
    </row>
    <row r="79" spans="3:29">
      <c r="Z79" s="1"/>
      <c r="AA79" s="1"/>
      <c r="AB79" s="1"/>
      <c r="AC79" s="1"/>
    </row>
  </sheetData>
  <conditionalFormatting sqref="A9:B9 D9:XFD9 A1:XFD8 A70 A71:B1048576 A10:XFD13 A14:B69 C14:XFD1048576">
    <cfRule type="containsText" dxfId="54" priority="2" operator="containsText" text="bancolombia">
      <formula>NOT(ISERROR(SEARCH("bancolombia",A1)))</formula>
    </cfRule>
  </conditionalFormatting>
  <conditionalFormatting sqref="B70">
    <cfRule type="containsText" dxfId="53" priority="1" operator="containsText" text="bancolombia">
      <formula>NOT(ISERROR(SEARCH("bancolombia",B70)))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12AA8-4EBB-47C8-A803-DA594D875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cp:keywords/>
  <dc:description/>
  <cp:lastModifiedBy>Julian David Vargas Avendano</cp:lastModifiedBy>
  <cp:revision/>
  <dcterms:created xsi:type="dcterms:W3CDTF">2023-07-10T20:06:06Z</dcterms:created>
  <dcterms:modified xsi:type="dcterms:W3CDTF">2023-07-10T20:12:55Z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2023-07-10T20:08:13Z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500e0aac-3706-4eb0-80fb-928495636446</vt:lpwstr>
  </property>
  <property fmtid="{D5CDD505-2E9C-101B-9397-08002B2CF9AE}" pid="7" name="MSIP_Label_defa4170-0d19-0005-0004-bc88714345d2_ActionId">
    <vt:lpwstr>341c2d8e-94eb-4b2d-9af5-c8871a7383e3</vt:lpwstr>
  </property>
  <property fmtid="{D5CDD505-2E9C-101B-9397-08002B2CF9AE}" pid="8" name="MSIP_Label_defa4170-0d19-0005-0004-bc88714345d2_ContentBits">
    <vt:lpwstr>0</vt:lpwstr>
  </property>
</Properties>
</file>