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colombia.sharepoint.com/teams/GerenciaDesarrolloNegocio/Documentos compartidos/INFORMACION GENERAL ASSET MANAGEMENT/FONDOS DE INVERSION/INFORME DE COMPETENCIA/"/>
    </mc:Choice>
  </mc:AlternateContent>
  <xr:revisionPtr revIDLastSave="14" documentId="8_{80816300-BAD8-4C70-A200-03165D266209}" xr6:coauthVersionLast="47" xr6:coauthVersionMax="47" xr10:uidLastSave="{2875CD89-A2AB-4AFE-A369-5047A253B728}"/>
  <bookViews>
    <workbookView xWindow="-110" yWindow="-110" windowWidth="19420" windowHeight="10420" activeTab="1" xr2:uid="{63106690-2327-487A-A396-F92D2D565314}"/>
  </bookViews>
  <sheets>
    <sheet name="PEERS" sheetId="1" r:id="rId1"/>
    <sheet name="COMPARABLES" sheetId="2" r:id="rId2"/>
  </sheets>
  <definedNames>
    <definedName name="_xlnm._FilterDatabase" localSheetId="1" hidden="1">COMPARABLES!$C$13:$AB$65</definedName>
    <definedName name="DatosExternos_2" localSheetId="0" hidden="1">PEERS!$D$13:$AC$115</definedName>
    <definedName name="DatosExternos_3" localSheetId="1" hidden="1">COMPARABLES!$C$73:$X$82</definedName>
    <definedName name="DatosExternos_3" localSheetId="0" hidden="1">PEERS!$D$122:$AC$178</definedName>
    <definedName name="DatosExternos_4" localSheetId="0" hidden="1">PEERS!$D$186:$AC$277</definedName>
    <definedName name="DatosExternos_5" localSheetId="0" hidden="1">PEERS!$D$285:$AC$304</definedName>
    <definedName name="DatosExternos_6" localSheetId="0" hidden="1">PEERS!$D$13:$AC$115</definedName>
    <definedName name="DatosExternos_7" localSheetId="0" hidden="1">PEERS!$D$122:$AC$178</definedName>
    <definedName name="DatosExternos_8" localSheetId="0" hidden="1">PEERS!$D$186:$AC$277</definedName>
    <definedName name="DatosExternos_9" localSheetId="0" hidden="1">PEERS!$D$285:$AC$304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7C69EC-AA6C-4086-8380-398482DB3257}" keepAlive="1" name="Consulta - 1525 (2)" description="Conexión a la consulta '1525 (2)' en el libro." type="5" refreshedVersion="8" background="1" saveData="1">
    <dbPr connection="Provider=Microsoft.Mashup.OleDb.1;Data Source=$Workbook$;Location=&quot;1525 (2)&quot;;Extended Properties=&quot;&quot;" command="SELECT * FROM [1525 (2)]"/>
  </connection>
  <connection id="2" xr16:uid="{679B11C2-BF1B-4A92-AD53-65317EE4D91A}" keepAlive="1" name="Consulta - COMPARABLES_RF" description="Conexión a la consulta 'COMPARABLES_RF' en el libro." type="5" refreshedVersion="8" background="1" saveData="1">
    <dbPr connection="Provider=Microsoft.Mashup.OleDb.1;Data Source=$Workbook$;Location=COMPARABLES_RF;Extended Properties=&quot;&quot;" command="SELECT * FROM [COMPARABLES_RF]"/>
  </connection>
  <connection id="3" xr16:uid="{B8E19443-43EE-4745-81E1-C0D88FF650F9}" keepAlive="1" name="Consulta - COMPARABLES_RV" description="Conexión a la consulta 'COMPARABLES_RV' en el libro." type="5" refreshedVersion="8" background="1" saveData="1">
    <dbPr connection="Provider=Microsoft.Mashup.OleDb.1;Data Source=$Workbook$;Location=COMPARABLES_RV;Extended Properties=&quot;&quot;" command="SELECT * FROM [COMPARABLES_RV]"/>
  </connection>
  <connection id="4" xr16:uid="{DCE2A9BB-D741-4803-A186-92C657CBD64A}" keepAlive="1" name="Consulta - RF (2)" description="Conexión a la consulta 'RF (2)' en el libro." type="5" refreshedVersion="8" background="1" saveData="1">
    <dbPr connection="Provider=Microsoft.Mashup.OleDb.1;Data Source=$Workbook$;Location=&quot;RF (2)&quot;;Extended Properties=&quot;&quot;" command="SELECT * FROM [RF (2)]"/>
  </connection>
  <connection id="5" xr16:uid="{F85A142E-24CB-4279-BB80-E0A1043C3D58}" keepAlive="1" name="Consulta - RV (2)" description="Conexión a la consulta 'RV (2)' en el libro." type="5" refreshedVersion="8" background="1" saveData="1">
    <dbPr connection="Provider=Microsoft.Mashup.OleDb.1;Data Source=$Workbook$;Location=&quot;RV (2)&quot;;Extended Properties=&quot;&quot;" command="SELECT * FROM [RV (2)]"/>
  </connection>
  <connection id="6" xr16:uid="{72EF2558-9CEC-4941-9CD8-20E3FE834CF0}" keepAlive="1" name="Consulta - VISTA (2)" description="Conexión a la consulta 'VISTA (2)' en el libro." type="5" refreshedVersion="8" background="1" saveData="1">
    <dbPr connection="Provider=Microsoft.Mashup.OleDb.1;Data Source=$Workbook$;Location=&quot;VISTA (2)&quot;;Extended Properties=&quot;&quot;" command="SELECT * FROM [VISTA (2)]"/>
  </connection>
</connections>
</file>

<file path=xl/sharedStrings.xml><?xml version="1.0" encoding="utf-8"?>
<sst xmlns="http://schemas.openxmlformats.org/spreadsheetml/2006/main" count="2302" uniqueCount="136">
  <si>
    <t>INFORME MENSUAL DE COMPETENCIA FONDOS DE INVERSIÓN COLECTIVA</t>
  </si>
  <si>
    <t>Fondos 1525</t>
  </si>
  <si>
    <t>Nombre Entidad</t>
  </si>
  <si>
    <t>Nombre Negocio</t>
  </si>
  <si>
    <t>Valor fondo</t>
  </si>
  <si>
    <t># Inversionistas</t>
  </si>
  <si>
    <t>Comisión</t>
  </si>
  <si>
    <t>Duración</t>
  </si>
  <si>
    <t>Tipo de participación (TP)</t>
  </si>
  <si>
    <t>RN.mensual</t>
  </si>
  <si>
    <t>RN.semestral</t>
  </si>
  <si>
    <t>RN.Ytd</t>
  </si>
  <si>
    <t>RN. 1Y</t>
  </si>
  <si>
    <t>RN. 3Y</t>
  </si>
  <si>
    <t>RN. 5Y</t>
  </si>
  <si>
    <t>V.mensual</t>
  </si>
  <si>
    <t>V.semestral</t>
  </si>
  <si>
    <t>V.Ytd</t>
  </si>
  <si>
    <t>V. 1Y</t>
  </si>
  <si>
    <t>V. 3Y</t>
  </si>
  <si>
    <t>V. 5Y</t>
  </si>
  <si>
    <t>Sharpe.1Y</t>
  </si>
  <si>
    <t>Sharpe.3Y</t>
  </si>
  <si>
    <t>Sharpe.5Y</t>
  </si>
  <si>
    <t>RN&lt;0 semana</t>
  </si>
  <si>
    <t>RN&lt;0 mes</t>
  </si>
  <si>
    <t>RN&lt;0 YtD</t>
  </si>
  <si>
    <t>RN&lt;0 1Y</t>
  </si>
  <si>
    <t>ALIANZA S.A.</t>
  </si>
  <si>
    <t xml:space="preserve"> FONDO CASH CONSERVADOR ALIANZA 1525</t>
  </si>
  <si>
    <t>No comparable</t>
  </si>
  <si>
    <t>ND</t>
  </si>
  <si>
    <t>T.P comparable</t>
  </si>
  <si>
    <t>BBVA FIDUCIARIA S.A.</t>
  </si>
  <si>
    <t>Fondo de Inversión Colectiva Abierto BBVA País con Participaciones Diferenciales</t>
  </si>
  <si>
    <t>Credicorp Capital Fiduciaria S.A.</t>
  </si>
  <si>
    <t>FONDO DE INVERSIÓN COLECTIVA ABIERTO FIDUCREDICORP VISTA</t>
  </si>
  <si>
    <t>FIDUAGRARIA S.A.</t>
  </si>
  <si>
    <t>FONDO DE INVERSION COLECTIVA ABIERTO FIC 600</t>
  </si>
  <si>
    <t>FIDUCENTRAL S.A.</t>
  </si>
  <si>
    <t>FONDO ABIERTO 1525 FIDUCENTRAL</t>
  </si>
  <si>
    <t>Fiduciaria Bancolombia S.A.</t>
  </si>
  <si>
    <t>FONDO DE INVERSIÓN COLECTIVA ABIERTA SIN PACTO DE PERMANENCIA FIDUEXCEDENTES</t>
  </si>
  <si>
    <t>FIDUCIARIA BOGOTA S.A.</t>
  </si>
  <si>
    <t>FONDO DE INVERSION COLECTIVA ABIERTO FIDUGOB</t>
  </si>
  <si>
    <t>FIDUCIARIA COLPATRIA</t>
  </si>
  <si>
    <t>FONDO DE INVERSION COLECTIVA ABIERTO 1525</t>
  </si>
  <si>
    <t>FIDUCIARIA CORFICOLOMBIANA S.A.</t>
  </si>
  <si>
    <t>F.I.C. A. Mercado Monetario Confianza Plus</t>
  </si>
  <si>
    <t>FIDUCIARIA DAVIVIENDA</t>
  </si>
  <si>
    <t xml:space="preserve">FONDO DE INVERSION COLECTIVA CCA RENTALIQUIDA FIDUCAFE </t>
  </si>
  <si>
    <t>FIDUCIARIA POPULAR S.A.</t>
  </si>
  <si>
    <t>FONDO DE INVERSIÓN COLECTIVA ABIERTO FIDULIQUIDEZ</t>
  </si>
  <si>
    <t>FIDUCOLDEX S.A.</t>
  </si>
  <si>
    <t xml:space="preserve">FONDO DE INVERSIÓN COLECTIVA FIDUCOLDEX </t>
  </si>
  <si>
    <t>FIDUOCCIDENTE S.A.</t>
  </si>
  <si>
    <t>FONDO DE INVERSIÓN COLECTIVA ABIERTO SIN PACTO DE PERMANENCIA OCCITESOROS</t>
  </si>
  <si>
    <t>ITAÚ FIDUCIARIA</t>
  </si>
  <si>
    <t>FONDO DE INVERSION COLECTIVA ABIERTO ITAU MONEY MARKET</t>
  </si>
  <si>
    <t>PREVISORA S.A.</t>
  </si>
  <si>
    <t>CARTERA COLECTIVA ABIERTA DE ALTA LIQUIDEZ</t>
  </si>
  <si>
    <t xml:space="preserve">      Fondos vista</t>
  </si>
  <si>
    <t>ACCIONES Y VALORES S.A.</t>
  </si>
  <si>
    <t>FONDO DE INVERSION COLECTIVA ACCIVAL VISTA</t>
  </si>
  <si>
    <t>Fondo de Inversión Colectiva Abierto FONDO BBVA DIGITAL</t>
  </si>
  <si>
    <t>BTG PACTUAL S.A.</t>
  </si>
  <si>
    <t>FONDO DE INVERSIÓN COLECTIVA DEL MERCADO MONETARIO BTG PACTUAL LIQUIDEZ</t>
  </si>
  <si>
    <t>FONDO DE INVERSION COLECTIVA ABIERTO CONFIRENTA</t>
  </si>
  <si>
    <t>FONDO DE INVERSIÓN COLECTIVA ABIERTO FIDUCUENTA</t>
  </si>
  <si>
    <t>FIDUCIARIA COLMENA S.A.</t>
  </si>
  <si>
    <t>RENTAFACIL FONDO DE INVERSION COLECTIVA ABIERTO</t>
  </si>
  <si>
    <t>FONDO DE INVERSION COLECTIVA ABIERTO RENDIR</t>
  </si>
  <si>
    <t>FIDUCOOMEVA</t>
  </si>
  <si>
    <t>FONDO DE INVERSIÓN COLECTIVA ABIERTO FIC AVANZAR VISTA</t>
  </si>
  <si>
    <t>FONDO DE INVERSIÓN COLECTIVA ABIERTO SIN PACTO DE PERMANENCIA OCCIRENTA</t>
  </si>
  <si>
    <t>OLD MUTUAL SOCIEDAD FIDUCIARIA S.A.</t>
  </si>
  <si>
    <t>Fondo de Inversión Colectiva Skandia Efectivo</t>
  </si>
  <si>
    <t>CARTERA COLECTIVA ABIERTA EFECTIVO A LA VISTA</t>
  </si>
  <si>
    <t>Fondos de renta fija</t>
  </si>
  <si>
    <t>Valores Bancolombia S. A.</t>
  </si>
  <si>
    <t>FONDO DE INVERSION COLECTIVA ABIERTO RENTA LIQUIDEZ</t>
  </si>
  <si>
    <t>ACCIVAL RENTA FIJA 180</t>
  </si>
  <si>
    <t>FONDO ABIERTO ALIANZA - SIN PACTO DE PERMANENCIA MÍNIMA</t>
  </si>
  <si>
    <t>FONDO DE INVERSIÓN COLECTIVA ABIERTO CON PACTO DE PERMANENCIA Y  PARTICIPACIONES DIFERENCIALES BBVA</t>
  </si>
  <si>
    <t xml:space="preserve">FONDO DE INVERSION COLECTIVA ABIERTO CON PACTO PERMANENCIA ALIANZA RENTA FIJA 90 </t>
  </si>
  <si>
    <t>FONDO DE INVERSION COLECTIVA ABIERTO CON PACTO DE PERMANENCIA BTG PACTUAL RENTA FIJA COLOMBIA</t>
  </si>
  <si>
    <t>CORREDORES DAVIVIENDA S.A.</t>
  </si>
  <si>
    <t>FIC Multiescala</t>
  </si>
  <si>
    <t>Fondo de Inversión Colectiva Abierto FONDO BBVA PÁRAMO</t>
  </si>
  <si>
    <t>FONDO DE INVERSIÓN COLECTIVA RENTA FIJA LARGO PLAZO</t>
  </si>
  <si>
    <t>Credicorp Capital</t>
  </si>
  <si>
    <t>CREDICORP CAPITAL RENTA FIJA COLOMBIA</t>
  </si>
  <si>
    <t>FONDO DE INVERSIÓN COLECTIVA ABIERTO CON PACTO DE PERMANENCIA RENTAPAIS</t>
  </si>
  <si>
    <t>FONDO ABIERTO FIDUCIARIA CENTRAL</t>
  </si>
  <si>
    <t>FONDO DE INVERSION COLECTIVA ABIERTO CON PACTO DE PERMANENCIA FIDURENTA</t>
  </si>
  <si>
    <t>FONDO DE INVERSION COLECTIVA ABIERTO CON PACTO DE PERMANENCIA PLAN SEMILLA</t>
  </si>
  <si>
    <t>FONDO DE INVERSIÓN COLECTIVA ABIERTO RENTA FIJA PLAZO</t>
  </si>
  <si>
    <t>FONDO DE INVERSIÓN COLECTIVA ABIERTO CON PACTO DE PERMANENCIA ÓPTIMO</t>
  </si>
  <si>
    <t>F.I.C. CON PACTO DE PERMANENCIA CAPITAL PLUS</t>
  </si>
  <si>
    <t>F.I.C. Deuda Corporativa</t>
  </si>
  <si>
    <t>FONDO DE INVERSION COLECTIVA ABIERTO RENTAR 30</t>
  </si>
  <si>
    <t>FONDO DE INVERSIÓN COLECTIVA ABIERTO RENTAR</t>
  </si>
  <si>
    <t>Fondo de Inversión Colectiva Fiducoldex 60 Moderado,</t>
  </si>
  <si>
    <t>Fondo de Inversion Colectiva Abierto con Pacto de Permanencia Renta Fija Dinamica</t>
  </si>
  <si>
    <t>FONDO DE INVERSION COLECTIVA ABIERTO CON PACTO DE PERMANENCIA ITAU MEDIANO PLAZO</t>
  </si>
  <si>
    <t>FONDO DE INVERSION COLECTIVA ABIERTO ITAU CORTO PLAZO</t>
  </si>
  <si>
    <t>Fondo de inversión Colectiva Skandia Multiplazo</t>
  </si>
  <si>
    <t>CARTERA COLECTIVA ABIERTA CON PACTO DE PERMANENCIA EFECTIVO A PLAZOS - CARTERA CON COMPARTIMENTOS</t>
  </si>
  <si>
    <t>FONDO DE INVERSION COLECTIVA ABIERTO RENTA FIJA PLUS</t>
  </si>
  <si>
    <t xml:space="preserve">           Fondos de renta variable</t>
  </si>
  <si>
    <t>FICS SIN PACTO DE PERMANENCIA ACCIVAL ACCIONES NACION</t>
  </si>
  <si>
    <t xml:space="preserve">FONDO DE INVERSION COLECTIVA ABIERTO CON PACTO DE PERMANENCIA ALIANZA ACCIONES </t>
  </si>
  <si>
    <t>FONDO DE INVERSIÓN COLECTIVA ABIERTO BTG PACTUAL ACCIONES COLOMBIA</t>
  </si>
  <si>
    <t>CREDICORP CAPITAL ACCIONES COLOMBIA</t>
  </si>
  <si>
    <t>FONDO DE INVERSIÓN COLECTIVA ABIERTO RENTA ACCIONES</t>
  </si>
  <si>
    <t>F.I.C. Acciones Plus</t>
  </si>
  <si>
    <t>FONDO DE INVERSION COLECTIVA ABIERTO ITAU ACCIONES COLOMBIA</t>
  </si>
  <si>
    <t>FONDO DE INVERSION COLECTIVA ABIERTO RENTA VARIABLE COLOMBIA</t>
  </si>
  <si>
    <t>Porvenir</t>
  </si>
  <si>
    <t>ACCIONES COLOMBIA PESOS</t>
  </si>
  <si>
    <t>Fecha de Corte: 31/03/2023</t>
  </si>
  <si>
    <t>Fondos  de Renta Fija</t>
  </si>
  <si>
    <t>Asset Class</t>
  </si>
  <si>
    <t>Comisión (%)</t>
  </si>
  <si>
    <t>Duración (años)</t>
  </si>
  <si>
    <t>RB.mensual</t>
  </si>
  <si>
    <t>RB.semestral</t>
  </si>
  <si>
    <t>RB.Ytd</t>
  </si>
  <si>
    <t>RB. 1Y</t>
  </si>
  <si>
    <t>RB. 3Y</t>
  </si>
  <si>
    <t>RB. 5Y</t>
  </si>
  <si>
    <t>VISTA</t>
  </si>
  <si>
    <t>RENTA FIJA</t>
  </si>
  <si>
    <t>1525</t>
  </si>
  <si>
    <t xml:space="preserve">            Fondos  de Renta Variable</t>
  </si>
  <si>
    <t>RENTA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</si>
</sst>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([$$-240A]\ * #,##0_);_([$$-240A]\ * \(#,##0\);_([$$-240A]\ 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0"/>
      <color rgb="FF000000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b/>
      <sz val="20"/>
      <color theme="1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5" fillId="0" borderId="0"/>
  </cellStyleXfs>
  <cellXfs count="44">
    <xf numFmtId="0" fontId="0" fillId="0" borderId="0" xfId="0"/>
    <xf numFmtId="0" fontId="2" fillId="0" borderId="0" xfId="0" applyFont="1"/>
    <xf numFmtId="43" fontId="2" fillId="0" borderId="0" xfId="1" applyFont="1"/>
    <xf numFmtId="164" fontId="2" fillId="0" borderId="0" xfId="1" applyNumberFormat="1" applyFont="1"/>
    <xf numFmtId="10" fontId="2" fillId="0" borderId="0" xfId="2" applyNumberFormat="1" applyFont="1"/>
    <xf numFmtId="0" fontId="2" fillId="0" borderId="1" xfId="0" applyFont="1" applyBorder="1"/>
    <xf numFmtId="43" fontId="2" fillId="0" borderId="1" xfId="1" applyFont="1" applyBorder="1"/>
    <xf numFmtId="164" fontId="2" fillId="0" borderId="1" xfId="1" applyNumberFormat="1" applyFont="1" applyBorder="1"/>
    <xf numFmtId="10" fontId="2" fillId="0" borderId="1" xfId="2" applyNumberFormat="1" applyFont="1" applyBorder="1"/>
    <xf numFmtId="0" fontId="3" fillId="0" borderId="0" xfId="0" applyFont="1" applyAlignment="1">
      <alignment vertical="center"/>
    </xf>
    <xf numFmtId="14" fontId="4" fillId="0" borderId="0" xfId="0" applyNumberFormat="1" applyFont="1"/>
    <xf numFmtId="0" fontId="6" fillId="0" borderId="0" xfId="3" applyNumberFormat="1" applyFont="1" applyAlignment="1">
      <alignment horizontal="left" vertical="center" indent="10"/>
    </xf>
    <xf numFmtId="0" fontId="7" fillId="2" borderId="0" xfId="0" applyFont="1" applyFill="1"/>
    <xf numFmtId="43" fontId="7" fillId="2" borderId="0" xfId="1" applyFont="1" applyFill="1"/>
    <xf numFmtId="164" fontId="7" fillId="2" borderId="0" xfId="1" applyNumberFormat="1" applyFont="1" applyFill="1"/>
    <xf numFmtId="10" fontId="7" fillId="2" borderId="0" xfId="2" applyNumberFormat="1" applyFont="1" applyFill="1"/>
    <xf numFmtId="43" fontId="0" fillId="0" borderId="0" xfId="1" applyFont="1"/>
    <xf numFmtId="164" fontId="0" fillId="0" borderId="0" xfId="1" applyNumberFormat="1" applyFont="1"/>
    <xf numFmtId="10" fontId="0" fillId="0" borderId="0" xfId="2" applyNumberFormat="1" applyFont="1"/>
    <xf numFmtId="0" fontId="6" fillId="0" borderId="0" xfId="0" applyFont="1"/>
    <xf numFmtId="10" fontId="2" fillId="0" borderId="2" xfId="2" applyNumberFormat="1" applyFont="1" applyBorder="1"/>
    <xf numFmtId="10" fontId="2" fillId="0" borderId="0" xfId="2" applyNumberFormat="1" applyFont="1" applyBorder="1"/>
    <xf numFmtId="10" fontId="2" fillId="0" borderId="3" xfId="2" applyNumberFormat="1" applyFont="1" applyBorder="1"/>
    <xf numFmtId="0" fontId="8" fillId="2" borderId="4" xfId="0" applyFont="1" applyFill="1" applyBorder="1"/>
    <xf numFmtId="0" fontId="8" fillId="2" borderId="5" xfId="0" applyFont="1" applyFill="1" applyBorder="1"/>
    <xf numFmtId="43" fontId="8" fillId="2" borderId="5" xfId="1" applyNumberFormat="1" applyFont="1" applyFill="1" applyBorder="1"/>
    <xf numFmtId="10" fontId="8" fillId="2" borderId="5" xfId="2" applyNumberFormat="1" applyFont="1" applyFill="1" applyBorder="1"/>
    <xf numFmtId="10" fontId="8" fillId="2" borderId="8" xfId="2" applyNumberFormat="1" applyFont="1" applyFill="1" applyBorder="1"/>
    <xf numFmtId="0" fontId="8" fillId="2" borderId="8" xfId="0" applyFont="1" applyFill="1" applyBorder="1"/>
    <xf numFmtId="0" fontId="8" fillId="2" borderId="10" xfId="0" applyFont="1" applyFill="1" applyBorder="1"/>
    <xf numFmtId="0" fontId="2" fillId="0" borderId="4" xfId="0" applyFont="1" applyBorder="1"/>
    <xf numFmtId="0" fontId="2" fillId="0" borderId="5" xfId="0" applyFont="1" applyBorder="1"/>
    <xf numFmtId="43" fontId="2" fillId="0" borderId="5" xfId="1" applyNumberFormat="1" applyFont="1" applyBorder="1"/>
    <xf numFmtId="10" fontId="2" fillId="0" borderId="5" xfId="2" applyNumberFormat="1" applyFont="1" applyBorder="1"/>
    <xf numFmtId="10" fontId="2" fillId="0" borderId="8" xfId="2" applyNumberFormat="1" applyFont="1" applyBorder="1"/>
    <xf numFmtId="0" fontId="2" fillId="0" borderId="8" xfId="0" applyFont="1" applyBorder="1"/>
    <xf numFmtId="0" fontId="2" fillId="0" borderId="10" xfId="0" applyFont="1" applyBorder="1"/>
    <xf numFmtId="0" fontId="2" fillId="0" borderId="6" xfId="0" applyFont="1" applyBorder="1"/>
    <xf numFmtId="0" fontId="2" fillId="0" borderId="7" xfId="0" applyFont="1" applyBorder="1"/>
    <xf numFmtId="43" fontId="2" fillId="0" borderId="7" xfId="1" applyNumberFormat="1" applyFont="1" applyBorder="1"/>
    <xf numFmtId="10" fontId="2" fillId="0" borderId="7" xfId="2" applyNumberFormat="1" applyFont="1" applyBorder="1"/>
    <xf numFmtId="10" fontId="2" fillId="0" borderId="9" xfId="2" applyNumberFormat="1" applyFont="1" applyBorder="1"/>
    <xf numFmtId="0" fontId="2" fillId="0" borderId="9" xfId="0" applyFont="1" applyBorder="1"/>
    <xf numFmtId="0" fontId="2" fillId="0" borderId="11" xfId="0" applyFont="1" applyBorder="1"/>
  </cellXfs>
  <cellStyles count="4">
    <cellStyle name="Millares" xfId="1" builtinId="3"/>
    <cellStyle name="Normal" xfId="0" builtinId="0"/>
    <cellStyle name="Normal 2" xfId="3" xr:uid="{CC9E5180-25EC-4A9A-80DB-7C20227CBF69}"/>
    <cellStyle name="Porcentaje" xfId="2" builtinId="5"/>
  </cellStyles>
  <dxfs count="1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1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2" tint="-0.89996032593768116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2" tint="-0.89996032593768116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2" tint="-0.89996032593768116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312761</xdr:colOff>
      <xdr:row>115</xdr:row>
      <xdr:rowOff>170597</xdr:rowOff>
    </xdr:from>
    <xdr:ext cx="1013147" cy="967302"/>
    <xdr:pic>
      <xdr:nvPicPr>
        <xdr:cNvPr id="2" name="Imagen 1">
          <a:extLst>
            <a:ext uri="{FF2B5EF4-FFF2-40B4-BE49-F238E27FC236}">
              <a16:creationId xmlns:a16="http://schemas.microsoft.com/office/drawing/2014/main" id="{6F96AC43-A5CF-449C-B4E8-60738DA39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061" y="21493897"/>
          <a:ext cx="1013147" cy="967302"/>
        </a:xfrm>
        <a:prstGeom prst="rect">
          <a:avLst/>
        </a:prstGeom>
      </xdr:spPr>
    </xdr:pic>
    <xdr:clientData/>
  </xdr:oneCellAnchor>
  <xdr:oneCellAnchor>
    <xdr:from>
      <xdr:col>1</xdr:col>
      <xdr:colOff>194733</xdr:colOff>
      <xdr:row>6</xdr:row>
      <xdr:rowOff>33866</xdr:rowOff>
    </xdr:from>
    <xdr:ext cx="1013147" cy="967302"/>
    <xdr:pic>
      <xdr:nvPicPr>
        <xdr:cNvPr id="3" name="Imagen 2">
          <a:extLst>
            <a:ext uri="{FF2B5EF4-FFF2-40B4-BE49-F238E27FC236}">
              <a16:creationId xmlns:a16="http://schemas.microsoft.com/office/drawing/2014/main" id="{9DF93F06-A72C-46BA-A506-ACB666D68E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6733" y="1354666"/>
          <a:ext cx="1013147" cy="967302"/>
        </a:xfrm>
        <a:prstGeom prst="rect">
          <a:avLst/>
        </a:prstGeom>
      </xdr:spPr>
    </xdr:pic>
    <xdr:clientData/>
  </xdr:oneCellAnchor>
  <xdr:oneCellAnchor>
    <xdr:from>
      <xdr:col>2</xdr:col>
      <xdr:colOff>84667</xdr:colOff>
      <xdr:row>181</xdr:row>
      <xdr:rowOff>50800</xdr:rowOff>
    </xdr:from>
    <xdr:ext cx="918599" cy="845591"/>
    <xdr:pic>
      <xdr:nvPicPr>
        <xdr:cNvPr id="4" name="Imagen 3">
          <a:extLst>
            <a:ext uri="{FF2B5EF4-FFF2-40B4-BE49-F238E27FC236}">
              <a16:creationId xmlns:a16="http://schemas.microsoft.com/office/drawing/2014/main" id="{80EE3697-D0AD-41EB-8342-FD1F6F5C52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7967" y="33794700"/>
          <a:ext cx="918599" cy="845591"/>
        </a:xfrm>
        <a:prstGeom prst="rect">
          <a:avLst/>
        </a:prstGeom>
      </xdr:spPr>
    </xdr:pic>
    <xdr:clientData/>
  </xdr:oneCellAnchor>
  <xdr:oneCellAnchor>
    <xdr:from>
      <xdr:col>1</xdr:col>
      <xdr:colOff>237066</xdr:colOff>
      <xdr:row>279</xdr:row>
      <xdr:rowOff>125190</xdr:rowOff>
    </xdr:from>
    <xdr:ext cx="918599" cy="845591"/>
    <xdr:pic>
      <xdr:nvPicPr>
        <xdr:cNvPr id="5" name="Imagen 4">
          <a:extLst>
            <a:ext uri="{FF2B5EF4-FFF2-40B4-BE49-F238E27FC236}">
              <a16:creationId xmlns:a16="http://schemas.microsoft.com/office/drawing/2014/main" id="{2796427F-69A9-4F03-ADC1-AE331B38D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066" y="51396904"/>
          <a:ext cx="918599" cy="84559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1945823</xdr:colOff>
      <xdr:row>4</xdr:row>
      <xdr:rowOff>50225</xdr:rowOff>
    </xdr:from>
    <xdr:to>
      <xdr:col>29</xdr:col>
      <xdr:colOff>1795237</xdr:colOff>
      <xdr:row>8</xdr:row>
      <xdr:rowOff>287412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C526261-0B65-4F1D-B412-5A1B17C3C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01723" y="767775"/>
          <a:ext cx="3678464" cy="1196037"/>
        </a:xfrm>
        <a:prstGeom prst="rect">
          <a:avLst/>
        </a:prstGeom>
      </xdr:spPr>
    </xdr:pic>
    <xdr:clientData/>
  </xdr:twoCellAnchor>
  <xdr:twoCellAnchor editAs="oneCell">
    <xdr:from>
      <xdr:col>1</xdr:col>
      <xdr:colOff>1836966</xdr:colOff>
      <xdr:row>6</xdr:row>
      <xdr:rowOff>27215</xdr:rowOff>
    </xdr:from>
    <xdr:to>
      <xdr:col>2</xdr:col>
      <xdr:colOff>919269</xdr:colOff>
      <xdr:row>10</xdr:row>
      <xdr:rowOff>31073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91728E5-7783-45A1-8EA6-5223CB24D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6416" y="1348015"/>
          <a:ext cx="917453" cy="854758"/>
        </a:xfrm>
        <a:prstGeom prst="rect">
          <a:avLst/>
        </a:prstGeom>
      </xdr:spPr>
    </xdr:pic>
    <xdr:clientData/>
  </xdr:twoCellAnchor>
  <xdr:twoCellAnchor editAs="oneCell">
    <xdr:from>
      <xdr:col>2</xdr:col>
      <xdr:colOff>2722</xdr:colOff>
      <xdr:row>66</xdr:row>
      <xdr:rowOff>177798</xdr:rowOff>
    </xdr:from>
    <xdr:to>
      <xdr:col>2</xdr:col>
      <xdr:colOff>920175</xdr:colOff>
      <xdr:row>71</xdr:row>
      <xdr:rowOff>3857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A904ED9-5B91-4584-A67E-501ADA5338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7322" y="12306298"/>
          <a:ext cx="917453" cy="854758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37936B5A-9E96-4933-A4FD-F90050FF6BFC}" autoFormatId="16" applyNumberFormats="0" applyBorderFormats="0" applyFontFormats="0" applyPatternFormats="0" applyAlignmentFormats="0" applyWidthHeightFormats="0">
  <queryTableRefresh nextId="57">
    <queryTableFields count="26">
      <queryTableField id="30" name="Nombre Entidad" tableColumnId="30"/>
      <queryTableField id="3" name="Nombre Negocio" tableColumnId="3"/>
      <queryTableField id="31" name="Valor fondo" tableColumnId="31"/>
      <queryTableField id="32" name="# Inversionistas" tableColumnId="32"/>
      <queryTableField id="33" name="Comisión" tableColumnId="33"/>
      <queryTableField id="34" name="Duración" tableColumnId="34"/>
      <queryTableField id="35" name="Tipo de participación (TP)" tableColumnId="35"/>
      <queryTableField id="36" name="RN.mensual" tableColumnId="36"/>
      <queryTableField id="37" name="RN.semestral" tableColumnId="37"/>
      <queryTableField id="38" name="RN.Ytd" tableColumnId="38"/>
      <queryTableField id="39" name="RN. 1Y" tableColumnId="39"/>
      <queryTableField id="40" name="RN. 3Y" tableColumnId="40"/>
      <queryTableField id="41" name="RN. 5Y" tableColumnId="41"/>
      <queryTableField id="42" name="V.mensual" tableColumnId="42"/>
      <queryTableField id="43" name="V.semestral" tableColumnId="43"/>
      <queryTableField id="44" name="V.Ytd" tableColumnId="44"/>
      <queryTableField id="45" name="V. 1Y" tableColumnId="45"/>
      <queryTableField id="46" name="V. 3Y" tableColumnId="46"/>
      <queryTableField id="47" name="V. 5Y" tableColumnId="47"/>
      <queryTableField id="48" name="Sharpe.1Y" tableColumnId="48"/>
      <queryTableField id="49" name="Sharpe.3Y" tableColumnId="49"/>
      <queryTableField id="50" name="Sharpe.5Y" tableColumnId="50"/>
      <queryTableField id="51" name="RN&lt;0 semana" tableColumnId="51"/>
      <queryTableField id="52" name="RN&lt;0 mes" tableColumnId="52"/>
      <queryTableField id="53" name="RN&lt;0 YtD" tableColumnId="53"/>
      <queryTableField id="54" name="RN&lt;0 1Y" tableColumnId="5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6" xr16:uid="{99EFE650-7B01-4F07-A4F5-245F8A5D33F7}" autoFormatId="16" applyNumberFormats="0" applyBorderFormats="0" applyFontFormats="0" applyPatternFormats="0" applyAlignmentFormats="0" applyWidthHeightFormats="0">
  <queryTableRefresh nextId="57">
    <queryTableFields count="26">
      <queryTableField id="30" name="Nombre Entidad" tableColumnId="30"/>
      <queryTableField id="3" name="Nombre Negocio" tableColumnId="3"/>
      <queryTableField id="31" name="Valor fondo" tableColumnId="31"/>
      <queryTableField id="32" name="# Inversionistas" tableColumnId="32"/>
      <queryTableField id="33" name="Comisión" tableColumnId="33"/>
      <queryTableField id="34" name="Duración" tableColumnId="34"/>
      <queryTableField id="35" name="Tipo de participación (TP)" tableColumnId="35"/>
      <queryTableField id="36" name="RN.mensual" tableColumnId="36"/>
      <queryTableField id="37" name="RN.semestral" tableColumnId="37"/>
      <queryTableField id="38" name="RN.Ytd" tableColumnId="38"/>
      <queryTableField id="39" name="RN. 1Y" tableColumnId="39"/>
      <queryTableField id="40" name="RN. 3Y" tableColumnId="40"/>
      <queryTableField id="41" name="RN. 5Y" tableColumnId="41"/>
      <queryTableField id="42" name="V.mensual" tableColumnId="42"/>
      <queryTableField id="43" name="V.semestral" tableColumnId="43"/>
      <queryTableField id="44" name="V.Ytd" tableColumnId="44"/>
      <queryTableField id="45" name="V. 1Y" tableColumnId="45"/>
      <queryTableField id="46" name="V. 3Y" tableColumnId="46"/>
      <queryTableField id="47" name="V. 5Y" tableColumnId="47"/>
      <queryTableField id="48" name="Sharpe.1Y" tableColumnId="48"/>
      <queryTableField id="49" name="Sharpe.3Y" tableColumnId="49"/>
      <queryTableField id="50" name="Sharpe.5Y" tableColumnId="50"/>
      <queryTableField id="51" name="RN&lt;0 semana" tableColumnId="51"/>
      <queryTableField id="52" name="RN&lt;0 mes" tableColumnId="52"/>
      <queryTableField id="53" name="RN&lt;0 YtD" tableColumnId="53"/>
      <queryTableField id="54" name="RN&lt;0 1Y" tableColumnId="5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4" xr16:uid="{5FA280A4-E897-4927-B4F0-539ACAD9056E}" autoFormatId="16" applyNumberFormats="0" applyBorderFormats="0" applyFontFormats="0" applyPatternFormats="0" applyAlignmentFormats="0" applyWidthHeightFormats="0">
  <queryTableRefresh nextId="57">
    <queryTableFields count="26">
      <queryTableField id="30" name="Nombre Entidad" tableColumnId="30"/>
      <queryTableField id="3" name="Nombre Negocio" tableColumnId="3"/>
      <queryTableField id="31" name="Valor fondo" tableColumnId="31"/>
      <queryTableField id="32" name="# Inversionistas" tableColumnId="32"/>
      <queryTableField id="33" name="Comisión" tableColumnId="33"/>
      <queryTableField id="34" name="Duración" tableColumnId="34"/>
      <queryTableField id="35" name="Tipo de participación (TP)" tableColumnId="35"/>
      <queryTableField id="36" name="RN.mensual" tableColumnId="36"/>
      <queryTableField id="37" name="RN.semestral" tableColumnId="37"/>
      <queryTableField id="38" name="RN.Ytd" tableColumnId="38"/>
      <queryTableField id="39" name="RN. 1Y" tableColumnId="39"/>
      <queryTableField id="40" name="RN. 3Y" tableColumnId="40"/>
      <queryTableField id="41" name="RN. 5Y" tableColumnId="41"/>
      <queryTableField id="42" name="V.mensual" tableColumnId="42"/>
      <queryTableField id="43" name="V.semestral" tableColumnId="43"/>
      <queryTableField id="44" name="V.Ytd" tableColumnId="44"/>
      <queryTableField id="45" name="V. 1Y" tableColumnId="45"/>
      <queryTableField id="46" name="V. 3Y" tableColumnId="46"/>
      <queryTableField id="47" name="V. 5Y" tableColumnId="47"/>
      <queryTableField id="48" name="Sharpe.1Y" tableColumnId="48"/>
      <queryTableField id="49" name="Sharpe.3Y" tableColumnId="49"/>
      <queryTableField id="50" name="Sharpe.5Y" tableColumnId="50"/>
      <queryTableField id="51" name="RN&lt;0 semana" tableColumnId="51"/>
      <queryTableField id="52" name="RN&lt;0 mes" tableColumnId="52"/>
      <queryTableField id="53" name="RN&lt;0 YtD" tableColumnId="53"/>
      <queryTableField id="54" name="RN&lt;0 1Y" tableColumnId="5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5" xr16:uid="{95B1A3F9-14B6-4E5A-9DFB-D627BBB9EE43}" autoFormatId="16" applyNumberFormats="0" applyBorderFormats="0" applyFontFormats="0" applyPatternFormats="0" applyAlignmentFormats="0" applyWidthHeightFormats="0">
  <queryTableRefresh nextId="57">
    <queryTableFields count="26">
      <queryTableField id="30" name="Nombre Entidad" tableColumnId="30"/>
      <queryTableField id="3" name="Nombre Negocio" tableColumnId="3"/>
      <queryTableField id="31" name="Valor fondo" tableColumnId="31"/>
      <queryTableField id="32" name="# Inversionistas" tableColumnId="32"/>
      <queryTableField id="33" name="Comisión" tableColumnId="33"/>
      <queryTableField id="34" name="Duración" tableColumnId="34"/>
      <queryTableField id="35" name="Tipo de participación (TP)" tableColumnId="35"/>
      <queryTableField id="36" name="RN.mensual" tableColumnId="36"/>
      <queryTableField id="37" name="RN.semestral" tableColumnId="37"/>
      <queryTableField id="38" name="RN.Ytd" tableColumnId="38"/>
      <queryTableField id="39" name="RN. 1Y" tableColumnId="39"/>
      <queryTableField id="40" name="RN. 3Y" tableColumnId="40"/>
      <queryTableField id="41" name="RN. 5Y" tableColumnId="41"/>
      <queryTableField id="42" name="V.mensual" tableColumnId="42"/>
      <queryTableField id="43" name="V.semestral" tableColumnId="43"/>
      <queryTableField id="44" name="V.Ytd" tableColumnId="44"/>
      <queryTableField id="45" name="V. 1Y" tableColumnId="45"/>
      <queryTableField id="46" name="V. 3Y" tableColumnId="46"/>
      <queryTableField id="47" name="V. 5Y" tableColumnId="47"/>
      <queryTableField id="48" name="Sharpe.1Y" tableColumnId="48"/>
      <queryTableField id="49" name="Sharpe.3Y" tableColumnId="49"/>
      <queryTableField id="50" name="Sharpe.5Y" tableColumnId="50"/>
      <queryTableField id="51" name="RN&lt;0 semana" tableColumnId="51"/>
      <queryTableField id="52" name="RN&lt;0 mes" tableColumnId="52"/>
      <queryTableField id="53" name="RN&lt;0 YtD" tableColumnId="53"/>
      <queryTableField id="54" name="RN&lt;0 1Y" tableColumnId="5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3" xr16:uid="{1E0AB637-3621-4DDD-9F91-19B67CD89878}" autoFormatId="16" applyNumberFormats="0" applyBorderFormats="0" applyFontFormats="0" applyPatternFormats="0" applyAlignmentFormats="0" applyWidthHeightFormats="0">
  <queryTableRefresh nextId="28">
    <queryTableFields count="22">
      <queryTableField id="1" name="Asset Class" tableColumnId="1"/>
      <queryTableField id="3" name="Nombre Entidad" tableColumnId="3"/>
      <queryTableField id="4" name="Nombre Negocio" tableColumnId="4"/>
      <queryTableField id="5" name="Valor fondo" tableColumnId="5"/>
      <queryTableField id="6" name="# Inversionistas" tableColumnId="6"/>
      <queryTableField id="7" name="Comisión (%)" tableColumnId="7"/>
      <queryTableField id="8" name="Duración (años)" tableColumnId="8"/>
      <queryTableField id="9" name="RB.mensual" tableColumnId="9"/>
      <queryTableField id="10" name="RB.semestral" tableColumnId="10"/>
      <queryTableField id="11" name="RB.Ytd" tableColumnId="11"/>
      <queryTableField id="12" name="RB. 1Y" tableColumnId="12"/>
      <queryTableField id="13" name="RB. 3Y" tableColumnId="13"/>
      <queryTableField id="14" name="RB. 5Y" tableColumnId="14"/>
      <queryTableField id="15" name="V.mensual" tableColumnId="15"/>
      <queryTableField id="16" name="V.semestral" tableColumnId="16"/>
      <queryTableField id="17" name="V.Ytd" tableColumnId="17"/>
      <queryTableField id="18" name="V. 1Y" tableColumnId="18"/>
      <queryTableField id="19" name="V. 3Y" tableColumnId="19"/>
      <queryTableField id="20" name="V. 5Y" tableColumnId="20"/>
      <queryTableField id="21" name="Sharpe.1Y" tableColumnId="21"/>
      <queryTableField id="22" name="Sharpe.3Y" tableColumnId="22"/>
      <queryTableField id="23" name="Sharpe.5Y" tableColumnId="23"/>
    </queryTableFields>
    <queryTableDeletedFields count="1">
      <deletedField name="Peer Grou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C81AE8-2F88-42F8-8ECC-5799A0DDF2F5}" name="_1525" displayName="_1525" ref="D13:AC115" tableType="queryTable" totalsRowShown="0" headerRowDxfId="136" dataDxfId="135">
  <tableColumns count="26">
    <tableColumn id="30" xr3:uid="{6EAC18B1-D435-45FD-AD4B-F4817C121ED2}" uniqueName="30" name="Nombre Entidad" queryTableFieldId="30" dataDxfId="134"/>
    <tableColumn id="3" xr3:uid="{63C6B3CE-CAB7-4233-9E2C-B380199F8C5A}" uniqueName="3" name="Nombre Negocio" queryTableFieldId="3" dataDxfId="133"/>
    <tableColumn id="31" xr3:uid="{F7AB5AF9-222D-4934-8122-E93678DE828E}" uniqueName="31" name="Valor fondo" queryTableFieldId="31" dataDxfId="132" dataCellStyle="Millares"/>
    <tableColumn id="32" xr3:uid="{528BAED2-6610-43B6-B091-4AAECC18F1C1}" uniqueName="32" name="# Inversionistas" queryTableFieldId="32" dataDxfId="131" dataCellStyle="Millares"/>
    <tableColumn id="33" xr3:uid="{C4039271-EDBE-451B-A988-73DB05692C4C}" uniqueName="33" name="Comisión" queryTableFieldId="33" dataDxfId="130" dataCellStyle="Millares"/>
    <tableColumn id="34" xr3:uid="{029576C4-F9F4-4F2B-980B-A821648161B2}" uniqueName="34" name="Duración" queryTableFieldId="34" dataDxfId="129" dataCellStyle="Millares"/>
    <tableColumn id="35" xr3:uid="{336C71AA-D707-473D-A742-9A4F15FE624C}" uniqueName="35" name="Tipo de participación (TP)" queryTableFieldId="35" dataDxfId="128"/>
    <tableColumn id="36" xr3:uid="{BC512A87-45A5-4A0E-BF5D-2494CA24BB47}" uniqueName="36" name="RN.mensual" queryTableFieldId="36" dataDxfId="127" dataCellStyle="Porcentaje"/>
    <tableColumn id="37" xr3:uid="{4BCDAC01-1AB4-4F95-8001-A314FCCB1FBF}" uniqueName="37" name="RN.semestral" queryTableFieldId="37" dataDxfId="126" dataCellStyle="Porcentaje"/>
    <tableColumn id="38" xr3:uid="{7175F0AE-105C-4856-B61F-E577742FEAC8}" uniqueName="38" name="RN.Ytd" queryTableFieldId="38" dataDxfId="125" dataCellStyle="Porcentaje"/>
    <tableColumn id="39" xr3:uid="{3A483AD0-21D4-4E42-823E-ED2E9CED0785}" uniqueName="39" name="RN. 1Y" queryTableFieldId="39" dataDxfId="124" dataCellStyle="Porcentaje"/>
    <tableColumn id="40" xr3:uid="{164D0F1B-EEBA-4204-A6D5-9F1B96DCF040}" uniqueName="40" name="RN. 3Y" queryTableFieldId="40" dataDxfId="123" dataCellStyle="Porcentaje"/>
    <tableColumn id="41" xr3:uid="{472FDEBD-88A5-4DDD-B97C-EB149CCFD75E}" uniqueName="41" name="RN. 5Y" queryTableFieldId="41" dataDxfId="122" dataCellStyle="Porcentaje"/>
    <tableColumn id="42" xr3:uid="{7625F0C5-FDE7-4B54-91A6-BB66F0D883A3}" uniqueName="42" name="V.mensual" queryTableFieldId="42" dataDxfId="121" dataCellStyle="Porcentaje"/>
    <tableColumn id="43" xr3:uid="{FD8F7A8F-06A2-4918-A8D1-CE759013C84C}" uniqueName="43" name="V.semestral" queryTableFieldId="43" dataDxfId="120" dataCellStyle="Porcentaje"/>
    <tableColumn id="44" xr3:uid="{591E3735-DA15-437E-8235-946952A9EB64}" uniqueName="44" name="V.Ytd" queryTableFieldId="44" dataDxfId="119" dataCellStyle="Porcentaje"/>
    <tableColumn id="45" xr3:uid="{CE0537DD-D279-4D75-8493-D7A155C7532D}" uniqueName="45" name="V. 1Y" queryTableFieldId="45" dataDxfId="118" dataCellStyle="Porcentaje"/>
    <tableColumn id="46" xr3:uid="{24927342-18FA-42D1-809F-AFCE78EE6376}" uniqueName="46" name="V. 3Y" queryTableFieldId="46" dataDxfId="117" dataCellStyle="Porcentaje"/>
    <tableColumn id="47" xr3:uid="{66DE52A1-CAA6-45FE-849E-866B44FD6883}" uniqueName="47" name="V. 5Y" queryTableFieldId="47" dataDxfId="116" dataCellStyle="Porcentaje"/>
    <tableColumn id="48" xr3:uid="{87F35BAF-5860-4B69-8780-3357286CE885}" uniqueName="48" name="Sharpe.1Y" queryTableFieldId="48" dataDxfId="115" dataCellStyle="Porcentaje"/>
    <tableColumn id="49" xr3:uid="{77D7BD38-13A9-4DF5-AED6-238BF9EFBBD6}" uniqueName="49" name="Sharpe.3Y" queryTableFieldId="49" dataDxfId="114" dataCellStyle="Porcentaje"/>
    <tableColumn id="50" xr3:uid="{07BBFEC0-7268-4FEE-B94A-80489C475483}" uniqueName="50" name="Sharpe.5Y" queryTableFieldId="50" dataDxfId="113" dataCellStyle="Porcentaje"/>
    <tableColumn id="51" xr3:uid="{D317341E-D46A-4986-BEE5-7BBF60F17FF8}" uniqueName="51" name="RN&lt;0 semana" queryTableFieldId="51" dataDxfId="112"/>
    <tableColumn id="52" xr3:uid="{954FBB99-FA57-4FE8-820F-4AD0AB12309F}" uniqueName="52" name="RN&lt;0 mes" queryTableFieldId="52" dataDxfId="111"/>
    <tableColumn id="53" xr3:uid="{4A6DD779-24C7-46C6-B585-23D8578C0EE3}" uniqueName="53" name="RN&lt;0 YtD" queryTableFieldId="53" dataDxfId="110"/>
    <tableColumn id="54" xr3:uid="{AA53E06E-889B-458D-9B8D-8EB370D21D79}" uniqueName="54" name="RN&lt;0 1Y" queryTableFieldId="54" dataDxfId="10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118B84-5397-40C2-B841-D78DC08309A6}" name="VISTA" displayName="VISTA" ref="D122:AC178" tableType="queryTable" totalsRowShown="0" headerRowDxfId="108" dataDxfId="107">
  <tableColumns count="26">
    <tableColumn id="30" xr3:uid="{3FCF8E93-B81B-4AAD-92D2-9D00807747B9}" uniqueName="30" name="Nombre Entidad" queryTableFieldId="30" dataDxfId="106"/>
    <tableColumn id="3" xr3:uid="{F6724E96-EA66-4516-AD6E-4C6C572A212E}" uniqueName="3" name="Nombre Negocio" queryTableFieldId="3" dataDxfId="105"/>
    <tableColumn id="31" xr3:uid="{19ABCDEC-258A-4842-BCE8-980057A78243}" uniqueName="31" name="Valor fondo" queryTableFieldId="31" dataDxfId="104" dataCellStyle="Millares"/>
    <tableColumn id="32" xr3:uid="{8BE9A4FA-BC48-4CDF-8816-CA41D45E8BEA}" uniqueName="32" name="# Inversionistas" queryTableFieldId="32" dataDxfId="103" dataCellStyle="Millares"/>
    <tableColumn id="33" xr3:uid="{231826A9-8961-4CA1-B9A4-724CA3F0E539}" uniqueName="33" name="Comisión" queryTableFieldId="33" dataDxfId="102" dataCellStyle="Millares"/>
    <tableColumn id="34" xr3:uid="{B2549012-8C5B-462F-8BCC-F446F9FC9109}" uniqueName="34" name="Duración" queryTableFieldId="34" dataDxfId="101" dataCellStyle="Millares"/>
    <tableColumn id="35" xr3:uid="{4F65D04D-EA54-45F2-B770-ED3AA5D96BEB}" uniqueName="35" name="Tipo de participación (TP)" queryTableFieldId="35" dataDxfId="100"/>
    <tableColumn id="36" xr3:uid="{5039A69D-6EFC-4FAE-B499-F7B3FA8843F2}" uniqueName="36" name="RN.mensual" queryTableFieldId="36" dataDxfId="99" dataCellStyle="Porcentaje"/>
    <tableColumn id="37" xr3:uid="{0BE32F75-9122-455C-BB9A-A19A24F19AC7}" uniqueName="37" name="RN.semestral" queryTableFieldId="37" dataDxfId="98" dataCellStyle="Porcentaje"/>
    <tableColumn id="38" xr3:uid="{C0F6E344-C56D-4E0A-BFB3-BA674F6F59B3}" uniqueName="38" name="RN.Ytd" queryTableFieldId="38" dataDxfId="97" dataCellStyle="Porcentaje"/>
    <tableColumn id="39" xr3:uid="{C925C9D1-ABB0-4A55-B128-2BE5D5D711E8}" uniqueName="39" name="RN. 1Y" queryTableFieldId="39" dataDxfId="96" dataCellStyle="Porcentaje"/>
    <tableColumn id="40" xr3:uid="{AD44463E-ABD5-4581-98F2-DF4C9259DE0E}" uniqueName="40" name="RN. 3Y" queryTableFieldId="40" dataDxfId="95" dataCellStyle="Porcentaje"/>
    <tableColumn id="41" xr3:uid="{81B3DBF2-4177-41DC-87DE-3E824ED29E64}" uniqueName="41" name="RN. 5Y" queryTableFieldId="41" dataDxfId="94" dataCellStyle="Porcentaje"/>
    <tableColumn id="42" xr3:uid="{4AE0B887-BD2E-4645-8FBB-B2FC968B63A4}" uniqueName="42" name="V.mensual" queryTableFieldId="42" dataDxfId="93" dataCellStyle="Porcentaje"/>
    <tableColumn id="43" xr3:uid="{CDE48F32-5857-4FCA-A644-B5448AEF398A}" uniqueName="43" name="V.semestral" queryTableFieldId="43" dataDxfId="92" dataCellStyle="Porcentaje"/>
    <tableColumn id="44" xr3:uid="{0F1FD2EF-D460-4370-98ED-3BF365721435}" uniqueName="44" name="V.Ytd" queryTableFieldId="44" dataDxfId="91" dataCellStyle="Porcentaje"/>
    <tableColumn id="45" xr3:uid="{24DFE014-7F96-4B4C-8DE7-5A89D80BDD0B}" uniqueName="45" name="V. 1Y" queryTableFieldId="45" dataDxfId="90" dataCellStyle="Porcentaje"/>
    <tableColumn id="46" xr3:uid="{D36EF56D-20EB-4D3F-BE8C-BFB63EB8F0BB}" uniqueName="46" name="V. 3Y" queryTableFieldId="46" dataDxfId="89" dataCellStyle="Porcentaje"/>
    <tableColumn id="47" xr3:uid="{8A58D4E8-7DF5-489E-8A2F-391386536A41}" uniqueName="47" name="V. 5Y" queryTableFieldId="47" dataDxfId="88" dataCellStyle="Porcentaje"/>
    <tableColumn id="48" xr3:uid="{A0C4119D-B165-478B-94F0-7F8DF9E8787F}" uniqueName="48" name="Sharpe.1Y" queryTableFieldId="48" dataDxfId="87" dataCellStyle="Porcentaje"/>
    <tableColumn id="49" xr3:uid="{AC5423EC-B01A-4553-8D10-7D70189599C2}" uniqueName="49" name="Sharpe.3Y" queryTableFieldId="49" dataDxfId="86" dataCellStyle="Porcentaje"/>
    <tableColumn id="50" xr3:uid="{7FE8E560-CFF5-46A2-A69A-DA91F87E4267}" uniqueName="50" name="Sharpe.5Y" queryTableFieldId="50" dataDxfId="85" dataCellStyle="Porcentaje"/>
    <tableColumn id="51" xr3:uid="{CA7E3955-74C0-4073-A6DF-75AF32E3197C}" uniqueName="51" name="RN&lt;0 semana" queryTableFieldId="51" dataDxfId="84"/>
    <tableColumn id="52" xr3:uid="{768D4C9B-3C7B-4E80-97EB-E79665A950AA}" uniqueName="52" name="RN&lt;0 mes" queryTableFieldId="52" dataDxfId="83"/>
    <tableColumn id="53" xr3:uid="{82E46E85-5C9F-4E7A-8F9B-7AEC70150142}" uniqueName="53" name="RN&lt;0 YtD" queryTableFieldId="53" dataDxfId="82"/>
    <tableColumn id="54" xr3:uid="{ECDE1CF5-F64D-4648-833A-9ADA9AB7BE96}" uniqueName="54" name="RN&lt;0 1Y" queryTableFieldId="54" dataDxfId="81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16A78C-268A-4BF2-BA7D-BA6E2AF6D6F0}" name="RF" displayName="RF" ref="D186:AC277" tableType="queryTable" totalsRowShown="0" headerRowDxfId="80" dataDxfId="79">
  <tableColumns count="26">
    <tableColumn id="30" xr3:uid="{79D642FB-DBB2-4A1D-88C7-54C7AECB1B3F}" uniqueName="30" name="Nombre Entidad" queryTableFieldId="30" dataDxfId="78"/>
    <tableColumn id="3" xr3:uid="{476D6FE8-8BC7-4B9D-9057-E9FF65FBFAE2}" uniqueName="3" name="Nombre Negocio" queryTableFieldId="3" dataDxfId="77"/>
    <tableColumn id="31" xr3:uid="{E9CA5DD8-564E-4CFF-87A2-20761BF95A69}" uniqueName="31" name="Valor fondo" queryTableFieldId="31" dataDxfId="76" dataCellStyle="Millares"/>
    <tableColumn id="32" xr3:uid="{48A6A19B-6A16-42F5-8774-3752E517CE7C}" uniqueName="32" name="# Inversionistas" queryTableFieldId="32" dataDxfId="75" dataCellStyle="Millares"/>
    <tableColumn id="33" xr3:uid="{FAC20D56-F75F-48C9-BD59-C8D2F4A79575}" uniqueName="33" name="Comisión" queryTableFieldId="33" dataDxfId="74" dataCellStyle="Millares"/>
    <tableColumn id="34" xr3:uid="{84D5BE76-5AED-4E15-926A-6A03B2CB5CAA}" uniqueName="34" name="Duración" queryTableFieldId="34" dataDxfId="73" dataCellStyle="Millares"/>
    <tableColumn id="35" xr3:uid="{97DF0FD4-79CE-4660-B2A5-5CBB1C3536EF}" uniqueName="35" name="Tipo de participación (TP)" queryTableFieldId="35" dataDxfId="72"/>
    <tableColumn id="36" xr3:uid="{0CB61ACF-F8D2-47AA-92D5-E233A4274D71}" uniqueName="36" name="RN.mensual" queryTableFieldId="36" dataDxfId="71" dataCellStyle="Porcentaje"/>
    <tableColumn id="37" xr3:uid="{A5B35782-9B46-4A74-8CD6-C3962B7C1194}" uniqueName="37" name="RN.semestral" queryTableFieldId="37" dataDxfId="70" dataCellStyle="Porcentaje"/>
    <tableColumn id="38" xr3:uid="{04C267B8-4E7B-4DE4-9BB0-E481DCAF2FCE}" uniqueName="38" name="RN.Ytd" queryTableFieldId="38" dataDxfId="69" dataCellStyle="Porcentaje"/>
    <tableColumn id="39" xr3:uid="{6647370A-025A-4DDF-8D7A-FAFB80F0F50B}" uniqueName="39" name="RN. 1Y" queryTableFieldId="39" dataDxfId="68" dataCellStyle="Porcentaje"/>
    <tableColumn id="40" xr3:uid="{407DAF77-5362-4DB3-9BC9-8D1F1821EDD2}" uniqueName="40" name="RN. 3Y" queryTableFieldId="40" dataDxfId="67" dataCellStyle="Porcentaje"/>
    <tableColumn id="41" xr3:uid="{192C27C0-2413-487C-8C82-4B1946B0AAD5}" uniqueName="41" name="RN. 5Y" queryTableFieldId="41" dataDxfId="66" dataCellStyle="Porcentaje"/>
    <tableColumn id="42" xr3:uid="{E4E93B7D-BB13-4A1F-B0CB-95824F875341}" uniqueName="42" name="V.mensual" queryTableFieldId="42" dataDxfId="65" dataCellStyle="Porcentaje"/>
    <tableColumn id="43" xr3:uid="{82BF51CF-8210-49FD-BB2E-0348E297B75E}" uniqueName="43" name="V.semestral" queryTableFieldId="43" dataDxfId="64" dataCellStyle="Porcentaje"/>
    <tableColumn id="44" xr3:uid="{6A2ECAF8-E05A-4439-A24D-7D5A26907B8F}" uniqueName="44" name="V.Ytd" queryTableFieldId="44" dataDxfId="63" dataCellStyle="Porcentaje"/>
    <tableColumn id="45" xr3:uid="{41D48E77-8FF6-463E-A431-6BE659F55250}" uniqueName="45" name="V. 1Y" queryTableFieldId="45" dataDxfId="62" dataCellStyle="Porcentaje"/>
    <tableColumn id="46" xr3:uid="{345DB7EE-833D-4446-AF1A-8C83D64D2531}" uniqueName="46" name="V. 3Y" queryTableFieldId="46" dataDxfId="61" dataCellStyle="Porcentaje"/>
    <tableColumn id="47" xr3:uid="{EF568EBD-3A6D-4BF1-AF85-5E34604C1E48}" uniqueName="47" name="V. 5Y" queryTableFieldId="47" dataDxfId="60" dataCellStyle="Porcentaje"/>
    <tableColumn id="48" xr3:uid="{2BEFD45E-CDF3-4E7D-A79E-A414995118FE}" uniqueName="48" name="Sharpe.1Y" queryTableFieldId="48" dataDxfId="59" dataCellStyle="Porcentaje"/>
    <tableColumn id="49" xr3:uid="{6D86346D-B675-42EC-A7ED-A32D2689A5BD}" uniqueName="49" name="Sharpe.3Y" queryTableFieldId="49" dataDxfId="58" dataCellStyle="Porcentaje"/>
    <tableColumn id="50" xr3:uid="{E270A730-FA6F-41EC-8F40-A5A3785AF69D}" uniqueName="50" name="Sharpe.5Y" queryTableFieldId="50" dataDxfId="57" dataCellStyle="Porcentaje"/>
    <tableColumn id="51" xr3:uid="{36BF27D9-7C4D-40A1-8AC3-A88492B4EEB1}" uniqueName="51" name="RN&lt;0 semana" queryTableFieldId="51" dataDxfId="56"/>
    <tableColumn id="52" xr3:uid="{3C854715-FB3D-4D1A-A011-0235B104D8C3}" uniqueName="52" name="RN&lt;0 mes" queryTableFieldId="52" dataDxfId="55"/>
    <tableColumn id="53" xr3:uid="{293B8D53-E927-4268-86BE-24EF8225090D}" uniqueName="53" name="RN&lt;0 YtD" queryTableFieldId="53" dataDxfId="54"/>
    <tableColumn id="54" xr3:uid="{5B2465D5-EC68-4B24-9E08-99EC416BF01A}" uniqueName="54" name="RN&lt;0 1Y" queryTableFieldId="54" dataDxfId="53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AE08BCC-B72E-43AE-BE4C-710072EADBC1}" name="RV" displayName="RV" ref="D285:AC304" tableType="queryTable" totalsRowShown="0" headerRowDxfId="52" dataDxfId="51">
  <tableColumns count="26">
    <tableColumn id="30" xr3:uid="{DC8FCC31-FA25-445D-A139-DBD77C051AA0}" uniqueName="30" name="Nombre Entidad" queryTableFieldId="30" dataDxfId="50"/>
    <tableColumn id="3" xr3:uid="{6A0B7230-D594-4E57-BD35-D5C0B485FB78}" uniqueName="3" name="Nombre Negocio" queryTableFieldId="3" dataDxfId="49"/>
    <tableColumn id="31" xr3:uid="{B6CC9707-2B36-43FC-A83A-1EF7F2787A2E}" uniqueName="31" name="Valor fondo" queryTableFieldId="31" dataDxfId="48" dataCellStyle="Millares"/>
    <tableColumn id="32" xr3:uid="{B02D546E-740D-4C55-AD24-ECAE77014E8D}" uniqueName="32" name="# Inversionistas" queryTableFieldId="32" dataDxfId="47" dataCellStyle="Millares"/>
    <tableColumn id="33" xr3:uid="{BC57CAE8-8747-4A78-B32F-7A8539775EC5}" uniqueName="33" name="Comisión" queryTableFieldId="33" dataDxfId="46" dataCellStyle="Millares"/>
    <tableColumn id="34" xr3:uid="{F86D74B4-C7F3-4F58-8808-9CAB2C4FD10A}" uniqueName="34" name="Duración" queryTableFieldId="34" dataDxfId="45" dataCellStyle="Millares"/>
    <tableColumn id="35" xr3:uid="{7F5E2078-2E7B-4B0D-80AB-3E0701FF6B2B}" uniqueName="35" name="Tipo de participación (TP)" queryTableFieldId="35" dataDxfId="44"/>
    <tableColumn id="36" xr3:uid="{152DF0CD-325C-4D64-9562-4050CAB30723}" uniqueName="36" name="RN.mensual" queryTableFieldId="36" dataDxfId="43" dataCellStyle="Porcentaje"/>
    <tableColumn id="37" xr3:uid="{6E0BCB21-0C72-4C8E-B6B1-29FC6D0D69C2}" uniqueName="37" name="RN.semestral" queryTableFieldId="37" dataDxfId="42" dataCellStyle="Porcentaje"/>
    <tableColumn id="38" xr3:uid="{EEF18926-E3EE-4808-A5D7-A63AC4CD77BF}" uniqueName="38" name="RN.Ytd" queryTableFieldId="38" dataDxfId="41" dataCellStyle="Porcentaje"/>
    <tableColumn id="39" xr3:uid="{CF5E4FAC-E3EA-4DC4-8458-AE8438AD3977}" uniqueName="39" name="RN. 1Y" queryTableFieldId="39" dataDxfId="40" dataCellStyle="Porcentaje"/>
    <tableColumn id="40" xr3:uid="{39BBF29E-C1D8-4CD7-B308-ECB680899FEC}" uniqueName="40" name="RN. 3Y" queryTableFieldId="40" dataDxfId="39" dataCellStyle="Porcentaje"/>
    <tableColumn id="41" xr3:uid="{FDAE2AC8-E6BD-4224-A6AE-D25244F2C9A8}" uniqueName="41" name="RN. 5Y" queryTableFieldId="41" dataDxfId="38" dataCellStyle="Porcentaje"/>
    <tableColumn id="42" xr3:uid="{FDD1FEAD-B32C-4BEC-AEFD-1FA22E7E907A}" uniqueName="42" name="V.mensual" queryTableFieldId="42" dataDxfId="37" dataCellStyle="Porcentaje"/>
    <tableColumn id="43" xr3:uid="{620C9BF6-900A-4A30-B2AF-1DA12CF228F2}" uniqueName="43" name="V.semestral" queryTableFieldId="43" dataDxfId="36" dataCellStyle="Porcentaje"/>
    <tableColumn id="44" xr3:uid="{6C8D41CA-724B-46ED-8939-4FEBDCAB101C}" uniqueName="44" name="V.Ytd" queryTableFieldId="44" dataDxfId="35" dataCellStyle="Porcentaje"/>
    <tableColumn id="45" xr3:uid="{5BA70059-B245-45DF-8BFD-7AC4409E34E9}" uniqueName="45" name="V. 1Y" queryTableFieldId="45" dataDxfId="34" dataCellStyle="Porcentaje"/>
    <tableColumn id="46" xr3:uid="{C3248674-D5A0-432F-9B17-5E6C9A09FD6C}" uniqueName="46" name="V. 3Y" queryTableFieldId="46" dataDxfId="33" dataCellStyle="Porcentaje"/>
    <tableColumn id="47" xr3:uid="{12800B64-0CF6-4C46-8350-0A264F6D8EB6}" uniqueName="47" name="V. 5Y" queryTableFieldId="47" dataDxfId="32" dataCellStyle="Porcentaje"/>
    <tableColumn id="48" xr3:uid="{9CEF89AF-59CD-41D6-A95B-ACA45664FCBF}" uniqueName="48" name="Sharpe.1Y" queryTableFieldId="48" dataDxfId="31" dataCellStyle="Porcentaje"/>
    <tableColumn id="49" xr3:uid="{4DE26CD4-30DE-4470-9032-95AF03DA4197}" uniqueName="49" name="Sharpe.3Y" queryTableFieldId="49" dataDxfId="30" dataCellStyle="Porcentaje"/>
    <tableColumn id="50" xr3:uid="{ABD2F3E5-33E3-4E16-8759-0201D79B7516}" uniqueName="50" name="Sharpe.5Y" queryTableFieldId="50" dataDxfId="29" dataCellStyle="Porcentaje"/>
    <tableColumn id="51" xr3:uid="{5CC6001D-DF09-4B76-AB48-130F620ECC02}" uniqueName="51" name="RN&lt;0 semana" queryTableFieldId="51" dataDxfId="28"/>
    <tableColumn id="52" xr3:uid="{E2BF62BB-44F3-4F85-AA70-78FA6603B6B5}" uniqueName="52" name="RN&lt;0 mes" queryTableFieldId="52" dataDxfId="27"/>
    <tableColumn id="53" xr3:uid="{16CB77AC-1989-4267-B7F3-DA4123D241D9}" uniqueName="53" name="RN&lt;0 YtD" queryTableFieldId="53" dataDxfId="26"/>
    <tableColumn id="54" xr3:uid="{6392F0D1-CA21-486C-A53B-C47A31697415}" uniqueName="54" name="RN&lt;0 1Y" queryTableFieldId="54" dataDxfId="25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41BF411-7A9A-4E0D-A213-26907A4C8E86}" name="COMPARABLES_RV" displayName="COMPARABLES_RV" ref="C73:X82" tableType="queryTable" totalsRowShown="0" headerRowDxfId="22" headerRowCellStyle="Porcentaje">
  <tableColumns count="22">
    <tableColumn id="1" xr3:uid="{68FDF666-272E-42D7-90FD-9F029E33FD70}" uniqueName="1" name="Asset Class" queryTableFieldId="1" dataDxfId="21"/>
    <tableColumn id="3" xr3:uid="{B6673D24-A8EB-48ED-831C-8E24B33386A0}" uniqueName="3" name="Nombre Entidad" queryTableFieldId="3" dataDxfId="20"/>
    <tableColumn id="4" xr3:uid="{496EB354-763D-4D2D-A053-9BAA843B99DC}" uniqueName="4" name="Nombre Negocio" queryTableFieldId="4" dataDxfId="19"/>
    <tableColumn id="5" xr3:uid="{0639ADEA-65F0-4B56-BF89-7AC18321A244}" uniqueName="5" name="Valor fondo" queryTableFieldId="5" dataDxfId="18" dataCellStyle="Millares"/>
    <tableColumn id="6" xr3:uid="{37FAEEEB-3519-4104-8FDE-0874B7DA5370}" uniqueName="6" name="# Inversionistas" queryTableFieldId="6" dataDxfId="17"/>
    <tableColumn id="7" xr3:uid="{77B89A71-8FFC-49F3-AA08-1D75BC39CD13}" uniqueName="7" name="Comisión (%)" queryTableFieldId="7" dataDxfId="16" dataCellStyle="Porcentaje"/>
    <tableColumn id="8" xr3:uid="{E59CB9F1-1386-419F-8168-5C53FAC61138}" uniqueName="8" name="Duración (años)" queryTableFieldId="8" dataDxfId="15" dataCellStyle="Millares"/>
    <tableColumn id="9" xr3:uid="{D2B0DF23-42B1-4D50-AB97-F67E2AF42192}" uniqueName="9" name="RB.mensual" queryTableFieldId="9" dataDxfId="14" dataCellStyle="Porcentaje"/>
    <tableColumn id="10" xr3:uid="{D7AD89FF-D0CC-4343-9FFA-9B5C2735B8D9}" uniqueName="10" name="RB.semestral" queryTableFieldId="10" dataDxfId="13" dataCellStyle="Porcentaje"/>
    <tableColumn id="11" xr3:uid="{C41F0A8E-99F5-4FE3-972E-C71EE620F05E}" uniqueName="11" name="RB.Ytd" queryTableFieldId="11" dataDxfId="12" dataCellStyle="Porcentaje"/>
    <tableColumn id="12" xr3:uid="{B73BD5B6-E3D1-4794-B188-FEC6DB922207}" uniqueName="12" name="RB. 1Y" queryTableFieldId="12" dataDxfId="11" dataCellStyle="Porcentaje"/>
    <tableColumn id="13" xr3:uid="{E557572C-09C8-4A14-A881-DD3F58796875}" uniqueName="13" name="RB. 3Y" queryTableFieldId="13" dataDxfId="10" dataCellStyle="Porcentaje"/>
    <tableColumn id="14" xr3:uid="{1758042F-8480-4F37-8821-85347F98722F}" uniqueName="14" name="RB. 5Y" queryTableFieldId="14" dataDxfId="9" dataCellStyle="Porcentaje"/>
    <tableColumn id="15" xr3:uid="{C137DD07-881C-40C5-AADF-0BCB5E43000B}" uniqueName="15" name="V.mensual" queryTableFieldId="15" dataDxfId="8" dataCellStyle="Porcentaje"/>
    <tableColumn id="16" xr3:uid="{08671ECF-11D5-4B6B-A1A5-AD984BAE00D5}" uniqueName="16" name="V.semestral" queryTableFieldId="16" dataDxfId="7" dataCellStyle="Porcentaje"/>
    <tableColumn id="17" xr3:uid="{23F13D09-1708-46C0-B1E5-5C971BA274F4}" uniqueName="17" name="V.Ytd" queryTableFieldId="17" dataDxfId="6" dataCellStyle="Porcentaje"/>
    <tableColumn id="18" xr3:uid="{77110B95-1C38-48E2-936B-7E08EAC1B102}" uniqueName="18" name="V. 1Y" queryTableFieldId="18" dataDxfId="5" dataCellStyle="Porcentaje"/>
    <tableColumn id="19" xr3:uid="{ED5D7E85-0D91-4620-8676-5B2CB2FFC497}" uniqueName="19" name="V. 3Y" queryTableFieldId="19" dataDxfId="4" dataCellStyle="Porcentaje"/>
    <tableColumn id="20" xr3:uid="{53B60F21-ACF0-422E-9E3A-20D7D4DADF1C}" uniqueName="20" name="V. 5Y" queryTableFieldId="20" dataDxfId="3" dataCellStyle="Porcentaje"/>
    <tableColumn id="21" xr3:uid="{2775A59E-69EB-40D7-ABDE-1F62BDA1E009}" uniqueName="21" name="Sharpe.1Y" queryTableFieldId="21" dataDxfId="2" dataCellStyle="Porcentaje"/>
    <tableColumn id="22" xr3:uid="{31ECDC2D-128D-425F-B1FA-BAD7E29A6693}" uniqueName="22" name="Sharpe.3Y" queryTableFieldId="22" dataDxfId="1" dataCellStyle="Porcentaje"/>
    <tableColumn id="23" xr3:uid="{F786AEBF-6416-4593-A443-C9035432F721}" uniqueName="23" name="Sharpe.5Y" queryTableFieldId="23" dataDxfId="0" dataCellStyle="Porcentaj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55A7C-7A53-4231-8118-FAE490253AD3}">
  <sheetPr codeName="Hoja6"/>
  <dimension ref="B1:AD304"/>
  <sheetViews>
    <sheetView topLeftCell="A49" zoomScale="60" zoomScaleNormal="60" workbookViewId="0">
      <selection activeCell="G29" sqref="G29"/>
    </sheetView>
  </sheetViews>
  <sheetFormatPr baseColWidth="10" defaultRowHeight="14.5" x14ac:dyDescent="0.35"/>
  <cols>
    <col min="2" max="2" width="3.453125" customWidth="1"/>
    <col min="4" max="4" width="37.1796875" bestFit="1" customWidth="1"/>
    <col min="5" max="5" width="80.7265625" bestFit="1" customWidth="1"/>
    <col min="6" max="6" width="22" style="16" bestFit="1" customWidth="1"/>
    <col min="7" max="7" width="17.54296875" style="17" bestFit="1" customWidth="1"/>
    <col min="8" max="8" width="11.36328125" style="16" bestFit="1" customWidth="1"/>
    <col min="9" max="9" width="11.08984375" style="16" bestFit="1" customWidth="1"/>
    <col min="10" max="10" width="25.81640625" bestFit="1" customWidth="1"/>
    <col min="11" max="11" width="12.453125" style="18" bestFit="1" customWidth="1"/>
    <col min="12" max="12" width="13.81640625" style="18" bestFit="1" customWidth="1"/>
    <col min="13" max="14" width="7.81640625" style="18" bestFit="1" customWidth="1"/>
    <col min="15" max="15" width="8.54296875" style="18" bestFit="1" customWidth="1"/>
    <col min="16" max="16" width="7.453125" style="18" bestFit="1" customWidth="1"/>
    <col min="17" max="17" width="10.90625" style="18" bestFit="1" customWidth="1"/>
    <col min="18" max="18" width="12.1796875" style="18" bestFit="1" customWidth="1"/>
    <col min="19" max="22" width="8.90625" style="18" bestFit="1" customWidth="1"/>
    <col min="23" max="25" width="10.7265625" style="18" bestFit="1" customWidth="1"/>
    <col min="26" max="26" width="14.1796875" bestFit="1" customWidth="1"/>
    <col min="27" max="27" width="10.7265625" bestFit="1" customWidth="1"/>
    <col min="28" max="28" width="10.26953125" bestFit="1" customWidth="1"/>
    <col min="29" max="29" width="9.1796875" bestFit="1" customWidth="1"/>
    <col min="30" max="30" width="10.453125" bestFit="1" customWidth="1"/>
    <col min="31" max="31" width="12" bestFit="1" customWidth="1"/>
    <col min="32" max="32" width="37" bestFit="1" customWidth="1"/>
    <col min="33" max="33" width="77.54296875" bestFit="1" customWidth="1"/>
    <col min="34" max="34" width="13.7265625" bestFit="1" customWidth="1"/>
    <col min="35" max="35" width="17" bestFit="1" customWidth="1"/>
    <col min="36" max="36" width="11.54296875" bestFit="1" customWidth="1"/>
    <col min="37" max="37" width="12" bestFit="1" customWidth="1"/>
    <col min="38" max="38" width="26" bestFit="1" customWidth="1"/>
    <col min="39" max="39" width="14" bestFit="1" customWidth="1"/>
    <col min="40" max="40" width="15.1796875" bestFit="1" customWidth="1"/>
    <col min="41" max="43" width="12.7265625" bestFit="1" customWidth="1"/>
    <col min="44" max="44" width="9" bestFit="1" customWidth="1"/>
    <col min="45" max="45" width="12.7265625" bestFit="1" customWidth="1"/>
    <col min="46" max="46" width="13.81640625" bestFit="1" customWidth="1"/>
    <col min="47" max="49" width="12" bestFit="1" customWidth="1"/>
    <col min="50" max="50" width="7.7265625" bestFit="1" customWidth="1"/>
    <col min="51" max="52" width="12.7265625" bestFit="1" customWidth="1"/>
    <col min="53" max="53" width="12.1796875" bestFit="1" customWidth="1"/>
    <col min="54" max="54" width="15.1796875" bestFit="1" customWidth="1"/>
    <col min="55" max="55" width="12" bestFit="1" customWidth="1"/>
    <col min="57" max="57" width="10.453125" bestFit="1" customWidth="1"/>
  </cols>
  <sheetData>
    <row r="1" spans="2:30" s="1" customFormat="1" ht="14" x14ac:dyDescent="0.3">
      <c r="F1" s="2"/>
      <c r="G1" s="3"/>
      <c r="H1" s="2"/>
      <c r="I1" s="2"/>
      <c r="J1" s="2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2:30" s="1" customFormat="1" thickBot="1" x14ac:dyDescent="0.35">
      <c r="B2" s="5"/>
      <c r="C2" s="5"/>
      <c r="D2" s="5"/>
      <c r="E2" s="5"/>
      <c r="F2" s="6"/>
      <c r="G2" s="7"/>
      <c r="H2" s="6"/>
      <c r="I2" s="6"/>
      <c r="J2" s="5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5"/>
      <c r="AA2" s="5"/>
      <c r="AB2" s="5"/>
      <c r="AC2" s="5"/>
      <c r="AD2" s="5"/>
    </row>
    <row r="3" spans="2:30" s="1" customFormat="1" ht="14" x14ac:dyDescent="0.3">
      <c r="F3" s="2"/>
      <c r="G3" s="3"/>
      <c r="H3" s="2"/>
      <c r="I3" s="2"/>
      <c r="J3" s="2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30" s="1" customFormat="1" ht="14" x14ac:dyDescent="0.3">
      <c r="F4" s="2"/>
      <c r="G4" s="3"/>
      <c r="H4" s="2"/>
      <c r="I4" s="2"/>
      <c r="J4" s="2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30" s="1" customFormat="1" ht="25" x14ac:dyDescent="0.3">
      <c r="C5" s="9" t="s">
        <v>0</v>
      </c>
      <c r="F5" s="2"/>
      <c r="G5" s="3"/>
      <c r="H5" s="2"/>
      <c r="I5" s="2"/>
      <c r="J5" s="2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30" s="1" customFormat="1" ht="22.5" x14ac:dyDescent="0.45">
      <c r="C6" s="10" t="s">
        <v>120</v>
      </c>
      <c r="F6" s="2"/>
      <c r="G6" s="3"/>
      <c r="H6" s="2"/>
      <c r="I6" s="2"/>
      <c r="J6" s="2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30" s="1" customFormat="1" ht="14" x14ac:dyDescent="0.3">
      <c r="F7" s="2"/>
      <c r="G7" s="3"/>
      <c r="H7" s="2"/>
      <c r="I7" s="2"/>
      <c r="J7" s="2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30" s="1" customFormat="1" ht="14" x14ac:dyDescent="0.3">
      <c r="F8" s="2"/>
      <c r="G8" s="3"/>
      <c r="H8" s="2"/>
      <c r="I8" s="2"/>
      <c r="J8" s="2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30" s="1" customFormat="1" ht="25" x14ac:dyDescent="0.3">
      <c r="C9" s="11" t="s">
        <v>1</v>
      </c>
      <c r="F9" s="2"/>
      <c r="G9" s="3"/>
      <c r="H9" s="2"/>
      <c r="I9" s="2"/>
      <c r="J9" s="2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30" s="1" customFormat="1" ht="14" x14ac:dyDescent="0.3">
      <c r="F10" s="2"/>
      <c r="G10" s="3"/>
      <c r="H10" s="2"/>
      <c r="I10" s="2"/>
      <c r="J10" s="2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3" spans="2:30" s="1" customFormat="1" ht="14" x14ac:dyDescent="0.3">
      <c r="D13" s="12" t="s">
        <v>2</v>
      </c>
      <c r="E13" s="12" t="s">
        <v>3</v>
      </c>
      <c r="F13" s="13" t="s">
        <v>4</v>
      </c>
      <c r="G13" s="14" t="s">
        <v>5</v>
      </c>
      <c r="H13" s="13" t="s">
        <v>6</v>
      </c>
      <c r="I13" s="13" t="s">
        <v>7</v>
      </c>
      <c r="J13" s="12" t="s">
        <v>8</v>
      </c>
      <c r="K13" s="15" t="s">
        <v>9</v>
      </c>
      <c r="L13" s="15" t="s">
        <v>10</v>
      </c>
      <c r="M13" s="15" t="s">
        <v>11</v>
      </c>
      <c r="N13" s="15" t="s">
        <v>12</v>
      </c>
      <c r="O13" s="15" t="s">
        <v>13</v>
      </c>
      <c r="P13" s="15" t="s">
        <v>14</v>
      </c>
      <c r="Q13" s="15" t="s">
        <v>15</v>
      </c>
      <c r="R13" s="15" t="s">
        <v>16</v>
      </c>
      <c r="S13" s="15" t="s">
        <v>17</v>
      </c>
      <c r="T13" s="15" t="s">
        <v>18</v>
      </c>
      <c r="U13" s="15" t="s">
        <v>19</v>
      </c>
      <c r="V13" s="15" t="s">
        <v>20</v>
      </c>
      <c r="W13" s="15" t="s">
        <v>21</v>
      </c>
      <c r="X13" s="15" t="s">
        <v>22</v>
      </c>
      <c r="Y13" s="15" t="s">
        <v>23</v>
      </c>
      <c r="Z13" s="12" t="s">
        <v>24</v>
      </c>
      <c r="AA13" s="12" t="s">
        <v>25</v>
      </c>
      <c r="AB13" s="12" t="s">
        <v>26</v>
      </c>
      <c r="AC13" s="12" t="s">
        <v>27</v>
      </c>
    </row>
    <row r="14" spans="2:30" s="1" customFormat="1" ht="14" x14ac:dyDescent="0.3">
      <c r="D14" s="1" t="s">
        <v>28</v>
      </c>
      <c r="E14" s="1" t="s">
        <v>29</v>
      </c>
      <c r="F14" s="2">
        <v>85117826133.770004</v>
      </c>
      <c r="G14" s="3">
        <v>58</v>
      </c>
      <c r="H14" s="2"/>
      <c r="I14" s="2"/>
      <c r="J14" s="1" t="s">
        <v>30</v>
      </c>
      <c r="K14" s="4">
        <v>0.21691514525936362</v>
      </c>
      <c r="L14" s="4">
        <v>0.16351576347701768</v>
      </c>
      <c r="M14" s="4">
        <v>0.20627618698178107</v>
      </c>
      <c r="N14" s="4">
        <v>0.12015205426523767</v>
      </c>
      <c r="O14" s="4" t="s">
        <v>31</v>
      </c>
      <c r="P14" s="4" t="s">
        <v>31</v>
      </c>
      <c r="Q14" s="4">
        <v>7.3510559953676247E-3</v>
      </c>
      <c r="R14" s="4">
        <v>4.1738999248021333E-3</v>
      </c>
      <c r="S14" s="4">
        <v>4.8906763838965101E-3</v>
      </c>
      <c r="T14" s="4">
        <v>5.6744729658519694E-3</v>
      </c>
      <c r="U14" s="4" t="s">
        <v>31</v>
      </c>
      <c r="V14" s="4" t="s">
        <v>31</v>
      </c>
      <c r="W14" s="4">
        <v>0.32726381230744511</v>
      </c>
      <c r="X14" s="4" t="s">
        <v>31</v>
      </c>
      <c r="Y14" s="4" t="s">
        <v>31</v>
      </c>
      <c r="Z14" s="1">
        <v>0</v>
      </c>
      <c r="AA14" s="1">
        <v>0</v>
      </c>
      <c r="AB14" s="1">
        <v>0</v>
      </c>
      <c r="AC14" s="1">
        <v>19</v>
      </c>
    </row>
    <row r="15" spans="2:30" s="1" customFormat="1" ht="14" x14ac:dyDescent="0.3">
      <c r="D15" s="1" t="s">
        <v>28</v>
      </c>
      <c r="E15" s="1" t="s">
        <v>29</v>
      </c>
      <c r="F15" s="2">
        <v>96089646975.240005</v>
      </c>
      <c r="G15" s="3">
        <v>12</v>
      </c>
      <c r="H15" s="2"/>
      <c r="I15" s="2"/>
      <c r="J15" s="1" t="s">
        <v>30</v>
      </c>
      <c r="K15" s="4">
        <v>0.22602695973002374</v>
      </c>
      <c r="L15" s="4">
        <v>0.1720703053257937</v>
      </c>
      <c r="M15" s="4">
        <v>0.21531632477688256</v>
      </c>
      <c r="N15" s="4">
        <v>0.12299638283312153</v>
      </c>
      <c r="O15" s="4" t="s">
        <v>31</v>
      </c>
      <c r="P15" s="4" t="s">
        <v>31</v>
      </c>
      <c r="Q15" s="4">
        <v>7.3512274332556736E-3</v>
      </c>
      <c r="R15" s="4">
        <v>4.1792590762049046E-3</v>
      </c>
      <c r="S15" s="4">
        <v>4.8905513589077533E-3</v>
      </c>
      <c r="T15" s="4">
        <v>4.126145054194192E-3</v>
      </c>
      <c r="U15" s="4" t="s">
        <v>31</v>
      </c>
      <c r="V15" s="4" t="s">
        <v>31</v>
      </c>
      <c r="W15" s="4">
        <v>0.42429030947768337</v>
      </c>
      <c r="X15" s="4" t="s">
        <v>31</v>
      </c>
      <c r="Y15" s="4" t="s">
        <v>31</v>
      </c>
      <c r="Z15" s="1">
        <v>0</v>
      </c>
      <c r="AA15" s="1">
        <v>0</v>
      </c>
      <c r="AB15" s="1">
        <v>0</v>
      </c>
      <c r="AC15" s="1">
        <v>14</v>
      </c>
    </row>
    <row r="16" spans="2:30" s="1" customFormat="1" ht="14" x14ac:dyDescent="0.3">
      <c r="D16" s="1" t="s">
        <v>28</v>
      </c>
      <c r="E16" s="1" t="s">
        <v>29</v>
      </c>
      <c r="F16" s="2">
        <v>69993795095.009995</v>
      </c>
      <c r="G16" s="3">
        <v>1258</v>
      </c>
      <c r="H16" s="2">
        <v>1.85</v>
      </c>
      <c r="I16" s="2">
        <v>0.29099999999999998</v>
      </c>
      <c r="J16" s="1" t="s">
        <v>32</v>
      </c>
      <c r="K16" s="4">
        <v>0.20409542618762755</v>
      </c>
      <c r="L16" s="4">
        <v>0.15130983236448858</v>
      </c>
      <c r="M16" s="4">
        <v>0.1933919942850777</v>
      </c>
      <c r="N16" s="4">
        <v>0.10391801009882395</v>
      </c>
      <c r="O16" s="4" t="s">
        <v>31</v>
      </c>
      <c r="P16" s="4" t="s">
        <v>31</v>
      </c>
      <c r="Q16" s="4">
        <v>7.367103826127216E-3</v>
      </c>
      <c r="R16" s="4">
        <v>4.181324036270047E-3</v>
      </c>
      <c r="S16" s="4">
        <v>4.8983891739284163E-3</v>
      </c>
      <c r="T16" s="4">
        <v>4.1152826247641272E-3</v>
      </c>
      <c r="U16" s="4" t="s">
        <v>31</v>
      </c>
      <c r="V16" s="4" t="s">
        <v>31</v>
      </c>
      <c r="W16" s="4">
        <v>0.1528046750233111</v>
      </c>
      <c r="X16" s="4" t="s">
        <v>31</v>
      </c>
      <c r="Y16" s="4" t="s">
        <v>31</v>
      </c>
      <c r="Z16" s="1">
        <v>0</v>
      </c>
      <c r="AA16" s="1">
        <v>0</v>
      </c>
      <c r="AB16" s="1">
        <v>0</v>
      </c>
      <c r="AC16" s="1">
        <v>27</v>
      </c>
    </row>
    <row r="17" spans="4:29" s="1" customFormat="1" ht="14" x14ac:dyDescent="0.3">
      <c r="D17" s="1" t="s">
        <v>28</v>
      </c>
      <c r="E17" s="1" t="s">
        <v>29</v>
      </c>
      <c r="F17" s="2">
        <v>55541233723.879997</v>
      </c>
      <c r="G17" s="3">
        <v>72</v>
      </c>
      <c r="H17" s="2"/>
      <c r="I17" s="2"/>
      <c r="J17" s="1" t="s">
        <v>30</v>
      </c>
      <c r="K17" s="4">
        <v>0.20494891847542607</v>
      </c>
      <c r="L17" s="4">
        <v>0.15230827950042314</v>
      </c>
      <c r="M17" s="4">
        <v>0.1944654857243</v>
      </c>
      <c r="N17" s="4">
        <v>0.10460314167719553</v>
      </c>
      <c r="O17" s="4" t="s">
        <v>31</v>
      </c>
      <c r="P17" s="4" t="s">
        <v>31</v>
      </c>
      <c r="Q17" s="4">
        <v>7.3538719457352814E-3</v>
      </c>
      <c r="R17" s="4">
        <v>4.1789423982819054E-3</v>
      </c>
      <c r="S17" s="4">
        <v>4.8912494181844925E-3</v>
      </c>
      <c r="T17" s="4">
        <v>4.1099539176598582E-3</v>
      </c>
      <c r="U17" s="4" t="s">
        <v>31</v>
      </c>
      <c r="V17" s="4" t="s">
        <v>31</v>
      </c>
      <c r="W17" s="4">
        <v>0.16267956486741977</v>
      </c>
      <c r="X17" s="4" t="s">
        <v>31</v>
      </c>
      <c r="Y17" s="4" t="s">
        <v>31</v>
      </c>
      <c r="Z17" s="1">
        <v>0</v>
      </c>
      <c r="AA17" s="1">
        <v>0</v>
      </c>
      <c r="AB17" s="1">
        <v>0</v>
      </c>
      <c r="AC17" s="1">
        <v>26</v>
      </c>
    </row>
    <row r="18" spans="4:29" s="1" customFormat="1" ht="14" x14ac:dyDescent="0.3">
      <c r="D18" s="1" t="s">
        <v>28</v>
      </c>
      <c r="E18" s="1" t="s">
        <v>29</v>
      </c>
      <c r="F18" s="2">
        <v>264321542418.32999</v>
      </c>
      <c r="G18" s="3">
        <v>100</v>
      </c>
      <c r="H18" s="2"/>
      <c r="I18" s="2"/>
      <c r="J18" s="1" t="s">
        <v>30</v>
      </c>
      <c r="K18" s="4">
        <v>0.20753840626434528</v>
      </c>
      <c r="L18" s="4">
        <v>0.15453364696026495</v>
      </c>
      <c r="M18" s="4">
        <v>0.19701612027667359</v>
      </c>
      <c r="N18" s="4">
        <v>0.10633984976132682</v>
      </c>
      <c r="O18" s="4" t="s">
        <v>31</v>
      </c>
      <c r="P18" s="4" t="s">
        <v>31</v>
      </c>
      <c r="Q18" s="4">
        <v>7.3575444388124219E-3</v>
      </c>
      <c r="R18" s="4">
        <v>4.1747156854556322E-3</v>
      </c>
      <c r="S18" s="4">
        <v>4.8916653377636026E-3</v>
      </c>
      <c r="T18" s="4">
        <v>4.1205352775727259E-3</v>
      </c>
      <c r="U18" s="4" t="s">
        <v>31</v>
      </c>
      <c r="V18" s="4" t="s">
        <v>31</v>
      </c>
      <c r="W18" s="4">
        <v>0.18721909594282898</v>
      </c>
      <c r="X18" s="4" t="s">
        <v>31</v>
      </c>
      <c r="Y18" s="4" t="s">
        <v>31</v>
      </c>
      <c r="Z18" s="1">
        <v>0</v>
      </c>
      <c r="AA18" s="1">
        <v>0</v>
      </c>
      <c r="AB18" s="1">
        <v>0</v>
      </c>
      <c r="AC18" s="1">
        <v>26</v>
      </c>
    </row>
    <row r="19" spans="4:29" s="1" customFormat="1" ht="14" x14ac:dyDescent="0.3">
      <c r="D19" s="1" t="s">
        <v>28</v>
      </c>
      <c r="E19" s="1" t="s">
        <v>29</v>
      </c>
      <c r="F19" s="2">
        <v>140443599643.89999</v>
      </c>
      <c r="G19" s="3">
        <v>19</v>
      </c>
      <c r="H19" s="2"/>
      <c r="I19" s="2"/>
      <c r="J19" s="1" t="s">
        <v>30</v>
      </c>
      <c r="K19" s="4">
        <v>0.20873602229613386</v>
      </c>
      <c r="L19" s="4">
        <v>0.15592998111846201</v>
      </c>
      <c r="M19" s="4">
        <v>0.19808827149484465</v>
      </c>
      <c r="N19" s="4">
        <v>0.10810995820366021</v>
      </c>
      <c r="O19" s="4" t="s">
        <v>31</v>
      </c>
      <c r="P19" s="4" t="s">
        <v>31</v>
      </c>
      <c r="Q19" s="4">
        <v>7.3446724752568599E-3</v>
      </c>
      <c r="R19" s="4">
        <v>4.1681574352054E-3</v>
      </c>
      <c r="S19" s="4">
        <v>4.8868783720835219E-3</v>
      </c>
      <c r="T19" s="4">
        <v>4.1059519403068958E-3</v>
      </c>
      <c r="U19" s="4" t="s">
        <v>31</v>
      </c>
      <c r="V19" s="4" t="s">
        <v>31</v>
      </c>
      <c r="W19" s="4">
        <v>0.2128205416635226</v>
      </c>
      <c r="X19" s="4" t="s">
        <v>31</v>
      </c>
      <c r="Y19" s="4" t="s">
        <v>31</v>
      </c>
      <c r="Z19" s="1">
        <v>0</v>
      </c>
      <c r="AA19" s="1">
        <v>0</v>
      </c>
      <c r="AB19" s="1">
        <v>0</v>
      </c>
      <c r="AC19" s="1">
        <v>25</v>
      </c>
    </row>
    <row r="20" spans="4:29" s="1" customFormat="1" ht="14" x14ac:dyDescent="0.3">
      <c r="D20" s="1" t="s">
        <v>28</v>
      </c>
      <c r="E20" s="1" t="s">
        <v>29</v>
      </c>
      <c r="F20" s="2">
        <v>82227792815.119995</v>
      </c>
      <c r="G20" s="3">
        <v>6</v>
      </c>
      <c r="H20" s="2"/>
      <c r="I20" s="2"/>
      <c r="J20" s="1" t="s">
        <v>30</v>
      </c>
      <c r="K20" s="4">
        <v>0.21426038020655702</v>
      </c>
      <c r="L20" s="4">
        <v>0.16058874919067967</v>
      </c>
      <c r="M20" s="4">
        <v>0.20342694609543144</v>
      </c>
      <c r="N20" s="4">
        <v>0.11207470458165902</v>
      </c>
      <c r="O20" s="4" t="s">
        <v>31</v>
      </c>
      <c r="P20" s="4" t="s">
        <v>31</v>
      </c>
      <c r="Q20" s="4">
        <v>7.3414403356082654E-3</v>
      </c>
      <c r="R20" s="4">
        <v>4.1775379604491276E-3</v>
      </c>
      <c r="S20" s="4">
        <v>4.886129275413929E-3</v>
      </c>
      <c r="T20" s="4">
        <v>4.1284470421016741E-3</v>
      </c>
      <c r="U20" s="4" t="s">
        <v>31</v>
      </c>
      <c r="V20" s="4" t="s">
        <v>31</v>
      </c>
      <c r="W20" s="4">
        <v>0.26868444620808557</v>
      </c>
      <c r="X20" s="4" t="s">
        <v>31</v>
      </c>
      <c r="Y20" s="4" t="s">
        <v>31</v>
      </c>
      <c r="Z20" s="1">
        <v>0</v>
      </c>
      <c r="AA20" s="1">
        <v>0</v>
      </c>
      <c r="AB20" s="1">
        <v>0</v>
      </c>
      <c r="AC20" s="1">
        <v>20</v>
      </c>
    </row>
    <row r="21" spans="4:29" s="1" customFormat="1" ht="14" x14ac:dyDescent="0.3">
      <c r="D21" s="1" t="s">
        <v>28</v>
      </c>
      <c r="E21" s="1" t="s">
        <v>29</v>
      </c>
      <c r="F21" s="2">
        <v>246921642859.42999</v>
      </c>
      <c r="G21" s="3">
        <v>9</v>
      </c>
      <c r="H21" s="2"/>
      <c r="I21" s="2"/>
      <c r="J21" s="1" t="s">
        <v>30</v>
      </c>
      <c r="K21" s="4">
        <v>0.21640084478400068</v>
      </c>
      <c r="L21" s="4">
        <v>0.16249067445689547</v>
      </c>
      <c r="M21" s="4">
        <v>0.20531683954358648</v>
      </c>
      <c r="N21" s="4">
        <v>0.11394588300757325</v>
      </c>
      <c r="O21" s="4" t="s">
        <v>31</v>
      </c>
      <c r="P21" s="4" t="s">
        <v>31</v>
      </c>
      <c r="Q21" s="4">
        <v>7.4000977445918097E-3</v>
      </c>
      <c r="R21" s="4">
        <v>4.1934295145368995E-3</v>
      </c>
      <c r="S21" s="4">
        <v>4.9176826468509145E-3</v>
      </c>
      <c r="T21" s="4">
        <v>4.1275740803878996E-3</v>
      </c>
      <c r="U21" s="4" t="s">
        <v>31</v>
      </c>
      <c r="V21" s="4" t="s">
        <v>31</v>
      </c>
      <c r="W21" s="4">
        <v>0.29535489168480555</v>
      </c>
      <c r="X21" s="4" t="s">
        <v>31</v>
      </c>
      <c r="Y21" s="4" t="s">
        <v>31</v>
      </c>
      <c r="Z21" s="1">
        <v>0</v>
      </c>
      <c r="AA21" s="1">
        <v>0</v>
      </c>
      <c r="AB21" s="1">
        <v>0</v>
      </c>
      <c r="AC21" s="1">
        <v>19</v>
      </c>
    </row>
    <row r="22" spans="4:29" s="1" customFormat="1" ht="14" x14ac:dyDescent="0.3">
      <c r="D22" s="1" t="s">
        <v>28</v>
      </c>
      <c r="E22" s="1" t="s">
        <v>29</v>
      </c>
      <c r="F22" s="2">
        <v>365946609679.40002</v>
      </c>
      <c r="G22" s="3">
        <v>4</v>
      </c>
      <c r="H22" s="2"/>
      <c r="I22" s="2"/>
      <c r="J22" s="1" t="s">
        <v>30</v>
      </c>
      <c r="K22" s="4">
        <v>0.21692022105711684</v>
      </c>
      <c r="L22" s="4">
        <v>0.16351700525986956</v>
      </c>
      <c r="M22" s="4">
        <v>0.20627698444080123</v>
      </c>
      <c r="N22" s="4">
        <v>0.1154152137516673</v>
      </c>
      <c r="O22" s="4" t="s">
        <v>31</v>
      </c>
      <c r="P22" s="4" t="s">
        <v>31</v>
      </c>
      <c r="Q22" s="4">
        <v>7.3507882785393682E-3</v>
      </c>
      <c r="R22" s="4">
        <v>4.1735925487178449E-3</v>
      </c>
      <c r="S22" s="4">
        <v>4.8902192677854036E-3</v>
      </c>
      <c r="T22" s="4">
        <v>4.1052177640501543E-3</v>
      </c>
      <c r="U22" s="4" t="s">
        <v>31</v>
      </c>
      <c r="V22" s="4" t="s">
        <v>31</v>
      </c>
      <c r="W22" s="4">
        <v>0.31713539819982428</v>
      </c>
      <c r="X22" s="4" t="s">
        <v>31</v>
      </c>
      <c r="Y22" s="4" t="s">
        <v>31</v>
      </c>
      <c r="Z22" s="1">
        <v>0</v>
      </c>
      <c r="AA22" s="1">
        <v>0</v>
      </c>
      <c r="AB22" s="1">
        <v>0</v>
      </c>
      <c r="AC22" s="1">
        <v>19</v>
      </c>
    </row>
    <row r="23" spans="4:29" s="1" customFormat="1" ht="14" x14ac:dyDescent="0.3">
      <c r="D23" s="1" t="s">
        <v>28</v>
      </c>
      <c r="E23" s="1" t="s">
        <v>29</v>
      </c>
      <c r="F23" s="2">
        <v>25319596953.07</v>
      </c>
      <c r="G23" s="3">
        <v>333</v>
      </c>
      <c r="H23" s="2"/>
      <c r="I23" s="2"/>
      <c r="J23" s="1" t="s">
        <v>30</v>
      </c>
      <c r="K23" s="4">
        <v>0.21030246161209853</v>
      </c>
      <c r="L23" s="4">
        <v>0.15724834244721175</v>
      </c>
      <c r="M23" s="4">
        <v>0.19981185473893626</v>
      </c>
      <c r="N23" s="4">
        <v>0.10912856033490126</v>
      </c>
      <c r="O23" s="4" t="s">
        <v>31</v>
      </c>
      <c r="P23" s="4" t="s">
        <v>31</v>
      </c>
      <c r="Q23" s="4">
        <v>7.3501353408982071E-3</v>
      </c>
      <c r="R23" s="4">
        <v>4.1769879976764294E-3</v>
      </c>
      <c r="S23" s="4">
        <v>4.8946772069442448E-3</v>
      </c>
      <c r="T23" s="4">
        <v>4.1176061343496505E-3</v>
      </c>
      <c r="U23" s="4" t="s">
        <v>31</v>
      </c>
      <c r="V23" s="4" t="s">
        <v>31</v>
      </c>
      <c r="W23" s="4">
        <v>0.22703965941902909</v>
      </c>
      <c r="X23" s="4" t="s">
        <v>31</v>
      </c>
      <c r="Y23" s="4" t="s">
        <v>31</v>
      </c>
      <c r="Z23" s="1">
        <v>0</v>
      </c>
      <c r="AA23" s="1">
        <v>0</v>
      </c>
      <c r="AB23" s="1">
        <v>0</v>
      </c>
      <c r="AC23" s="1">
        <v>24</v>
      </c>
    </row>
    <row r="24" spans="4:29" s="1" customFormat="1" ht="14" x14ac:dyDescent="0.3">
      <c r="D24" s="1" t="s">
        <v>28</v>
      </c>
      <c r="E24" s="1" t="s">
        <v>29</v>
      </c>
      <c r="F24" s="2">
        <v>31308710833.459999</v>
      </c>
      <c r="G24" s="3">
        <v>19</v>
      </c>
      <c r="H24" s="2"/>
      <c r="I24" s="2"/>
      <c r="J24" s="1" t="s">
        <v>30</v>
      </c>
      <c r="K24" s="4">
        <v>0.21330479986194817</v>
      </c>
      <c r="L24" s="4">
        <v>0.16017645743063569</v>
      </c>
      <c r="M24" s="4">
        <v>0.20290948934067488</v>
      </c>
      <c r="N24" s="4">
        <v>0.11173997669090086</v>
      </c>
      <c r="O24" s="4" t="s">
        <v>31</v>
      </c>
      <c r="P24" s="4" t="s">
        <v>31</v>
      </c>
      <c r="Q24" s="4">
        <v>7.35123922427017E-3</v>
      </c>
      <c r="R24" s="4">
        <v>4.1748276021850925E-3</v>
      </c>
      <c r="S24" s="4">
        <v>4.8885988169298494E-3</v>
      </c>
      <c r="T24" s="4">
        <v>4.1203446243436269E-3</v>
      </c>
      <c r="U24" s="4" t="s">
        <v>31</v>
      </c>
      <c r="V24" s="4" t="s">
        <v>31</v>
      </c>
      <c r="W24" s="4">
        <v>0.26417842265735902</v>
      </c>
      <c r="X24" s="4" t="s">
        <v>31</v>
      </c>
      <c r="Y24" s="4" t="s">
        <v>31</v>
      </c>
      <c r="Z24" s="1">
        <v>0</v>
      </c>
      <c r="AA24" s="1">
        <v>0</v>
      </c>
      <c r="AB24" s="1">
        <v>0</v>
      </c>
      <c r="AC24" s="1">
        <v>20</v>
      </c>
    </row>
    <row r="25" spans="4:29" s="1" customFormat="1" ht="14" x14ac:dyDescent="0.3">
      <c r="D25" s="1" t="s">
        <v>28</v>
      </c>
      <c r="E25" s="1" t="s">
        <v>29</v>
      </c>
      <c r="F25" s="2">
        <v>32221713896.82</v>
      </c>
      <c r="G25" s="3">
        <v>3</v>
      </c>
      <c r="H25" s="2"/>
      <c r="I25" s="2"/>
      <c r="J25" s="1" t="s">
        <v>30</v>
      </c>
      <c r="K25" s="4">
        <v>0.21631331681829291</v>
      </c>
      <c r="L25" s="4">
        <v>0.16278111592875977</v>
      </c>
      <c r="M25" s="4">
        <v>0.20567748581974965</v>
      </c>
      <c r="N25" s="4">
        <v>0.11409400000000014</v>
      </c>
      <c r="O25" s="4" t="s">
        <v>31</v>
      </c>
      <c r="P25" s="4" t="s">
        <v>31</v>
      </c>
      <c r="Q25" s="4">
        <v>7.351797993780781E-3</v>
      </c>
      <c r="R25" s="4">
        <v>4.179196442107562E-3</v>
      </c>
      <c r="S25" s="4">
        <v>4.8906606832796219E-3</v>
      </c>
      <c r="T25" s="4">
        <v>4.1313145841970116E-3</v>
      </c>
      <c r="U25" s="4" t="s">
        <v>31</v>
      </c>
      <c r="V25" s="4" t="s">
        <v>31</v>
      </c>
      <c r="W25" s="4">
        <v>0.29732910415152392</v>
      </c>
      <c r="X25" s="4" t="s">
        <v>31</v>
      </c>
      <c r="Y25" s="4" t="s">
        <v>31</v>
      </c>
      <c r="Z25" s="1">
        <v>0</v>
      </c>
      <c r="AA25" s="1">
        <v>0</v>
      </c>
      <c r="AB25" s="1">
        <v>0</v>
      </c>
      <c r="AC25" s="1">
        <v>19</v>
      </c>
    </row>
    <row r="26" spans="4:29" s="1" customFormat="1" ht="14" x14ac:dyDescent="0.3">
      <c r="D26" s="1" t="s">
        <v>33</v>
      </c>
      <c r="E26" s="1" t="s">
        <v>34</v>
      </c>
      <c r="F26" s="2">
        <v>1467745053504.0601</v>
      </c>
      <c r="G26" s="3">
        <v>2894</v>
      </c>
      <c r="H26" s="2">
        <v>1.51</v>
      </c>
      <c r="I26" s="2">
        <v>0.55600000000000005</v>
      </c>
      <c r="J26" s="1" t="s">
        <v>32</v>
      </c>
      <c r="K26" s="4">
        <v>0.23918592520274373</v>
      </c>
      <c r="L26" s="4">
        <v>0.16840766971265086</v>
      </c>
      <c r="M26" s="4">
        <v>0.22043869071553734</v>
      </c>
      <c r="N26" s="4">
        <v>0.10992929991913569</v>
      </c>
      <c r="O26" s="4" t="s">
        <v>31</v>
      </c>
      <c r="P26" s="4" t="s">
        <v>31</v>
      </c>
      <c r="Q26" s="4">
        <v>9.0058984999138118E-3</v>
      </c>
      <c r="R26" s="4">
        <v>5.6741920975420749E-3</v>
      </c>
      <c r="S26" s="4">
        <v>6.4462876235440586E-3</v>
      </c>
      <c r="T26" s="4">
        <v>5.6228855827757315E-3</v>
      </c>
      <c r="U26" s="4" t="s">
        <v>31</v>
      </c>
      <c r="V26" s="4" t="s">
        <v>31</v>
      </c>
      <c r="W26" s="4">
        <v>0.20405546791457052</v>
      </c>
      <c r="X26" s="4" t="s">
        <v>31</v>
      </c>
      <c r="Y26" s="4" t="s">
        <v>31</v>
      </c>
      <c r="Z26" s="1">
        <v>2</v>
      </c>
      <c r="AA26" s="1">
        <v>2</v>
      </c>
      <c r="AB26" s="1">
        <v>2</v>
      </c>
      <c r="AC26" s="1">
        <v>37</v>
      </c>
    </row>
    <row r="27" spans="4:29" s="1" customFormat="1" ht="14" x14ac:dyDescent="0.3">
      <c r="D27" s="1" t="s">
        <v>33</v>
      </c>
      <c r="E27" s="1" t="s">
        <v>34</v>
      </c>
      <c r="F27" s="2">
        <v>7364772298.71</v>
      </c>
      <c r="G27" s="3">
        <v>5</v>
      </c>
      <c r="H27" s="2"/>
      <c r="I27" s="2"/>
      <c r="J27" s="1" t="s">
        <v>30</v>
      </c>
      <c r="K27" s="4">
        <v>0.22484271922178278</v>
      </c>
      <c r="L27" s="4">
        <v>0.15487347112467575</v>
      </c>
      <c r="M27" s="4">
        <v>0.20630419918750187</v>
      </c>
      <c r="N27" s="4">
        <v>9.7070842538073299E-2</v>
      </c>
      <c r="O27" s="4" t="s">
        <v>31</v>
      </c>
      <c r="P27" s="4" t="s">
        <v>31</v>
      </c>
      <c r="Q27" s="4">
        <v>9.0054592866789795E-3</v>
      </c>
      <c r="R27" s="4">
        <v>5.6739008935331112E-3</v>
      </c>
      <c r="S27" s="4">
        <v>6.4461397774684187E-3</v>
      </c>
      <c r="T27" s="4">
        <v>5.6228562878245297E-3</v>
      </c>
      <c r="U27" s="4" t="s">
        <v>31</v>
      </c>
      <c r="V27" s="4" t="s">
        <v>31</v>
      </c>
      <c r="W27" s="4">
        <v>4.7196799011285047E-2</v>
      </c>
      <c r="X27" s="4" t="s">
        <v>31</v>
      </c>
      <c r="Y27" s="4" t="s">
        <v>31</v>
      </c>
      <c r="Z27" s="1">
        <v>3</v>
      </c>
      <c r="AA27" s="1">
        <v>3</v>
      </c>
      <c r="AB27" s="1">
        <v>3</v>
      </c>
      <c r="AC27" s="1">
        <v>50</v>
      </c>
    </row>
    <row r="28" spans="4:29" s="1" customFormat="1" ht="14" x14ac:dyDescent="0.3">
      <c r="D28" s="1" t="s">
        <v>33</v>
      </c>
      <c r="E28" s="1" t="s">
        <v>34</v>
      </c>
      <c r="F28" s="2">
        <v>201306104765.19</v>
      </c>
      <c r="G28" s="3">
        <v>228</v>
      </c>
      <c r="H28" s="2"/>
      <c r="I28" s="2"/>
      <c r="J28" s="1" t="s">
        <v>30</v>
      </c>
      <c r="K28" s="4">
        <v>0.2503892909679164</v>
      </c>
      <c r="L28" s="4">
        <v>0.17897112713610341</v>
      </c>
      <c r="M28" s="4">
        <v>0.23147426328014409</v>
      </c>
      <c r="N28" s="4">
        <v>0.11996611355428932</v>
      </c>
      <c r="O28" s="4" t="s">
        <v>31</v>
      </c>
      <c r="P28" s="4" t="s">
        <v>31</v>
      </c>
      <c r="Q28" s="4">
        <v>9.0058506130843742E-3</v>
      </c>
      <c r="R28" s="4">
        <v>5.6741218954006883E-3</v>
      </c>
      <c r="S28" s="4">
        <v>6.4462392502581982E-3</v>
      </c>
      <c r="T28" s="4">
        <v>5.6228905800215891E-3</v>
      </c>
      <c r="U28" s="4" t="s">
        <v>31</v>
      </c>
      <c r="V28" s="4" t="s">
        <v>31</v>
      </c>
      <c r="W28" s="4">
        <v>0.32649321831006806</v>
      </c>
      <c r="X28" s="4" t="s">
        <v>31</v>
      </c>
      <c r="Y28" s="4" t="s">
        <v>31</v>
      </c>
      <c r="Z28" s="1">
        <v>0</v>
      </c>
      <c r="AA28" s="1">
        <v>0</v>
      </c>
      <c r="AB28" s="1">
        <v>0</v>
      </c>
      <c r="AC28" s="1">
        <v>33</v>
      </c>
    </row>
    <row r="29" spans="4:29" s="1" customFormat="1" ht="14" x14ac:dyDescent="0.3">
      <c r="D29" s="1" t="s">
        <v>33</v>
      </c>
      <c r="E29" s="1" t="s">
        <v>34</v>
      </c>
      <c r="F29" s="2">
        <v>219056046409.39999</v>
      </c>
      <c r="G29" s="3">
        <v>25</v>
      </c>
      <c r="H29" s="2"/>
      <c r="I29" s="2"/>
      <c r="J29" s="1" t="s">
        <v>30</v>
      </c>
      <c r="K29" s="4">
        <v>0.24568924007775306</v>
      </c>
      <c r="L29" s="4">
        <v>0.17453607091547574</v>
      </c>
      <c r="M29" s="4">
        <v>0.22684007973726494</v>
      </c>
      <c r="N29" s="4">
        <v>0.11575299905169745</v>
      </c>
      <c r="O29" s="4" t="s">
        <v>31</v>
      </c>
      <c r="P29" s="4" t="s">
        <v>31</v>
      </c>
      <c r="Q29" s="4">
        <v>9.0066107645218954E-3</v>
      </c>
      <c r="R29" s="4">
        <v>5.6743944548919073E-3</v>
      </c>
      <c r="S29" s="4">
        <v>6.4466772952964215E-3</v>
      </c>
      <c r="T29" s="4">
        <v>5.6230982650113757E-3</v>
      </c>
      <c r="U29" s="4" t="s">
        <v>31</v>
      </c>
      <c r="V29" s="4" t="s">
        <v>31</v>
      </c>
      <c r="W29" s="4">
        <v>0.27509287823893275</v>
      </c>
      <c r="X29" s="4" t="s">
        <v>31</v>
      </c>
      <c r="Y29" s="4" t="s">
        <v>31</v>
      </c>
      <c r="Z29" s="1">
        <v>1</v>
      </c>
      <c r="AA29" s="1">
        <v>1</v>
      </c>
      <c r="AB29" s="1">
        <v>1</v>
      </c>
      <c r="AC29" s="1">
        <v>34</v>
      </c>
    </row>
    <row r="30" spans="4:29" s="1" customFormat="1" ht="14" x14ac:dyDescent="0.3">
      <c r="D30" s="1" t="s">
        <v>35</v>
      </c>
      <c r="E30" s="1" t="s">
        <v>36</v>
      </c>
      <c r="F30" s="2">
        <v>32230741814.02</v>
      </c>
      <c r="G30" s="3">
        <v>1496</v>
      </c>
      <c r="H30" s="2"/>
      <c r="I30" s="2"/>
      <c r="J30" s="1" t="s">
        <v>30</v>
      </c>
      <c r="K30" s="4">
        <v>0.29720876065140889</v>
      </c>
      <c r="L30" s="4">
        <v>0.1757283554805753</v>
      </c>
      <c r="M30" s="4">
        <v>0.25264819771959823</v>
      </c>
      <c r="N30" s="4">
        <v>0.11606570898928004</v>
      </c>
      <c r="O30" s="4">
        <v>5.0571860476637864E-2</v>
      </c>
      <c r="P30" s="4" t="s">
        <v>31</v>
      </c>
      <c r="Q30" s="4">
        <v>1.367528894959668E-2</v>
      </c>
      <c r="R30" s="4">
        <v>7.936316005583012E-3</v>
      </c>
      <c r="S30" s="4">
        <v>9.2236298792378844E-3</v>
      </c>
      <c r="T30" s="4">
        <v>6.9934206035034835E-3</v>
      </c>
      <c r="U30" s="4">
        <v>5.4957578487724399E-3</v>
      </c>
      <c r="V30" s="4" t="s">
        <v>31</v>
      </c>
      <c r="W30" s="4">
        <v>0.2500939766467532</v>
      </c>
      <c r="X30" s="4">
        <v>5.9505356942565694E-2</v>
      </c>
      <c r="Y30" s="4" t="s">
        <v>31</v>
      </c>
      <c r="Z30" s="1">
        <v>1</v>
      </c>
      <c r="AA30" s="1">
        <v>1</v>
      </c>
      <c r="AB30" s="1">
        <v>2</v>
      </c>
      <c r="AC30" s="1">
        <v>51</v>
      </c>
    </row>
    <row r="31" spans="4:29" s="1" customFormat="1" ht="14" x14ac:dyDescent="0.3">
      <c r="D31" s="1" t="s">
        <v>35</v>
      </c>
      <c r="E31" s="1" t="s">
        <v>36</v>
      </c>
      <c r="F31" s="2">
        <v>162506807323.09</v>
      </c>
      <c r="G31" s="3">
        <v>14</v>
      </c>
      <c r="H31" s="2"/>
      <c r="I31" s="2"/>
      <c r="J31" s="1" t="s">
        <v>30</v>
      </c>
      <c r="K31" s="4">
        <v>0.29418876417897732</v>
      </c>
      <c r="L31" s="4">
        <v>0.17333337799416171</v>
      </c>
      <c r="M31" s="4">
        <v>0.25002945112015396</v>
      </c>
      <c r="N31" s="4">
        <v>0.1137913045709229</v>
      </c>
      <c r="O31" s="4">
        <v>4.8486856801526423E-2</v>
      </c>
      <c r="P31" s="4" t="s">
        <v>31</v>
      </c>
      <c r="Q31" s="4">
        <v>1.3666002894976933E-2</v>
      </c>
      <c r="R31" s="4">
        <v>7.9315275588413177E-3</v>
      </c>
      <c r="S31" s="4">
        <v>9.2169934433068111E-3</v>
      </c>
      <c r="T31" s="4">
        <v>6.9904524209773305E-3</v>
      </c>
      <c r="U31" s="4">
        <v>5.4935065137384871E-3</v>
      </c>
      <c r="V31" s="4" t="s">
        <v>31</v>
      </c>
      <c r="W31" s="4">
        <v>0.22526338319596373</v>
      </c>
      <c r="X31" s="4">
        <v>3.2622778327639122E-2</v>
      </c>
      <c r="Y31" s="4" t="s">
        <v>31</v>
      </c>
      <c r="Z31" s="1">
        <v>1</v>
      </c>
      <c r="AA31" s="1">
        <v>1</v>
      </c>
      <c r="AB31" s="1">
        <v>2</v>
      </c>
      <c r="AC31" s="1">
        <v>52</v>
      </c>
    </row>
    <row r="32" spans="4:29" s="1" customFormat="1" ht="14" x14ac:dyDescent="0.3">
      <c r="D32" s="1" t="s">
        <v>35</v>
      </c>
      <c r="E32" s="1" t="s">
        <v>36</v>
      </c>
      <c r="F32" s="2">
        <v>75614613737.179993</v>
      </c>
      <c r="G32" s="3">
        <v>2</v>
      </c>
      <c r="H32" s="2"/>
      <c r="I32" s="2"/>
      <c r="J32" s="1" t="s">
        <v>30</v>
      </c>
      <c r="K32" s="4">
        <v>0.29674043878787248</v>
      </c>
      <c r="L32" s="4">
        <v>0.17561934314400363</v>
      </c>
      <c r="M32" s="4">
        <v>0.25249020747469397</v>
      </c>
      <c r="N32" s="4" t="s">
        <v>31</v>
      </c>
      <c r="O32" s="4">
        <v>-7.1607133787984778E-2</v>
      </c>
      <c r="P32" s="4" t="s">
        <v>31</v>
      </c>
      <c r="Q32" s="4">
        <v>1.3665433666747944E-2</v>
      </c>
      <c r="R32" s="4">
        <v>7.9324466526613843E-3</v>
      </c>
      <c r="S32" s="4">
        <v>9.2169581345138453E-3</v>
      </c>
      <c r="T32" s="4" t="s">
        <v>31</v>
      </c>
      <c r="U32" s="4">
        <v>2.966969664188821</v>
      </c>
      <c r="V32" s="4" t="s">
        <v>31</v>
      </c>
      <c r="W32" s="4" t="s">
        <v>31</v>
      </c>
      <c r="X32" s="4">
        <v>-6.5253988500946103E-2</v>
      </c>
      <c r="Y32" s="4" t="s">
        <v>31</v>
      </c>
      <c r="Z32" s="1">
        <v>1</v>
      </c>
      <c r="AA32" s="1">
        <v>1</v>
      </c>
      <c r="AB32" s="1">
        <v>2</v>
      </c>
      <c r="AC32" s="1" t="s">
        <v>31</v>
      </c>
    </row>
    <row r="33" spans="4:29" s="1" customFormat="1" ht="14" x14ac:dyDescent="0.3">
      <c r="D33" s="1" t="s">
        <v>35</v>
      </c>
      <c r="E33" s="1" t="s">
        <v>36</v>
      </c>
      <c r="F33" s="2">
        <v>96446277174.559998</v>
      </c>
      <c r="G33" s="3">
        <v>1</v>
      </c>
      <c r="H33" s="2"/>
      <c r="I33" s="2"/>
      <c r="J33" s="1" t="s">
        <v>30</v>
      </c>
      <c r="K33" s="4">
        <v>0.29929043393116883</v>
      </c>
      <c r="L33" s="4">
        <v>0.17793866956957061</v>
      </c>
      <c r="M33" s="4">
        <v>0.25495838955038774</v>
      </c>
      <c r="N33" s="4" t="s">
        <v>31</v>
      </c>
      <c r="O33" s="4" t="s">
        <v>31</v>
      </c>
      <c r="P33" s="4" t="s">
        <v>31</v>
      </c>
      <c r="Q33" s="4">
        <v>1.3666219481112414E-2</v>
      </c>
      <c r="R33" s="4">
        <v>7.9329541195412683E-3</v>
      </c>
      <c r="S33" s="4">
        <v>9.2174690095315898E-3</v>
      </c>
      <c r="T33" s="4" t="s">
        <v>31</v>
      </c>
      <c r="U33" s="4" t="s">
        <v>31</v>
      </c>
      <c r="V33" s="4" t="s">
        <v>31</v>
      </c>
      <c r="W33" s="4" t="s">
        <v>31</v>
      </c>
      <c r="X33" s="4" t="s">
        <v>31</v>
      </c>
      <c r="Y33" s="4" t="s">
        <v>31</v>
      </c>
      <c r="Z33" s="1">
        <v>1</v>
      </c>
      <c r="AA33" s="1">
        <v>1</v>
      </c>
      <c r="AB33" s="1">
        <v>2</v>
      </c>
      <c r="AC33" s="1" t="s">
        <v>31</v>
      </c>
    </row>
    <row r="34" spans="4:29" s="1" customFormat="1" ht="14" x14ac:dyDescent="0.3">
      <c r="D34" s="1" t="s">
        <v>35</v>
      </c>
      <c r="E34" s="1" t="s">
        <v>36</v>
      </c>
      <c r="F34" s="2">
        <v>13076790617.629999</v>
      </c>
      <c r="G34" s="3">
        <v>3</v>
      </c>
      <c r="H34" s="2"/>
      <c r="I34" s="2"/>
      <c r="J34" s="1" t="s">
        <v>30</v>
      </c>
      <c r="K34" s="4">
        <v>0.29965803409548153</v>
      </c>
      <c r="L34" s="4">
        <v>0.18312914877760589</v>
      </c>
      <c r="M34" s="4">
        <v>0.25524652394349046</v>
      </c>
      <c r="N34" s="4">
        <v>0.1226585308223207</v>
      </c>
      <c r="O34" s="4" t="s">
        <v>31</v>
      </c>
      <c r="P34" s="4" t="s">
        <v>31</v>
      </c>
      <c r="Q34" s="4">
        <v>1.3661457503707562E-2</v>
      </c>
      <c r="R34" s="4">
        <v>7.9124137804478661E-3</v>
      </c>
      <c r="S34" s="4">
        <v>9.2140741558732024E-3</v>
      </c>
      <c r="T34" s="4">
        <v>7.0472600155790689E-3</v>
      </c>
      <c r="U34" s="4" t="s">
        <v>31</v>
      </c>
      <c r="V34" s="4" t="s">
        <v>31</v>
      </c>
      <c r="W34" s="4">
        <v>0.32097590345394733</v>
      </c>
      <c r="X34" s="4" t="s">
        <v>31</v>
      </c>
      <c r="Y34" s="4" t="s">
        <v>31</v>
      </c>
      <c r="Z34" s="1">
        <v>1</v>
      </c>
      <c r="AA34" s="1">
        <v>1</v>
      </c>
      <c r="AB34" s="1">
        <v>2</v>
      </c>
      <c r="AC34" s="1">
        <v>51</v>
      </c>
    </row>
    <row r="35" spans="4:29" s="1" customFormat="1" ht="14" x14ac:dyDescent="0.3">
      <c r="D35" s="1" t="s">
        <v>35</v>
      </c>
      <c r="E35" s="1" t="s">
        <v>36</v>
      </c>
      <c r="F35" s="2">
        <v>161431352004.35001</v>
      </c>
      <c r="G35" s="3">
        <v>22</v>
      </c>
      <c r="H35" s="2"/>
      <c r="I35" s="2"/>
      <c r="J35" s="1" t="s">
        <v>30</v>
      </c>
      <c r="K35" s="4">
        <v>0.30509406523529514</v>
      </c>
      <c r="L35" s="4">
        <v>0.18319556596684894</v>
      </c>
      <c r="M35" s="4">
        <v>0.26056531842272146</v>
      </c>
      <c r="N35" s="4">
        <v>0.12321066266205905</v>
      </c>
      <c r="O35" s="4" t="s">
        <v>31</v>
      </c>
      <c r="P35" s="4" t="s">
        <v>31</v>
      </c>
      <c r="Q35" s="4">
        <v>1.3666113614359238E-2</v>
      </c>
      <c r="R35" s="4">
        <v>7.9325472519351618E-3</v>
      </c>
      <c r="S35" s="4">
        <v>9.2165010778911451E-3</v>
      </c>
      <c r="T35" s="4">
        <v>6.9903743153797116E-3</v>
      </c>
      <c r="U35" s="4" t="s">
        <v>31</v>
      </c>
      <c r="V35" s="4" t="s">
        <v>31</v>
      </c>
      <c r="W35" s="4">
        <v>0.32832003158983752</v>
      </c>
      <c r="X35" s="4" t="s">
        <v>31</v>
      </c>
      <c r="Y35" s="4" t="s">
        <v>31</v>
      </c>
      <c r="Z35" s="1">
        <v>1</v>
      </c>
      <c r="AA35" s="1">
        <v>1</v>
      </c>
      <c r="AB35" s="1">
        <v>2</v>
      </c>
      <c r="AC35" s="1">
        <v>49</v>
      </c>
    </row>
    <row r="36" spans="4:29" s="1" customFormat="1" ht="14" x14ac:dyDescent="0.3">
      <c r="D36" s="1" t="s">
        <v>35</v>
      </c>
      <c r="E36" s="1" t="s">
        <v>36</v>
      </c>
      <c r="F36" s="2">
        <v>81046448462.690002</v>
      </c>
      <c r="G36" s="3">
        <v>13</v>
      </c>
      <c r="H36" s="2"/>
      <c r="I36" s="2"/>
      <c r="J36" s="1" t="s">
        <v>30</v>
      </c>
      <c r="K36" s="4">
        <v>0.29928613274390803</v>
      </c>
      <c r="L36" s="4">
        <v>0.17793894321623216</v>
      </c>
      <c r="M36" s="4">
        <v>0.25495940039127762</v>
      </c>
      <c r="N36" s="4">
        <v>0.1182124780894338</v>
      </c>
      <c r="O36" s="4">
        <v>5.2635159083271432E-2</v>
      </c>
      <c r="P36" s="4" t="s">
        <v>31</v>
      </c>
      <c r="Q36" s="4">
        <v>1.3666352846767963E-2</v>
      </c>
      <c r="R36" s="4">
        <v>7.9324088744229665E-3</v>
      </c>
      <c r="S36" s="4">
        <v>9.2172868007835574E-3</v>
      </c>
      <c r="T36" s="4">
        <v>6.9901766045114954E-3</v>
      </c>
      <c r="U36" s="4">
        <v>5.4937295875397401E-3</v>
      </c>
      <c r="V36" s="4" t="s">
        <v>31</v>
      </c>
      <c r="W36" s="4">
        <v>0.27363972274362364</v>
      </c>
      <c r="X36" s="4">
        <v>8.6130593782642401E-2</v>
      </c>
      <c r="Y36" s="4" t="s">
        <v>31</v>
      </c>
      <c r="Z36" s="1">
        <v>1</v>
      </c>
      <c r="AA36" s="1">
        <v>1</v>
      </c>
      <c r="AB36" s="1">
        <v>2</v>
      </c>
      <c r="AC36" s="1">
        <v>51</v>
      </c>
    </row>
    <row r="37" spans="4:29" s="1" customFormat="1" ht="14" x14ac:dyDescent="0.3">
      <c r="D37" s="1" t="s">
        <v>35</v>
      </c>
      <c r="E37" s="1" t="s">
        <v>36</v>
      </c>
      <c r="F37" s="2">
        <v>1181881.03</v>
      </c>
      <c r="G37" s="3">
        <v>1</v>
      </c>
      <c r="H37" s="2"/>
      <c r="I37" s="2"/>
      <c r="J37" s="1" t="s">
        <v>30</v>
      </c>
      <c r="K37" s="4">
        <v>0.30312627464110431</v>
      </c>
      <c r="L37" s="4">
        <v>0.18142257061778366</v>
      </c>
      <c r="M37" s="4">
        <v>0.25866870111051776</v>
      </c>
      <c r="N37" s="4">
        <v>0.12152283063253866</v>
      </c>
      <c r="O37" s="4">
        <v>5.6220900019936071E-2</v>
      </c>
      <c r="P37" s="4" t="s">
        <v>31</v>
      </c>
      <c r="Q37" s="4">
        <v>1.3667370591689418E-2</v>
      </c>
      <c r="R37" s="4">
        <v>7.9328067746665103E-3</v>
      </c>
      <c r="S37" s="4">
        <v>9.217677759244489E-3</v>
      </c>
      <c r="T37" s="4">
        <v>6.9902726761278192E-3</v>
      </c>
      <c r="U37" s="4">
        <v>5.4883330906793796E-3</v>
      </c>
      <c r="V37" s="4" t="s">
        <v>31</v>
      </c>
      <c r="W37" s="4">
        <v>0.30985603778123727</v>
      </c>
      <c r="X37" s="4">
        <v>0.13244772473088792</v>
      </c>
      <c r="Y37" s="4" t="s">
        <v>31</v>
      </c>
      <c r="Z37" s="1">
        <v>1</v>
      </c>
      <c r="AA37" s="1">
        <v>1</v>
      </c>
      <c r="AB37" s="1">
        <v>2</v>
      </c>
      <c r="AC37" s="1">
        <v>50</v>
      </c>
    </row>
    <row r="38" spans="4:29" s="1" customFormat="1" ht="14" x14ac:dyDescent="0.3">
      <c r="D38" s="1" t="s">
        <v>35</v>
      </c>
      <c r="E38" s="1" t="s">
        <v>36</v>
      </c>
      <c r="F38" s="2">
        <v>1271684524.1900001</v>
      </c>
      <c r="G38" s="3">
        <v>1</v>
      </c>
      <c r="H38" s="2"/>
      <c r="I38" s="2"/>
      <c r="J38" s="1" t="s">
        <v>30</v>
      </c>
      <c r="K38" s="4">
        <v>0.30316449651539568</v>
      </c>
      <c r="L38" s="4">
        <v>0.18143425667952284</v>
      </c>
      <c r="M38" s="4">
        <v>0.25901493830164068</v>
      </c>
      <c r="N38" s="4">
        <v>0.12044020362783847</v>
      </c>
      <c r="O38" s="4">
        <v>-5.9715185961848327E-2</v>
      </c>
      <c r="P38" s="4" t="s">
        <v>31</v>
      </c>
      <c r="Q38" s="4">
        <v>1.3852270968177911E-2</v>
      </c>
      <c r="R38" s="4">
        <v>8.0187821180454488E-3</v>
      </c>
      <c r="S38" s="4">
        <v>9.3035098912556732E-3</v>
      </c>
      <c r="T38" s="4">
        <v>7.0511105764267416E-3</v>
      </c>
      <c r="U38" s="4">
        <v>0.57719500681021707</v>
      </c>
      <c r="V38" s="4" t="s">
        <v>31</v>
      </c>
      <c r="W38" s="4">
        <v>0.2967227126490864</v>
      </c>
      <c r="X38" s="4">
        <v>-0.13298066632679209</v>
      </c>
      <c r="Y38" s="4" t="s">
        <v>31</v>
      </c>
      <c r="Z38" s="1">
        <v>1</v>
      </c>
      <c r="AA38" s="1">
        <v>1</v>
      </c>
      <c r="AB38" s="1">
        <v>2</v>
      </c>
      <c r="AC38" s="1">
        <v>51</v>
      </c>
    </row>
    <row r="39" spans="4:29" s="1" customFormat="1" ht="14" x14ac:dyDescent="0.3">
      <c r="D39" s="1" t="s">
        <v>35</v>
      </c>
      <c r="E39" s="1" t="s">
        <v>36</v>
      </c>
      <c r="F39" s="2">
        <v>257569019656.39999</v>
      </c>
      <c r="G39" s="3">
        <v>11496</v>
      </c>
      <c r="H39" s="2">
        <v>2.5</v>
      </c>
      <c r="I39" s="2">
        <v>0.59199999999999997</v>
      </c>
      <c r="J39" s="1" t="s">
        <v>32</v>
      </c>
      <c r="K39" s="4">
        <v>0.28475053602949196</v>
      </c>
      <c r="L39" s="4">
        <v>0.16453345221379156</v>
      </c>
      <c r="M39" s="4">
        <v>0.24065202129981556</v>
      </c>
      <c r="N39" s="4">
        <v>0.10542922779827402</v>
      </c>
      <c r="O39" s="4">
        <v>4.1845762646381734E-2</v>
      </c>
      <c r="P39" s="4" t="s">
        <v>31</v>
      </c>
      <c r="Q39" s="4">
        <v>1.3693503174694992E-2</v>
      </c>
      <c r="R39" s="4">
        <v>7.9415031125162506E-3</v>
      </c>
      <c r="S39" s="4">
        <v>9.2335158743548761E-3</v>
      </c>
      <c r="T39" s="4">
        <v>6.9965802887125483E-3</v>
      </c>
      <c r="U39" s="4">
        <v>5.4699658800532241E-3</v>
      </c>
      <c r="V39" s="4" t="s">
        <v>31</v>
      </c>
      <c r="W39" s="4">
        <v>0.13371742059551703</v>
      </c>
      <c r="X39" s="4">
        <v>-5.3155689595623203E-2</v>
      </c>
      <c r="Y39" s="4" t="s">
        <v>31</v>
      </c>
      <c r="Z39" s="1">
        <v>1</v>
      </c>
      <c r="AA39" s="1">
        <v>1</v>
      </c>
      <c r="AB39" s="1">
        <v>2</v>
      </c>
      <c r="AC39" s="1">
        <v>55</v>
      </c>
    </row>
    <row r="40" spans="4:29" s="1" customFormat="1" ht="14" x14ac:dyDescent="0.3">
      <c r="D40" s="1" t="s">
        <v>35</v>
      </c>
      <c r="E40" s="1" t="s">
        <v>36</v>
      </c>
      <c r="F40" s="2">
        <v>427092871679.88</v>
      </c>
      <c r="G40" s="3">
        <v>9836</v>
      </c>
      <c r="H40" s="2"/>
      <c r="I40" s="2"/>
      <c r="J40" s="1" t="s">
        <v>30</v>
      </c>
      <c r="K40" s="4">
        <v>0.29081609099039984</v>
      </c>
      <c r="L40" s="4">
        <v>0.17009782098239867</v>
      </c>
      <c r="M40" s="4">
        <v>0.24668172054493631</v>
      </c>
      <c r="N40" s="4">
        <v>0.11071505057198006</v>
      </c>
      <c r="O40" s="4">
        <v>4.5611156111081907E-2</v>
      </c>
      <c r="P40" s="4" t="s">
        <v>31</v>
      </c>
      <c r="Q40" s="4">
        <v>1.3671079706113422E-2</v>
      </c>
      <c r="R40" s="4">
        <v>7.9341615056379988E-3</v>
      </c>
      <c r="S40" s="4">
        <v>9.220479464742231E-3</v>
      </c>
      <c r="T40" s="4">
        <v>6.9921235714500663E-3</v>
      </c>
      <c r="U40" s="4">
        <v>5.4934131355153957E-3</v>
      </c>
      <c r="V40" s="4" t="s">
        <v>31</v>
      </c>
      <c r="W40" s="4">
        <v>0.19158396750797749</v>
      </c>
      <c r="X40" s="4">
        <v>-4.4713478607568864E-3</v>
      </c>
      <c r="Y40" s="4" t="s">
        <v>31</v>
      </c>
      <c r="Z40" s="1">
        <v>1</v>
      </c>
      <c r="AA40" s="1">
        <v>1</v>
      </c>
      <c r="AB40" s="1">
        <v>2</v>
      </c>
      <c r="AC40" s="1">
        <v>53</v>
      </c>
    </row>
    <row r="41" spans="4:29" s="1" customFormat="1" ht="14" x14ac:dyDescent="0.3">
      <c r="D41" s="1" t="s">
        <v>35</v>
      </c>
      <c r="E41" s="1" t="s">
        <v>36</v>
      </c>
      <c r="F41" s="2">
        <v>11147704172.950001</v>
      </c>
      <c r="G41" s="3">
        <v>11</v>
      </c>
      <c r="H41" s="2"/>
      <c r="I41" s="2"/>
      <c r="J41" s="1" t="s">
        <v>30</v>
      </c>
      <c r="K41" s="4">
        <v>0.28408718445123626</v>
      </c>
      <c r="L41" s="4">
        <v>0.16415306080408154</v>
      </c>
      <c r="M41" s="4">
        <v>0.24027653652009628</v>
      </c>
      <c r="N41" s="4">
        <v>0.10512900091071442</v>
      </c>
      <c r="O41" s="4">
        <v>4.1648065612043039E-2</v>
      </c>
      <c r="P41" s="4" t="s">
        <v>31</v>
      </c>
      <c r="Q41" s="4">
        <v>1.366703864070384E-2</v>
      </c>
      <c r="R41" s="4">
        <v>7.9325152960837194E-3</v>
      </c>
      <c r="S41" s="4">
        <v>9.2173722456902821E-3</v>
      </c>
      <c r="T41" s="4">
        <v>6.9901621496608083E-3</v>
      </c>
      <c r="U41" s="4">
        <v>5.4651636253670996E-3</v>
      </c>
      <c r="V41" s="4" t="s">
        <v>31</v>
      </c>
      <c r="W41" s="4">
        <v>0.13049401936765145</v>
      </c>
      <c r="X41" s="4">
        <v>-5.5735765803617998E-2</v>
      </c>
      <c r="Y41" s="4" t="s">
        <v>31</v>
      </c>
      <c r="Z41" s="1">
        <v>1</v>
      </c>
      <c r="AA41" s="1">
        <v>1</v>
      </c>
      <c r="AB41" s="1">
        <v>2</v>
      </c>
      <c r="AC41" s="1">
        <v>55</v>
      </c>
    </row>
    <row r="42" spans="4:29" s="1" customFormat="1" ht="14" x14ac:dyDescent="0.3">
      <c r="D42" s="1" t="s">
        <v>35</v>
      </c>
      <c r="E42" s="1" t="s">
        <v>36</v>
      </c>
      <c r="F42" s="2">
        <v>185060999053.04001</v>
      </c>
      <c r="G42" s="3">
        <v>425</v>
      </c>
      <c r="H42" s="2"/>
      <c r="I42" s="2"/>
      <c r="J42" s="1" t="s">
        <v>30</v>
      </c>
      <c r="K42" s="4">
        <v>0.29038545571946983</v>
      </c>
      <c r="L42" s="4">
        <v>0.16985581134501371</v>
      </c>
      <c r="M42" s="4">
        <v>0.2463539246360229</v>
      </c>
      <c r="N42" s="4">
        <v>0.11056407219284581</v>
      </c>
      <c r="O42" s="4">
        <v>4.5538343869801823E-2</v>
      </c>
      <c r="P42" s="4" t="s">
        <v>31</v>
      </c>
      <c r="Q42" s="4">
        <v>1.3667080873344527E-2</v>
      </c>
      <c r="R42" s="4">
        <v>7.9328822956250319E-3</v>
      </c>
      <c r="S42" s="4">
        <v>9.2174919657134428E-3</v>
      </c>
      <c r="T42" s="4">
        <v>6.9905708482853818E-3</v>
      </c>
      <c r="U42" s="4">
        <v>5.4914444043428455E-3</v>
      </c>
      <c r="V42" s="4" t="s">
        <v>31</v>
      </c>
      <c r="W42" s="4">
        <v>0.18995344107109793</v>
      </c>
      <c r="X42" s="4">
        <v>-5.4115414858085468E-3</v>
      </c>
      <c r="Y42" s="4" t="s">
        <v>31</v>
      </c>
      <c r="Z42" s="1">
        <v>1</v>
      </c>
      <c r="AA42" s="1">
        <v>1</v>
      </c>
      <c r="AB42" s="1">
        <v>2</v>
      </c>
      <c r="AC42" s="1">
        <v>53</v>
      </c>
    </row>
    <row r="43" spans="4:29" s="1" customFormat="1" ht="14" x14ac:dyDescent="0.3">
      <c r="D43" s="1" t="s">
        <v>37</v>
      </c>
      <c r="E43" s="1" t="s">
        <v>38</v>
      </c>
      <c r="F43" s="2">
        <v>77925608004.710007</v>
      </c>
      <c r="G43" s="3">
        <v>22</v>
      </c>
      <c r="H43" s="2"/>
      <c r="I43" s="2"/>
      <c r="J43" s="1" t="s">
        <v>30</v>
      </c>
      <c r="K43" s="4">
        <v>0.24447443893871479</v>
      </c>
      <c r="L43" s="4">
        <v>0.16485160538239119</v>
      </c>
      <c r="M43" s="4">
        <v>0.21869819637177113</v>
      </c>
      <c r="N43" s="4">
        <v>0.11602453307662586</v>
      </c>
      <c r="O43" s="4">
        <v>5.7317515735465507E-2</v>
      </c>
      <c r="P43" s="4" t="s">
        <v>31</v>
      </c>
      <c r="Q43" s="4">
        <v>9.3745316651045983E-3</v>
      </c>
      <c r="R43" s="4">
        <v>5.2234959644550565E-3</v>
      </c>
      <c r="S43" s="4">
        <v>6.0497208710514564E-3</v>
      </c>
      <c r="T43" s="4">
        <v>4.611673684254693E-3</v>
      </c>
      <c r="U43" s="4">
        <v>4.643494075889357E-3</v>
      </c>
      <c r="V43" s="4" t="s">
        <v>31</v>
      </c>
      <c r="W43" s="4">
        <v>0.30742270264934607</v>
      </c>
      <c r="X43" s="4">
        <v>0.15937902114690519</v>
      </c>
      <c r="Y43" s="4" t="s">
        <v>31</v>
      </c>
      <c r="Z43" s="1">
        <v>1</v>
      </c>
      <c r="AA43" s="1">
        <v>1</v>
      </c>
      <c r="AB43" s="1">
        <v>1</v>
      </c>
      <c r="AC43" s="1">
        <v>24</v>
      </c>
    </row>
    <row r="44" spans="4:29" s="1" customFormat="1" ht="14" x14ac:dyDescent="0.3">
      <c r="D44" s="1" t="s">
        <v>37</v>
      </c>
      <c r="E44" s="1" t="s">
        <v>38</v>
      </c>
      <c r="F44" s="2">
        <v>13220001850.84</v>
      </c>
      <c r="G44" s="3">
        <v>505</v>
      </c>
      <c r="H44" s="2">
        <v>1.5</v>
      </c>
      <c r="I44" s="2">
        <v>0.33</v>
      </c>
      <c r="J44" s="1" t="s">
        <v>32</v>
      </c>
      <c r="K44" s="4">
        <v>0.2358927306746772</v>
      </c>
      <c r="L44" s="4">
        <v>0.1568210991445782</v>
      </c>
      <c r="M44" s="4">
        <v>0.21029512431749708</v>
      </c>
      <c r="N44" s="4">
        <v>0.10832941983287481</v>
      </c>
      <c r="O44" s="4">
        <v>5.0026427644385585E-2</v>
      </c>
      <c r="P44" s="4" t="s">
        <v>31</v>
      </c>
      <c r="Q44" s="4">
        <v>9.3754462138914748E-3</v>
      </c>
      <c r="R44" s="4">
        <v>5.2240470505335642E-3</v>
      </c>
      <c r="S44" s="4">
        <v>6.0506129886430306E-3</v>
      </c>
      <c r="T44" s="4">
        <v>4.6121428776162545E-3</v>
      </c>
      <c r="U44" s="4">
        <v>4.6436432035970874E-3</v>
      </c>
      <c r="V44" s="4" t="s">
        <v>31</v>
      </c>
      <c r="W44" s="4">
        <v>0.20375850866676937</v>
      </c>
      <c r="X44" s="4">
        <v>5.7082790991298711E-2</v>
      </c>
      <c r="Y44" s="4" t="s">
        <v>31</v>
      </c>
      <c r="Z44" s="1">
        <v>1</v>
      </c>
      <c r="AA44" s="1">
        <v>1</v>
      </c>
      <c r="AB44" s="1">
        <v>1</v>
      </c>
      <c r="AC44" s="1">
        <v>26</v>
      </c>
    </row>
    <row r="45" spans="4:29" s="1" customFormat="1" ht="14" x14ac:dyDescent="0.3">
      <c r="D45" s="1" t="s">
        <v>37</v>
      </c>
      <c r="E45" s="1" t="s">
        <v>38</v>
      </c>
      <c r="F45" s="2">
        <v>11467695022.27</v>
      </c>
      <c r="G45" s="3">
        <v>4</v>
      </c>
      <c r="H45" s="2"/>
      <c r="I45" s="2"/>
      <c r="J45" s="1" t="s">
        <v>30</v>
      </c>
      <c r="K45" s="4">
        <v>0.24078485095185953</v>
      </c>
      <c r="L45" s="4">
        <v>0.16139611240956042</v>
      </c>
      <c r="M45" s="4">
        <v>0.21508363767888694</v>
      </c>
      <c r="N45" s="4">
        <v>0.1127139254231575</v>
      </c>
      <c r="O45" s="4" t="s">
        <v>31</v>
      </c>
      <c r="P45" s="4" t="s">
        <v>31</v>
      </c>
      <c r="Q45" s="4">
        <v>9.3746700899338051E-3</v>
      </c>
      <c r="R45" s="4">
        <v>5.2239380022126112E-3</v>
      </c>
      <c r="S45" s="4">
        <v>6.0502000618736073E-3</v>
      </c>
      <c r="T45" s="4">
        <v>4.6119688979056033E-3</v>
      </c>
      <c r="U45" s="4" t="s">
        <v>31</v>
      </c>
      <c r="V45" s="4" t="s">
        <v>31</v>
      </c>
      <c r="W45" s="4">
        <v>0.26282012434990981</v>
      </c>
      <c r="X45" s="4" t="s">
        <v>31</v>
      </c>
      <c r="Y45" s="4" t="s">
        <v>31</v>
      </c>
      <c r="Z45" s="1">
        <v>1</v>
      </c>
      <c r="AA45" s="1">
        <v>1</v>
      </c>
      <c r="AB45" s="1">
        <v>1</v>
      </c>
      <c r="AC45" s="1">
        <v>26</v>
      </c>
    </row>
    <row r="46" spans="4:29" s="1" customFormat="1" ht="14" x14ac:dyDescent="0.3">
      <c r="D46" s="1" t="s">
        <v>37</v>
      </c>
      <c r="E46" s="1" t="s">
        <v>38</v>
      </c>
      <c r="F46" s="2">
        <v>116980404538.92</v>
      </c>
      <c r="G46" s="3">
        <v>3</v>
      </c>
      <c r="H46" s="2"/>
      <c r="I46" s="2"/>
      <c r="J46" s="1" t="s">
        <v>30</v>
      </c>
      <c r="K46" s="4">
        <v>0.24447439326225262</v>
      </c>
      <c r="L46" s="4">
        <v>0.16485339660737108</v>
      </c>
      <c r="M46" s="4">
        <v>0.21870107705436137</v>
      </c>
      <c r="N46" s="4">
        <v>0.11602502363551026</v>
      </c>
      <c r="O46" s="4" t="s">
        <v>31</v>
      </c>
      <c r="P46" s="4" t="s">
        <v>31</v>
      </c>
      <c r="Q46" s="4">
        <v>9.3762125294446618E-3</v>
      </c>
      <c r="R46" s="4">
        <v>5.224424730831242E-3</v>
      </c>
      <c r="S46" s="4">
        <v>6.0511304604515433E-3</v>
      </c>
      <c r="T46" s="4">
        <v>4.6123815970714483E-3</v>
      </c>
      <c r="U46" s="4" t="s">
        <v>31</v>
      </c>
      <c r="V46" s="4" t="s">
        <v>31</v>
      </c>
      <c r="W46" s="4">
        <v>0.30740571733897598</v>
      </c>
      <c r="X46" s="4" t="s">
        <v>31</v>
      </c>
      <c r="Y46" s="4" t="s">
        <v>31</v>
      </c>
      <c r="Z46" s="1">
        <v>1</v>
      </c>
      <c r="AA46" s="1">
        <v>1</v>
      </c>
      <c r="AB46" s="1">
        <v>1</v>
      </c>
      <c r="AC46" s="1">
        <v>24</v>
      </c>
    </row>
    <row r="47" spans="4:29" s="1" customFormat="1" ht="14" x14ac:dyDescent="0.3">
      <c r="D47" s="1" t="s">
        <v>37</v>
      </c>
      <c r="E47" s="1" t="s">
        <v>38</v>
      </c>
      <c r="F47" s="2">
        <v>339209314936.37</v>
      </c>
      <c r="G47" s="3">
        <v>990</v>
      </c>
      <c r="H47" s="2"/>
      <c r="I47" s="2"/>
      <c r="J47" s="1" t="s">
        <v>30</v>
      </c>
      <c r="K47" s="4">
        <v>0.22384343403937867</v>
      </c>
      <c r="L47" s="4">
        <v>0.14553958334412287</v>
      </c>
      <c r="M47" s="4">
        <v>0.1984939696649155</v>
      </c>
      <c r="N47" s="4">
        <v>9.8931641241631008E-2</v>
      </c>
      <c r="O47" s="4">
        <v>4.3625512332418737E-2</v>
      </c>
      <c r="P47" s="4" t="s">
        <v>31</v>
      </c>
      <c r="Q47" s="4">
        <v>9.3751151131382018E-3</v>
      </c>
      <c r="R47" s="4">
        <v>5.2237118542966593E-3</v>
      </c>
      <c r="S47" s="4">
        <v>6.0503584318661787E-3</v>
      </c>
      <c r="T47" s="4">
        <v>4.5691695119265746E-3</v>
      </c>
      <c r="U47" s="4">
        <v>4.5923954037864236E-3</v>
      </c>
      <c r="V47" s="4" t="s">
        <v>31</v>
      </c>
      <c r="W47" s="4">
        <v>7.7538145800906177E-2</v>
      </c>
      <c r="X47" s="4">
        <v>-3.2903861079987912E-2</v>
      </c>
      <c r="Y47" s="4" t="s">
        <v>31</v>
      </c>
      <c r="Z47" s="1">
        <v>1</v>
      </c>
      <c r="AA47" s="1">
        <v>1</v>
      </c>
      <c r="AB47" s="1">
        <v>1</v>
      </c>
      <c r="AC47" s="1">
        <v>32</v>
      </c>
    </row>
    <row r="48" spans="4:29" s="1" customFormat="1" ht="14" x14ac:dyDescent="0.3">
      <c r="D48" s="1" t="s">
        <v>37</v>
      </c>
      <c r="E48" s="1" t="s">
        <v>38</v>
      </c>
      <c r="F48" s="2">
        <v>65121676442.669998</v>
      </c>
      <c r="G48" s="3">
        <v>10</v>
      </c>
      <c r="H48" s="2"/>
      <c r="I48" s="2"/>
      <c r="J48" s="1" t="s">
        <v>30</v>
      </c>
      <c r="K48" s="4">
        <v>0.23225440282347343</v>
      </c>
      <c r="L48" s="4">
        <v>0.15341331786133172</v>
      </c>
      <c r="M48" s="4">
        <v>0.20673164802095223</v>
      </c>
      <c r="N48" s="4">
        <v>0.10506380545356042</v>
      </c>
      <c r="O48" s="4">
        <v>4.693204179977073E-2</v>
      </c>
      <c r="P48" s="4" t="s">
        <v>31</v>
      </c>
      <c r="Q48" s="4">
        <v>9.3758326262768314E-3</v>
      </c>
      <c r="R48" s="4">
        <v>5.2242896462694581E-3</v>
      </c>
      <c r="S48" s="4">
        <v>6.051047715510449E-3</v>
      </c>
      <c r="T48" s="4">
        <v>4.612110213148256E-3</v>
      </c>
      <c r="U48" s="4">
        <v>4.6437695339325204E-3</v>
      </c>
      <c r="V48" s="4" t="s">
        <v>31</v>
      </c>
      <c r="W48" s="4">
        <v>0.15977320888924207</v>
      </c>
      <c r="X48" s="4">
        <v>1.366849685057279E-2</v>
      </c>
      <c r="Y48" s="4" t="s">
        <v>31</v>
      </c>
      <c r="Z48" s="1">
        <v>1</v>
      </c>
      <c r="AA48" s="1">
        <v>1</v>
      </c>
      <c r="AB48" s="1">
        <v>1</v>
      </c>
      <c r="AC48" s="1">
        <v>29</v>
      </c>
    </row>
    <row r="49" spans="4:29" s="1" customFormat="1" ht="14" x14ac:dyDescent="0.3">
      <c r="D49" s="1" t="s">
        <v>37</v>
      </c>
      <c r="E49" s="1" t="s">
        <v>38</v>
      </c>
      <c r="F49" s="2">
        <v>349084815973.52002</v>
      </c>
      <c r="G49" s="3">
        <v>10</v>
      </c>
      <c r="H49" s="2"/>
      <c r="I49" s="2"/>
      <c r="J49" s="1" t="s">
        <v>30</v>
      </c>
      <c r="K49" s="4">
        <v>0.23589930356584166</v>
      </c>
      <c r="L49" s="4">
        <v>0.15682209304914263</v>
      </c>
      <c r="M49" s="4">
        <v>0.21029754996833949</v>
      </c>
      <c r="N49" s="4">
        <v>0.10832992912284678</v>
      </c>
      <c r="O49" s="4">
        <v>5.0026438660961459E-2</v>
      </c>
      <c r="P49" s="4" t="s">
        <v>31</v>
      </c>
      <c r="Q49" s="4">
        <v>9.3746819546362842E-3</v>
      </c>
      <c r="R49" s="4">
        <v>5.2236673817426136E-3</v>
      </c>
      <c r="S49" s="4">
        <v>6.050084807040417E-3</v>
      </c>
      <c r="T49" s="4">
        <v>4.6119454036147971E-3</v>
      </c>
      <c r="U49" s="4">
        <v>4.6434985094137094E-3</v>
      </c>
      <c r="V49" s="4" t="s">
        <v>31</v>
      </c>
      <c r="W49" s="4">
        <v>0.20376973085696018</v>
      </c>
      <c r="X49" s="4">
        <v>5.7083834915802337E-2</v>
      </c>
      <c r="Y49" s="4" t="s">
        <v>31</v>
      </c>
      <c r="Z49" s="1">
        <v>1</v>
      </c>
      <c r="AA49" s="1">
        <v>1</v>
      </c>
      <c r="AB49" s="1">
        <v>1</v>
      </c>
      <c r="AC49" s="1">
        <v>26</v>
      </c>
    </row>
    <row r="50" spans="4:29" s="1" customFormat="1" ht="14" x14ac:dyDescent="0.3">
      <c r="D50" s="1" t="s">
        <v>37</v>
      </c>
      <c r="E50" s="1" t="s">
        <v>38</v>
      </c>
      <c r="F50" s="2">
        <v>168033548.08000001</v>
      </c>
      <c r="G50" s="3">
        <v>3</v>
      </c>
      <c r="H50" s="2"/>
      <c r="I50" s="2"/>
      <c r="J50" s="1" t="s">
        <v>30</v>
      </c>
      <c r="K50" s="4">
        <v>0.24695351791073539</v>
      </c>
      <c r="L50" s="4">
        <v>0.16716647455638367</v>
      </c>
      <c r="M50" s="4">
        <v>0.22111882163089502</v>
      </c>
      <c r="N50" s="4">
        <v>0.11824341396856752</v>
      </c>
      <c r="O50" s="4" t="s">
        <v>31</v>
      </c>
      <c r="P50" s="4" t="s">
        <v>31</v>
      </c>
      <c r="Q50" s="4">
        <v>9.374800923888562E-3</v>
      </c>
      <c r="R50" s="4">
        <v>5.223748970672004E-3</v>
      </c>
      <c r="S50" s="4">
        <v>6.050162415414213E-3</v>
      </c>
      <c r="T50" s="4">
        <v>4.61201945960555E-3</v>
      </c>
      <c r="U50" s="4" t="s">
        <v>31</v>
      </c>
      <c r="V50" s="4" t="s">
        <v>31</v>
      </c>
      <c r="W50" s="4">
        <v>0.33729857193881063</v>
      </c>
      <c r="X50" s="4" t="s">
        <v>31</v>
      </c>
      <c r="Y50" s="4" t="s">
        <v>31</v>
      </c>
      <c r="Z50" s="1">
        <v>1</v>
      </c>
      <c r="AA50" s="1">
        <v>1</v>
      </c>
      <c r="AB50" s="1">
        <v>1</v>
      </c>
      <c r="AC50" s="1">
        <v>21</v>
      </c>
    </row>
    <row r="51" spans="4:29" s="1" customFormat="1" ht="14" x14ac:dyDescent="0.3">
      <c r="D51" s="1" t="s">
        <v>37</v>
      </c>
      <c r="E51" s="1" t="s">
        <v>38</v>
      </c>
      <c r="F51" s="2">
        <v>71457265914.770004</v>
      </c>
      <c r="G51" s="3">
        <v>3</v>
      </c>
      <c r="H51" s="2"/>
      <c r="I51" s="2"/>
      <c r="J51" s="1" t="s">
        <v>30</v>
      </c>
      <c r="K51" s="4">
        <v>0.24201265305049069</v>
      </c>
      <c r="L51" s="4">
        <v>0.16254764344895234</v>
      </c>
      <c r="M51" s="4">
        <v>0.21628849759336788</v>
      </c>
      <c r="N51" s="4">
        <v>0.1138156458531232</v>
      </c>
      <c r="O51" s="4" t="s">
        <v>31</v>
      </c>
      <c r="P51" s="4" t="s">
        <v>31</v>
      </c>
      <c r="Q51" s="4">
        <v>9.3736259160922594E-3</v>
      </c>
      <c r="R51" s="4">
        <v>5.2234049115971121E-3</v>
      </c>
      <c r="S51" s="4">
        <v>6.0493733318842521E-3</v>
      </c>
      <c r="T51" s="4">
        <v>4.6118724993939215E-3</v>
      </c>
      <c r="U51" s="4" t="s">
        <v>31</v>
      </c>
      <c r="V51" s="4" t="s">
        <v>31</v>
      </c>
      <c r="W51" s="4">
        <v>0.27766281899183237</v>
      </c>
      <c r="X51" s="4" t="s">
        <v>31</v>
      </c>
      <c r="Y51" s="4" t="s">
        <v>31</v>
      </c>
      <c r="Z51" s="1">
        <v>1</v>
      </c>
      <c r="AA51" s="1">
        <v>1</v>
      </c>
      <c r="AB51" s="1">
        <v>1</v>
      </c>
      <c r="AC51" s="1">
        <v>25</v>
      </c>
    </row>
    <row r="52" spans="4:29" s="1" customFormat="1" ht="14" x14ac:dyDescent="0.3">
      <c r="D52" s="1" t="s">
        <v>37</v>
      </c>
      <c r="E52" s="1" t="s">
        <v>38</v>
      </c>
      <c r="F52" s="2">
        <v>2382049126.4099998</v>
      </c>
      <c r="G52" s="3">
        <v>33</v>
      </c>
      <c r="H52" s="2"/>
      <c r="I52" s="2"/>
      <c r="J52" s="1" t="s">
        <v>30</v>
      </c>
      <c r="K52" s="4">
        <v>0.2322533485466185</v>
      </c>
      <c r="L52" s="4">
        <v>0.15341182053135305</v>
      </c>
      <c r="M52" s="4">
        <v>0.20673067009793256</v>
      </c>
      <c r="N52" s="4">
        <v>0.1050632936658431</v>
      </c>
      <c r="O52" s="4" t="s">
        <v>31</v>
      </c>
      <c r="P52" s="4" t="s">
        <v>31</v>
      </c>
      <c r="Q52" s="4">
        <v>9.3755306954931752E-3</v>
      </c>
      <c r="R52" s="4">
        <v>5.2242247938516957E-3</v>
      </c>
      <c r="S52" s="4">
        <v>6.0506200016903905E-3</v>
      </c>
      <c r="T52" s="4">
        <v>4.6122635927894392E-3</v>
      </c>
      <c r="U52" s="4" t="s">
        <v>31</v>
      </c>
      <c r="V52" s="4" t="s">
        <v>31</v>
      </c>
      <c r="W52" s="4">
        <v>0.15976365887549301</v>
      </c>
      <c r="X52" s="4" t="s">
        <v>31</v>
      </c>
      <c r="Y52" s="4" t="s">
        <v>31</v>
      </c>
      <c r="Z52" s="1">
        <v>1</v>
      </c>
      <c r="AA52" s="1">
        <v>1</v>
      </c>
      <c r="AB52" s="1">
        <v>1</v>
      </c>
      <c r="AC52" s="1">
        <v>29</v>
      </c>
    </row>
    <row r="53" spans="4:29" s="1" customFormat="1" ht="14" x14ac:dyDescent="0.3">
      <c r="D53" s="1" t="s">
        <v>37</v>
      </c>
      <c r="E53" s="1" t="s">
        <v>38</v>
      </c>
      <c r="F53" s="2">
        <v>2589884494.5599999</v>
      </c>
      <c r="G53" s="3">
        <v>21</v>
      </c>
      <c r="H53" s="2"/>
      <c r="I53" s="2"/>
      <c r="J53" s="1" t="s">
        <v>30</v>
      </c>
      <c r="K53" s="4">
        <v>0.23956269855129242</v>
      </c>
      <c r="L53" s="4">
        <v>0.160249562195659</v>
      </c>
      <c r="M53" s="4">
        <v>0.2138846838777626</v>
      </c>
      <c r="N53" s="4">
        <v>0.1116145078699744</v>
      </c>
      <c r="O53" s="4">
        <v>5.3138883232850098E-2</v>
      </c>
      <c r="P53" s="4" t="s">
        <v>31</v>
      </c>
      <c r="Q53" s="4">
        <v>9.3735909662698708E-3</v>
      </c>
      <c r="R53" s="4">
        <v>5.2234755384601367E-3</v>
      </c>
      <c r="S53" s="4">
        <v>6.0495186225574885E-3</v>
      </c>
      <c r="T53" s="4">
        <v>4.6118198304113808E-3</v>
      </c>
      <c r="U53" s="4">
        <v>4.6436167511528688E-3</v>
      </c>
      <c r="V53" s="4" t="s">
        <v>31</v>
      </c>
      <c r="W53" s="4">
        <v>0.24801535869779126</v>
      </c>
      <c r="X53" s="4">
        <v>0.10075070394557502</v>
      </c>
      <c r="Y53" s="4" t="s">
        <v>31</v>
      </c>
      <c r="Z53" s="1">
        <v>1</v>
      </c>
      <c r="AA53" s="1">
        <v>1</v>
      </c>
      <c r="AB53" s="1">
        <v>1</v>
      </c>
      <c r="AC53" s="1">
        <v>26</v>
      </c>
    </row>
    <row r="54" spans="4:29" s="1" customFormat="1" ht="14" x14ac:dyDescent="0.3">
      <c r="D54" s="1" t="s">
        <v>37</v>
      </c>
      <c r="E54" s="1" t="s">
        <v>38</v>
      </c>
      <c r="F54" s="2">
        <v>23064824929.27</v>
      </c>
      <c r="G54" s="3">
        <v>1</v>
      </c>
      <c r="H54" s="2"/>
      <c r="I54" s="2"/>
      <c r="J54" s="1" t="s">
        <v>30</v>
      </c>
      <c r="K54" s="4">
        <v>0.24200893803301748</v>
      </c>
      <c r="L54" s="4">
        <v>0.16254393644649556</v>
      </c>
      <c r="M54" s="4">
        <v>0.21628605034809256</v>
      </c>
      <c r="N54" s="4">
        <v>0.11381503259619064</v>
      </c>
      <c r="O54" s="4" t="s">
        <v>31</v>
      </c>
      <c r="P54" s="4" t="s">
        <v>31</v>
      </c>
      <c r="Q54" s="4">
        <v>9.375530507300122E-3</v>
      </c>
      <c r="R54" s="4">
        <v>5.2236525403507881E-3</v>
      </c>
      <c r="S54" s="4">
        <v>6.050290939992738E-3</v>
      </c>
      <c r="T54" s="4">
        <v>4.6118977513628194E-3</v>
      </c>
      <c r="U54" s="4" t="s">
        <v>31</v>
      </c>
      <c r="V54" s="4" t="s">
        <v>31</v>
      </c>
      <c r="W54" s="4">
        <v>0.27765379841147386</v>
      </c>
      <c r="X54" s="4" t="s">
        <v>31</v>
      </c>
      <c r="Y54" s="4" t="s">
        <v>31</v>
      </c>
      <c r="Z54" s="1">
        <v>1</v>
      </c>
      <c r="AA54" s="1">
        <v>1</v>
      </c>
      <c r="AB54" s="1">
        <v>1</v>
      </c>
      <c r="AC54" s="1">
        <v>25</v>
      </c>
    </row>
    <row r="55" spans="4:29" s="1" customFormat="1" ht="14" x14ac:dyDescent="0.3">
      <c r="D55" s="1" t="s">
        <v>37</v>
      </c>
      <c r="E55" s="1" t="s">
        <v>38</v>
      </c>
      <c r="F55" s="2">
        <v>96720646968.830002</v>
      </c>
      <c r="G55" s="3">
        <v>1</v>
      </c>
      <c r="H55" s="2"/>
      <c r="I55" s="2"/>
      <c r="J55" s="1" t="s">
        <v>30</v>
      </c>
      <c r="K55" s="4">
        <v>0.24447895602029579</v>
      </c>
      <c r="L55" s="4">
        <v>0.16485096542438482</v>
      </c>
      <c r="M55" s="4">
        <v>0.21869889220255145</v>
      </c>
      <c r="N55" s="4">
        <v>0.11602463714459366</v>
      </c>
      <c r="O55" s="4" t="s">
        <v>31</v>
      </c>
      <c r="P55" s="4" t="s">
        <v>31</v>
      </c>
      <c r="Q55" s="4">
        <v>9.3764314220772093E-3</v>
      </c>
      <c r="R55" s="4">
        <v>5.2246029649931653E-3</v>
      </c>
      <c r="S55" s="4">
        <v>6.0510054978438772E-3</v>
      </c>
      <c r="T55" s="4">
        <v>4.6125192764666385E-3</v>
      </c>
      <c r="U55" s="4" t="s">
        <v>31</v>
      </c>
      <c r="V55" s="4" t="s">
        <v>31</v>
      </c>
      <c r="W55" s="4">
        <v>0.30739592382961795</v>
      </c>
      <c r="X55" s="4" t="s">
        <v>31</v>
      </c>
      <c r="Y55" s="4" t="s">
        <v>31</v>
      </c>
      <c r="Z55" s="1">
        <v>1</v>
      </c>
      <c r="AA55" s="1">
        <v>1</v>
      </c>
      <c r="AB55" s="1">
        <v>1</v>
      </c>
      <c r="AC55" s="1">
        <v>24</v>
      </c>
    </row>
    <row r="56" spans="4:29" s="1" customFormat="1" ht="14" x14ac:dyDescent="0.3">
      <c r="D56" s="1" t="s">
        <v>37</v>
      </c>
      <c r="E56" s="1" t="s">
        <v>38</v>
      </c>
      <c r="F56" s="2">
        <v>326069813.63</v>
      </c>
      <c r="G56" s="3">
        <v>2</v>
      </c>
      <c r="H56" s="2"/>
      <c r="I56" s="2"/>
      <c r="J56" s="1" t="s">
        <v>30</v>
      </c>
      <c r="K56" s="4">
        <v>0.23104528402192903</v>
      </c>
      <c r="L56" s="4">
        <v>0.15228105004949977</v>
      </c>
      <c r="M56" s="4">
        <v>0.20554779833353187</v>
      </c>
      <c r="N56" s="4">
        <v>0.10397957649006062</v>
      </c>
      <c r="O56" s="4">
        <v>4.3650824104569885E-2</v>
      </c>
      <c r="P56" s="4" t="s">
        <v>31</v>
      </c>
      <c r="Q56" s="4">
        <v>9.3749199314863575E-3</v>
      </c>
      <c r="R56" s="4">
        <v>5.2238782766374104E-3</v>
      </c>
      <c r="S56" s="4">
        <v>6.050271970899971E-3</v>
      </c>
      <c r="T56" s="4">
        <v>4.6118403205353395E-3</v>
      </c>
      <c r="U56" s="4">
        <v>1.2882020016539422</v>
      </c>
      <c r="V56" s="4" t="s">
        <v>31</v>
      </c>
      <c r="W56" s="4">
        <v>0.1451734915383304</v>
      </c>
      <c r="X56" s="4">
        <v>-1.943280263356197E-3</v>
      </c>
      <c r="Y56" s="4" t="s">
        <v>31</v>
      </c>
      <c r="Z56" s="1">
        <v>1</v>
      </c>
      <c r="AA56" s="1">
        <v>1</v>
      </c>
      <c r="AB56" s="1">
        <v>1</v>
      </c>
      <c r="AC56" s="1">
        <v>29</v>
      </c>
    </row>
    <row r="57" spans="4:29" s="1" customFormat="1" ht="14" x14ac:dyDescent="0.3">
      <c r="D57" s="1" t="s">
        <v>39</v>
      </c>
      <c r="E57" s="1" t="s">
        <v>40</v>
      </c>
      <c r="F57" s="2">
        <v>0</v>
      </c>
      <c r="G57" s="3">
        <v>0</v>
      </c>
      <c r="H57" s="2"/>
      <c r="I57" s="2"/>
      <c r="J57" s="1" t="s">
        <v>30</v>
      </c>
      <c r="K57" s="4">
        <v>0</v>
      </c>
      <c r="L57" s="4">
        <v>0</v>
      </c>
      <c r="M57" s="4">
        <v>0</v>
      </c>
      <c r="N57" s="4">
        <v>0</v>
      </c>
      <c r="O57" s="4" t="s">
        <v>31</v>
      </c>
      <c r="P57" s="4" t="s">
        <v>31</v>
      </c>
      <c r="Q57" s="4">
        <v>0</v>
      </c>
      <c r="R57" s="4">
        <v>0</v>
      </c>
      <c r="S57" s="4">
        <v>0</v>
      </c>
      <c r="T57" s="4">
        <v>0</v>
      </c>
      <c r="U57" s="4" t="s">
        <v>31</v>
      </c>
      <c r="V57" s="4" t="s">
        <v>31</v>
      </c>
      <c r="W57" s="4" t="s">
        <v>31</v>
      </c>
      <c r="X57" s="4" t="s">
        <v>31</v>
      </c>
      <c r="Y57" s="4" t="s">
        <v>31</v>
      </c>
      <c r="Z57" s="1">
        <v>0</v>
      </c>
      <c r="AA57" s="1">
        <v>0</v>
      </c>
      <c r="AB57" s="1">
        <v>0</v>
      </c>
      <c r="AC57" s="1">
        <v>0</v>
      </c>
    </row>
    <row r="58" spans="4:29" s="1" customFormat="1" ht="14" x14ac:dyDescent="0.3">
      <c r="D58" s="1" t="s">
        <v>39</v>
      </c>
      <c r="E58" s="1" t="s">
        <v>40</v>
      </c>
      <c r="F58" s="2">
        <v>28052208179.880001</v>
      </c>
      <c r="G58" s="3">
        <v>101</v>
      </c>
      <c r="H58" s="2"/>
      <c r="I58" s="2"/>
      <c r="J58" s="1" t="s">
        <v>30</v>
      </c>
      <c r="K58" s="4">
        <v>0.210162928997494</v>
      </c>
      <c r="L58" s="4">
        <v>0.14328796397051224</v>
      </c>
      <c r="M58" s="4">
        <v>0.19150129122268056</v>
      </c>
      <c r="N58" s="4">
        <v>9.2033112458468569E-2</v>
      </c>
      <c r="O58" s="4">
        <v>4.0899389748576986E-2</v>
      </c>
      <c r="P58" s="4" t="s">
        <v>31</v>
      </c>
      <c r="Q58" s="4">
        <v>7.6930887516816881E-3</v>
      </c>
      <c r="R58" s="4">
        <v>4.5515828927853511E-3</v>
      </c>
      <c r="S58" s="4">
        <v>5.1613148313750922E-3</v>
      </c>
      <c r="T58" s="4">
        <v>4.766399944693557E-3</v>
      </c>
      <c r="U58" s="4">
        <v>4.6512818414680378E-3</v>
      </c>
      <c r="V58" s="4" t="s">
        <v>31</v>
      </c>
      <c r="W58" s="4">
        <v>-1.5486126616471516E-2</v>
      </c>
      <c r="X58" s="4">
        <v>-7.0910882400937625E-2</v>
      </c>
      <c r="Y58" s="4" t="s">
        <v>31</v>
      </c>
      <c r="Z58" s="1">
        <v>1</v>
      </c>
      <c r="AA58" s="1">
        <v>1</v>
      </c>
      <c r="AB58" s="1">
        <v>1</v>
      </c>
      <c r="AC58" s="1">
        <v>44</v>
      </c>
    </row>
    <row r="59" spans="4:29" s="1" customFormat="1" ht="14" x14ac:dyDescent="0.3">
      <c r="D59" s="1" t="s">
        <v>39</v>
      </c>
      <c r="E59" s="1" t="s">
        <v>40</v>
      </c>
      <c r="F59" s="2">
        <v>17212732465.310001</v>
      </c>
      <c r="G59" s="3">
        <v>2</v>
      </c>
      <c r="H59" s="2"/>
      <c r="I59" s="2"/>
      <c r="J59" s="1" t="s">
        <v>30</v>
      </c>
      <c r="K59" s="4">
        <v>0.21612202638568778</v>
      </c>
      <c r="L59" s="4">
        <v>0.14898611272794593</v>
      </c>
      <c r="M59" s="4">
        <v>0.19736630035004987</v>
      </c>
      <c r="N59" s="4">
        <v>9.7443757391182606E-2</v>
      </c>
      <c r="O59" s="4">
        <v>2.6164110968730059E-2</v>
      </c>
      <c r="P59" s="4" t="s">
        <v>31</v>
      </c>
      <c r="Q59" s="4">
        <v>7.6954788951634863E-3</v>
      </c>
      <c r="R59" s="4">
        <v>4.5514538595350859E-3</v>
      </c>
      <c r="S59" s="4">
        <v>5.1629015582418088E-3</v>
      </c>
      <c r="T59" s="4">
        <v>4.7671128226381611E-3</v>
      </c>
      <c r="U59" s="4">
        <v>1.8175811983397769</v>
      </c>
      <c r="V59" s="4" t="s">
        <v>31</v>
      </c>
      <c r="W59" s="4">
        <v>5.6198817998696596E-2</v>
      </c>
      <c r="X59" s="4">
        <v>-1.4036715607248239E-2</v>
      </c>
      <c r="Y59" s="4" t="s">
        <v>31</v>
      </c>
      <c r="Z59" s="1">
        <v>1</v>
      </c>
      <c r="AA59" s="1">
        <v>1</v>
      </c>
      <c r="AB59" s="1">
        <v>1</v>
      </c>
      <c r="AC59" s="1">
        <v>43</v>
      </c>
    </row>
    <row r="60" spans="4:29" s="1" customFormat="1" ht="14" x14ac:dyDescent="0.3">
      <c r="D60" s="1" t="s">
        <v>39</v>
      </c>
      <c r="E60" s="1" t="s">
        <v>40</v>
      </c>
      <c r="F60" s="2">
        <v>16308794075.09</v>
      </c>
      <c r="G60" s="3">
        <v>36</v>
      </c>
      <c r="H60" s="2">
        <v>2.9</v>
      </c>
      <c r="I60" s="2">
        <v>0.32300000000000001</v>
      </c>
      <c r="J60" s="1" t="s">
        <v>32</v>
      </c>
      <c r="K60" s="4">
        <v>0.19957950804515323</v>
      </c>
      <c r="L60" s="4">
        <v>0.13329261381807322</v>
      </c>
      <c r="M60" s="4">
        <v>0.18108163137806721</v>
      </c>
      <c r="N60" s="4">
        <v>8.2484445964442932E-2</v>
      </c>
      <c r="O60" s="4">
        <v>3.1796098785202398E-2</v>
      </c>
      <c r="P60" s="4" t="s">
        <v>31</v>
      </c>
      <c r="Q60" s="4">
        <v>7.695147783649563E-3</v>
      </c>
      <c r="R60" s="4">
        <v>4.5528138016597847E-3</v>
      </c>
      <c r="S60" s="4">
        <v>5.162639393295301E-3</v>
      </c>
      <c r="T60" s="4">
        <v>4.7670522034207437E-3</v>
      </c>
      <c r="U60" s="4">
        <v>4.6514284289192612E-3</v>
      </c>
      <c r="V60" s="4" t="s">
        <v>31</v>
      </c>
      <c r="W60" s="4">
        <v>-0.14199289243386329</v>
      </c>
      <c r="X60" s="4">
        <v>-0.19852164095241834</v>
      </c>
      <c r="Y60" s="4" t="s">
        <v>31</v>
      </c>
      <c r="Z60" s="1">
        <v>1</v>
      </c>
      <c r="AA60" s="1">
        <v>1</v>
      </c>
      <c r="AB60" s="1">
        <v>1</v>
      </c>
      <c r="AC60" s="1">
        <v>50</v>
      </c>
    </row>
    <row r="61" spans="4:29" s="1" customFormat="1" ht="14" x14ac:dyDescent="0.3">
      <c r="D61" s="1" t="s">
        <v>39</v>
      </c>
      <c r="E61" s="1" t="s">
        <v>40</v>
      </c>
      <c r="F61" s="2">
        <v>266335282.66999999</v>
      </c>
      <c r="G61" s="3">
        <v>11</v>
      </c>
      <c r="H61" s="2"/>
      <c r="I61" s="2"/>
      <c r="J61" s="1" t="s">
        <v>30</v>
      </c>
      <c r="K61" s="4">
        <v>0.21015670321765167</v>
      </c>
      <c r="L61" s="4">
        <v>0.14293501987731383</v>
      </c>
      <c r="M61" s="4">
        <v>0.19149740359371914</v>
      </c>
      <c r="N61" s="4">
        <v>9.1865596165296548E-2</v>
      </c>
      <c r="O61" s="4">
        <v>4.0846329565159989E-2</v>
      </c>
      <c r="P61" s="4" t="s">
        <v>31</v>
      </c>
      <c r="Q61" s="4">
        <v>7.6937275128892233E-3</v>
      </c>
      <c r="R61" s="4">
        <v>4.5646874289860554E-3</v>
      </c>
      <c r="S61" s="4">
        <v>5.1616996785438579E-3</v>
      </c>
      <c r="T61" s="4">
        <v>4.7686017645587027E-3</v>
      </c>
      <c r="U61" s="4">
        <v>4.650631054905186E-3</v>
      </c>
      <c r="V61" s="4" t="s">
        <v>31</v>
      </c>
      <c r="W61" s="4">
        <v>-1.7701570616123305E-2</v>
      </c>
      <c r="X61" s="4">
        <v>-7.1659716427970838E-2</v>
      </c>
      <c r="Y61" s="4" t="s">
        <v>31</v>
      </c>
      <c r="Z61" s="1">
        <v>1</v>
      </c>
      <c r="AA61" s="1">
        <v>1</v>
      </c>
      <c r="AB61" s="1">
        <v>1</v>
      </c>
      <c r="AC61" s="1">
        <v>44</v>
      </c>
    </row>
    <row r="62" spans="4:29" x14ac:dyDescent="0.35">
      <c r="D62" s="1" t="s">
        <v>39</v>
      </c>
      <c r="E62" s="1" t="s">
        <v>40</v>
      </c>
      <c r="F62" s="2">
        <v>3992325015.2399998</v>
      </c>
      <c r="G62" s="3">
        <v>1</v>
      </c>
      <c r="H62" s="2"/>
      <c r="I62" s="2"/>
      <c r="J62" s="1" t="s">
        <v>30</v>
      </c>
      <c r="K62" s="4">
        <v>0.21611846006739999</v>
      </c>
      <c r="L62" s="4">
        <v>0.14898464224089758</v>
      </c>
      <c r="M62" s="4">
        <v>0.1973625346924639</v>
      </c>
      <c r="N62" s="4">
        <v>9.7442982932766764E-2</v>
      </c>
      <c r="O62" s="4">
        <v>4.6036897586696934E-2</v>
      </c>
      <c r="P62" s="4" t="s">
        <v>31</v>
      </c>
      <c r="Q62" s="4">
        <v>7.6951146181973695E-3</v>
      </c>
      <c r="R62" s="4">
        <v>4.5510242469514964E-3</v>
      </c>
      <c r="S62" s="4">
        <v>5.1623250369059797E-3</v>
      </c>
      <c r="T62" s="4">
        <v>4.7668534231439311E-3</v>
      </c>
      <c r="U62" s="4">
        <v>4.6517390825057238E-3</v>
      </c>
      <c r="V62" s="4" t="s">
        <v>31</v>
      </c>
      <c r="W62" s="4">
        <v>5.6190086258852558E-2</v>
      </c>
      <c r="X62" s="4">
        <v>1.1088794714406063E-3</v>
      </c>
      <c r="Y62" s="4" t="s">
        <v>31</v>
      </c>
      <c r="Z62" s="1">
        <v>1</v>
      </c>
      <c r="AA62" s="1">
        <v>1</v>
      </c>
      <c r="AB62" s="1">
        <v>1</v>
      </c>
      <c r="AC62" s="1">
        <v>43</v>
      </c>
    </row>
    <row r="63" spans="4:29" x14ac:dyDescent="0.35">
      <c r="D63" s="1" t="s">
        <v>39</v>
      </c>
      <c r="E63" s="1" t="s">
        <v>40</v>
      </c>
      <c r="F63" s="2">
        <v>7464516161.0100002</v>
      </c>
      <c r="G63" s="3">
        <v>1</v>
      </c>
      <c r="H63" s="2"/>
      <c r="I63" s="2"/>
      <c r="J63" s="1" t="s">
        <v>30</v>
      </c>
      <c r="K63" s="4">
        <v>0.22457048561455251</v>
      </c>
      <c r="L63" s="4">
        <v>0.1569615037625256</v>
      </c>
      <c r="M63" s="4">
        <v>0.205677229445834</v>
      </c>
      <c r="N63" s="4">
        <v>7.3703035797905825E-2</v>
      </c>
      <c r="O63" s="4">
        <v>-6.1350014997177738E-2</v>
      </c>
      <c r="P63" s="4" t="s">
        <v>31</v>
      </c>
      <c r="Q63" s="4">
        <v>7.6943913652808837E-3</v>
      </c>
      <c r="R63" s="4">
        <v>4.5511979607152156E-3</v>
      </c>
      <c r="S63" s="4">
        <v>5.1624403850640708E-3</v>
      </c>
      <c r="T63" s="4">
        <v>1.5541397830846281E-2</v>
      </c>
      <c r="U63" s="4">
        <v>2.0694487888645048</v>
      </c>
      <c r="V63" s="4" t="s">
        <v>31</v>
      </c>
      <c r="W63" s="4">
        <v>-0.14307510259065595</v>
      </c>
      <c r="X63" s="4">
        <v>-7.131646674827688E-2</v>
      </c>
      <c r="Y63" s="4" t="s">
        <v>31</v>
      </c>
      <c r="Z63" s="1">
        <v>1</v>
      </c>
      <c r="AA63" s="1">
        <v>1</v>
      </c>
      <c r="AB63" s="1">
        <v>1</v>
      </c>
      <c r="AC63" s="1">
        <v>27</v>
      </c>
    </row>
    <row r="64" spans="4:29" x14ac:dyDescent="0.35">
      <c r="D64" s="1" t="s">
        <v>39</v>
      </c>
      <c r="E64" s="1" t="s">
        <v>40</v>
      </c>
      <c r="F64" s="2">
        <v>17961520990.099998</v>
      </c>
      <c r="G64" s="3">
        <v>6</v>
      </c>
      <c r="H64" s="2"/>
      <c r="I64" s="2"/>
      <c r="J64" s="1" t="s">
        <v>30</v>
      </c>
      <c r="K64" s="4">
        <v>0.22456145452676446</v>
      </c>
      <c r="L64" s="4">
        <v>0.15692985347140698</v>
      </c>
      <c r="M64" s="4">
        <v>0.20567576844797353</v>
      </c>
      <c r="N64" s="4">
        <v>0.10504846237466725</v>
      </c>
      <c r="O64" s="4">
        <v>5.3286180492894575E-2</v>
      </c>
      <c r="P64" s="4" t="s">
        <v>31</v>
      </c>
      <c r="Q64" s="4">
        <v>7.6952065150856595E-3</v>
      </c>
      <c r="R64" s="4">
        <v>4.5520805635979791E-3</v>
      </c>
      <c r="S64" s="4">
        <v>5.1626409957609793E-3</v>
      </c>
      <c r="T64" s="4">
        <v>4.7670119980928556E-3</v>
      </c>
      <c r="U64" s="4">
        <v>4.6522863179371803E-3</v>
      </c>
      <c r="V64" s="4" t="s">
        <v>31</v>
      </c>
      <c r="W64" s="4">
        <v>0.15695261666633561</v>
      </c>
      <c r="X64" s="4">
        <v>0.10272143940854588</v>
      </c>
      <c r="Y64" s="4" t="s">
        <v>31</v>
      </c>
      <c r="Z64" s="1">
        <v>1</v>
      </c>
      <c r="AA64" s="1">
        <v>1</v>
      </c>
      <c r="AB64" s="1">
        <v>1</v>
      </c>
      <c r="AC64" s="1">
        <v>42</v>
      </c>
    </row>
    <row r="65" spans="4:29" s="1" customFormat="1" ht="14" x14ac:dyDescent="0.3">
      <c r="D65" s="1" t="s">
        <v>41</v>
      </c>
      <c r="E65" s="1" t="s">
        <v>42</v>
      </c>
      <c r="F65" s="2">
        <v>1657168630019.6699</v>
      </c>
      <c r="G65" s="3">
        <v>4926</v>
      </c>
      <c r="H65" s="2">
        <v>1.5112751746980462</v>
      </c>
      <c r="I65" s="2">
        <v>0.41646754820071519</v>
      </c>
      <c r="J65" s="1" t="s">
        <v>32</v>
      </c>
      <c r="K65" s="4">
        <v>0.25176069463743</v>
      </c>
      <c r="L65" s="4">
        <v>0.17137680105967146</v>
      </c>
      <c r="M65" s="4">
        <v>0.23367242533858201</v>
      </c>
      <c r="N65" s="4">
        <v>0.11344035560763799</v>
      </c>
      <c r="O65" s="4">
        <v>5.1134811285999948E-2</v>
      </c>
      <c r="P65" s="4">
        <v>4.4487679594005458E-2</v>
      </c>
      <c r="Q65" s="4">
        <v>1.058702896083993E-2</v>
      </c>
      <c r="R65" s="4">
        <v>5.9714957536794334E-3</v>
      </c>
      <c r="S65" s="4">
        <v>7.0650548113334244E-3</v>
      </c>
      <c r="T65" s="4">
        <v>5.561356784777074E-3</v>
      </c>
      <c r="U65" s="4">
        <v>4.79957512313158E-3</v>
      </c>
      <c r="V65" s="4">
        <v>5.0386644182466985E-3</v>
      </c>
      <c r="W65" s="4">
        <v>0.24824839191328657</v>
      </c>
      <c r="X65" s="4">
        <v>7.1443744949667168E-2</v>
      </c>
      <c r="Y65" s="4">
        <v>-1.4767339632685544E-3</v>
      </c>
      <c r="Z65" s="1">
        <v>0</v>
      </c>
      <c r="AA65" s="1">
        <v>0</v>
      </c>
      <c r="AB65" s="1">
        <v>0</v>
      </c>
      <c r="AC65" s="1">
        <v>35</v>
      </c>
    </row>
    <row r="66" spans="4:29" x14ac:dyDescent="0.35">
      <c r="D66" s="1" t="s">
        <v>43</v>
      </c>
      <c r="E66" s="1" t="s">
        <v>44</v>
      </c>
      <c r="F66" s="2">
        <v>11643730434.370001</v>
      </c>
      <c r="G66" s="3">
        <v>8438</v>
      </c>
      <c r="H66" s="2">
        <v>1.4</v>
      </c>
      <c r="I66" s="2">
        <v>0.49099999999999999</v>
      </c>
      <c r="J66" s="1" t="s">
        <v>32</v>
      </c>
      <c r="K66" s="4">
        <v>0.26516391374796999</v>
      </c>
      <c r="L66" s="4">
        <v>0.17050309194318336</v>
      </c>
      <c r="M66" s="4">
        <v>0.23537663538278752</v>
      </c>
      <c r="N66" s="4">
        <v>0.11335992055459987</v>
      </c>
      <c r="O66" s="4">
        <v>5.0905232724757665E-2</v>
      </c>
      <c r="P66" s="4">
        <v>4.585726752076047E-2</v>
      </c>
      <c r="Q66" s="4">
        <v>1.1234624491649194E-2</v>
      </c>
      <c r="R66" s="4">
        <v>6.2883562423807953E-3</v>
      </c>
      <c r="S66" s="4">
        <v>7.4547344838379898E-3</v>
      </c>
      <c r="T66" s="4">
        <v>5.6117187448622785E-3</v>
      </c>
      <c r="U66" s="4">
        <v>5.1924502268856478E-3</v>
      </c>
      <c r="V66" s="4">
        <v>5.9407566421571228E-3</v>
      </c>
      <c r="W66" s="4">
        <v>0.24614974442450505</v>
      </c>
      <c r="X66" s="4">
        <v>6.5641765479789713E-2</v>
      </c>
      <c r="Y66" s="4">
        <v>1.565062122157386E-2</v>
      </c>
      <c r="Z66" s="1">
        <v>2</v>
      </c>
      <c r="AA66" s="1">
        <v>2</v>
      </c>
      <c r="AB66" s="1">
        <v>2</v>
      </c>
      <c r="AC66" s="1">
        <v>34</v>
      </c>
    </row>
    <row r="67" spans="4:29" x14ac:dyDescent="0.35">
      <c r="D67" s="1" t="s">
        <v>43</v>
      </c>
      <c r="E67" s="1" t="s">
        <v>44</v>
      </c>
      <c r="F67" s="2">
        <v>144001918290.51999</v>
      </c>
      <c r="G67" s="3">
        <v>1782</v>
      </c>
      <c r="H67" s="2"/>
      <c r="I67" s="2"/>
      <c r="J67" s="1" t="s">
        <v>30</v>
      </c>
      <c r="K67" s="4">
        <v>0.26653108453807861</v>
      </c>
      <c r="L67" s="4">
        <v>0.17166843903301032</v>
      </c>
      <c r="M67" s="4">
        <v>0.23660629292478519</v>
      </c>
      <c r="N67" s="4">
        <v>0.11446739505571668</v>
      </c>
      <c r="O67" s="4">
        <v>5.2236706915363751E-2</v>
      </c>
      <c r="P67" s="4">
        <v>-3.5878181704297685E-2</v>
      </c>
      <c r="Q67" s="4">
        <v>1.1234821070802217E-2</v>
      </c>
      <c r="R67" s="4">
        <v>6.2888707607531881E-3</v>
      </c>
      <c r="S67" s="4">
        <v>7.4556869396985789E-3</v>
      </c>
      <c r="T67" s="4">
        <v>5.6119943754422879E-3</v>
      </c>
      <c r="U67" s="4">
        <v>5.1913629458808022E-3</v>
      </c>
      <c r="V67" s="4">
        <v>0.63204342473246389</v>
      </c>
      <c r="W67" s="4">
        <v>0.25966675230600123</v>
      </c>
      <c r="X67" s="4">
        <v>8.3316252895109896E-2</v>
      </c>
      <c r="Y67" s="4">
        <v>-9.6903758253220368E-2</v>
      </c>
      <c r="Z67" s="1">
        <v>2</v>
      </c>
      <c r="AA67" s="1">
        <v>2</v>
      </c>
      <c r="AB67" s="1">
        <v>2</v>
      </c>
      <c r="AC67" s="1">
        <v>32</v>
      </c>
    </row>
    <row r="68" spans="4:29" x14ac:dyDescent="0.35">
      <c r="D68" s="1" t="s">
        <v>43</v>
      </c>
      <c r="E68" s="1" t="s">
        <v>44</v>
      </c>
      <c r="F68" s="2">
        <v>573826161343.71997</v>
      </c>
      <c r="G68" s="3">
        <v>391</v>
      </c>
      <c r="H68" s="2"/>
      <c r="I68" s="2"/>
      <c r="J68" s="1" t="s">
        <v>30</v>
      </c>
      <c r="K68" s="4">
        <v>0.2688511655037209</v>
      </c>
      <c r="L68" s="4">
        <v>0.17303171456133715</v>
      </c>
      <c r="M68" s="4">
        <v>0.23821746011514033</v>
      </c>
      <c r="N68" s="4">
        <v>0.11566796671044099</v>
      </c>
      <c r="O68" s="4">
        <v>2.2755261999407361E-2</v>
      </c>
      <c r="P68" s="4">
        <v>-4.2310581341620468E-2</v>
      </c>
      <c r="Q68" s="4">
        <v>1.1198971274397897E-2</v>
      </c>
      <c r="R68" s="4">
        <v>6.283035513051748E-3</v>
      </c>
      <c r="S68" s="4">
        <v>7.4403263699584022E-3</v>
      </c>
      <c r="T68" s="4">
        <v>5.6112368766260395E-3</v>
      </c>
      <c r="U68" s="4">
        <v>0.81588192268912074</v>
      </c>
      <c r="V68" s="4">
        <v>1.4101408514290674</v>
      </c>
      <c r="W68" s="4">
        <v>0.27434510358085334</v>
      </c>
      <c r="X68" s="4">
        <v>-2.455882198916793E-2</v>
      </c>
      <c r="Y68" s="4">
        <v>-7.006134314773832E-2</v>
      </c>
      <c r="Z68" s="1">
        <v>1</v>
      </c>
      <c r="AA68" s="1">
        <v>1</v>
      </c>
      <c r="AB68" s="1">
        <v>1</v>
      </c>
      <c r="AC68" s="1">
        <v>31</v>
      </c>
    </row>
    <row r="69" spans="4:29" x14ac:dyDescent="0.35">
      <c r="D69" s="1" t="s">
        <v>43</v>
      </c>
      <c r="E69" s="1" t="s">
        <v>44</v>
      </c>
      <c r="F69" s="2">
        <v>297488646303.08002</v>
      </c>
      <c r="G69" s="3">
        <v>5</v>
      </c>
      <c r="H69" s="2"/>
      <c r="I69" s="2"/>
      <c r="J69" s="1" t="s">
        <v>30</v>
      </c>
      <c r="K69" s="4">
        <v>0.27268809712395026</v>
      </c>
      <c r="L69" s="4">
        <v>0.17755185246550398</v>
      </c>
      <c r="M69" s="4">
        <v>0.2426944540594731</v>
      </c>
      <c r="N69" s="4">
        <v>0.12002532845879998</v>
      </c>
      <c r="O69" s="4">
        <v>5.6570663623156658E-2</v>
      </c>
      <c r="P69" s="4">
        <v>5.0883774749776345E-2</v>
      </c>
      <c r="Q69" s="4">
        <v>1.1236142390522362E-2</v>
      </c>
      <c r="R69" s="4">
        <v>6.2881807160885443E-3</v>
      </c>
      <c r="S69" s="4">
        <v>7.4560961022906297E-3</v>
      </c>
      <c r="T69" s="4">
        <v>5.6126543457877881E-3</v>
      </c>
      <c r="U69" s="4">
        <v>5.1949706775654943E-3</v>
      </c>
      <c r="V69" s="4">
        <v>5.9444578537052274E-3</v>
      </c>
      <c r="W69" s="4">
        <v>0.32751382188656425</v>
      </c>
      <c r="X69" s="4">
        <v>0.14077553730984158</v>
      </c>
      <c r="Y69" s="4">
        <v>7.8056776302008066E-2</v>
      </c>
      <c r="Z69" s="1">
        <v>1</v>
      </c>
      <c r="AA69" s="1">
        <v>1</v>
      </c>
      <c r="AB69" s="1">
        <v>1</v>
      </c>
      <c r="AC69" s="1">
        <v>30</v>
      </c>
    </row>
    <row r="70" spans="4:29" x14ac:dyDescent="0.35">
      <c r="D70" s="1" t="s">
        <v>43</v>
      </c>
      <c r="E70" s="1" t="s">
        <v>44</v>
      </c>
      <c r="F70" s="2">
        <v>263857498539.97</v>
      </c>
      <c r="G70" s="3">
        <v>35</v>
      </c>
      <c r="H70" s="2"/>
      <c r="I70" s="2"/>
      <c r="J70" s="1" t="s">
        <v>30</v>
      </c>
      <c r="K70" s="4">
        <v>0.25775095406588533</v>
      </c>
      <c r="L70" s="4">
        <v>0.16360935657306452</v>
      </c>
      <c r="M70" s="4">
        <v>0.22809285511331945</v>
      </c>
      <c r="N70" s="4">
        <v>0.1068071405664146</v>
      </c>
      <c r="O70" s="4">
        <v>4.1505373362128672E-2</v>
      </c>
      <c r="P70" s="4">
        <v>3.3304609032634103E-2</v>
      </c>
      <c r="Q70" s="4">
        <v>1.1238757292209111E-2</v>
      </c>
      <c r="R70" s="4">
        <v>6.2898720068785509E-3</v>
      </c>
      <c r="S70" s="4">
        <v>7.4573139208807216E-3</v>
      </c>
      <c r="T70" s="4">
        <v>5.6125279501389761E-3</v>
      </c>
      <c r="U70" s="4">
        <v>5.2091104989958172E-3</v>
      </c>
      <c r="V70" s="4">
        <v>5.9654023742151379E-3</v>
      </c>
      <c r="W70" s="4">
        <v>0.16612169010555569</v>
      </c>
      <c r="X70" s="4">
        <v>-5.8979361239491032E-2</v>
      </c>
      <c r="Y70" s="4">
        <v>-0.13996648038189813</v>
      </c>
      <c r="Z70" s="1">
        <v>2</v>
      </c>
      <c r="AA70" s="1">
        <v>2</v>
      </c>
      <c r="AB70" s="1">
        <v>2</v>
      </c>
      <c r="AC70" s="1">
        <v>40</v>
      </c>
    </row>
    <row r="71" spans="4:29" x14ac:dyDescent="0.35">
      <c r="D71" s="1" t="s">
        <v>43</v>
      </c>
      <c r="E71" s="1" t="s">
        <v>44</v>
      </c>
      <c r="F71" s="2">
        <v>355719824510.46002</v>
      </c>
      <c r="G71" s="3">
        <v>7</v>
      </c>
      <c r="H71" s="2"/>
      <c r="I71" s="2"/>
      <c r="J71" s="1" t="s">
        <v>30</v>
      </c>
      <c r="K71" s="4">
        <v>0.25958312286239837</v>
      </c>
      <c r="L71" s="4">
        <v>0.16531888849700938</v>
      </c>
      <c r="M71" s="4">
        <v>0.22989152332076435</v>
      </c>
      <c r="N71" s="4">
        <v>0.10843554683195422</v>
      </c>
      <c r="O71" s="4">
        <v>4.6100509564364955E-2</v>
      </c>
      <c r="P71" s="4">
        <v>4.0912308373400874E-2</v>
      </c>
      <c r="Q71" s="4">
        <v>1.1235874220697049E-2</v>
      </c>
      <c r="R71" s="4">
        <v>6.2891495903293366E-3</v>
      </c>
      <c r="S71" s="4">
        <v>7.4561199131719623E-3</v>
      </c>
      <c r="T71" s="4">
        <v>5.6121907617525738E-3</v>
      </c>
      <c r="U71" s="4">
        <v>5.1929061210110724E-3</v>
      </c>
      <c r="V71" s="4">
        <v>5.9415561813171607E-3</v>
      </c>
      <c r="W71" s="4">
        <v>0.18601033326731495</v>
      </c>
      <c r="X71" s="4">
        <v>1.8934658960099711E-3</v>
      </c>
      <c r="Y71" s="4">
        <v>-4.5763918668995422E-2</v>
      </c>
      <c r="Z71" s="1">
        <v>2</v>
      </c>
      <c r="AA71" s="1">
        <v>2</v>
      </c>
      <c r="AB71" s="1">
        <v>2</v>
      </c>
      <c r="AC71" s="1">
        <v>39</v>
      </c>
    </row>
    <row r="72" spans="4:29" x14ac:dyDescent="0.35">
      <c r="D72" s="1" t="s">
        <v>43</v>
      </c>
      <c r="E72" s="1" t="s">
        <v>44</v>
      </c>
      <c r="F72" s="2">
        <v>1797586530856.1499</v>
      </c>
      <c r="G72" s="3">
        <v>7</v>
      </c>
      <c r="H72" s="2"/>
      <c r="I72" s="2"/>
      <c r="J72" s="1" t="s">
        <v>30</v>
      </c>
      <c r="K72" s="4">
        <v>0.2651624563046342</v>
      </c>
      <c r="L72" s="4">
        <v>0.1704890624910107</v>
      </c>
      <c r="M72" s="4">
        <v>0.23534836088307931</v>
      </c>
      <c r="N72" s="4">
        <v>0.11335334343552073</v>
      </c>
      <c r="O72" s="4">
        <v>5.0893987063787893E-2</v>
      </c>
      <c r="P72" s="4">
        <v>4.583138865588654E-2</v>
      </c>
      <c r="Q72" s="4">
        <v>1.123473904762444E-2</v>
      </c>
      <c r="R72" s="4">
        <v>6.2884672619446715E-3</v>
      </c>
      <c r="S72" s="4">
        <v>7.455321653581759E-3</v>
      </c>
      <c r="T72" s="4">
        <v>5.6117050009729481E-3</v>
      </c>
      <c r="U72" s="4">
        <v>5.1923429823916125E-3</v>
      </c>
      <c r="V72" s="4">
        <v>5.940661877209979E-3</v>
      </c>
      <c r="W72" s="4">
        <v>0.24606973247201319</v>
      </c>
      <c r="X72" s="4">
        <v>6.5493236390301704E-2</v>
      </c>
      <c r="Y72" s="4">
        <v>1.5329321564335753E-2</v>
      </c>
      <c r="Z72" s="1">
        <v>2</v>
      </c>
      <c r="AA72" s="1">
        <v>2</v>
      </c>
      <c r="AB72" s="1">
        <v>2</v>
      </c>
      <c r="AC72" s="1">
        <v>34</v>
      </c>
    </row>
    <row r="73" spans="4:29" x14ac:dyDescent="0.35">
      <c r="D73" s="1" t="s">
        <v>43</v>
      </c>
      <c r="E73" s="1" t="s">
        <v>44</v>
      </c>
      <c r="F73" s="2">
        <v>379954350328.51001</v>
      </c>
      <c r="G73" s="3">
        <v>122</v>
      </c>
      <c r="H73" s="2"/>
      <c r="I73" s="2"/>
      <c r="J73" s="1" t="s">
        <v>30</v>
      </c>
      <c r="K73" s="4">
        <v>0.27143491443108081</v>
      </c>
      <c r="L73" s="4">
        <v>0.17628714704261372</v>
      </c>
      <c r="M73" s="4">
        <v>0.24146538285498265</v>
      </c>
      <c r="N73" s="4">
        <v>0.11886923951440931</v>
      </c>
      <c r="O73" s="4">
        <v>5.552788351997795E-2</v>
      </c>
      <c r="P73" s="4">
        <v>4.984998467676327E-2</v>
      </c>
      <c r="Q73" s="4">
        <v>1.1234773533900982E-2</v>
      </c>
      <c r="R73" s="4">
        <v>6.2882658690994542E-3</v>
      </c>
      <c r="S73" s="4">
        <v>7.4550552905594432E-3</v>
      </c>
      <c r="T73" s="4">
        <v>5.6117071475824676E-3</v>
      </c>
      <c r="U73" s="4">
        <v>5.1941756393620257E-3</v>
      </c>
      <c r="V73" s="4">
        <v>5.9438184045252215E-3</v>
      </c>
      <c r="W73" s="4">
        <v>0.31342443021612831</v>
      </c>
      <c r="X73" s="4">
        <v>0.12695318698168057</v>
      </c>
      <c r="Y73" s="4">
        <v>6.5224353237742463E-2</v>
      </c>
      <c r="Z73" s="1">
        <v>1</v>
      </c>
      <c r="AA73" s="1">
        <v>1</v>
      </c>
      <c r="AB73" s="1">
        <v>1</v>
      </c>
      <c r="AC73" s="1">
        <v>30</v>
      </c>
    </row>
    <row r="74" spans="4:29" x14ac:dyDescent="0.35">
      <c r="D74" s="1" t="s">
        <v>43</v>
      </c>
      <c r="E74" s="1" t="s">
        <v>44</v>
      </c>
      <c r="F74" s="2">
        <v>114840199418.98</v>
      </c>
      <c r="G74" s="3">
        <v>3</v>
      </c>
      <c r="H74" s="2"/>
      <c r="I74" s="2"/>
      <c r="J74" s="1" t="s">
        <v>30</v>
      </c>
      <c r="K74" s="4">
        <v>0.25526538210933847</v>
      </c>
      <c r="L74" s="4">
        <v>0.16132918294561938</v>
      </c>
      <c r="M74" s="4">
        <v>0.225680813542811</v>
      </c>
      <c r="N74" s="4">
        <v>0.10467062054005671</v>
      </c>
      <c r="O74" s="4">
        <v>4.0057377596437238E-2</v>
      </c>
      <c r="P74" s="4">
        <v>3.2446167712908203E-2</v>
      </c>
      <c r="Q74" s="4">
        <v>1.1235926251281335E-2</v>
      </c>
      <c r="R74" s="4">
        <v>6.288999159251755E-3</v>
      </c>
      <c r="S74" s="4">
        <v>7.4560373565392352E-3</v>
      </c>
      <c r="T74" s="4">
        <v>5.6107803288096931E-3</v>
      </c>
      <c r="U74" s="4">
        <v>5.204991873956709E-3</v>
      </c>
      <c r="V74" s="4">
        <v>5.9599717393756741E-3</v>
      </c>
      <c r="W74" s="4">
        <v>0.14005630542784575</v>
      </c>
      <c r="X74" s="4">
        <v>-7.8191283132177242E-2</v>
      </c>
      <c r="Y74" s="4">
        <v>-0.15067508643282893</v>
      </c>
      <c r="Z74" s="1">
        <v>2</v>
      </c>
      <c r="AA74" s="1">
        <v>2</v>
      </c>
      <c r="AB74" s="1">
        <v>2</v>
      </c>
      <c r="AC74" s="1">
        <v>40</v>
      </c>
    </row>
    <row r="75" spans="4:29" x14ac:dyDescent="0.35">
      <c r="D75" s="1" t="s">
        <v>45</v>
      </c>
      <c r="E75" s="1" t="s">
        <v>46</v>
      </c>
      <c r="F75" s="2">
        <v>742435142010.41003</v>
      </c>
      <c r="G75" s="3">
        <v>284</v>
      </c>
      <c r="H75" s="2">
        <v>1.5</v>
      </c>
      <c r="I75" s="2">
        <v>0.44299999999999989</v>
      </c>
      <c r="J75" s="1" t="s">
        <v>32</v>
      </c>
      <c r="K75" s="4">
        <v>0.26700314210907172</v>
      </c>
      <c r="L75" s="4">
        <v>0.17653452529510516</v>
      </c>
      <c r="M75" s="4">
        <v>0.24241354370031964</v>
      </c>
      <c r="N75" s="4">
        <v>0.11820725756939288</v>
      </c>
      <c r="O75" s="4">
        <v>5.0223470315996499E-2</v>
      </c>
      <c r="P75" s="4">
        <v>4.3362994796129373E-2</v>
      </c>
      <c r="Q75" s="4">
        <v>1.1322349772403342E-2</v>
      </c>
      <c r="R75" s="4">
        <v>6.3467624459600663E-3</v>
      </c>
      <c r="S75" s="4">
        <v>7.6912644591485549E-3</v>
      </c>
      <c r="T75" s="4">
        <v>5.4842597224666117E-3</v>
      </c>
      <c r="U75" s="4">
        <v>4.6055482269252686E-3</v>
      </c>
      <c r="V75" s="4">
        <v>5.2508490696766335E-3</v>
      </c>
      <c r="W75" s="4">
        <v>0.3088684495540498</v>
      </c>
      <c r="X75" s="4">
        <v>6.009429661224653E-2</v>
      </c>
      <c r="Y75" s="4">
        <v>-1.6304823705830897E-2</v>
      </c>
      <c r="Z75" s="1">
        <v>0</v>
      </c>
      <c r="AA75" s="1">
        <v>0</v>
      </c>
      <c r="AB75" s="1">
        <v>0</v>
      </c>
      <c r="AC75" s="1">
        <v>22</v>
      </c>
    </row>
    <row r="76" spans="4:29" x14ac:dyDescent="0.35">
      <c r="D76" s="1" t="s">
        <v>47</v>
      </c>
      <c r="E76" s="1" t="s">
        <v>48</v>
      </c>
      <c r="F76" s="2">
        <v>1581981938213.8101</v>
      </c>
      <c r="G76" s="3">
        <v>134</v>
      </c>
      <c r="H76" s="2">
        <v>1.5</v>
      </c>
      <c r="I76" s="2">
        <v>0.501</v>
      </c>
      <c r="J76" s="1" t="s">
        <v>32</v>
      </c>
      <c r="K76" s="4">
        <v>0.28682473958323818</v>
      </c>
      <c r="L76" s="4">
        <v>0.1831562083466205</v>
      </c>
      <c r="M76" s="4">
        <v>0.25561201119774712</v>
      </c>
      <c r="N76" s="4">
        <v>0.12197266275057994</v>
      </c>
      <c r="O76" s="4">
        <v>5.3263404781804136E-2</v>
      </c>
      <c r="P76" s="4">
        <v>4.506967240342874E-2</v>
      </c>
      <c r="Q76" s="4">
        <v>1.3548357009139839E-2</v>
      </c>
      <c r="R76" s="4">
        <v>7.3771397092883377E-3</v>
      </c>
      <c r="S76" s="4">
        <v>9.1048923574358048E-3</v>
      </c>
      <c r="T76" s="4">
        <v>6.2233431343862852E-3</v>
      </c>
      <c r="U76" s="4">
        <v>4.8881905864805774E-3</v>
      </c>
      <c r="V76" s="4">
        <v>4.6827878136846256E-3</v>
      </c>
      <c r="W76" s="4">
        <v>0.33360995788237757</v>
      </c>
      <c r="X76" s="4">
        <v>9.9900673056909972E-2</v>
      </c>
      <c r="Y76" s="4">
        <v>6.6099068846504133E-3</v>
      </c>
      <c r="Z76" s="1">
        <v>0</v>
      </c>
      <c r="AA76" s="1">
        <v>0</v>
      </c>
      <c r="AB76" s="1">
        <v>0</v>
      </c>
      <c r="AC76" s="1">
        <v>24</v>
      </c>
    </row>
    <row r="77" spans="4:29" x14ac:dyDescent="0.35">
      <c r="D77" s="1" t="s">
        <v>49</v>
      </c>
      <c r="E77" s="1" t="s">
        <v>50</v>
      </c>
      <c r="F77" s="2">
        <v>825494849520.73999</v>
      </c>
      <c r="G77" s="3">
        <v>465</v>
      </c>
      <c r="H77" s="2">
        <v>1.5</v>
      </c>
      <c r="I77" s="2">
        <v>0.23300000000000001</v>
      </c>
      <c r="J77" s="1" t="s">
        <v>32</v>
      </c>
      <c r="K77" s="4">
        <v>0.26691670278467838</v>
      </c>
      <c r="L77" s="4">
        <v>0.16311412953625104</v>
      </c>
      <c r="M77" s="4">
        <v>0.21658481258089779</v>
      </c>
      <c r="N77" s="4">
        <v>0.10706931963224764</v>
      </c>
      <c r="O77" s="4">
        <v>4.646600275608237E-2</v>
      </c>
      <c r="P77" s="4">
        <v>4.0707708268444609E-2</v>
      </c>
      <c r="Q77" s="4">
        <v>1.147142865259562E-2</v>
      </c>
      <c r="R77" s="4">
        <v>5.8409486512200747E-3</v>
      </c>
      <c r="S77" s="4">
        <v>7.4508101218173578E-3</v>
      </c>
      <c r="T77" s="4">
        <v>5.1689240320214299E-3</v>
      </c>
      <c r="U77" s="4">
        <v>4.7310754724307989E-3</v>
      </c>
      <c r="V77" s="4">
        <v>5.2008279918902989E-3</v>
      </c>
      <c r="W77" s="4">
        <v>0.17643915190401582</v>
      </c>
      <c r="X77" s="4">
        <v>7.0639822987849047E-3</v>
      </c>
      <c r="Y77" s="4">
        <v>-5.1630381197286947E-2</v>
      </c>
      <c r="Z77" s="1">
        <v>1</v>
      </c>
      <c r="AA77" s="1">
        <v>1</v>
      </c>
      <c r="AB77" s="1">
        <v>1</v>
      </c>
      <c r="AC77" s="1">
        <v>26</v>
      </c>
    </row>
    <row r="78" spans="4:29" x14ac:dyDescent="0.35">
      <c r="D78" s="1" t="s">
        <v>49</v>
      </c>
      <c r="E78" s="1" t="s">
        <v>50</v>
      </c>
      <c r="F78" s="2">
        <v>55810057809.739998</v>
      </c>
      <c r="G78" s="3">
        <v>182</v>
      </c>
      <c r="H78" s="2"/>
      <c r="I78" s="2"/>
      <c r="J78" s="1" t="s">
        <v>30</v>
      </c>
      <c r="K78" s="4">
        <v>0.26725487276059789</v>
      </c>
      <c r="L78" s="4">
        <v>0.16332738271785474</v>
      </c>
      <c r="M78" s="4">
        <v>0.21704224998322497</v>
      </c>
      <c r="N78" s="4">
        <v>0.10722341705670679</v>
      </c>
      <c r="O78" s="4">
        <v>4.6516714510279389E-2</v>
      </c>
      <c r="P78" s="4">
        <v>4.0738872696971962E-2</v>
      </c>
      <c r="Q78" s="4">
        <v>1.1461827747595505E-2</v>
      </c>
      <c r="R78" s="4">
        <v>5.84032485845356E-3</v>
      </c>
      <c r="S78" s="4">
        <v>7.4434809534010896E-3</v>
      </c>
      <c r="T78" s="4">
        <v>5.1701646862579278E-3</v>
      </c>
      <c r="U78" s="4">
        <v>4.7328874354075467E-3</v>
      </c>
      <c r="V78" s="4">
        <v>5.2019759633379929E-3</v>
      </c>
      <c r="W78" s="4">
        <v>0.17837837259695113</v>
      </c>
      <c r="X78" s="4">
        <v>7.7673739623235561E-3</v>
      </c>
      <c r="Y78" s="4">
        <v>-5.1211040542695596E-2</v>
      </c>
      <c r="Z78" s="1">
        <v>1</v>
      </c>
      <c r="AA78" s="1">
        <v>1</v>
      </c>
      <c r="AB78" s="1">
        <v>1</v>
      </c>
      <c r="AC78" s="1">
        <v>26</v>
      </c>
    </row>
    <row r="79" spans="4:29" x14ac:dyDescent="0.35">
      <c r="D79" s="1" t="s">
        <v>49</v>
      </c>
      <c r="E79" s="1" t="s">
        <v>50</v>
      </c>
      <c r="F79" s="2">
        <v>6332746262.3500004</v>
      </c>
      <c r="G79" s="3">
        <v>3</v>
      </c>
      <c r="H79" s="2"/>
      <c r="I79" s="2"/>
      <c r="J79" s="1" t="s">
        <v>30</v>
      </c>
      <c r="K79" s="4">
        <v>0.26942114423482333</v>
      </c>
      <c r="L79" s="4">
        <v>5.5017487725250724E-3</v>
      </c>
      <c r="M79" s="4">
        <v>8.5641452435897047E-2</v>
      </c>
      <c r="N79" s="4">
        <v>1.9363010496621591E-2</v>
      </c>
      <c r="O79" s="4">
        <v>-0.10470325554757554</v>
      </c>
      <c r="P79" s="4">
        <v>-5.7030591327921654E-2</v>
      </c>
      <c r="Q79" s="4">
        <v>1.1613831113960421E-2</v>
      </c>
      <c r="R79" s="4">
        <v>1.9923145000829223</v>
      </c>
      <c r="S79" s="4">
        <v>2.0034701915623843</v>
      </c>
      <c r="T79" s="4">
        <v>1.9893877027740718</v>
      </c>
      <c r="U79" s="4">
        <v>1.5227950126952852</v>
      </c>
      <c r="V79" s="4">
        <v>1.26190733994697</v>
      </c>
      <c r="W79" s="4">
        <v>-4.7887824321254616E-2</v>
      </c>
      <c r="X79" s="4">
        <v>-0.11672559615793322</v>
      </c>
      <c r="Y79" s="4">
        <v>-8.6606365340250305E-2</v>
      </c>
      <c r="Z79" s="1">
        <v>1</v>
      </c>
      <c r="AA79" s="1">
        <v>1</v>
      </c>
      <c r="AB79" s="1">
        <v>2</v>
      </c>
      <c r="AC79" s="1">
        <v>22</v>
      </c>
    </row>
    <row r="80" spans="4:29" x14ac:dyDescent="0.35">
      <c r="D80" s="1" t="s">
        <v>49</v>
      </c>
      <c r="E80" s="1" t="s">
        <v>50</v>
      </c>
      <c r="F80" s="2">
        <v>1931227.83</v>
      </c>
      <c r="G80" s="3">
        <v>1</v>
      </c>
      <c r="H80" s="2"/>
      <c r="I80" s="2"/>
      <c r="J80" s="1" t="s">
        <v>30</v>
      </c>
      <c r="K80" s="4" t="s">
        <v>31</v>
      </c>
      <c r="L80" s="4" t="s">
        <v>31</v>
      </c>
      <c r="M80" s="4" t="s">
        <v>31</v>
      </c>
      <c r="N80" s="4" t="s">
        <v>31</v>
      </c>
      <c r="O80" s="4" t="s">
        <v>31</v>
      </c>
      <c r="P80" s="4" t="s">
        <v>31</v>
      </c>
      <c r="Q80" s="4" t="s">
        <v>31</v>
      </c>
      <c r="R80" s="4" t="s">
        <v>31</v>
      </c>
      <c r="S80" s="4" t="s">
        <v>31</v>
      </c>
      <c r="T80" s="4" t="s">
        <v>31</v>
      </c>
      <c r="U80" s="4" t="s">
        <v>31</v>
      </c>
      <c r="V80" s="4" t="s">
        <v>31</v>
      </c>
      <c r="W80" s="4" t="s">
        <v>31</v>
      </c>
      <c r="X80" s="4" t="s">
        <v>31</v>
      </c>
      <c r="Y80" s="4" t="s">
        <v>31</v>
      </c>
      <c r="Z80" s="1">
        <v>0</v>
      </c>
      <c r="AA80" s="1" t="s">
        <v>31</v>
      </c>
      <c r="AB80" s="1" t="s">
        <v>31</v>
      </c>
      <c r="AC80" s="1" t="s">
        <v>31</v>
      </c>
    </row>
    <row r="81" spans="4:29" x14ac:dyDescent="0.35">
      <c r="D81" s="1" t="s">
        <v>49</v>
      </c>
      <c r="E81" s="1" t="s">
        <v>50</v>
      </c>
      <c r="F81" s="2">
        <v>31687533207.099998</v>
      </c>
      <c r="G81" s="3">
        <v>1</v>
      </c>
      <c r="H81" s="2"/>
      <c r="I81" s="2"/>
      <c r="J81" s="1" t="s">
        <v>30</v>
      </c>
      <c r="K81" s="4" t="s">
        <v>31</v>
      </c>
      <c r="L81" s="4" t="s">
        <v>31</v>
      </c>
      <c r="M81" s="4" t="s">
        <v>31</v>
      </c>
      <c r="N81" s="4">
        <v>-1.1539290324748874E-2</v>
      </c>
      <c r="O81" s="4" t="s">
        <v>31</v>
      </c>
      <c r="P81" s="4">
        <v>-6.3187780161158003E-2</v>
      </c>
      <c r="Q81" s="4" t="s">
        <v>31</v>
      </c>
      <c r="R81" s="4" t="s">
        <v>31</v>
      </c>
      <c r="S81" s="4" t="s">
        <v>31</v>
      </c>
      <c r="T81" s="4">
        <v>2.0506196661726683</v>
      </c>
      <c r="U81" s="4" t="s">
        <v>31</v>
      </c>
      <c r="V81" s="4">
        <v>1.0199746440324524</v>
      </c>
      <c r="W81" s="4">
        <v>-6.6907468303013765E-2</v>
      </c>
      <c r="X81" s="4" t="s">
        <v>31</v>
      </c>
      <c r="Y81" s="4">
        <v>-0.10216793659713332</v>
      </c>
      <c r="Z81" s="1">
        <v>0</v>
      </c>
      <c r="AA81" s="1" t="s">
        <v>31</v>
      </c>
      <c r="AB81" s="1" t="s">
        <v>31</v>
      </c>
      <c r="AC81" s="1">
        <v>16</v>
      </c>
    </row>
    <row r="82" spans="4:29" x14ac:dyDescent="0.35">
      <c r="D82" s="1" t="s">
        <v>51</v>
      </c>
      <c r="E82" s="1" t="s">
        <v>52</v>
      </c>
      <c r="F82" s="2">
        <v>7688681328.5200005</v>
      </c>
      <c r="G82" s="3">
        <v>61</v>
      </c>
      <c r="H82" s="2"/>
      <c r="I82" s="2"/>
      <c r="J82" s="1" t="s">
        <v>30</v>
      </c>
      <c r="K82" s="4">
        <v>0.21409957844750083</v>
      </c>
      <c r="L82" s="4">
        <v>0.15266378177056161</v>
      </c>
      <c r="M82" s="4">
        <v>0.20265230757727681</v>
      </c>
      <c r="N82" s="4">
        <v>0.10233571704498612</v>
      </c>
      <c r="O82" s="4">
        <v>4.3224666089790142E-2</v>
      </c>
      <c r="P82" s="4" t="s">
        <v>31</v>
      </c>
      <c r="Q82" s="4">
        <v>9.1473666008899685E-3</v>
      </c>
      <c r="R82" s="4">
        <v>5.1406529041948725E-3</v>
      </c>
      <c r="S82" s="4">
        <v>6.1431125541629812E-3</v>
      </c>
      <c r="T82" s="4">
        <v>4.8001182800805828E-3</v>
      </c>
      <c r="U82" s="4">
        <v>4.7577500281923554E-3</v>
      </c>
      <c r="V82" s="4" t="s">
        <v>31</v>
      </c>
      <c r="W82" s="4">
        <v>0.12059397004777062</v>
      </c>
      <c r="X82" s="4">
        <v>-3.7883029111647704E-2</v>
      </c>
      <c r="Y82" s="4" t="s">
        <v>31</v>
      </c>
      <c r="Z82" s="1">
        <v>0</v>
      </c>
      <c r="AA82" s="1">
        <v>0</v>
      </c>
      <c r="AB82" s="1">
        <v>0</v>
      </c>
      <c r="AC82" s="1">
        <v>31</v>
      </c>
    </row>
    <row r="83" spans="4:29" x14ac:dyDescent="0.35">
      <c r="D83" s="1" t="s">
        <v>51</v>
      </c>
      <c r="E83" s="1" t="s">
        <v>52</v>
      </c>
      <c r="F83" s="2">
        <v>103378712763.69</v>
      </c>
      <c r="G83" s="3">
        <v>154</v>
      </c>
      <c r="H83" s="2">
        <v>1.3</v>
      </c>
      <c r="I83" s="2">
        <v>0.42099999999999999</v>
      </c>
      <c r="J83" s="1" t="s">
        <v>32</v>
      </c>
      <c r="K83" s="4">
        <v>0.22249592850050681</v>
      </c>
      <c r="L83" s="4">
        <v>0.16062697737641196</v>
      </c>
      <c r="M83" s="4">
        <v>0.21095878212373242</v>
      </c>
      <c r="N83" s="4">
        <v>0.10990509916522506</v>
      </c>
      <c r="O83" s="4" t="s">
        <v>31</v>
      </c>
      <c r="P83" s="4" t="s">
        <v>31</v>
      </c>
      <c r="Q83" s="4">
        <v>9.1473396663818464E-3</v>
      </c>
      <c r="R83" s="4">
        <v>5.1404126241538584E-3</v>
      </c>
      <c r="S83" s="4">
        <v>6.1425168707524361E-3</v>
      </c>
      <c r="T83" s="4">
        <v>4.8004799042612829E-3</v>
      </c>
      <c r="U83" s="4" t="s">
        <v>31</v>
      </c>
      <c r="V83" s="4" t="s">
        <v>31</v>
      </c>
      <c r="W83" s="4">
        <v>0.22052445174456431</v>
      </c>
      <c r="X83" s="4" t="s">
        <v>31</v>
      </c>
      <c r="Y83" s="4" t="s">
        <v>31</v>
      </c>
      <c r="Z83" s="1">
        <v>0</v>
      </c>
      <c r="AA83" s="1">
        <v>0</v>
      </c>
      <c r="AB83" s="1">
        <v>0</v>
      </c>
      <c r="AC83" s="1">
        <v>26</v>
      </c>
    </row>
    <row r="84" spans="4:29" x14ac:dyDescent="0.35">
      <c r="D84" s="1" t="s">
        <v>51</v>
      </c>
      <c r="E84" s="1" t="s">
        <v>52</v>
      </c>
      <c r="F84" s="2">
        <v>326747426256.20001</v>
      </c>
      <c r="G84" s="3">
        <v>169</v>
      </c>
      <c r="H84" s="2"/>
      <c r="I84" s="2"/>
      <c r="J84" s="1" t="s">
        <v>30</v>
      </c>
      <c r="K84" s="4">
        <v>0.21409650945162095</v>
      </c>
      <c r="L84" s="4">
        <v>0.15266490604432947</v>
      </c>
      <c r="M84" s="4">
        <v>0.20265157971743375</v>
      </c>
      <c r="N84" s="4">
        <v>0.10233560384143292</v>
      </c>
      <c r="O84" s="4" t="s">
        <v>31</v>
      </c>
      <c r="P84" s="4" t="s">
        <v>31</v>
      </c>
      <c r="Q84" s="4">
        <v>9.1479058399519843E-3</v>
      </c>
      <c r="R84" s="4">
        <v>5.1406906104132094E-3</v>
      </c>
      <c r="S84" s="4">
        <v>6.1430874647493434E-3</v>
      </c>
      <c r="T84" s="4">
        <v>4.7997753225327887E-3</v>
      </c>
      <c r="U84" s="4" t="s">
        <v>31</v>
      </c>
      <c r="V84" s="4" t="s">
        <v>31</v>
      </c>
      <c r="W84" s="4">
        <v>0.12059678367781382</v>
      </c>
      <c r="X84" s="4" t="s">
        <v>31</v>
      </c>
      <c r="Y84" s="4" t="s">
        <v>31</v>
      </c>
      <c r="Z84" s="1">
        <v>0</v>
      </c>
      <c r="AA84" s="1">
        <v>0</v>
      </c>
      <c r="AB84" s="1">
        <v>0</v>
      </c>
      <c r="AC84" s="1">
        <v>31</v>
      </c>
    </row>
    <row r="85" spans="4:29" x14ac:dyDescent="0.35">
      <c r="D85" s="1" t="s">
        <v>51</v>
      </c>
      <c r="E85" s="1" t="s">
        <v>52</v>
      </c>
      <c r="F85" s="2">
        <v>46758382624.209999</v>
      </c>
      <c r="G85" s="3">
        <v>141</v>
      </c>
      <c r="H85" s="2"/>
      <c r="I85" s="2"/>
      <c r="J85" s="1" t="s">
        <v>30</v>
      </c>
      <c r="K85" s="4">
        <v>0.21410423109530874</v>
      </c>
      <c r="L85" s="4">
        <v>0.15266556318082447</v>
      </c>
      <c r="M85" s="4">
        <v>0.20265550897502149</v>
      </c>
      <c r="N85" s="4">
        <v>0.10233585092839403</v>
      </c>
      <c r="O85" s="4" t="s">
        <v>31</v>
      </c>
      <c r="P85" s="4" t="s">
        <v>31</v>
      </c>
      <c r="Q85" s="4">
        <v>9.1472345820792708E-3</v>
      </c>
      <c r="R85" s="4">
        <v>5.1403971619802856E-3</v>
      </c>
      <c r="S85" s="4">
        <v>6.1424738399384667E-3</v>
      </c>
      <c r="T85" s="4">
        <v>4.7999020751595027E-3</v>
      </c>
      <c r="U85" s="4" t="s">
        <v>31</v>
      </c>
      <c r="V85" s="4" t="s">
        <v>31</v>
      </c>
      <c r="W85" s="4">
        <v>0.12059845371773917</v>
      </c>
      <c r="X85" s="4" t="s">
        <v>31</v>
      </c>
      <c r="Y85" s="4" t="s">
        <v>31</v>
      </c>
      <c r="Z85" s="1">
        <v>0</v>
      </c>
      <c r="AA85" s="1">
        <v>0</v>
      </c>
      <c r="AB85" s="1">
        <v>0</v>
      </c>
      <c r="AC85" s="1">
        <v>31</v>
      </c>
    </row>
    <row r="86" spans="4:29" x14ac:dyDescent="0.35">
      <c r="D86" s="1" t="s">
        <v>51</v>
      </c>
      <c r="E86" s="1" t="s">
        <v>52</v>
      </c>
      <c r="F86" s="2">
        <v>93944744178.5</v>
      </c>
      <c r="G86" s="3">
        <v>7</v>
      </c>
      <c r="H86" s="2"/>
      <c r="I86" s="2"/>
      <c r="J86" s="1" t="s">
        <v>30</v>
      </c>
      <c r="K86" s="4">
        <v>0.22854498965125902</v>
      </c>
      <c r="L86" s="4">
        <v>0.16637966626330192</v>
      </c>
      <c r="M86" s="4">
        <v>0.21695837572215537</v>
      </c>
      <c r="N86" s="4" t="s">
        <v>31</v>
      </c>
      <c r="O86" s="4" t="s">
        <v>31</v>
      </c>
      <c r="P86" s="4" t="s">
        <v>31</v>
      </c>
      <c r="Q86" s="4">
        <v>9.1477258110886951E-3</v>
      </c>
      <c r="R86" s="4">
        <v>5.1403152848696334E-3</v>
      </c>
      <c r="S86" s="4">
        <v>6.142548798281469E-3</v>
      </c>
      <c r="T86" s="4" t="s">
        <v>31</v>
      </c>
      <c r="U86" s="4" t="s">
        <v>31</v>
      </c>
      <c r="V86" s="4" t="s">
        <v>31</v>
      </c>
      <c r="W86" s="4" t="s">
        <v>31</v>
      </c>
      <c r="X86" s="4" t="s">
        <v>31</v>
      </c>
      <c r="Y86" s="4" t="s">
        <v>31</v>
      </c>
      <c r="Z86" s="1">
        <v>0</v>
      </c>
      <c r="AA86" s="1">
        <v>0</v>
      </c>
      <c r="AB86" s="1">
        <v>0</v>
      </c>
      <c r="AC86" s="1" t="s">
        <v>31</v>
      </c>
    </row>
    <row r="87" spans="4:29" x14ac:dyDescent="0.35">
      <c r="D87" s="1" t="s">
        <v>51</v>
      </c>
      <c r="E87" s="1" t="s">
        <v>52</v>
      </c>
      <c r="F87" s="2">
        <v>801906517.88</v>
      </c>
      <c r="G87" s="3">
        <v>10</v>
      </c>
      <c r="H87" s="2"/>
      <c r="I87" s="2"/>
      <c r="J87" s="1" t="s">
        <v>30</v>
      </c>
      <c r="K87" s="4">
        <v>0.22976386738053778</v>
      </c>
      <c r="L87" s="4">
        <v>0.16753958662749313</v>
      </c>
      <c r="M87" s="4">
        <v>0.21817212826566834</v>
      </c>
      <c r="N87" s="4">
        <v>0.116562551799966</v>
      </c>
      <c r="O87" s="4" t="s">
        <v>31</v>
      </c>
      <c r="P87" s="4" t="s">
        <v>31</v>
      </c>
      <c r="Q87" s="4">
        <v>9.1472705441755023E-3</v>
      </c>
      <c r="R87" s="4">
        <v>5.1401360212144538E-3</v>
      </c>
      <c r="S87" s="4">
        <v>6.1427531612693069E-3</v>
      </c>
      <c r="T87" s="4">
        <v>4.7997344144082299E-3</v>
      </c>
      <c r="U87" s="4" t="s">
        <v>31</v>
      </c>
      <c r="V87" s="4" t="s">
        <v>31</v>
      </c>
      <c r="W87" s="4">
        <v>0.30844364659377854</v>
      </c>
      <c r="X87" s="4" t="s">
        <v>31</v>
      </c>
      <c r="Y87" s="4" t="s">
        <v>31</v>
      </c>
      <c r="Z87" s="1">
        <v>0</v>
      </c>
      <c r="AA87" s="1">
        <v>0</v>
      </c>
      <c r="AB87" s="1">
        <v>0</v>
      </c>
      <c r="AC87" s="1">
        <v>25</v>
      </c>
    </row>
    <row r="88" spans="4:29" x14ac:dyDescent="0.35">
      <c r="D88" s="1" t="s">
        <v>53</v>
      </c>
      <c r="E88" s="1" t="s">
        <v>54</v>
      </c>
      <c r="F88" s="2">
        <v>145450646693.60999</v>
      </c>
      <c r="G88" s="3">
        <v>32</v>
      </c>
      <c r="H88" s="2"/>
      <c r="I88" s="2"/>
      <c r="J88" s="1" t="s">
        <v>30</v>
      </c>
      <c r="K88" s="4">
        <v>0.27375234254493375</v>
      </c>
      <c r="L88" s="4">
        <v>0.17557806816440458</v>
      </c>
      <c r="M88" s="4">
        <v>0.23816746752040041</v>
      </c>
      <c r="N88" s="4">
        <v>0.11830171996868</v>
      </c>
      <c r="O88" s="4">
        <v>5.824436397134658E-2</v>
      </c>
      <c r="P88" s="4" t="s">
        <v>31</v>
      </c>
      <c r="Q88" s="4">
        <v>1.0847474258314865E-2</v>
      </c>
      <c r="R88" s="4">
        <v>6.0304908832582802E-3</v>
      </c>
      <c r="S88" s="4">
        <v>7.1558486620825635E-3</v>
      </c>
      <c r="T88" s="4">
        <v>5.3540394689825565E-3</v>
      </c>
      <c r="U88" s="4">
        <v>5.0123769254902606E-3</v>
      </c>
      <c r="V88" s="4" t="s">
        <v>31</v>
      </c>
      <c r="W88" s="4">
        <v>0.31378292604573416</v>
      </c>
      <c r="X88" s="4">
        <v>0.16591845766246813</v>
      </c>
      <c r="Y88" s="4" t="s">
        <v>31</v>
      </c>
      <c r="Z88" s="1">
        <v>1</v>
      </c>
      <c r="AA88" s="1">
        <v>1</v>
      </c>
      <c r="AB88" s="1">
        <v>1</v>
      </c>
      <c r="AC88" s="1">
        <v>25</v>
      </c>
    </row>
    <row r="89" spans="4:29" x14ac:dyDescent="0.35">
      <c r="D89" s="1" t="s">
        <v>53</v>
      </c>
      <c r="E89" s="1" t="s">
        <v>54</v>
      </c>
      <c r="F89" s="2">
        <v>41232694517.5</v>
      </c>
      <c r="G89" s="3">
        <v>91</v>
      </c>
      <c r="H89" s="2"/>
      <c r="I89" s="2"/>
      <c r="J89" s="1" t="s">
        <v>30</v>
      </c>
      <c r="K89" s="4">
        <v>0.26683396369979784</v>
      </c>
      <c r="L89" s="4">
        <v>0.16919189587365691</v>
      </c>
      <c r="M89" s="4">
        <v>0.2314423596782571</v>
      </c>
      <c r="N89" s="4">
        <v>0.11222560962859807</v>
      </c>
      <c r="O89" s="4">
        <v>5.2865697944775025E-2</v>
      </c>
      <c r="P89" s="4" t="s">
        <v>31</v>
      </c>
      <c r="Q89" s="4">
        <v>1.0846865567306314E-2</v>
      </c>
      <c r="R89" s="4">
        <v>6.0302555881494848E-3</v>
      </c>
      <c r="S89" s="4">
        <v>7.1554715356097701E-3</v>
      </c>
      <c r="T89" s="4">
        <v>5.353925767417821E-3</v>
      </c>
      <c r="U89" s="4">
        <v>4.9882085605378722E-3</v>
      </c>
      <c r="V89" s="4" t="s">
        <v>31</v>
      </c>
      <c r="W89" s="4">
        <v>0.2378255334344396</v>
      </c>
      <c r="X89" s="4">
        <v>9.3510406126692244E-2</v>
      </c>
      <c r="Y89" s="4" t="s">
        <v>31</v>
      </c>
      <c r="Z89" s="1">
        <v>1</v>
      </c>
      <c r="AA89" s="1">
        <v>1</v>
      </c>
      <c r="AB89" s="1">
        <v>1</v>
      </c>
      <c r="AC89" s="1">
        <v>26</v>
      </c>
    </row>
    <row r="90" spans="4:29" x14ac:dyDescent="0.35">
      <c r="D90" s="1" t="s">
        <v>53</v>
      </c>
      <c r="E90" s="1" t="s">
        <v>54</v>
      </c>
      <c r="F90" s="2">
        <v>4447685882.1700001</v>
      </c>
      <c r="G90" s="3">
        <v>203</v>
      </c>
      <c r="H90" s="2">
        <v>1.6</v>
      </c>
      <c r="I90" s="2">
        <v>0.41799999999999998</v>
      </c>
      <c r="J90" s="1" t="s">
        <v>32</v>
      </c>
      <c r="K90" s="4">
        <v>0.26184867652464749</v>
      </c>
      <c r="L90" s="4">
        <v>0.16459013832466951</v>
      </c>
      <c r="M90" s="4">
        <v>0.22659605250001547</v>
      </c>
      <c r="N90" s="4">
        <v>0.10784755445162197</v>
      </c>
      <c r="O90" s="4">
        <v>4.8989271890459429E-2</v>
      </c>
      <c r="P90" s="4" t="s">
        <v>31</v>
      </c>
      <c r="Q90" s="4">
        <v>1.0847117365511361E-2</v>
      </c>
      <c r="R90" s="4">
        <v>6.0302723914992147E-3</v>
      </c>
      <c r="S90" s="4">
        <v>7.1555408421981048E-3</v>
      </c>
      <c r="T90" s="4">
        <v>5.3538862871379102E-3</v>
      </c>
      <c r="U90" s="4">
        <v>4.9712523919909777E-3</v>
      </c>
      <c r="V90" s="4" t="s">
        <v>31</v>
      </c>
      <c r="W90" s="4">
        <v>0.18309378520755479</v>
      </c>
      <c r="X90" s="4">
        <v>4.1106225460950538E-2</v>
      </c>
      <c r="Y90" s="4" t="s">
        <v>31</v>
      </c>
      <c r="Z90" s="1">
        <v>1</v>
      </c>
      <c r="AA90" s="1">
        <v>1</v>
      </c>
      <c r="AB90" s="1">
        <v>1</v>
      </c>
      <c r="AC90" s="1">
        <v>29</v>
      </c>
    </row>
    <row r="91" spans="4:29" x14ac:dyDescent="0.35">
      <c r="D91" s="1" t="s">
        <v>53</v>
      </c>
      <c r="E91" s="1" t="s">
        <v>54</v>
      </c>
      <c r="F91" s="2">
        <v>96932626.439999998</v>
      </c>
      <c r="G91" s="3">
        <v>1</v>
      </c>
      <c r="H91" s="2"/>
      <c r="I91" s="2"/>
      <c r="J91" s="1" t="s">
        <v>30</v>
      </c>
      <c r="K91" s="4" t="s">
        <v>31</v>
      </c>
      <c r="L91" s="4" t="s">
        <v>31</v>
      </c>
      <c r="M91" s="4" t="s">
        <v>31</v>
      </c>
      <c r="N91" s="4" t="s">
        <v>31</v>
      </c>
      <c r="O91" s="4" t="s">
        <v>31</v>
      </c>
      <c r="P91" s="4" t="s">
        <v>31</v>
      </c>
      <c r="Q91" s="4" t="s">
        <v>31</v>
      </c>
      <c r="R91" s="4" t="s">
        <v>31</v>
      </c>
      <c r="S91" s="4" t="s">
        <v>31</v>
      </c>
      <c r="T91" s="4" t="s">
        <v>31</v>
      </c>
      <c r="U91" s="4" t="s">
        <v>31</v>
      </c>
      <c r="V91" s="4" t="s">
        <v>31</v>
      </c>
      <c r="W91" s="4" t="s">
        <v>31</v>
      </c>
      <c r="X91" s="4" t="s">
        <v>31</v>
      </c>
      <c r="Y91" s="4" t="s">
        <v>31</v>
      </c>
      <c r="Z91" s="1">
        <v>1</v>
      </c>
      <c r="AA91" s="1" t="s">
        <v>31</v>
      </c>
      <c r="AB91" s="1" t="s">
        <v>31</v>
      </c>
      <c r="AC91" s="1" t="s">
        <v>31</v>
      </c>
    </row>
    <row r="92" spans="4:29" x14ac:dyDescent="0.35">
      <c r="D92" s="1" t="s">
        <v>53</v>
      </c>
      <c r="E92" s="1" t="s">
        <v>54</v>
      </c>
      <c r="F92" s="2">
        <v>2307016833.02</v>
      </c>
      <c r="G92" s="3">
        <v>9</v>
      </c>
      <c r="H92" s="2"/>
      <c r="I92" s="2"/>
      <c r="J92" s="1" t="s">
        <v>30</v>
      </c>
      <c r="K92" s="4">
        <v>0.25322271638162963</v>
      </c>
      <c r="L92" s="4">
        <v>0.15662418309537096</v>
      </c>
      <c r="M92" s="4">
        <v>0.21820764329983944</v>
      </c>
      <c r="N92" s="4">
        <v>0.10050155683965523</v>
      </c>
      <c r="O92" s="4">
        <v>4.4711039545270337E-2</v>
      </c>
      <c r="P92" s="4" t="s">
        <v>31</v>
      </c>
      <c r="Q92" s="4">
        <v>1.0847737016471539E-2</v>
      </c>
      <c r="R92" s="4">
        <v>6.0304952239306001E-3</v>
      </c>
      <c r="S92" s="4">
        <v>7.1559655371291192E-3</v>
      </c>
      <c r="T92" s="4">
        <v>5.3474509691100658E-3</v>
      </c>
      <c r="U92" s="4">
        <v>4.9375644218147361E-3</v>
      </c>
      <c r="V92" s="4" t="s">
        <v>31</v>
      </c>
      <c r="W92" s="4">
        <v>9.131207267267559E-2</v>
      </c>
      <c r="X92" s="4">
        <v>-1.6963276726417651E-2</v>
      </c>
      <c r="Y92" s="4" t="s">
        <v>31</v>
      </c>
      <c r="Z92" s="1">
        <v>1</v>
      </c>
      <c r="AA92" s="1">
        <v>1</v>
      </c>
      <c r="AB92" s="1">
        <v>1</v>
      </c>
      <c r="AC92" s="1">
        <v>33</v>
      </c>
    </row>
    <row r="93" spans="4:29" x14ac:dyDescent="0.35">
      <c r="D93" s="1" t="s">
        <v>53</v>
      </c>
      <c r="E93" s="1" t="s">
        <v>54</v>
      </c>
      <c r="F93" s="2">
        <v>62949380978.870003</v>
      </c>
      <c r="G93" s="3">
        <v>90</v>
      </c>
      <c r="H93" s="2"/>
      <c r="I93" s="2"/>
      <c r="J93" s="1" t="s">
        <v>30</v>
      </c>
      <c r="K93" s="4">
        <v>0.25813525408329174</v>
      </c>
      <c r="L93" s="4">
        <v>0.16116313777587798</v>
      </c>
      <c r="M93" s="4">
        <v>0.22298504924745433</v>
      </c>
      <c r="N93" s="4">
        <v>0.10503377310314499</v>
      </c>
      <c r="O93" s="4">
        <v>4.9343953408305996E-2</v>
      </c>
      <c r="P93" s="4" t="s">
        <v>31</v>
      </c>
      <c r="Q93" s="4">
        <v>1.0847288427264431E-2</v>
      </c>
      <c r="R93" s="4">
        <v>6.0305469203706455E-3</v>
      </c>
      <c r="S93" s="4">
        <v>7.1560299665353279E-3</v>
      </c>
      <c r="T93" s="4">
        <v>5.3419547548356223E-3</v>
      </c>
      <c r="U93" s="4">
        <v>4.9322084938434145E-3</v>
      </c>
      <c r="V93" s="4" t="s">
        <v>31</v>
      </c>
      <c r="W93" s="4">
        <v>0.14808215903348199</v>
      </c>
      <c r="X93" s="4">
        <v>4.60970103494589E-2</v>
      </c>
      <c r="Y93" s="4" t="s">
        <v>31</v>
      </c>
      <c r="Z93" s="1">
        <v>1</v>
      </c>
      <c r="AA93" s="1">
        <v>1</v>
      </c>
      <c r="AB93" s="1">
        <v>1</v>
      </c>
      <c r="AC93" s="1">
        <v>31</v>
      </c>
    </row>
    <row r="94" spans="4:29" x14ac:dyDescent="0.35">
      <c r="D94" s="1" t="s">
        <v>53</v>
      </c>
      <c r="E94" s="1" t="s">
        <v>54</v>
      </c>
      <c r="F94" s="2">
        <v>117239104077.95</v>
      </c>
      <c r="G94" s="3">
        <v>6</v>
      </c>
      <c r="H94" s="2"/>
      <c r="I94" s="2"/>
      <c r="J94" s="1" t="s">
        <v>30</v>
      </c>
      <c r="K94" s="4">
        <v>0.26061240130443997</v>
      </c>
      <c r="L94" s="4">
        <v>0.16344513942276873</v>
      </c>
      <c r="M94" s="4">
        <v>0.22538992508360267</v>
      </c>
      <c r="N94" s="4">
        <v>0.10725220972781502</v>
      </c>
      <c r="O94" s="4">
        <v>5.1606713036806307E-2</v>
      </c>
      <c r="P94" s="4" t="s">
        <v>31</v>
      </c>
      <c r="Q94" s="4">
        <v>1.0847274793660806E-2</v>
      </c>
      <c r="R94" s="4">
        <v>6.0303273816901511E-3</v>
      </c>
      <c r="S94" s="4">
        <v>7.1557446872420197E-3</v>
      </c>
      <c r="T94" s="4">
        <v>5.3405615447034973E-3</v>
      </c>
      <c r="U94" s="4">
        <v>4.9380824404623358E-3</v>
      </c>
      <c r="V94" s="4" t="s">
        <v>31</v>
      </c>
      <c r="W94" s="4">
        <v>0.17587002189342499</v>
      </c>
      <c r="X94" s="4">
        <v>7.6855006309425919E-2</v>
      </c>
      <c r="Y94" s="4" t="s">
        <v>31</v>
      </c>
      <c r="Z94" s="1">
        <v>1</v>
      </c>
      <c r="AA94" s="1">
        <v>1</v>
      </c>
      <c r="AB94" s="1">
        <v>1</v>
      </c>
      <c r="AC94" s="1">
        <v>30</v>
      </c>
    </row>
    <row r="95" spans="4:29" x14ac:dyDescent="0.35">
      <c r="D95" s="1" t="s">
        <v>53</v>
      </c>
      <c r="E95" s="1" t="s">
        <v>54</v>
      </c>
      <c r="F95" s="2">
        <v>55147569202.510002</v>
      </c>
      <c r="G95" s="3">
        <v>3</v>
      </c>
      <c r="H95" s="2"/>
      <c r="I95" s="2"/>
      <c r="J95" s="1" t="s">
        <v>30</v>
      </c>
      <c r="K95" s="4">
        <v>0.28202389334499145</v>
      </c>
      <c r="L95" s="4">
        <v>0.1831957197517402</v>
      </c>
      <c r="M95" s="4">
        <v>0.24620781709360018</v>
      </c>
      <c r="N95" s="4">
        <v>0.12554088133486596</v>
      </c>
      <c r="O95" s="4">
        <v>6.4644740113126486E-2</v>
      </c>
      <c r="P95" s="4" t="s">
        <v>31</v>
      </c>
      <c r="Q95" s="4">
        <v>1.084713064511534E-2</v>
      </c>
      <c r="R95" s="4">
        <v>6.0307891333079653E-3</v>
      </c>
      <c r="S95" s="4">
        <v>7.1555528337211285E-3</v>
      </c>
      <c r="T95" s="4">
        <v>5.3545065020680236E-3</v>
      </c>
      <c r="U95" s="4">
        <v>5.0419022896822712E-3</v>
      </c>
      <c r="V95" s="4" t="s">
        <v>31</v>
      </c>
      <c r="W95" s="4">
        <v>0.4042649845776371</v>
      </c>
      <c r="X95" s="4">
        <v>0.25160948187421422</v>
      </c>
      <c r="Y95" s="4" t="s">
        <v>31</v>
      </c>
      <c r="Z95" s="1">
        <v>0</v>
      </c>
      <c r="AA95" s="1">
        <v>0</v>
      </c>
      <c r="AB95" s="1">
        <v>0</v>
      </c>
      <c r="AC95" s="1">
        <v>22</v>
      </c>
    </row>
    <row r="96" spans="4:29" x14ac:dyDescent="0.35">
      <c r="D96" s="1" t="s">
        <v>55</v>
      </c>
      <c r="E96" s="1" t="s">
        <v>56</v>
      </c>
      <c r="F96" s="2">
        <v>65852721534.260002</v>
      </c>
      <c r="G96" s="3">
        <v>159</v>
      </c>
      <c r="H96" s="2">
        <v>1.7</v>
      </c>
      <c r="I96" s="2">
        <v>0.39600000000000002</v>
      </c>
      <c r="J96" s="1" t="s">
        <v>32</v>
      </c>
      <c r="K96" s="4">
        <v>0.22696942535867182</v>
      </c>
      <c r="L96" s="4">
        <v>0.16373700817847281</v>
      </c>
      <c r="M96" s="4">
        <v>0.21851369650918429</v>
      </c>
      <c r="N96" s="4">
        <v>0.11218338285927998</v>
      </c>
      <c r="O96" s="4" t="s">
        <v>31</v>
      </c>
      <c r="P96" s="4" t="s">
        <v>31</v>
      </c>
      <c r="Q96" s="4">
        <v>8.7536949859738384E-3</v>
      </c>
      <c r="R96" s="4">
        <v>5.1572525771723431E-3</v>
      </c>
      <c r="S96" s="4">
        <v>6.0884507038539513E-3</v>
      </c>
      <c r="T96" s="4">
        <v>4.551530477718683E-3</v>
      </c>
      <c r="U96" s="4" t="s">
        <v>31</v>
      </c>
      <c r="V96" s="4" t="s">
        <v>31</v>
      </c>
      <c r="W96" s="4">
        <v>0.25736581045987278</v>
      </c>
      <c r="X96" s="4" t="s">
        <v>31</v>
      </c>
      <c r="Y96" s="4" t="s">
        <v>31</v>
      </c>
      <c r="Z96" s="1">
        <v>1</v>
      </c>
      <c r="AA96" s="1">
        <v>1</v>
      </c>
      <c r="AB96" s="1">
        <v>1</v>
      </c>
      <c r="AC96" s="1">
        <v>16</v>
      </c>
    </row>
    <row r="97" spans="4:29" x14ac:dyDescent="0.35">
      <c r="D97" s="1" t="s">
        <v>55</v>
      </c>
      <c r="E97" s="1" t="s">
        <v>56</v>
      </c>
      <c r="F97" s="2">
        <v>266621221290.28</v>
      </c>
      <c r="G97" s="3">
        <v>5</v>
      </c>
      <c r="H97" s="2"/>
      <c r="I97" s="2"/>
      <c r="J97" s="1" t="s">
        <v>30</v>
      </c>
      <c r="K97" s="4">
        <v>0.2368240780209756</v>
      </c>
      <c r="L97" s="4">
        <v>0.17307749914762183</v>
      </c>
      <c r="M97" s="4">
        <v>0.22828741408599962</v>
      </c>
      <c r="N97" s="4" t="s">
        <v>31</v>
      </c>
      <c r="O97" s="4" t="s">
        <v>31</v>
      </c>
      <c r="P97" s="4" t="s">
        <v>31</v>
      </c>
      <c r="Q97" s="4">
        <v>8.7550657463970217E-3</v>
      </c>
      <c r="R97" s="4">
        <v>5.1569951742982531E-3</v>
      </c>
      <c r="S97" s="4">
        <v>6.0878573696872031E-3</v>
      </c>
      <c r="T97" s="4" t="s">
        <v>31</v>
      </c>
      <c r="U97" s="4" t="s">
        <v>31</v>
      </c>
      <c r="V97" s="4" t="s">
        <v>31</v>
      </c>
      <c r="W97" s="4" t="s">
        <v>31</v>
      </c>
      <c r="X97" s="4" t="s">
        <v>31</v>
      </c>
      <c r="Y97" s="4" t="s">
        <v>31</v>
      </c>
      <c r="Z97" s="1">
        <v>0</v>
      </c>
      <c r="AA97" s="1">
        <v>0</v>
      </c>
      <c r="AB97" s="1">
        <v>0</v>
      </c>
      <c r="AC97" s="1" t="s">
        <v>31</v>
      </c>
    </row>
    <row r="98" spans="4:29" x14ac:dyDescent="0.35">
      <c r="D98" s="1" t="s">
        <v>55</v>
      </c>
      <c r="E98" s="1" t="s">
        <v>56</v>
      </c>
      <c r="F98" s="2">
        <v>157414106412.98001</v>
      </c>
      <c r="G98" s="3">
        <v>5</v>
      </c>
      <c r="H98" s="2"/>
      <c r="I98" s="2"/>
      <c r="J98" s="1" t="s">
        <v>30</v>
      </c>
      <c r="K98" s="4">
        <v>0.2294417067186465</v>
      </c>
      <c r="L98" s="4">
        <v>0.16606320132785202</v>
      </c>
      <c r="M98" s="4">
        <v>0.22094851912183167</v>
      </c>
      <c r="N98" s="4">
        <v>0.11440788977496896</v>
      </c>
      <c r="O98" s="4" t="s">
        <v>31</v>
      </c>
      <c r="P98" s="4" t="s">
        <v>31</v>
      </c>
      <c r="Q98" s="4">
        <v>8.7547207308338402E-3</v>
      </c>
      <c r="R98" s="4">
        <v>5.1568237054525762E-3</v>
      </c>
      <c r="S98" s="4">
        <v>6.0879494941136012E-3</v>
      </c>
      <c r="T98" s="4">
        <v>4.5512690104935801E-3</v>
      </c>
      <c r="U98" s="4" t="s">
        <v>31</v>
      </c>
      <c r="V98" s="4" t="s">
        <v>31</v>
      </c>
      <c r="W98" s="4">
        <v>0.28753568861328233</v>
      </c>
      <c r="X98" s="4" t="s">
        <v>31</v>
      </c>
      <c r="Y98" s="4" t="s">
        <v>31</v>
      </c>
      <c r="Z98" s="1">
        <v>1</v>
      </c>
      <c r="AA98" s="1">
        <v>1</v>
      </c>
      <c r="AB98" s="1">
        <v>1</v>
      </c>
      <c r="AC98" s="1">
        <v>15</v>
      </c>
    </row>
    <row r="99" spans="4:29" x14ac:dyDescent="0.35">
      <c r="D99" s="1" t="s">
        <v>55</v>
      </c>
      <c r="E99" s="1" t="s">
        <v>56</v>
      </c>
      <c r="F99" s="2">
        <v>1068241820453.99</v>
      </c>
      <c r="G99" s="3">
        <v>94</v>
      </c>
      <c r="H99" s="2"/>
      <c r="I99" s="2"/>
      <c r="J99" s="1" t="s">
        <v>30</v>
      </c>
      <c r="K99" s="4">
        <v>0.22941889552502293</v>
      </c>
      <c r="L99" s="4">
        <v>0.16605824435189942</v>
      </c>
      <c r="M99" s="4">
        <v>0.22094080040017339</v>
      </c>
      <c r="N99" s="4">
        <v>0.11440559213332069</v>
      </c>
      <c r="O99" s="4" t="s">
        <v>31</v>
      </c>
      <c r="P99" s="4" t="s">
        <v>31</v>
      </c>
      <c r="Q99" s="4">
        <v>8.7586901574840895E-3</v>
      </c>
      <c r="R99" s="4">
        <v>5.1580963629516523E-3</v>
      </c>
      <c r="S99" s="4">
        <v>6.0903685795412619E-3</v>
      </c>
      <c r="T99" s="4">
        <v>4.5519518229799076E-3</v>
      </c>
      <c r="U99" s="4" t="s">
        <v>31</v>
      </c>
      <c r="V99" s="4" t="s">
        <v>31</v>
      </c>
      <c r="W99" s="4">
        <v>0.28748297020955982</v>
      </c>
      <c r="X99" s="4" t="s">
        <v>31</v>
      </c>
      <c r="Y99" s="4" t="s">
        <v>31</v>
      </c>
      <c r="Z99" s="1">
        <v>1</v>
      </c>
      <c r="AA99" s="1">
        <v>1</v>
      </c>
      <c r="AB99" s="1">
        <v>1</v>
      </c>
      <c r="AC99" s="1">
        <v>13</v>
      </c>
    </row>
    <row r="100" spans="4:29" x14ac:dyDescent="0.35">
      <c r="D100" s="1" t="s">
        <v>55</v>
      </c>
      <c r="E100" s="1" t="s">
        <v>56</v>
      </c>
      <c r="F100" s="2">
        <v>5456793064.9499998</v>
      </c>
      <c r="G100" s="3">
        <v>41</v>
      </c>
      <c r="H100" s="2"/>
      <c r="I100" s="2"/>
      <c r="J100" s="1" t="s">
        <v>30</v>
      </c>
      <c r="K100" s="4">
        <v>0.23191067767296603</v>
      </c>
      <c r="L100" s="4">
        <v>0.16839885654296105</v>
      </c>
      <c r="M100" s="4">
        <v>0.22339537297370016</v>
      </c>
      <c r="N100" s="4">
        <v>0.11663629685844956</v>
      </c>
      <c r="O100" s="4" t="s">
        <v>31</v>
      </c>
      <c r="P100" s="4" t="s">
        <v>31</v>
      </c>
      <c r="Q100" s="4">
        <v>8.753447333688609E-3</v>
      </c>
      <c r="R100" s="4">
        <v>5.1568930988858622E-3</v>
      </c>
      <c r="S100" s="4">
        <v>6.0881136957209106E-3</v>
      </c>
      <c r="T100" s="4">
        <v>5.0777792822651689E-3</v>
      </c>
      <c r="U100" s="4" t="s">
        <v>31</v>
      </c>
      <c r="V100" s="4" t="s">
        <v>31</v>
      </c>
      <c r="W100" s="4">
        <v>0.30082667776508271</v>
      </c>
      <c r="X100" s="4" t="s">
        <v>31</v>
      </c>
      <c r="Y100" s="4" t="s">
        <v>31</v>
      </c>
      <c r="Z100" s="1">
        <v>0</v>
      </c>
      <c r="AA100" s="1">
        <v>0</v>
      </c>
      <c r="AB100" s="1">
        <v>0</v>
      </c>
      <c r="AC100" s="1">
        <v>14</v>
      </c>
    </row>
    <row r="101" spans="4:29" x14ac:dyDescent="0.35">
      <c r="D101" s="1" t="s">
        <v>55</v>
      </c>
      <c r="E101" s="1" t="s">
        <v>56</v>
      </c>
      <c r="F101" s="2">
        <v>17827308418.23</v>
      </c>
      <c r="G101" s="3">
        <v>4</v>
      </c>
      <c r="H101" s="2"/>
      <c r="I101" s="2"/>
      <c r="J101" s="1" t="s">
        <v>30</v>
      </c>
      <c r="K101" s="4">
        <v>0.23309922810164818</v>
      </c>
      <c r="L101" s="4">
        <v>0.16956649290947867</v>
      </c>
      <c r="M101" s="4">
        <v>0.22460982580281108</v>
      </c>
      <c r="N101" s="4">
        <v>0.11775229301972745</v>
      </c>
      <c r="O101" s="4" t="s">
        <v>31</v>
      </c>
      <c r="P101" s="4" t="s">
        <v>31</v>
      </c>
      <c r="Q101" s="4">
        <v>8.7537982206533273E-3</v>
      </c>
      <c r="R101" s="4">
        <v>5.1560301569513805E-3</v>
      </c>
      <c r="S101" s="4">
        <v>6.087865343981193E-3</v>
      </c>
      <c r="T101" s="4">
        <v>4.5508749349014218E-3</v>
      </c>
      <c r="U101" s="4" t="s">
        <v>31</v>
      </c>
      <c r="V101" s="4" t="s">
        <v>31</v>
      </c>
      <c r="W101" s="4">
        <v>0.33289746036078099</v>
      </c>
      <c r="X101" s="4" t="s">
        <v>31</v>
      </c>
      <c r="Y101" s="4" t="s">
        <v>31</v>
      </c>
      <c r="Z101" s="1">
        <v>0</v>
      </c>
      <c r="AA101" s="1">
        <v>0</v>
      </c>
      <c r="AB101" s="1">
        <v>0</v>
      </c>
      <c r="AC101" s="1">
        <v>12</v>
      </c>
    </row>
    <row r="102" spans="4:29" x14ac:dyDescent="0.35">
      <c r="D102" s="1" t="s">
        <v>55</v>
      </c>
      <c r="E102" s="1" t="s">
        <v>56</v>
      </c>
      <c r="F102" s="2">
        <v>353344371799.71002</v>
      </c>
      <c r="G102" s="3">
        <v>18</v>
      </c>
      <c r="H102" s="2"/>
      <c r="I102" s="2"/>
      <c r="J102" s="1" t="s">
        <v>30</v>
      </c>
      <c r="K102" s="4">
        <v>0.2386554024258396</v>
      </c>
      <c r="L102" s="4">
        <v>0.17483321213144687</v>
      </c>
      <c r="M102" s="4">
        <v>0.23012920119157254</v>
      </c>
      <c r="N102" s="4">
        <v>0.12279323637070405</v>
      </c>
      <c r="O102" s="4" t="s">
        <v>31</v>
      </c>
      <c r="P102" s="4" t="s">
        <v>31</v>
      </c>
      <c r="Q102" s="4">
        <v>8.7568572962973077E-3</v>
      </c>
      <c r="R102" s="4">
        <v>5.1560840941419304E-3</v>
      </c>
      <c r="S102" s="4">
        <v>6.0879250769416433E-3</v>
      </c>
      <c r="T102" s="4">
        <v>4.5512811805585906E-3</v>
      </c>
      <c r="U102" s="4" t="s">
        <v>31</v>
      </c>
      <c r="V102" s="4" t="s">
        <v>31</v>
      </c>
      <c r="W102" s="4">
        <v>0.40123356032137925</v>
      </c>
      <c r="X102" s="4" t="s">
        <v>31</v>
      </c>
      <c r="Y102" s="4" t="s">
        <v>31</v>
      </c>
      <c r="Z102" s="1">
        <v>0</v>
      </c>
      <c r="AA102" s="1">
        <v>0</v>
      </c>
      <c r="AB102" s="1">
        <v>0</v>
      </c>
      <c r="AC102" s="1">
        <v>11</v>
      </c>
    </row>
    <row r="103" spans="4:29" x14ac:dyDescent="0.35">
      <c r="D103" s="1" t="s">
        <v>55</v>
      </c>
      <c r="E103" s="1" t="s">
        <v>56</v>
      </c>
      <c r="F103" s="2">
        <v>26679611854.099998</v>
      </c>
      <c r="G103" s="3">
        <v>132</v>
      </c>
      <c r="H103" s="2"/>
      <c r="I103" s="2"/>
      <c r="J103" s="1" t="s">
        <v>30</v>
      </c>
      <c r="K103" s="4">
        <v>0.22330705770700043</v>
      </c>
      <c r="L103" s="4">
        <v>0.16024893857345268</v>
      </c>
      <c r="M103" s="4">
        <v>0.21485781240463253</v>
      </c>
      <c r="N103" s="4">
        <v>0.10885111464652253</v>
      </c>
      <c r="O103" s="4" t="s">
        <v>31</v>
      </c>
      <c r="P103" s="4" t="s">
        <v>31</v>
      </c>
      <c r="Q103" s="4">
        <v>8.7562898601129778E-3</v>
      </c>
      <c r="R103" s="4">
        <v>5.1575588958708753E-3</v>
      </c>
      <c r="S103" s="4">
        <v>6.0885869257521694E-3</v>
      </c>
      <c r="T103" s="4">
        <v>4.5516856148495001E-3</v>
      </c>
      <c r="U103" s="4" t="s">
        <v>31</v>
      </c>
      <c r="V103" s="4" t="s">
        <v>31</v>
      </c>
      <c r="W103" s="4">
        <v>0.21218067398119969</v>
      </c>
      <c r="X103" s="4" t="s">
        <v>31</v>
      </c>
      <c r="Y103" s="4" t="s">
        <v>31</v>
      </c>
      <c r="Z103" s="1">
        <v>1</v>
      </c>
      <c r="AA103" s="1">
        <v>1</v>
      </c>
      <c r="AB103" s="1">
        <v>1</v>
      </c>
      <c r="AC103" s="1">
        <v>17</v>
      </c>
    </row>
    <row r="104" spans="4:29" x14ac:dyDescent="0.35">
      <c r="D104" s="1" t="s">
        <v>55</v>
      </c>
      <c r="E104" s="1" t="s">
        <v>56</v>
      </c>
      <c r="F104" s="2">
        <v>9954427209.1700001</v>
      </c>
      <c r="G104" s="3">
        <v>1</v>
      </c>
      <c r="H104" s="2"/>
      <c r="I104" s="2"/>
      <c r="J104" s="1" t="s">
        <v>30</v>
      </c>
      <c r="K104" s="4" t="s">
        <v>31</v>
      </c>
      <c r="L104" s="4">
        <v>1.2425795695434116E-2</v>
      </c>
      <c r="M104" s="4" t="s">
        <v>31</v>
      </c>
      <c r="N104" s="4" t="s">
        <v>31</v>
      </c>
      <c r="O104" s="4" t="s">
        <v>31</v>
      </c>
      <c r="P104" s="4" t="s">
        <v>31</v>
      </c>
      <c r="Q104" s="4" t="s">
        <v>31</v>
      </c>
      <c r="R104" s="4">
        <v>4.7428018314217297</v>
      </c>
      <c r="S104" s="4" t="s">
        <v>31</v>
      </c>
      <c r="T104" s="4" t="s">
        <v>31</v>
      </c>
      <c r="U104" s="4" t="s">
        <v>31</v>
      </c>
      <c r="V104" s="4" t="s">
        <v>31</v>
      </c>
      <c r="W104" s="4" t="s">
        <v>31</v>
      </c>
      <c r="X104" s="4" t="s">
        <v>31</v>
      </c>
      <c r="Y104" s="4" t="s">
        <v>31</v>
      </c>
      <c r="Z104" s="1">
        <v>0</v>
      </c>
      <c r="AA104" s="1" t="s">
        <v>31</v>
      </c>
      <c r="AB104" s="1" t="s">
        <v>31</v>
      </c>
      <c r="AC104" s="1" t="s">
        <v>31</v>
      </c>
    </row>
    <row r="105" spans="4:29" x14ac:dyDescent="0.35">
      <c r="D105" s="1" t="s">
        <v>55</v>
      </c>
      <c r="E105" s="1" t="s">
        <v>56</v>
      </c>
      <c r="F105" s="2">
        <v>1306051994.46</v>
      </c>
      <c r="G105" s="3">
        <v>1</v>
      </c>
      <c r="H105" s="2"/>
      <c r="I105" s="2"/>
      <c r="J105" s="1" t="s">
        <v>30</v>
      </c>
      <c r="K105" s="4">
        <v>0.23869286310276516</v>
      </c>
      <c r="L105" s="4" t="s">
        <v>31</v>
      </c>
      <c r="M105" s="4" t="s">
        <v>31</v>
      </c>
      <c r="N105" s="4" t="s">
        <v>31</v>
      </c>
      <c r="O105" s="4" t="s">
        <v>31</v>
      </c>
      <c r="P105" s="4" t="s">
        <v>31</v>
      </c>
      <c r="Q105" s="4">
        <v>8.7560036232617183E-3</v>
      </c>
      <c r="R105" s="4" t="s">
        <v>31</v>
      </c>
      <c r="S105" s="4" t="s">
        <v>31</v>
      </c>
      <c r="T105" s="4" t="s">
        <v>31</v>
      </c>
      <c r="U105" s="4" t="s">
        <v>31</v>
      </c>
      <c r="V105" s="4" t="s">
        <v>31</v>
      </c>
      <c r="W105" s="4" t="s">
        <v>31</v>
      </c>
      <c r="X105" s="4" t="s">
        <v>31</v>
      </c>
      <c r="Y105" s="4" t="s">
        <v>31</v>
      </c>
      <c r="Z105" s="1">
        <v>0</v>
      </c>
      <c r="AA105" s="1">
        <v>0</v>
      </c>
      <c r="AB105" s="1" t="s">
        <v>31</v>
      </c>
      <c r="AC105" s="1" t="s">
        <v>31</v>
      </c>
    </row>
    <row r="106" spans="4:29" x14ac:dyDescent="0.35">
      <c r="D106" s="1" t="s">
        <v>57</v>
      </c>
      <c r="E106" s="1" t="s">
        <v>58</v>
      </c>
      <c r="F106" s="2">
        <v>197062724482.51999</v>
      </c>
      <c r="G106" s="3">
        <v>49</v>
      </c>
      <c r="H106" s="2"/>
      <c r="I106" s="2"/>
      <c r="J106" s="1" t="s">
        <v>30</v>
      </c>
      <c r="K106" s="4">
        <v>0.25385144066968701</v>
      </c>
      <c r="L106" s="4">
        <v>0.17908149825232789</v>
      </c>
      <c r="M106" s="4">
        <v>0.24016130788638179</v>
      </c>
      <c r="N106" s="4">
        <v>0.1215024065074759</v>
      </c>
      <c r="O106" s="4">
        <v>5.8558374810654401E-2</v>
      </c>
      <c r="P106" s="4" t="s">
        <v>31</v>
      </c>
      <c r="Q106" s="4">
        <v>3.3786879379814625</v>
      </c>
      <c r="R106" s="4">
        <v>1.4128656136987285</v>
      </c>
      <c r="S106" s="4">
        <v>2.0037614638908336</v>
      </c>
      <c r="T106" s="4">
        <v>0.9989338706375176</v>
      </c>
      <c r="U106" s="4">
        <v>0.57718825385768602</v>
      </c>
      <c r="V106" s="4" t="s">
        <v>31</v>
      </c>
      <c r="W106" s="4">
        <v>2.5901525325907039E-2</v>
      </c>
      <c r="X106" s="4">
        <v>1.5856879462006979E-2</v>
      </c>
      <c r="Y106" s="4" t="s">
        <v>31</v>
      </c>
      <c r="Z106" s="1">
        <v>0</v>
      </c>
      <c r="AA106" s="1">
        <v>1</v>
      </c>
      <c r="AB106" s="1">
        <v>1</v>
      </c>
      <c r="AC106" s="1">
        <v>25</v>
      </c>
    </row>
    <row r="107" spans="4:29" x14ac:dyDescent="0.35">
      <c r="D107" s="1" t="s">
        <v>57</v>
      </c>
      <c r="E107" s="1" t="s">
        <v>58</v>
      </c>
      <c r="F107" s="2">
        <v>213148588574.92001</v>
      </c>
      <c r="G107" s="3">
        <v>9</v>
      </c>
      <c r="H107" s="2"/>
      <c r="I107" s="2"/>
      <c r="J107" s="1" t="s">
        <v>30</v>
      </c>
      <c r="K107" s="4">
        <v>0.25073764193958503</v>
      </c>
      <c r="L107" s="4">
        <v>0.17613487422211804</v>
      </c>
      <c r="M107" s="4">
        <v>0.23706642131662892</v>
      </c>
      <c r="N107" s="4">
        <v>0.1187030189433893</v>
      </c>
      <c r="O107" s="4">
        <v>5.5916533469063889E-2</v>
      </c>
      <c r="P107" s="4" t="s">
        <v>31</v>
      </c>
      <c r="Q107" s="4">
        <v>3.3786335593083558</v>
      </c>
      <c r="R107" s="4">
        <v>1.4128536440047685</v>
      </c>
      <c r="S107" s="4">
        <v>2.003741295127607</v>
      </c>
      <c r="T107" s="4">
        <v>0.99892616869062112</v>
      </c>
      <c r="U107" s="4">
        <v>0.5771840827392144</v>
      </c>
      <c r="V107" s="4" t="s">
        <v>31</v>
      </c>
      <c r="W107" s="4">
        <v>2.3339525908061848E-2</v>
      </c>
      <c r="X107" s="4">
        <v>1.2532367386918198E-2</v>
      </c>
      <c r="Y107" s="4" t="s">
        <v>31</v>
      </c>
      <c r="Z107" s="1">
        <v>0</v>
      </c>
      <c r="AA107" s="1">
        <v>1</v>
      </c>
      <c r="AB107" s="1">
        <v>1</v>
      </c>
      <c r="AC107" s="1">
        <v>27</v>
      </c>
    </row>
    <row r="108" spans="4:29" x14ac:dyDescent="0.35">
      <c r="D108" s="1" t="s">
        <v>57</v>
      </c>
      <c r="E108" s="1" t="s">
        <v>58</v>
      </c>
      <c r="F108" s="2">
        <v>178651484916.45001</v>
      </c>
      <c r="G108" s="3">
        <v>113</v>
      </c>
      <c r="H108" s="2"/>
      <c r="I108" s="2"/>
      <c r="J108" s="1" t="s">
        <v>30</v>
      </c>
      <c r="K108" s="4">
        <v>0.24500667728973213</v>
      </c>
      <c r="L108" s="4">
        <v>0.17074340374195596</v>
      </c>
      <c r="M108" s="4">
        <v>0.23140697415666089</v>
      </c>
      <c r="N108" s="4">
        <v>0.11357398187156886</v>
      </c>
      <c r="O108" s="4">
        <v>5.1068796212829115E-2</v>
      </c>
      <c r="P108" s="4" t="s">
        <v>31</v>
      </c>
      <c r="Q108" s="4">
        <v>3.377474417840022</v>
      </c>
      <c r="R108" s="4">
        <v>1.4127572210121546</v>
      </c>
      <c r="S108" s="4">
        <v>2.003491048461544</v>
      </c>
      <c r="T108" s="4">
        <v>0.99888503070187284</v>
      </c>
      <c r="U108" s="4">
        <v>0.57717030716950168</v>
      </c>
      <c r="V108" s="4" t="s">
        <v>31</v>
      </c>
      <c r="W108" s="4">
        <v>1.8645632315269653E-2</v>
      </c>
      <c r="X108" s="4">
        <v>6.4319117036537943E-3</v>
      </c>
      <c r="Y108" s="4" t="s">
        <v>31</v>
      </c>
      <c r="Z108" s="1">
        <v>0</v>
      </c>
      <c r="AA108" s="1">
        <v>1</v>
      </c>
      <c r="AB108" s="1">
        <v>1</v>
      </c>
      <c r="AC108" s="1">
        <v>29</v>
      </c>
    </row>
    <row r="109" spans="4:29" x14ac:dyDescent="0.35">
      <c r="D109" s="1" t="s">
        <v>57</v>
      </c>
      <c r="E109" s="1" t="s">
        <v>58</v>
      </c>
      <c r="F109" s="2">
        <v>181790301454.88</v>
      </c>
      <c r="G109" s="3">
        <v>5016</v>
      </c>
      <c r="H109" s="2">
        <v>1.2</v>
      </c>
      <c r="I109" s="2">
        <v>0.46400000000000002</v>
      </c>
      <c r="J109" s="1" t="s">
        <v>32</v>
      </c>
      <c r="K109" s="4">
        <v>0.24823633317773419</v>
      </c>
      <c r="L109" s="4">
        <v>0.17379141141924381</v>
      </c>
      <c r="M109" s="4">
        <v>0.23459850780112257</v>
      </c>
      <c r="N109" s="4">
        <v>0.11646931158253748</v>
      </c>
      <c r="O109" s="4" t="s">
        <v>31</v>
      </c>
      <c r="P109" s="4" t="s">
        <v>31</v>
      </c>
      <c r="Q109" s="4">
        <v>3.3786150218938684</v>
      </c>
      <c r="R109" s="4">
        <v>1.4128458907110528</v>
      </c>
      <c r="S109" s="4">
        <v>2.0037303338042802</v>
      </c>
      <c r="T109" s="4">
        <v>0.99892068933660461</v>
      </c>
      <c r="U109" s="4" t="s">
        <v>31</v>
      </c>
      <c r="V109" s="4" t="s">
        <v>31</v>
      </c>
      <c r="W109" s="4">
        <v>2.1295215725182275E-2</v>
      </c>
      <c r="X109" s="4" t="s">
        <v>31</v>
      </c>
      <c r="Y109" s="4" t="s">
        <v>31</v>
      </c>
      <c r="Z109" s="1">
        <v>0</v>
      </c>
      <c r="AA109" s="1">
        <v>1</v>
      </c>
      <c r="AB109" s="1">
        <v>1</v>
      </c>
      <c r="AC109" s="1">
        <v>28</v>
      </c>
    </row>
    <row r="110" spans="4:29" x14ac:dyDescent="0.35">
      <c r="D110" t="s">
        <v>57</v>
      </c>
      <c r="E110" t="s">
        <v>58</v>
      </c>
      <c r="F110" s="16">
        <v>338958282347.13</v>
      </c>
      <c r="G110" s="17">
        <v>2435</v>
      </c>
      <c r="J110" t="s">
        <v>30</v>
      </c>
      <c r="K110" s="18">
        <v>0.24823235434649749</v>
      </c>
      <c r="L110" s="18">
        <v>0.17378862298676001</v>
      </c>
      <c r="M110" s="18">
        <v>0.23459470456902243</v>
      </c>
      <c r="N110" s="18">
        <v>0.11646745978432405</v>
      </c>
      <c r="O110" s="18" t="s">
        <v>31</v>
      </c>
      <c r="P110" s="18" t="s">
        <v>31</v>
      </c>
      <c r="Q110" s="18">
        <v>3.3785822203692497</v>
      </c>
      <c r="R110" s="18">
        <v>1.4128435680182176</v>
      </c>
      <c r="S110" s="18">
        <v>2.0037236691922744</v>
      </c>
      <c r="T110" s="18">
        <v>0.99891981897824855</v>
      </c>
      <c r="U110" s="18" t="s">
        <v>31</v>
      </c>
      <c r="V110" s="18" t="s">
        <v>31</v>
      </c>
      <c r="W110" s="18">
        <v>2.1293530165324676E-2</v>
      </c>
      <c r="X110" s="18" t="s">
        <v>31</v>
      </c>
      <c r="Y110" s="18" t="s">
        <v>31</v>
      </c>
      <c r="Z110">
        <v>0</v>
      </c>
      <c r="AA110">
        <v>1</v>
      </c>
      <c r="AB110">
        <v>1</v>
      </c>
      <c r="AC110">
        <v>29</v>
      </c>
    </row>
    <row r="111" spans="4:29" x14ac:dyDescent="0.35">
      <c r="D111" t="s">
        <v>59</v>
      </c>
      <c r="E111" t="s">
        <v>60</v>
      </c>
      <c r="F111" s="16">
        <v>3093348230748.7798</v>
      </c>
      <c r="G111" s="17">
        <v>416</v>
      </c>
      <c r="H111" s="16">
        <v>1.2</v>
      </c>
      <c r="I111" s="16">
        <v>0.23899999999999999</v>
      </c>
      <c r="J111" t="s">
        <v>32</v>
      </c>
      <c r="K111" s="18">
        <v>0.2062018491684261</v>
      </c>
      <c r="L111" s="18">
        <v>0.15517368008804189</v>
      </c>
      <c r="M111" s="18">
        <v>0.19078450627993782</v>
      </c>
      <c r="N111" s="18">
        <v>0.1097334468224509</v>
      </c>
      <c r="O111" s="18">
        <v>4.9303913369693531E-2</v>
      </c>
      <c r="P111" s="18">
        <v>4.4766173678020715E-2</v>
      </c>
      <c r="Q111" s="18">
        <v>7.5270098818981173E-3</v>
      </c>
      <c r="R111" s="18">
        <v>4.0445799060796726E-3</v>
      </c>
      <c r="S111" s="18">
        <v>4.8844229770020767E-3</v>
      </c>
      <c r="T111" s="18">
        <v>3.8629455570947146E-3</v>
      </c>
      <c r="U111" s="18">
        <v>3.7096380845620365E-3</v>
      </c>
      <c r="V111" s="18">
        <v>0.4470395719663644</v>
      </c>
      <c r="W111" s="18">
        <v>0.24330644610523272</v>
      </c>
      <c r="X111" s="18">
        <v>5.2524476905456668E-2</v>
      </c>
      <c r="Y111" s="18">
        <v>2.4196530438828218E-4</v>
      </c>
      <c r="Z111">
        <v>0</v>
      </c>
      <c r="AA111">
        <v>0</v>
      </c>
      <c r="AB111">
        <v>0</v>
      </c>
      <c r="AC111">
        <v>13</v>
      </c>
    </row>
    <row r="112" spans="4:29" x14ac:dyDescent="0.35">
      <c r="D112" t="s">
        <v>59</v>
      </c>
      <c r="E112" t="s">
        <v>60</v>
      </c>
      <c r="F112" s="16">
        <v>58130008726.480003</v>
      </c>
      <c r="G112" s="17">
        <v>26</v>
      </c>
      <c r="J112" t="s">
        <v>30</v>
      </c>
      <c r="K112" s="18">
        <v>0.20263918135306103</v>
      </c>
      <c r="L112" s="18">
        <v>0.15176000638893772</v>
      </c>
      <c r="M112" s="18">
        <v>0.18726389089977813</v>
      </c>
      <c r="N112" s="18">
        <v>0.10645382582161278</v>
      </c>
      <c r="O112" s="18">
        <v>3.8062747032678867E-2</v>
      </c>
      <c r="P112" s="18" t="s">
        <v>31</v>
      </c>
      <c r="Q112" s="18">
        <v>7.4852847229932547E-3</v>
      </c>
      <c r="R112" s="18">
        <v>4.0508077367687944E-3</v>
      </c>
      <c r="S112" s="18">
        <v>4.8777253054336179E-3</v>
      </c>
      <c r="T112" s="18">
        <v>3.872953057791703E-3</v>
      </c>
      <c r="U112" s="18">
        <v>3.8950521938720698E-3</v>
      </c>
      <c r="V112" s="18" t="s">
        <v>31</v>
      </c>
      <c r="W112" s="18">
        <v>0.19478577925153498</v>
      </c>
      <c r="X112" s="18">
        <v>-0.12094385776792044</v>
      </c>
      <c r="Y112" s="18" t="s">
        <v>31</v>
      </c>
      <c r="Z112">
        <v>0</v>
      </c>
      <c r="AA112">
        <v>0</v>
      </c>
      <c r="AB112">
        <v>0</v>
      </c>
      <c r="AC112">
        <v>14</v>
      </c>
    </row>
    <row r="113" spans="4:29" x14ac:dyDescent="0.35">
      <c r="D113" t="s">
        <v>59</v>
      </c>
      <c r="E113" t="s">
        <v>60</v>
      </c>
      <c r="F113" s="16">
        <v>108241134035.95</v>
      </c>
      <c r="G113" s="17">
        <v>1</v>
      </c>
      <c r="J113" t="s">
        <v>30</v>
      </c>
      <c r="K113" s="18">
        <v>0.22066438503655728</v>
      </c>
      <c r="L113" s="18">
        <v>0.16902930512513947</v>
      </c>
      <c r="M113" s="18">
        <v>0.20506667145702262</v>
      </c>
      <c r="N113" s="18">
        <v>0.1230459698857107</v>
      </c>
      <c r="O113" s="18">
        <v>6.1893558941739535E-2</v>
      </c>
      <c r="P113" s="18">
        <v>4.8467258548481329E-2</v>
      </c>
      <c r="Q113" s="18">
        <v>9.0375754893776434E-3</v>
      </c>
      <c r="R113" s="18">
        <v>4.4517382276582137E-3</v>
      </c>
      <c r="S113" s="18">
        <v>6.0198180310534755E-3</v>
      </c>
      <c r="T113" s="18">
        <v>3.7882276373927301E-3</v>
      </c>
      <c r="U113" s="18">
        <v>3.5297070637533533E-3</v>
      </c>
      <c r="V113" s="18">
        <v>0.44704992333544513</v>
      </c>
      <c r="W113" s="18">
        <v>0.44354687275060017</v>
      </c>
      <c r="X113" s="18">
        <v>0.25644218762920618</v>
      </c>
      <c r="Y113" s="18">
        <v>5.541063334892524E-3</v>
      </c>
      <c r="Z113">
        <v>0</v>
      </c>
      <c r="AA113">
        <v>0</v>
      </c>
      <c r="AB113">
        <v>0</v>
      </c>
      <c r="AC113">
        <v>8</v>
      </c>
    </row>
    <row r="114" spans="4:29" x14ac:dyDescent="0.35">
      <c r="D114" t="s">
        <v>59</v>
      </c>
      <c r="E114" t="s">
        <v>60</v>
      </c>
      <c r="F114" s="16">
        <v>0</v>
      </c>
      <c r="G114" s="17">
        <v>0</v>
      </c>
      <c r="J114" t="s">
        <v>30</v>
      </c>
      <c r="K114" s="18">
        <v>0</v>
      </c>
      <c r="L114" s="18">
        <v>0</v>
      </c>
      <c r="M114" s="18">
        <v>0</v>
      </c>
      <c r="N114" s="18" t="s">
        <v>31</v>
      </c>
      <c r="O114" s="18" t="s">
        <v>31</v>
      </c>
      <c r="P114" s="18" t="s">
        <v>31</v>
      </c>
      <c r="Q114" s="18">
        <v>6.1625614277276619E-3</v>
      </c>
      <c r="R114" s="18">
        <v>3.5120942092074685E-3</v>
      </c>
      <c r="S114" s="18">
        <v>4.7330902984967053E-3</v>
      </c>
      <c r="T114" s="18" t="s">
        <v>31</v>
      </c>
      <c r="U114" s="18" t="s">
        <v>31</v>
      </c>
      <c r="V114" s="18" t="s">
        <v>31</v>
      </c>
      <c r="W114" s="18" t="s">
        <v>31</v>
      </c>
      <c r="X114" s="18" t="s">
        <v>31</v>
      </c>
      <c r="Y114" s="18" t="s">
        <v>31</v>
      </c>
      <c r="Z114">
        <v>0</v>
      </c>
      <c r="AA114">
        <v>0</v>
      </c>
      <c r="AB114">
        <v>0</v>
      </c>
      <c r="AC114" t="s">
        <v>31</v>
      </c>
    </row>
    <row r="115" spans="4:29" x14ac:dyDescent="0.35">
      <c r="D115" t="s">
        <v>59</v>
      </c>
      <c r="E115" t="s">
        <v>60</v>
      </c>
      <c r="F115" s="16">
        <v>245711.5</v>
      </c>
      <c r="G115" s="17">
        <v>1</v>
      </c>
      <c r="J115" t="s">
        <v>30</v>
      </c>
      <c r="K115" s="18">
        <v>0.20323452899370364</v>
      </c>
      <c r="L115" s="18" t="s">
        <v>31</v>
      </c>
      <c r="M115" s="18">
        <v>0.18785099171179187</v>
      </c>
      <c r="N115" s="18" t="s">
        <v>31</v>
      </c>
      <c r="O115" s="18" t="s">
        <v>31</v>
      </c>
      <c r="P115" s="18" t="s">
        <v>31</v>
      </c>
      <c r="Q115" s="18">
        <v>8.743186284609409E-3</v>
      </c>
      <c r="R115" s="18" t="s">
        <v>31</v>
      </c>
      <c r="S115" s="18">
        <v>5.7704886947738121E-3</v>
      </c>
      <c r="T115" s="18" t="s">
        <v>31</v>
      </c>
      <c r="U115" s="18" t="s">
        <v>31</v>
      </c>
      <c r="V115" s="18" t="s">
        <v>31</v>
      </c>
      <c r="W115" s="18" t="s">
        <v>31</v>
      </c>
      <c r="X115" s="18" t="s">
        <v>31</v>
      </c>
      <c r="Y115" s="18" t="s">
        <v>31</v>
      </c>
      <c r="Z115">
        <v>0</v>
      </c>
      <c r="AA115">
        <v>0</v>
      </c>
      <c r="AB115">
        <v>0</v>
      </c>
      <c r="AC115" t="s">
        <v>31</v>
      </c>
    </row>
    <row r="117" spans="4:29" x14ac:dyDescent="0.35">
      <c r="D117" s="1"/>
      <c r="E117" s="1"/>
      <c r="F117" s="2"/>
      <c r="G117" s="3"/>
      <c r="H117" s="2"/>
      <c r="I117" s="2"/>
      <c r="J117" s="1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1"/>
      <c r="AA117" s="1"/>
      <c r="AB117" s="1"/>
      <c r="AC117" s="1"/>
    </row>
    <row r="118" spans="4:29" x14ac:dyDescent="0.35">
      <c r="D118" s="1"/>
      <c r="E118" s="1"/>
      <c r="F118" s="2"/>
      <c r="G118" s="3"/>
      <c r="H118" s="2"/>
      <c r="I118" s="2"/>
      <c r="J118" s="1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1"/>
      <c r="AA118" s="1"/>
      <c r="AB118" s="1"/>
      <c r="AC118" s="1"/>
    </row>
    <row r="119" spans="4:29" ht="25" x14ac:dyDescent="0.5">
      <c r="D119" s="19" t="s">
        <v>61</v>
      </c>
      <c r="E119" s="1"/>
      <c r="F119" s="2"/>
      <c r="G119" s="3"/>
      <c r="H119" s="2"/>
      <c r="I119" s="2"/>
      <c r="J119" s="1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1"/>
      <c r="AA119" s="1"/>
      <c r="AB119" s="1"/>
      <c r="AC119" s="1"/>
    </row>
    <row r="120" spans="4:29" x14ac:dyDescent="0.35">
      <c r="D120" s="1"/>
      <c r="E120" s="1"/>
      <c r="F120" s="2"/>
      <c r="G120" s="3"/>
      <c r="H120" s="2"/>
      <c r="I120" s="2"/>
      <c r="J120" s="1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1"/>
      <c r="AA120" s="1"/>
      <c r="AB120" s="1"/>
      <c r="AC120" s="1"/>
    </row>
    <row r="121" spans="4:29" x14ac:dyDescent="0.35">
      <c r="D121" s="1"/>
      <c r="E121" s="1"/>
      <c r="F121" s="2"/>
      <c r="G121" s="3"/>
      <c r="H121" s="2"/>
      <c r="I121" s="2"/>
      <c r="J121" s="1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1"/>
      <c r="AA121" s="1"/>
      <c r="AB121" s="1"/>
      <c r="AC121" s="1"/>
    </row>
    <row r="122" spans="4:29" x14ac:dyDescent="0.35">
      <c r="D122" s="1" t="s">
        <v>2</v>
      </c>
      <c r="E122" s="1" t="s">
        <v>3</v>
      </c>
      <c r="F122" s="2" t="s">
        <v>4</v>
      </c>
      <c r="G122" s="3" t="s">
        <v>5</v>
      </c>
      <c r="H122" s="2" t="s">
        <v>6</v>
      </c>
      <c r="I122" s="2" t="s">
        <v>7</v>
      </c>
      <c r="J122" s="1" t="s">
        <v>8</v>
      </c>
      <c r="K122" s="4" t="s">
        <v>9</v>
      </c>
      <c r="L122" s="4" t="s">
        <v>10</v>
      </c>
      <c r="M122" s="4" t="s">
        <v>11</v>
      </c>
      <c r="N122" s="4" t="s">
        <v>12</v>
      </c>
      <c r="O122" s="4" t="s">
        <v>13</v>
      </c>
      <c r="P122" s="4" t="s">
        <v>14</v>
      </c>
      <c r="Q122" s="4" t="s">
        <v>15</v>
      </c>
      <c r="R122" s="4" t="s">
        <v>16</v>
      </c>
      <c r="S122" s="4" t="s">
        <v>17</v>
      </c>
      <c r="T122" s="4" t="s">
        <v>18</v>
      </c>
      <c r="U122" s="4" t="s">
        <v>19</v>
      </c>
      <c r="V122" s="4" t="s">
        <v>20</v>
      </c>
      <c r="W122" s="4" t="s">
        <v>21</v>
      </c>
      <c r="X122" s="4" t="s">
        <v>22</v>
      </c>
      <c r="Y122" s="4" t="s">
        <v>23</v>
      </c>
      <c r="Z122" s="1" t="s">
        <v>24</v>
      </c>
      <c r="AA122" s="1" t="s">
        <v>25</v>
      </c>
      <c r="AB122" s="1" t="s">
        <v>26</v>
      </c>
      <c r="AC122" s="1" t="s">
        <v>27</v>
      </c>
    </row>
    <row r="123" spans="4:29" x14ac:dyDescent="0.35">
      <c r="D123" s="1" t="s">
        <v>62</v>
      </c>
      <c r="E123" s="1" t="s">
        <v>63</v>
      </c>
      <c r="F123" s="2">
        <v>333215964954.89001</v>
      </c>
      <c r="G123" s="3">
        <v>142674</v>
      </c>
      <c r="H123" s="2">
        <v>1</v>
      </c>
      <c r="I123" s="2">
        <v>0.503</v>
      </c>
      <c r="J123" s="1" t="s">
        <v>32</v>
      </c>
      <c r="K123" s="4">
        <v>0.26397042134900905</v>
      </c>
      <c r="L123" s="4">
        <v>0.15367335287656236</v>
      </c>
      <c r="M123" s="4">
        <v>0.21325242792512444</v>
      </c>
      <c r="N123" s="4">
        <v>9.8139515450318404E-2</v>
      </c>
      <c r="O123" s="4">
        <v>4.5266804522776205E-2</v>
      </c>
      <c r="P123" s="4">
        <v>4.1276579264017732E-2</v>
      </c>
      <c r="Q123" s="4">
        <v>6.4739928986503204E-3</v>
      </c>
      <c r="R123" s="4">
        <v>1.4127463798500686</v>
      </c>
      <c r="S123" s="4">
        <v>2.0035437260463249</v>
      </c>
      <c r="T123" s="4">
        <v>0.99886502494952822</v>
      </c>
      <c r="U123" s="4">
        <v>0.57716582346041023</v>
      </c>
      <c r="V123" s="4">
        <v>0.44703842314866155</v>
      </c>
      <c r="W123" s="4">
        <v>4.5192129236504112E-3</v>
      </c>
      <c r="X123" s="4">
        <v>-8.6957255796161071E-4</v>
      </c>
      <c r="Y123" s="4">
        <v>-4.7543938738766845E-3</v>
      </c>
      <c r="Z123" s="1">
        <v>2</v>
      </c>
      <c r="AA123" s="1">
        <v>2</v>
      </c>
      <c r="AB123" s="1">
        <v>3</v>
      </c>
      <c r="AC123" s="1">
        <v>51</v>
      </c>
    </row>
    <row r="124" spans="4:29" x14ac:dyDescent="0.35">
      <c r="D124" s="1" t="s">
        <v>33</v>
      </c>
      <c r="E124" s="1" t="s">
        <v>64</v>
      </c>
      <c r="F124" s="2">
        <v>172396924933.85001</v>
      </c>
      <c r="G124" s="3">
        <v>29487</v>
      </c>
      <c r="H124" s="2">
        <v>0.8</v>
      </c>
      <c r="I124" s="2">
        <v>0.5</v>
      </c>
      <c r="J124" s="1" t="s">
        <v>32</v>
      </c>
      <c r="K124" s="4">
        <v>0.25457811245856976</v>
      </c>
      <c r="L124" s="4">
        <v>0.17682411713035595</v>
      </c>
      <c r="M124" s="4">
        <v>0.23177027666701711</v>
      </c>
      <c r="N124" s="4">
        <v>0.12021828353931174</v>
      </c>
      <c r="O124" s="4" t="s">
        <v>31</v>
      </c>
      <c r="P124" s="4" t="s">
        <v>31</v>
      </c>
      <c r="Q124" s="4">
        <v>9.6008020342581036E-3</v>
      </c>
      <c r="R124" s="4">
        <v>5.9765214260933848E-3</v>
      </c>
      <c r="S124" s="4">
        <v>6.7098118519145567E-3</v>
      </c>
      <c r="T124" s="4">
        <v>5.4747980654272143E-3</v>
      </c>
      <c r="U124" s="4" t="s">
        <v>31</v>
      </c>
      <c r="V124" s="4" t="s">
        <v>31</v>
      </c>
      <c r="W124" s="4">
        <v>0.33399706946047786</v>
      </c>
      <c r="X124" s="4" t="s">
        <v>31</v>
      </c>
      <c r="Y124" s="4" t="s">
        <v>31</v>
      </c>
      <c r="Z124" s="1">
        <v>0</v>
      </c>
      <c r="AA124" s="1">
        <v>0</v>
      </c>
      <c r="AB124" s="1">
        <v>0</v>
      </c>
      <c r="AC124" s="1">
        <v>38</v>
      </c>
    </row>
    <row r="125" spans="4:29" x14ac:dyDescent="0.35">
      <c r="D125" s="1" t="s">
        <v>65</v>
      </c>
      <c r="E125" s="1" t="s">
        <v>66</v>
      </c>
      <c r="F125" s="2">
        <v>404758748904.12</v>
      </c>
      <c r="G125" s="3">
        <v>5515</v>
      </c>
      <c r="H125" s="2">
        <v>1.5</v>
      </c>
      <c r="I125" s="2">
        <v>0.39</v>
      </c>
      <c r="J125" s="1" t="s">
        <v>32</v>
      </c>
      <c r="K125" s="4">
        <v>0.23555688794216567</v>
      </c>
      <c r="L125" s="4">
        <v>0.16071686270063812</v>
      </c>
      <c r="M125" s="4">
        <v>0.21801540894278637</v>
      </c>
      <c r="N125" s="4">
        <v>0.10516935222349488</v>
      </c>
      <c r="O125" s="4">
        <v>4.9576397085482782E-2</v>
      </c>
      <c r="P125" s="4">
        <v>4.3033281815022972E-2</v>
      </c>
      <c r="Q125" s="4">
        <v>9.6667515662575074E-3</v>
      </c>
      <c r="R125" s="4">
        <v>5.6087087593844369E-3</v>
      </c>
      <c r="S125" s="4">
        <v>6.2231006772343342E-3</v>
      </c>
      <c r="T125" s="4">
        <v>5.1345553033451787E-3</v>
      </c>
      <c r="U125" s="4">
        <v>4.2303284519645545E-3</v>
      </c>
      <c r="V125" s="4">
        <v>4.1476170877948124E-3</v>
      </c>
      <c r="W125" s="4">
        <v>0.15277406162015361</v>
      </c>
      <c r="X125" s="4">
        <v>5.3191221533506639E-2</v>
      </c>
      <c r="Y125" s="4">
        <v>-2.3246620004848693E-2</v>
      </c>
      <c r="Z125" s="1">
        <v>1</v>
      </c>
      <c r="AA125" s="1">
        <v>1</v>
      </c>
      <c r="AB125" s="1">
        <v>1</v>
      </c>
      <c r="AC125" s="1">
        <v>37</v>
      </c>
    </row>
    <row r="126" spans="4:29" x14ac:dyDescent="0.35">
      <c r="D126" s="1" t="s">
        <v>65</v>
      </c>
      <c r="E126" s="1" t="s">
        <v>66</v>
      </c>
      <c r="F126" s="2">
        <v>394029975485.90002</v>
      </c>
      <c r="G126" s="3">
        <v>84</v>
      </c>
      <c r="H126" s="2"/>
      <c r="I126" s="2"/>
      <c r="J126" s="1" t="s">
        <v>30</v>
      </c>
      <c r="K126" s="4">
        <v>0.24476982516436396</v>
      </c>
      <c r="L126" s="4">
        <v>0.16938435432641885</v>
      </c>
      <c r="M126" s="4">
        <v>0.22712095314613379</v>
      </c>
      <c r="N126" s="4">
        <v>0.11342429984446345</v>
      </c>
      <c r="O126" s="4">
        <v>5.7420879641430167E-2</v>
      </c>
      <c r="P126" s="4">
        <v>5.081558653613083E-2</v>
      </c>
      <c r="Q126" s="4">
        <v>9.6653018142427681E-3</v>
      </c>
      <c r="R126" s="4">
        <v>5.6083736336765711E-3</v>
      </c>
      <c r="S126" s="4">
        <v>6.2223658587139954E-3</v>
      </c>
      <c r="T126" s="4">
        <v>5.1344067080370155E-3</v>
      </c>
      <c r="U126" s="4">
        <v>4.2304684161666691E-3</v>
      </c>
      <c r="V126" s="4">
        <v>4.1477258746771013E-3</v>
      </c>
      <c r="W126" s="4">
        <v>0.25815884762429064</v>
      </c>
      <c r="X126" s="4">
        <v>0.16849740543142536</v>
      </c>
      <c r="Y126" s="4">
        <v>9.2432640878739383E-2</v>
      </c>
      <c r="Z126" s="1">
        <v>1</v>
      </c>
      <c r="AA126" s="1">
        <v>1</v>
      </c>
      <c r="AB126" s="1">
        <v>1</v>
      </c>
      <c r="AC126" s="1">
        <v>30</v>
      </c>
    </row>
    <row r="127" spans="4:29" x14ac:dyDescent="0.35">
      <c r="D127" s="1" t="s">
        <v>65</v>
      </c>
      <c r="E127" s="1" t="s">
        <v>66</v>
      </c>
      <c r="F127" s="2">
        <v>850271012943</v>
      </c>
      <c r="G127" s="3">
        <v>190</v>
      </c>
      <c r="H127" s="2"/>
      <c r="I127" s="2"/>
      <c r="J127" s="1" t="s">
        <v>30</v>
      </c>
      <c r="K127" s="4">
        <v>0.244784609433774</v>
      </c>
      <c r="L127" s="4">
        <v>0.16939261150153673</v>
      </c>
      <c r="M127" s="4">
        <v>0.22712356040274573</v>
      </c>
      <c r="N127" s="4">
        <v>0.11342810438007001</v>
      </c>
      <c r="O127" s="4">
        <v>5.7410439339177888E-2</v>
      </c>
      <c r="P127" s="4">
        <v>5.0811529255558652E-2</v>
      </c>
      <c r="Q127" s="4">
        <v>9.6678332799155688E-3</v>
      </c>
      <c r="R127" s="4">
        <v>5.6090148891080544E-3</v>
      </c>
      <c r="S127" s="4">
        <v>6.2237811764988844E-3</v>
      </c>
      <c r="T127" s="4">
        <v>5.1347732748598385E-3</v>
      </c>
      <c r="U127" s="4">
        <v>4.2301034700813391E-3</v>
      </c>
      <c r="V127" s="4">
        <v>4.1469302011953191E-3</v>
      </c>
      <c r="W127" s="4">
        <v>0.25819819952466894</v>
      </c>
      <c r="X127" s="4">
        <v>0.16835120373708234</v>
      </c>
      <c r="Y127" s="4">
        <v>9.2381193348407012E-2</v>
      </c>
      <c r="Z127" s="1">
        <v>1</v>
      </c>
      <c r="AA127" s="1">
        <v>1</v>
      </c>
      <c r="AB127" s="1">
        <v>1</v>
      </c>
      <c r="AC127" s="1">
        <v>31</v>
      </c>
    </row>
    <row r="128" spans="4:29" x14ac:dyDescent="0.35">
      <c r="D128" s="1" t="s">
        <v>65</v>
      </c>
      <c r="E128" s="1" t="s">
        <v>66</v>
      </c>
      <c r="F128" s="2">
        <v>165674975335.17999</v>
      </c>
      <c r="G128" s="3">
        <v>19</v>
      </c>
      <c r="H128" s="2"/>
      <c r="I128" s="2"/>
      <c r="J128" s="1" t="s">
        <v>30</v>
      </c>
      <c r="K128" s="4">
        <v>0.2541606272786423</v>
      </c>
      <c r="L128" s="4">
        <v>0.17820876199216484</v>
      </c>
      <c r="M128" s="4">
        <v>0.23637506823648202</v>
      </c>
      <c r="N128" s="4">
        <v>0.12182058291886055</v>
      </c>
      <c r="O128" s="4">
        <v>6.5379399571993124E-2</v>
      </c>
      <c r="P128" s="4">
        <v>5.8713161493033406E-2</v>
      </c>
      <c r="Q128" s="4">
        <v>9.6670226373318895E-3</v>
      </c>
      <c r="R128" s="4">
        <v>5.6086943046221287E-3</v>
      </c>
      <c r="S128" s="4">
        <v>6.2234958517147845E-3</v>
      </c>
      <c r="T128" s="4">
        <v>5.1343791279598837E-3</v>
      </c>
      <c r="U128" s="4">
        <v>4.2295635859824106E-3</v>
      </c>
      <c r="V128" s="4">
        <v>4.1458188349043183E-3</v>
      </c>
      <c r="W128" s="4">
        <v>0.36534669109918921</v>
      </c>
      <c r="X128" s="4">
        <v>0.28551125416813339</v>
      </c>
      <c r="Y128" s="4">
        <v>0.20987326811647827</v>
      </c>
      <c r="Z128" s="1">
        <v>1</v>
      </c>
      <c r="AA128" s="1">
        <v>1</v>
      </c>
      <c r="AB128" s="1">
        <v>1</v>
      </c>
      <c r="AC128" s="1">
        <v>27</v>
      </c>
    </row>
    <row r="129" spans="4:29" x14ac:dyDescent="0.35">
      <c r="D129" s="1" t="s">
        <v>65</v>
      </c>
      <c r="E129" s="1" t="s">
        <v>66</v>
      </c>
      <c r="F129" s="2">
        <v>41069495724.769997</v>
      </c>
      <c r="G129" s="3">
        <v>65</v>
      </c>
      <c r="H129" s="2"/>
      <c r="I129" s="2"/>
      <c r="J129" s="1" t="s">
        <v>30</v>
      </c>
      <c r="K129" s="4">
        <v>0.23919522052005604</v>
      </c>
      <c r="L129" s="4">
        <v>0.16415367924931235</v>
      </c>
      <c r="M129" s="4">
        <v>0.2216309450673879</v>
      </c>
      <c r="N129" s="4">
        <v>0.10845230073287038</v>
      </c>
      <c r="O129" s="4">
        <v>5.2688476259815431E-2</v>
      </c>
      <c r="P129" s="4">
        <v>4.6125445510115881E-2</v>
      </c>
      <c r="Q129" s="4">
        <v>9.6661026696799861E-3</v>
      </c>
      <c r="R129" s="4">
        <v>5.6085693827281503E-3</v>
      </c>
      <c r="S129" s="4">
        <v>6.2226408570754052E-3</v>
      </c>
      <c r="T129" s="4">
        <v>5.1343068373197456E-3</v>
      </c>
      <c r="U129" s="4">
        <v>4.2303852917078156E-3</v>
      </c>
      <c r="V129" s="4">
        <v>4.1481038232735225E-3</v>
      </c>
      <c r="W129" s="4">
        <v>0.19468825225954131</v>
      </c>
      <c r="X129" s="4">
        <v>9.89361679663502E-2</v>
      </c>
      <c r="Y129" s="4">
        <v>2.2715675142447423E-2</v>
      </c>
      <c r="Z129" s="1">
        <v>1</v>
      </c>
      <c r="AA129" s="1">
        <v>1</v>
      </c>
      <c r="AB129" s="1">
        <v>1</v>
      </c>
      <c r="AC129" s="1">
        <v>34</v>
      </c>
    </row>
    <row r="130" spans="4:29" x14ac:dyDescent="0.35">
      <c r="D130" s="1" t="s">
        <v>65</v>
      </c>
      <c r="E130" s="1" t="s">
        <v>66</v>
      </c>
      <c r="F130" s="2">
        <v>103895750.78</v>
      </c>
      <c r="G130" s="3">
        <v>1</v>
      </c>
      <c r="H130" s="2"/>
      <c r="I130" s="2"/>
      <c r="J130" s="1" t="s">
        <v>30</v>
      </c>
      <c r="K130" s="4">
        <v>0.23557008707244331</v>
      </c>
      <c r="L130" s="4">
        <v>0.16073467711137757</v>
      </c>
      <c r="M130" s="4">
        <v>0.21804142437309126</v>
      </c>
      <c r="N130" s="4">
        <v>0.10514773562039004</v>
      </c>
      <c r="O130" s="4" t="s">
        <v>31</v>
      </c>
      <c r="P130" s="4" t="s">
        <v>31</v>
      </c>
      <c r="Q130" s="4">
        <v>9.6678207350662029E-3</v>
      </c>
      <c r="R130" s="4">
        <v>5.6092204006418815E-3</v>
      </c>
      <c r="S130" s="4">
        <v>6.2241849366490168E-3</v>
      </c>
      <c r="T130" s="4">
        <v>5.1340536737347819E-3</v>
      </c>
      <c r="U130" s="4" t="s">
        <v>31</v>
      </c>
      <c r="V130" s="4" t="s">
        <v>31</v>
      </c>
      <c r="W130" s="4">
        <v>0.15250555811765684</v>
      </c>
      <c r="X130" s="4" t="s">
        <v>31</v>
      </c>
      <c r="Y130" s="4" t="s">
        <v>31</v>
      </c>
      <c r="Z130" s="1">
        <v>1</v>
      </c>
      <c r="AA130" s="1">
        <v>1</v>
      </c>
      <c r="AB130" s="1">
        <v>1</v>
      </c>
      <c r="AC130" s="1">
        <v>37</v>
      </c>
    </row>
    <row r="131" spans="4:29" x14ac:dyDescent="0.35">
      <c r="D131" s="1" t="s">
        <v>37</v>
      </c>
      <c r="E131" s="1" t="s">
        <v>67</v>
      </c>
      <c r="F131" s="2">
        <v>871698978.85000002</v>
      </c>
      <c r="G131" s="3">
        <v>2</v>
      </c>
      <c r="H131" s="2"/>
      <c r="I131" s="2"/>
      <c r="J131" s="1" t="s">
        <v>30</v>
      </c>
      <c r="K131" s="4">
        <v>0.24473474693596509</v>
      </c>
      <c r="L131" s="4">
        <v>0.1522973231639162</v>
      </c>
      <c r="M131" s="4">
        <v>0.20797299570570305</v>
      </c>
      <c r="N131" s="4">
        <v>0.10722431225820905</v>
      </c>
      <c r="O131" s="4">
        <v>5.7045972356233099E-2</v>
      </c>
      <c r="P131" s="4" t="s">
        <v>31</v>
      </c>
      <c r="Q131" s="4">
        <v>1.1455786951977583E-2</v>
      </c>
      <c r="R131" s="4">
        <v>6.4579719913122778E-3</v>
      </c>
      <c r="S131" s="4">
        <v>7.3358117909008954E-3</v>
      </c>
      <c r="T131" s="4">
        <v>5.4873041240931378E-3</v>
      </c>
      <c r="U131" s="4">
        <v>5.3263026297877105E-3</v>
      </c>
      <c r="V131" s="4" t="s">
        <v>31</v>
      </c>
      <c r="W131" s="4">
        <v>0.17315801437066289</v>
      </c>
      <c r="X131" s="4">
        <v>0.14525570396395124</v>
      </c>
      <c r="Y131" s="4" t="s">
        <v>31</v>
      </c>
      <c r="Z131" s="1">
        <v>1</v>
      </c>
      <c r="AA131" s="1">
        <v>1</v>
      </c>
      <c r="AB131" s="1">
        <v>2</v>
      </c>
      <c r="AC131" s="1">
        <v>44</v>
      </c>
    </row>
    <row r="132" spans="4:29" x14ac:dyDescent="0.35">
      <c r="D132" s="1" t="s">
        <v>37</v>
      </c>
      <c r="E132" s="1" t="s">
        <v>67</v>
      </c>
      <c r="F132" s="2">
        <v>3665324951.0700002</v>
      </c>
      <c r="G132" s="3">
        <v>371</v>
      </c>
      <c r="H132" s="2">
        <v>1.5</v>
      </c>
      <c r="I132" s="2">
        <v>0.28999999999999998</v>
      </c>
      <c r="J132" s="1" t="s">
        <v>32</v>
      </c>
      <c r="K132" s="4">
        <v>0.23614513071387866</v>
      </c>
      <c r="L132" s="4">
        <v>0.14435294099716023</v>
      </c>
      <c r="M132" s="4">
        <v>0.1996457525373605</v>
      </c>
      <c r="N132" s="4">
        <v>9.9589792401648003E-2</v>
      </c>
      <c r="O132" s="4">
        <v>4.9758452054980085E-2</v>
      </c>
      <c r="P132" s="4" t="s">
        <v>31</v>
      </c>
      <c r="Q132" s="4">
        <v>1.1454950134383692E-2</v>
      </c>
      <c r="R132" s="4">
        <v>6.4579535087075828E-3</v>
      </c>
      <c r="S132" s="4">
        <v>7.3354702111233325E-3</v>
      </c>
      <c r="T132" s="4">
        <v>5.487202763924383E-3</v>
      </c>
      <c r="U132" s="4">
        <v>5.3260701406702745E-3</v>
      </c>
      <c r="V132" s="4" t="s">
        <v>31</v>
      </c>
      <c r="W132" s="4">
        <v>7.8882594237380241E-2</v>
      </c>
      <c r="X132" s="4">
        <v>4.9789917381514212E-2</v>
      </c>
      <c r="Y132" s="4" t="s">
        <v>31</v>
      </c>
      <c r="Z132" s="1">
        <v>1</v>
      </c>
      <c r="AA132" s="1">
        <v>1</v>
      </c>
      <c r="AB132" s="1">
        <v>2</v>
      </c>
      <c r="AC132" s="1">
        <v>46</v>
      </c>
    </row>
    <row r="133" spans="4:29" x14ac:dyDescent="0.35">
      <c r="D133" s="1" t="s">
        <v>37</v>
      </c>
      <c r="E133" s="1" t="s">
        <v>67</v>
      </c>
      <c r="F133" s="2">
        <v>333231668.60000002</v>
      </c>
      <c r="G133" s="3">
        <v>7</v>
      </c>
      <c r="H133" s="2"/>
      <c r="I133" s="2"/>
      <c r="J133" s="1" t="s">
        <v>30</v>
      </c>
      <c r="K133" s="4">
        <v>0.23981386326131493</v>
      </c>
      <c r="L133" s="4">
        <v>0.1477430006335636</v>
      </c>
      <c r="M133" s="4">
        <v>0.20320146165836017</v>
      </c>
      <c r="N133" s="4">
        <v>0.1028486971254603</v>
      </c>
      <c r="O133" s="4">
        <v>5.2870096289554747E-2</v>
      </c>
      <c r="P133" s="4" t="s">
        <v>31</v>
      </c>
      <c r="Q133" s="4">
        <v>1.1456936183976123E-2</v>
      </c>
      <c r="R133" s="4">
        <v>6.4583707712987694E-3</v>
      </c>
      <c r="S133" s="4">
        <v>7.3366298444216367E-3</v>
      </c>
      <c r="T133" s="4">
        <v>5.4873809710007616E-3</v>
      </c>
      <c r="U133" s="4">
        <v>5.3259679538330109E-3</v>
      </c>
      <c r="V133" s="4" t="s">
        <v>31</v>
      </c>
      <c r="W133" s="4">
        <v>0.11912416302009647</v>
      </c>
      <c r="X133" s="4">
        <v>9.0554367771920066E-2</v>
      </c>
      <c r="Y133" s="4" t="s">
        <v>31</v>
      </c>
      <c r="Z133" s="1">
        <v>1</v>
      </c>
      <c r="AA133" s="1">
        <v>1</v>
      </c>
      <c r="AB133" s="1">
        <v>2</v>
      </c>
      <c r="AC133" s="1">
        <v>46</v>
      </c>
    </row>
    <row r="134" spans="4:29" x14ac:dyDescent="0.35">
      <c r="D134" s="1" t="s">
        <v>37</v>
      </c>
      <c r="E134" s="1" t="s">
        <v>67</v>
      </c>
      <c r="F134" s="2">
        <v>97945253.409999996</v>
      </c>
      <c r="G134" s="3">
        <v>3</v>
      </c>
      <c r="H134" s="2"/>
      <c r="I134" s="2"/>
      <c r="J134" s="1" t="s">
        <v>30</v>
      </c>
      <c r="K134" s="4">
        <v>-0.47293626307696746</v>
      </c>
      <c r="L134" s="4">
        <v>-0.89104461735126528</v>
      </c>
      <c r="M134" s="4">
        <v>-0.98470758752884413</v>
      </c>
      <c r="N134" s="4">
        <v>-0.69201324674207565</v>
      </c>
      <c r="O134" s="4">
        <v>-0.46591324071906071</v>
      </c>
      <c r="P134" s="4" t="s">
        <v>31</v>
      </c>
      <c r="Q134" s="4">
        <v>7.616569558061359E-2</v>
      </c>
      <c r="R134" s="4">
        <v>0.25136747173587315</v>
      </c>
      <c r="S134" s="4">
        <v>0.32708117669249498</v>
      </c>
      <c r="T134" s="4">
        <v>0.1856230267873443</v>
      </c>
      <c r="U134" s="4">
        <v>0.11296829313264692</v>
      </c>
      <c r="V134" s="4" t="s">
        <v>31</v>
      </c>
      <c r="W134" s="4">
        <v>-1.6671411328995507</v>
      </c>
      <c r="X134" s="4">
        <v>-1.4560225801047071</v>
      </c>
      <c r="Y134" s="4" t="s">
        <v>31</v>
      </c>
      <c r="Z134" s="1">
        <v>1</v>
      </c>
      <c r="AA134" s="1">
        <v>10</v>
      </c>
      <c r="AB134" s="1">
        <v>42</v>
      </c>
      <c r="AC134" s="1">
        <v>156</v>
      </c>
    </row>
    <row r="135" spans="4:29" x14ac:dyDescent="0.35">
      <c r="D135" s="1" t="s">
        <v>37</v>
      </c>
      <c r="E135" s="1" t="s">
        <v>67</v>
      </c>
      <c r="F135" s="2">
        <v>9891279431.5900002</v>
      </c>
      <c r="G135" s="3">
        <v>32</v>
      </c>
      <c r="H135" s="2"/>
      <c r="I135" s="2"/>
      <c r="J135" s="1" t="s">
        <v>30</v>
      </c>
      <c r="K135" s="4">
        <v>0.23009689359620289</v>
      </c>
      <c r="L135" s="4">
        <v>0.1387456052704481</v>
      </c>
      <c r="M135" s="4">
        <v>0.19376850954457847</v>
      </c>
      <c r="N135" s="4">
        <v>9.4201685006999103E-2</v>
      </c>
      <c r="O135" s="4">
        <v>4.4593259030287991E-2</v>
      </c>
      <c r="P135" s="4" t="s">
        <v>31</v>
      </c>
      <c r="Q135" s="4">
        <v>1.1454728267772975E-2</v>
      </c>
      <c r="R135" s="4">
        <v>6.4582386717871934E-3</v>
      </c>
      <c r="S135" s="4">
        <v>7.3355508145878283E-3</v>
      </c>
      <c r="T135" s="4">
        <v>5.4873663745295537E-3</v>
      </c>
      <c r="U135" s="4">
        <v>5.3267368776573889E-3</v>
      </c>
      <c r="V135" s="4" t="s">
        <v>31</v>
      </c>
      <c r="W135" s="4">
        <v>1.2345847957188114E-2</v>
      </c>
      <c r="X135" s="4">
        <v>-1.7874722501486494E-2</v>
      </c>
      <c r="Y135" s="4" t="s">
        <v>31</v>
      </c>
      <c r="Z135" s="1">
        <v>1</v>
      </c>
      <c r="AA135" s="1">
        <v>1</v>
      </c>
      <c r="AB135" s="1">
        <v>2</v>
      </c>
      <c r="AC135" s="1">
        <v>48</v>
      </c>
    </row>
    <row r="136" spans="4:29" x14ac:dyDescent="0.35">
      <c r="D136" s="1" t="s">
        <v>41</v>
      </c>
      <c r="E136" s="1" t="s">
        <v>68</v>
      </c>
      <c r="F136" s="2">
        <v>14313906609224</v>
      </c>
      <c r="G136" s="3">
        <v>675718</v>
      </c>
      <c r="H136" s="2">
        <v>1.5094476904349949</v>
      </c>
      <c r="I136" s="2">
        <v>0.36468742193149278</v>
      </c>
      <c r="J136" s="1" t="s">
        <v>32</v>
      </c>
      <c r="K136" s="4">
        <v>0.24538326757515705</v>
      </c>
      <c r="L136" s="4">
        <v>0.1695826039367665</v>
      </c>
      <c r="M136" s="4">
        <v>0.22857805799317488</v>
      </c>
      <c r="N136" s="4">
        <v>0.11396099568897022</v>
      </c>
      <c r="O136" s="4">
        <v>4.9387783069228197E-2</v>
      </c>
      <c r="P136" s="4">
        <v>4.3730599989381336E-2</v>
      </c>
      <c r="Q136" s="4">
        <v>1.0201685540508812E-2</v>
      </c>
      <c r="R136" s="4">
        <v>5.7330466346844937E-3</v>
      </c>
      <c r="S136" s="4">
        <v>6.7985552439645764E-3</v>
      </c>
      <c r="T136" s="4">
        <v>5.2873076886384412E-3</v>
      </c>
      <c r="U136" s="4">
        <v>4.7197090776981507E-3</v>
      </c>
      <c r="V136" s="4">
        <v>4.6665008082850089E-3</v>
      </c>
      <c r="W136" s="4">
        <v>0.26115034087397737</v>
      </c>
      <c r="X136" s="4">
        <v>4.7733270568495516E-2</v>
      </c>
      <c r="Y136" s="4">
        <v>-1.2144042375385073E-2</v>
      </c>
      <c r="Z136" s="1">
        <v>1</v>
      </c>
      <c r="AA136" s="1">
        <v>1</v>
      </c>
      <c r="AB136" s="1">
        <v>1</v>
      </c>
      <c r="AC136" s="1">
        <v>32</v>
      </c>
    </row>
    <row r="137" spans="4:29" x14ac:dyDescent="0.35">
      <c r="D137" s="1" t="s">
        <v>69</v>
      </c>
      <c r="E137" s="1" t="s">
        <v>70</v>
      </c>
      <c r="F137" s="2">
        <v>44348328286.290001</v>
      </c>
      <c r="G137" s="3">
        <v>57</v>
      </c>
      <c r="H137" s="2"/>
      <c r="I137" s="2"/>
      <c r="J137" s="1" t="s">
        <v>30</v>
      </c>
      <c r="K137" s="4">
        <v>0.21854981227667225</v>
      </c>
      <c r="L137" s="4">
        <v>0.15468833613779442</v>
      </c>
      <c r="M137" s="4">
        <v>0.21091946880136581</v>
      </c>
      <c r="N137" s="4">
        <v>0.10478483272331296</v>
      </c>
      <c r="O137" s="4">
        <v>4.6560759616971037E-2</v>
      </c>
      <c r="P137" s="4" t="s">
        <v>31</v>
      </c>
      <c r="Q137" s="4">
        <v>8.4897855179507289E-3</v>
      </c>
      <c r="R137" s="4">
        <v>5.2203960060339888E-3</v>
      </c>
      <c r="S137" s="4">
        <v>5.7176285134775077E-3</v>
      </c>
      <c r="T137" s="4">
        <v>4.8878977712285198E-3</v>
      </c>
      <c r="U137" s="4">
        <v>0.57717531836406855</v>
      </c>
      <c r="V137" s="4" t="s">
        <v>31</v>
      </c>
      <c r="W137" s="4">
        <v>0.15155030262989477</v>
      </c>
      <c r="X137" s="4">
        <v>7.5879738368632541E-4</v>
      </c>
      <c r="Y137" s="4" t="s">
        <v>31</v>
      </c>
      <c r="Z137" s="1">
        <v>0</v>
      </c>
      <c r="AA137" s="1">
        <v>0</v>
      </c>
      <c r="AB137" s="1">
        <v>0</v>
      </c>
      <c r="AC137" s="1">
        <v>35</v>
      </c>
    </row>
    <row r="138" spans="4:29" x14ac:dyDescent="0.35">
      <c r="D138" s="1" t="s">
        <v>69</v>
      </c>
      <c r="E138" s="1" t="s">
        <v>70</v>
      </c>
      <c r="F138" s="2">
        <v>19255276072.23</v>
      </c>
      <c r="G138" s="3">
        <v>13</v>
      </c>
      <c r="H138" s="2"/>
      <c r="I138" s="2"/>
      <c r="J138" s="1" t="s">
        <v>30</v>
      </c>
      <c r="K138" s="4">
        <v>0.21854981227667225</v>
      </c>
      <c r="L138" s="4">
        <v>0.15468833613779442</v>
      </c>
      <c r="M138" s="4">
        <v>0.21091946880136581</v>
      </c>
      <c r="N138" s="4">
        <v>0.10478483272331296</v>
      </c>
      <c r="O138" s="4">
        <v>4.6560759616971037E-2</v>
      </c>
      <c r="P138" s="4" t="s">
        <v>31</v>
      </c>
      <c r="Q138" s="4">
        <v>8.4897855179507289E-3</v>
      </c>
      <c r="R138" s="4">
        <v>5.2203960060339888E-3</v>
      </c>
      <c r="S138" s="4">
        <v>5.7176285134775077E-3</v>
      </c>
      <c r="T138" s="4">
        <v>4.8878977712285198E-3</v>
      </c>
      <c r="U138" s="4">
        <v>0.57717531835824409</v>
      </c>
      <c r="V138" s="4" t="s">
        <v>31</v>
      </c>
      <c r="W138" s="4">
        <v>0.15155030262989477</v>
      </c>
      <c r="X138" s="4">
        <v>7.5879738369015394E-4</v>
      </c>
      <c r="Y138" s="4" t="s">
        <v>31</v>
      </c>
      <c r="Z138" s="1">
        <v>0</v>
      </c>
      <c r="AA138" s="1">
        <v>0</v>
      </c>
      <c r="AB138" s="1">
        <v>0</v>
      </c>
      <c r="AC138" s="1">
        <v>35</v>
      </c>
    </row>
    <row r="139" spans="4:29" x14ac:dyDescent="0.35">
      <c r="D139" s="1" t="s">
        <v>69</v>
      </c>
      <c r="E139" s="1" t="s">
        <v>70</v>
      </c>
      <c r="F139" s="2">
        <v>9272866994.6299992</v>
      </c>
      <c r="G139" s="3">
        <v>40</v>
      </c>
      <c r="H139" s="2"/>
      <c r="I139" s="2"/>
      <c r="J139" s="1" t="s">
        <v>30</v>
      </c>
      <c r="K139" s="4">
        <v>0.2209657776555527</v>
      </c>
      <c r="L139" s="4">
        <v>0.15697400554516183</v>
      </c>
      <c r="M139" s="4">
        <v>0.21331754413428139</v>
      </c>
      <c r="N139" s="4">
        <v>0.1069721003487456</v>
      </c>
      <c r="O139" s="4">
        <v>4.8633004820179959E-2</v>
      </c>
      <c r="P139" s="4" t="s">
        <v>31</v>
      </c>
      <c r="Q139" s="4">
        <v>8.4893612666138256E-3</v>
      </c>
      <c r="R139" s="4">
        <v>5.2203473789859426E-3</v>
      </c>
      <c r="S139" s="4">
        <v>5.7174787792557127E-3</v>
      </c>
      <c r="T139" s="4">
        <v>4.8878412728778648E-3</v>
      </c>
      <c r="U139" s="4">
        <v>0.57717844137297314</v>
      </c>
      <c r="V139" s="4" t="s">
        <v>31</v>
      </c>
      <c r="W139" s="4">
        <v>0.18016942347639781</v>
      </c>
      <c r="X139" s="4">
        <v>3.3665812307288249E-3</v>
      </c>
      <c r="Y139" s="4" t="s">
        <v>31</v>
      </c>
      <c r="Z139" s="1">
        <v>0</v>
      </c>
      <c r="AA139" s="1">
        <v>0</v>
      </c>
      <c r="AB139" s="1">
        <v>0</v>
      </c>
      <c r="AC139" s="1">
        <v>35</v>
      </c>
    </row>
    <row r="140" spans="4:29" x14ac:dyDescent="0.35">
      <c r="D140" s="1" t="s">
        <v>69</v>
      </c>
      <c r="E140" s="1" t="s">
        <v>70</v>
      </c>
      <c r="F140" s="2">
        <v>1363619439.97</v>
      </c>
      <c r="G140" s="3">
        <v>3</v>
      </c>
      <c r="H140" s="2"/>
      <c r="I140" s="2"/>
      <c r="J140" s="1" t="s">
        <v>30</v>
      </c>
      <c r="K140" s="4">
        <v>0.22217417212738266</v>
      </c>
      <c r="L140" s="4">
        <v>0.1581204489050243</v>
      </c>
      <c r="M140" s="4">
        <v>0.21451860118876387</v>
      </c>
      <c r="N140" s="4">
        <v>0.10806882942402596</v>
      </c>
      <c r="O140" s="4">
        <v>4.9672182439912005E-2</v>
      </c>
      <c r="P140" s="4" t="s">
        <v>31</v>
      </c>
      <c r="Q140" s="4">
        <v>8.4892878379118457E-3</v>
      </c>
      <c r="R140" s="4">
        <v>5.2204128175548951E-3</v>
      </c>
      <c r="S140" s="4">
        <v>5.7175140784442571E-3</v>
      </c>
      <c r="T140" s="4">
        <v>4.8878726910879574E-3</v>
      </c>
      <c r="U140" s="4">
        <v>0.57718000466265784</v>
      </c>
      <c r="V140" s="4" t="s">
        <v>31</v>
      </c>
      <c r="W140" s="4">
        <v>0.19451841926084337</v>
      </c>
      <c r="X140" s="4">
        <v>4.6743123922381924E-3</v>
      </c>
      <c r="Y140" s="4" t="s">
        <v>31</v>
      </c>
      <c r="Z140" s="1">
        <v>0</v>
      </c>
      <c r="AA140" s="1">
        <v>0</v>
      </c>
      <c r="AB140" s="1">
        <v>0</v>
      </c>
      <c r="AC140" s="1">
        <v>35</v>
      </c>
    </row>
    <row r="141" spans="4:29" x14ac:dyDescent="0.35">
      <c r="D141" s="1" t="s">
        <v>69</v>
      </c>
      <c r="E141" s="1" t="s">
        <v>70</v>
      </c>
      <c r="F141" s="2">
        <v>74288658087.100006</v>
      </c>
      <c r="G141" s="3">
        <v>4901</v>
      </c>
      <c r="H141" s="2"/>
      <c r="I141" s="2"/>
      <c r="J141" s="1" t="s">
        <v>30</v>
      </c>
      <c r="K141" s="4">
        <v>0.21137324739310959</v>
      </c>
      <c r="L141" s="4">
        <v>0.1478820468869082</v>
      </c>
      <c r="M141" s="4">
        <v>0.20378381199390572</v>
      </c>
      <c r="N141" s="4">
        <v>9.8271631413977101E-2</v>
      </c>
      <c r="O141" s="4">
        <v>4.0391808954907127E-2</v>
      </c>
      <c r="P141" s="4" t="s">
        <v>31</v>
      </c>
      <c r="Q141" s="4">
        <v>8.4898727079240031E-3</v>
      </c>
      <c r="R141" s="4">
        <v>5.2205510413574248E-3</v>
      </c>
      <c r="S141" s="4">
        <v>5.7176040998650609E-3</v>
      </c>
      <c r="T141" s="4">
        <v>4.8879497174663077E-3</v>
      </c>
      <c r="U141" s="4">
        <v>0.57716598516708351</v>
      </c>
      <c r="V141" s="4" t="s">
        <v>31</v>
      </c>
      <c r="W141" s="4">
        <v>6.6331611462644574E-2</v>
      </c>
      <c r="X141" s="4">
        <v>-7.0045037014434862E-3</v>
      </c>
      <c r="Y141" s="4" t="s">
        <v>31</v>
      </c>
      <c r="Z141" s="1">
        <v>0</v>
      </c>
      <c r="AA141" s="1">
        <v>0</v>
      </c>
      <c r="AB141" s="1">
        <v>0</v>
      </c>
      <c r="AC141" s="1">
        <v>40</v>
      </c>
    </row>
    <row r="142" spans="4:29" x14ac:dyDescent="0.35">
      <c r="D142" s="1" t="s">
        <v>69</v>
      </c>
      <c r="E142" s="1" t="s">
        <v>70</v>
      </c>
      <c r="F142" s="2">
        <v>78621086021.839996</v>
      </c>
      <c r="G142" s="3">
        <v>87</v>
      </c>
      <c r="H142" s="2"/>
      <c r="I142" s="2"/>
      <c r="J142" s="1" t="s">
        <v>30</v>
      </c>
      <c r="K142" s="4">
        <v>0.21495340196119628</v>
      </c>
      <c r="L142" s="4">
        <v>0.15127685360802334</v>
      </c>
      <c r="M142" s="4">
        <v>0.20734273603552356</v>
      </c>
      <c r="N142" s="4">
        <v>0.10152036039689527</v>
      </c>
      <c r="O142" s="4">
        <v>4.3467752343943289E-2</v>
      </c>
      <c r="P142" s="4" t="s">
        <v>31</v>
      </c>
      <c r="Q142" s="4">
        <v>8.4896940146173463E-3</v>
      </c>
      <c r="R142" s="4">
        <v>5.2204462050120439E-3</v>
      </c>
      <c r="S142" s="4">
        <v>5.7176066539911313E-3</v>
      </c>
      <c r="T142" s="4">
        <v>4.8879325207470629E-3</v>
      </c>
      <c r="U142" s="4">
        <v>0.5771706458721485</v>
      </c>
      <c r="V142" s="4" t="s">
        <v>31</v>
      </c>
      <c r="W142" s="4">
        <v>0.10883775391649357</v>
      </c>
      <c r="X142" s="4">
        <v>-3.1335744496047598E-3</v>
      </c>
      <c r="Y142" s="4" t="s">
        <v>31</v>
      </c>
      <c r="Z142" s="1">
        <v>0</v>
      </c>
      <c r="AA142" s="1">
        <v>0</v>
      </c>
      <c r="AB142" s="1">
        <v>0</v>
      </c>
      <c r="AC142" s="1">
        <v>37</v>
      </c>
    </row>
    <row r="143" spans="4:29" x14ac:dyDescent="0.35">
      <c r="D143" s="1" t="s">
        <v>69</v>
      </c>
      <c r="E143" s="1" t="s">
        <v>70</v>
      </c>
      <c r="F143" s="2">
        <v>582599461835.58997</v>
      </c>
      <c r="G143" s="3">
        <v>81553</v>
      </c>
      <c r="H143" s="2">
        <v>1.5</v>
      </c>
      <c r="I143" s="2">
        <v>0.39</v>
      </c>
      <c r="J143" s="1" t="s">
        <v>32</v>
      </c>
      <c r="K143" s="4">
        <v>0.21495276671767982</v>
      </c>
      <c r="L143" s="4">
        <v>0.1516539438573552</v>
      </c>
      <c r="M143" s="4">
        <v>0.20734252295414901</v>
      </c>
      <c r="N143" s="4" t="s">
        <v>31</v>
      </c>
      <c r="O143" s="4" t="s">
        <v>31</v>
      </c>
      <c r="P143" s="4" t="s">
        <v>31</v>
      </c>
      <c r="Q143" s="4">
        <v>8.4892907086554538E-3</v>
      </c>
      <c r="R143" s="4">
        <v>5.1810134955503143E-3</v>
      </c>
      <c r="S143" s="4">
        <v>5.717517450577538E-3</v>
      </c>
      <c r="T143" s="4" t="s">
        <v>31</v>
      </c>
      <c r="U143" s="4" t="s">
        <v>31</v>
      </c>
      <c r="V143" s="4" t="s">
        <v>31</v>
      </c>
      <c r="W143" s="4" t="s">
        <v>31</v>
      </c>
      <c r="X143" s="4" t="s">
        <v>31</v>
      </c>
      <c r="Y143" s="4" t="s">
        <v>31</v>
      </c>
      <c r="Z143" s="1">
        <v>0</v>
      </c>
      <c r="AA143" s="1">
        <v>0</v>
      </c>
      <c r="AB143" s="1">
        <v>0</v>
      </c>
      <c r="AC143" s="1" t="s">
        <v>31</v>
      </c>
    </row>
    <row r="144" spans="4:29" x14ac:dyDescent="0.35">
      <c r="D144" s="1" t="s">
        <v>45</v>
      </c>
      <c r="E144" s="1" t="s">
        <v>71</v>
      </c>
      <c r="F144" s="2">
        <v>350776377464.29999</v>
      </c>
      <c r="G144" s="3">
        <v>3339</v>
      </c>
      <c r="H144" s="2">
        <v>1.7</v>
      </c>
      <c r="I144" s="2">
        <v>0.38</v>
      </c>
      <c r="J144" s="1" t="s">
        <v>32</v>
      </c>
      <c r="K144" s="4">
        <v>0.28456027339199741</v>
      </c>
      <c r="L144" s="4">
        <v>0.17736791800211216</v>
      </c>
      <c r="M144" s="4">
        <v>0.24772990477604995</v>
      </c>
      <c r="N144" s="4">
        <v>0.11598242155842664</v>
      </c>
      <c r="O144" s="4">
        <v>4.7839414782518519E-2</v>
      </c>
      <c r="P144" s="4">
        <v>4.1302677454515102E-2</v>
      </c>
      <c r="Q144" s="4">
        <v>1.2183299532069111E-2</v>
      </c>
      <c r="R144" s="4">
        <v>6.8402296287851279E-3</v>
      </c>
      <c r="S144" s="4">
        <v>8.2788502599887587E-3</v>
      </c>
      <c r="T144" s="4">
        <v>5.9969449813588984E-3</v>
      </c>
      <c r="U144" s="4">
        <v>5.1319623114547356E-3</v>
      </c>
      <c r="V144" s="4">
        <v>5.4676695685869012E-3</v>
      </c>
      <c r="W144" s="4">
        <v>0.2690903375645029</v>
      </c>
      <c r="X144" s="4">
        <v>2.5111729978091493E-2</v>
      </c>
      <c r="Y144" s="4">
        <v>-4.2652023458731217E-2</v>
      </c>
      <c r="Z144" s="1">
        <v>0</v>
      </c>
      <c r="AA144" s="1">
        <v>0</v>
      </c>
      <c r="AB144" s="1">
        <v>0</v>
      </c>
      <c r="AC144" s="1">
        <v>35</v>
      </c>
    </row>
    <row r="145" spans="4:29" x14ac:dyDescent="0.35">
      <c r="D145" s="1" t="s">
        <v>72</v>
      </c>
      <c r="E145" s="1" t="s">
        <v>73</v>
      </c>
      <c r="F145" s="2">
        <v>13940413368.209999</v>
      </c>
      <c r="G145" s="3">
        <v>682</v>
      </c>
      <c r="H145" s="2">
        <v>1</v>
      </c>
      <c r="I145" s="2">
        <v>0.37</v>
      </c>
      <c r="J145" s="1" t="s">
        <v>32</v>
      </c>
      <c r="K145" s="4">
        <v>0.26394109793797038</v>
      </c>
      <c r="L145" s="4">
        <v>0.15799732679882461</v>
      </c>
      <c r="M145" s="4">
        <v>0.2166270203555849</v>
      </c>
      <c r="N145" s="4">
        <v>0.10143481136015597</v>
      </c>
      <c r="O145" s="4">
        <v>4.6807205282130004E-2</v>
      </c>
      <c r="P145" s="4">
        <v>4.2272146599967586E-2</v>
      </c>
      <c r="Q145" s="4">
        <v>1.1798580537503831E-2</v>
      </c>
      <c r="R145" s="4">
        <v>6.2670967646146613E-3</v>
      </c>
      <c r="S145" s="4">
        <v>7.8096643421675131E-3</v>
      </c>
      <c r="T145" s="4">
        <v>5.5871117985003046E-3</v>
      </c>
      <c r="U145" s="4">
        <v>0.57717766492902034</v>
      </c>
      <c r="V145" s="4">
        <v>1.0397770853128765</v>
      </c>
      <c r="W145" s="4">
        <v>0.10075322881527739</v>
      </c>
      <c r="X145" s="4">
        <v>1.0689319013494813E-3</v>
      </c>
      <c r="Y145" s="4">
        <v>-2.182779677345315E-3</v>
      </c>
      <c r="Z145" s="1">
        <v>1</v>
      </c>
      <c r="AA145" s="1">
        <v>1</v>
      </c>
      <c r="AB145" s="1">
        <v>1</v>
      </c>
      <c r="AC145" s="1">
        <v>38</v>
      </c>
    </row>
    <row r="146" spans="4:29" x14ac:dyDescent="0.35">
      <c r="D146" s="1" t="s">
        <v>72</v>
      </c>
      <c r="E146" s="1" t="s">
        <v>73</v>
      </c>
      <c r="F146" s="2">
        <v>15664153332.799999</v>
      </c>
      <c r="G146" s="3">
        <v>459</v>
      </c>
      <c r="H146" s="2"/>
      <c r="I146" s="2"/>
      <c r="J146" s="1" t="s">
        <v>30</v>
      </c>
      <c r="K146" s="4">
        <v>0.25763608357055001</v>
      </c>
      <c r="L146" s="4">
        <v>0.152381715716148</v>
      </c>
      <c r="M146" s="4">
        <v>0.21069089923397311</v>
      </c>
      <c r="N146" s="4">
        <v>9.6062787831614482E-2</v>
      </c>
      <c r="O146" s="4">
        <v>4.1671003679280005E-2</v>
      </c>
      <c r="P146" s="4">
        <v>3.7200830084091807E-2</v>
      </c>
      <c r="Q146" s="4">
        <v>1.1794953040364301E-2</v>
      </c>
      <c r="R146" s="4">
        <v>6.2674219679359636E-3</v>
      </c>
      <c r="S146" s="4">
        <v>7.8094314457177374E-3</v>
      </c>
      <c r="T146" s="4">
        <v>5.5880067014962278E-3</v>
      </c>
      <c r="U146" s="4">
        <v>0.57716989852731959</v>
      </c>
      <c r="V146" s="4">
        <v>0.44703278458401852</v>
      </c>
      <c r="W146" s="4">
        <v>3.5008284102585378E-2</v>
      </c>
      <c r="X146" s="4">
        <v>-5.3946846242033065E-3</v>
      </c>
      <c r="Y146" s="4">
        <v>-1.0590069524170442E-2</v>
      </c>
      <c r="Z146" s="1">
        <v>1</v>
      </c>
      <c r="AA146" s="1">
        <v>1</v>
      </c>
      <c r="AB146" s="1">
        <v>1</v>
      </c>
      <c r="AC146" s="1">
        <v>42</v>
      </c>
    </row>
    <row r="147" spans="4:29" x14ac:dyDescent="0.35">
      <c r="D147" s="1" t="s">
        <v>72</v>
      </c>
      <c r="E147" s="1" t="s">
        <v>73</v>
      </c>
      <c r="F147" s="2">
        <v>1325299765.01</v>
      </c>
      <c r="G147" s="3">
        <v>4</v>
      </c>
      <c r="H147" s="2"/>
      <c r="I147" s="2"/>
      <c r="J147" s="1" t="s">
        <v>30</v>
      </c>
      <c r="K147" s="4">
        <v>0.2764874097586103</v>
      </c>
      <c r="L147" s="4">
        <v>0.16953931839409186</v>
      </c>
      <c r="M147" s="4">
        <v>0.22875442572385629</v>
      </c>
      <c r="N147" s="4">
        <v>0.11242953034906744</v>
      </c>
      <c r="O147" s="4">
        <v>5.726839088500868E-2</v>
      </c>
      <c r="P147" s="4" t="s">
        <v>31</v>
      </c>
      <c r="Q147" s="4">
        <v>1.1791184630616479E-2</v>
      </c>
      <c r="R147" s="4">
        <v>6.2643304935796401E-3</v>
      </c>
      <c r="S147" s="4">
        <v>7.8053098425764954E-3</v>
      </c>
      <c r="T147" s="4">
        <v>5.5851431869044571E-3</v>
      </c>
      <c r="U147" s="4">
        <v>0.57719337046193631</v>
      </c>
      <c r="V147" s="4" t="s">
        <v>31</v>
      </c>
      <c r="W147" s="4">
        <v>0.23534666803239038</v>
      </c>
      <c r="X147" s="4">
        <v>1.4233469247209325E-2</v>
      </c>
      <c r="Y147" s="4" t="s">
        <v>31</v>
      </c>
      <c r="Z147" s="1">
        <v>1</v>
      </c>
      <c r="AA147" s="1">
        <v>1</v>
      </c>
      <c r="AB147" s="1">
        <v>1</v>
      </c>
      <c r="AC147" s="1">
        <v>33</v>
      </c>
    </row>
    <row r="148" spans="4:29" x14ac:dyDescent="0.35">
      <c r="D148" s="1" t="s">
        <v>72</v>
      </c>
      <c r="E148" s="1" t="s">
        <v>73</v>
      </c>
      <c r="F148" s="2">
        <v>18258200850.009998</v>
      </c>
      <c r="G148" s="3">
        <v>10</v>
      </c>
      <c r="H148" s="2"/>
      <c r="I148" s="2"/>
      <c r="J148" s="1" t="s">
        <v>30</v>
      </c>
      <c r="K148" s="4">
        <v>0.26635419472524746</v>
      </c>
      <c r="L148" s="4">
        <v>4.991749656497424E-2</v>
      </c>
      <c r="M148" s="4">
        <v>0.21901094124381904</v>
      </c>
      <c r="N148" s="4">
        <v>4.9957487196725436E-2</v>
      </c>
      <c r="O148" s="4" t="s">
        <v>31</v>
      </c>
      <c r="P148" s="4" t="s">
        <v>31</v>
      </c>
      <c r="Q148" s="4">
        <v>1.1793345842675241E-2</v>
      </c>
      <c r="R148" s="4">
        <v>1.9928501424786764</v>
      </c>
      <c r="S148" s="4">
        <v>7.8061213365544502E-3</v>
      </c>
      <c r="T148" s="4">
        <v>1.4110824191852498</v>
      </c>
      <c r="U148" s="4" t="s">
        <v>31</v>
      </c>
      <c r="V148" s="4" t="s">
        <v>31</v>
      </c>
      <c r="W148" s="4">
        <v>-3.3300711303671217E-2</v>
      </c>
      <c r="X148" s="4" t="s">
        <v>31</v>
      </c>
      <c r="Y148" s="4" t="s">
        <v>31</v>
      </c>
      <c r="Z148" s="1">
        <v>1</v>
      </c>
      <c r="AA148" s="1">
        <v>1</v>
      </c>
      <c r="AB148" s="1">
        <v>1</v>
      </c>
      <c r="AC148" s="1">
        <v>39</v>
      </c>
    </row>
    <row r="149" spans="4:29" x14ac:dyDescent="0.35">
      <c r="D149" s="1" t="s">
        <v>72</v>
      </c>
      <c r="E149" s="1" t="s">
        <v>73</v>
      </c>
      <c r="F149" s="2">
        <v>25211951197.59</v>
      </c>
      <c r="G149" s="3">
        <v>8</v>
      </c>
      <c r="H149" s="2"/>
      <c r="I149" s="2"/>
      <c r="J149" s="1" t="s">
        <v>30</v>
      </c>
      <c r="K149" s="4">
        <v>0.26634689935039813</v>
      </c>
      <c r="L149" s="4">
        <v>0.16026001435344139</v>
      </c>
      <c r="M149" s="4">
        <v>0.21900596253136051</v>
      </c>
      <c r="N149" s="4">
        <v>0.10360247878714923</v>
      </c>
      <c r="O149" s="4" t="s">
        <v>31</v>
      </c>
      <c r="P149" s="4" t="s">
        <v>31</v>
      </c>
      <c r="Q149" s="4">
        <v>1.1792241065284354E-2</v>
      </c>
      <c r="R149" s="4">
        <v>6.2644964325726336E-3</v>
      </c>
      <c r="S149" s="4">
        <v>7.8058106106360086E-3</v>
      </c>
      <c r="T149" s="4">
        <v>5.5853159087140896E-3</v>
      </c>
      <c r="U149" s="4" t="s">
        <v>31</v>
      </c>
      <c r="V149" s="4" t="s">
        <v>31</v>
      </c>
      <c r="W149" s="4">
        <v>0.12730132842421438</v>
      </c>
      <c r="X149" s="4" t="s">
        <v>31</v>
      </c>
      <c r="Y149" s="4" t="s">
        <v>31</v>
      </c>
      <c r="Z149" s="1">
        <v>1</v>
      </c>
      <c r="AA149" s="1">
        <v>1</v>
      </c>
      <c r="AB149" s="1">
        <v>1</v>
      </c>
      <c r="AC149" s="1">
        <v>38</v>
      </c>
    </row>
    <row r="150" spans="4:29" x14ac:dyDescent="0.35">
      <c r="D150" s="1" t="s">
        <v>72</v>
      </c>
      <c r="E150" s="1" t="s">
        <v>73</v>
      </c>
      <c r="F150" s="2">
        <v>18449857759.32</v>
      </c>
      <c r="G150" s="3">
        <v>34</v>
      </c>
      <c r="H150" s="2"/>
      <c r="I150" s="2"/>
      <c r="J150" s="1" t="s">
        <v>30</v>
      </c>
      <c r="K150" s="4">
        <v>0.26659549585981823</v>
      </c>
      <c r="L150" s="4">
        <v>0.16049118384734529</v>
      </c>
      <c r="M150" s="4">
        <v>0.21924661618922059</v>
      </c>
      <c r="N150" s="4">
        <v>0.10385465113405523</v>
      </c>
      <c r="O150" s="4" t="s">
        <v>31</v>
      </c>
      <c r="P150" s="4" t="s">
        <v>31</v>
      </c>
      <c r="Q150" s="4">
        <v>1.1794105101653308E-2</v>
      </c>
      <c r="R150" s="4">
        <v>6.2649791187033609E-3</v>
      </c>
      <c r="S150" s="4">
        <v>7.8063373388760088E-3</v>
      </c>
      <c r="T150" s="4">
        <v>5.5861306731892629E-3</v>
      </c>
      <c r="U150" s="4" t="s">
        <v>31</v>
      </c>
      <c r="V150" s="4" t="s">
        <v>31</v>
      </c>
      <c r="W150" s="4">
        <v>0.13037836845347495</v>
      </c>
      <c r="X150" s="4" t="s">
        <v>31</v>
      </c>
      <c r="Y150" s="4" t="s">
        <v>31</v>
      </c>
      <c r="Z150" s="1">
        <v>1</v>
      </c>
      <c r="AA150" s="1">
        <v>1</v>
      </c>
      <c r="AB150" s="1">
        <v>1</v>
      </c>
      <c r="AC150" s="1">
        <v>38</v>
      </c>
    </row>
    <row r="151" spans="4:29" x14ac:dyDescent="0.35">
      <c r="D151" s="1" t="s">
        <v>72</v>
      </c>
      <c r="E151" s="1" t="s">
        <v>73</v>
      </c>
      <c r="F151" s="2">
        <v>19138994658.380001</v>
      </c>
      <c r="G151" s="3">
        <v>50</v>
      </c>
      <c r="H151" s="2"/>
      <c r="I151" s="2"/>
      <c r="J151" s="1" t="s">
        <v>30</v>
      </c>
      <c r="K151" s="4">
        <v>0.25638619049208122</v>
      </c>
      <c r="L151" s="4">
        <v>0.15112906510760116</v>
      </c>
      <c r="M151" s="4">
        <v>0.20941147074821753</v>
      </c>
      <c r="N151" s="4">
        <v>9.4916246563585105E-2</v>
      </c>
      <c r="O151" s="4" t="s">
        <v>31</v>
      </c>
      <c r="P151" s="4" t="s">
        <v>31</v>
      </c>
      <c r="Q151" s="4">
        <v>1.1791571004156721E-2</v>
      </c>
      <c r="R151" s="4">
        <v>6.2646415811708845E-3</v>
      </c>
      <c r="S151" s="4">
        <v>7.8060468853186089E-3</v>
      </c>
      <c r="T151" s="4">
        <v>5.5853096011899859E-3</v>
      </c>
      <c r="U151" s="4" t="s">
        <v>31</v>
      </c>
      <c r="V151" s="4" t="s">
        <v>31</v>
      </c>
      <c r="W151" s="4">
        <v>2.0983245853741072E-2</v>
      </c>
      <c r="X151" s="4" t="s">
        <v>31</v>
      </c>
      <c r="Y151" s="4" t="s">
        <v>31</v>
      </c>
      <c r="Z151" s="1">
        <v>1</v>
      </c>
      <c r="AA151" s="1">
        <v>1</v>
      </c>
      <c r="AB151" s="1">
        <v>1</v>
      </c>
      <c r="AC151" s="1">
        <v>42</v>
      </c>
    </row>
    <row r="152" spans="4:29" x14ac:dyDescent="0.35">
      <c r="D152" s="1" t="s">
        <v>72</v>
      </c>
      <c r="E152" s="1" t="s">
        <v>73</v>
      </c>
      <c r="F152" s="2">
        <v>3648578090.98</v>
      </c>
      <c r="G152" s="3">
        <v>136</v>
      </c>
      <c r="H152" s="2"/>
      <c r="I152" s="2"/>
      <c r="J152" s="1" t="s">
        <v>30</v>
      </c>
      <c r="K152" s="4">
        <v>0.25401243015403496</v>
      </c>
      <c r="L152" s="4">
        <v>0.14888271090120031</v>
      </c>
      <c r="M152" s="4">
        <v>0.20707039150944229</v>
      </c>
      <c r="N152" s="4">
        <v>9.2804866590567858E-2</v>
      </c>
      <c r="O152" s="4" t="s">
        <v>31</v>
      </c>
      <c r="P152" s="4" t="s">
        <v>31</v>
      </c>
      <c r="Q152" s="4">
        <v>1.1790375227834406E-2</v>
      </c>
      <c r="R152" s="4">
        <v>6.2646552883292902E-3</v>
      </c>
      <c r="S152" s="4">
        <v>7.8055953512403235E-3</v>
      </c>
      <c r="T152" s="4">
        <v>5.585120313960623E-3</v>
      </c>
      <c r="U152" s="4" t="s">
        <v>31</v>
      </c>
      <c r="V152" s="4" t="s">
        <v>31</v>
      </c>
      <c r="W152" s="4">
        <v>-4.8598045754462259E-3</v>
      </c>
      <c r="X152" s="4" t="s">
        <v>31</v>
      </c>
      <c r="Y152" s="4" t="s">
        <v>31</v>
      </c>
      <c r="Z152" s="1">
        <v>1</v>
      </c>
      <c r="AA152" s="1">
        <v>1</v>
      </c>
      <c r="AB152" s="1">
        <v>1</v>
      </c>
      <c r="AC152" s="1">
        <v>42</v>
      </c>
    </row>
    <row r="153" spans="4:29" x14ac:dyDescent="0.35">
      <c r="D153" s="1" t="s">
        <v>55</v>
      </c>
      <c r="E153" s="1" t="s">
        <v>74</v>
      </c>
      <c r="F153" s="2">
        <v>365260962649.41998</v>
      </c>
      <c r="G153" s="3">
        <v>75</v>
      </c>
      <c r="H153" s="2"/>
      <c r="I153" s="2"/>
      <c r="J153" s="1" t="s">
        <v>30</v>
      </c>
      <c r="K153" s="4">
        <v>0.22843532875287353</v>
      </c>
      <c r="L153" s="4">
        <v>0.17107401957503288</v>
      </c>
      <c r="M153" s="4">
        <v>0.22415438344436445</v>
      </c>
      <c r="N153" s="4">
        <v>0.11896502493186745</v>
      </c>
      <c r="O153" s="4">
        <v>5.8682355011161258E-2</v>
      </c>
      <c r="P153" s="4">
        <v>5.1782226313910273E-2</v>
      </c>
      <c r="Q153" s="4">
        <v>8.6688151397349977E-3</v>
      </c>
      <c r="R153" s="4">
        <v>4.900397448736946E-3</v>
      </c>
      <c r="S153" s="4">
        <v>5.9113062546479944E-3</v>
      </c>
      <c r="T153" s="4">
        <v>4.5511242557731363E-3</v>
      </c>
      <c r="U153" s="4">
        <v>4.6436204264700938E-3</v>
      </c>
      <c r="V153" s="4">
        <v>5.9218665859345748E-3</v>
      </c>
      <c r="W153" s="4">
        <v>0.34933225132065671</v>
      </c>
      <c r="X153" s="4">
        <v>0.17852553960619608</v>
      </c>
      <c r="Y153" s="4">
        <v>8.9382298647591688E-2</v>
      </c>
      <c r="Z153" s="1">
        <v>0</v>
      </c>
      <c r="AA153" s="1">
        <v>0</v>
      </c>
      <c r="AB153" s="1">
        <v>0</v>
      </c>
      <c r="AC153" s="1">
        <v>22</v>
      </c>
    </row>
    <row r="154" spans="4:29" x14ac:dyDescent="0.35">
      <c r="D154" s="1" t="s">
        <v>55</v>
      </c>
      <c r="E154" s="1" t="s">
        <v>74</v>
      </c>
      <c r="F154" s="2">
        <v>593746663845.77002</v>
      </c>
      <c r="G154" s="3">
        <v>304</v>
      </c>
      <c r="H154" s="2"/>
      <c r="I154" s="2"/>
      <c r="J154" s="1" t="s">
        <v>30</v>
      </c>
      <c r="K154" s="4">
        <v>0.22843537051695506</v>
      </c>
      <c r="L154" s="4">
        <v>0.17107402678502326</v>
      </c>
      <c r="M154" s="4">
        <v>0.22415439825164918</v>
      </c>
      <c r="N154" s="4">
        <v>0.11896502848460933</v>
      </c>
      <c r="O154" s="4">
        <v>5.8682356199313501E-2</v>
      </c>
      <c r="P154" s="4">
        <v>5.1782226313910273E-2</v>
      </c>
      <c r="Q154" s="4">
        <v>8.6688130871931703E-3</v>
      </c>
      <c r="R154" s="4">
        <v>4.9003974789263421E-3</v>
      </c>
      <c r="S154" s="4">
        <v>5.911305960436662E-3</v>
      </c>
      <c r="T154" s="4">
        <v>4.5509439676539101E-3</v>
      </c>
      <c r="U154" s="4">
        <v>4.6435604862985749E-3</v>
      </c>
      <c r="V154" s="4">
        <v>5.9218378931637818E-3</v>
      </c>
      <c r="W154" s="4">
        <v>0.3493392189196276</v>
      </c>
      <c r="X154" s="4">
        <v>0.17852670849719324</v>
      </c>
      <c r="Y154" s="4">
        <v>8.938251518701304E-2</v>
      </c>
      <c r="Z154" s="1">
        <v>0</v>
      </c>
      <c r="AA154" s="1">
        <v>0</v>
      </c>
      <c r="AB154" s="1">
        <v>0</v>
      </c>
      <c r="AC154" s="1">
        <v>22</v>
      </c>
    </row>
    <row r="155" spans="4:29" x14ac:dyDescent="0.35">
      <c r="D155" s="1" t="s">
        <v>55</v>
      </c>
      <c r="E155" s="1" t="s">
        <v>74</v>
      </c>
      <c r="F155" s="2">
        <v>239074750789.75</v>
      </c>
      <c r="G155" s="3">
        <v>528</v>
      </c>
      <c r="H155" s="2"/>
      <c r="I155" s="2"/>
      <c r="J155" s="1" t="s">
        <v>30</v>
      </c>
      <c r="K155" s="4">
        <v>0.22292283401167068</v>
      </c>
      <c r="L155" s="4">
        <v>0.16581826551419954</v>
      </c>
      <c r="M155" s="4">
        <v>0.21866107512115396</v>
      </c>
      <c r="N155" s="4">
        <v>0.11394250909498593</v>
      </c>
      <c r="O155" s="4">
        <v>5.3929698868616871E-2</v>
      </c>
      <c r="P155" s="4">
        <v>4.7060456014741403E-2</v>
      </c>
      <c r="Q155" s="4">
        <v>8.6688111599178535E-3</v>
      </c>
      <c r="R155" s="4">
        <v>4.9003961624169909E-3</v>
      </c>
      <c r="S155" s="4">
        <v>5.911304593436667E-3</v>
      </c>
      <c r="T155" s="4">
        <v>4.5511078845341876E-3</v>
      </c>
      <c r="U155" s="4">
        <v>4.643614785483214E-3</v>
      </c>
      <c r="V155" s="4">
        <v>5.9218644070671385E-3</v>
      </c>
      <c r="W155" s="4">
        <v>0.28123048724076977</v>
      </c>
      <c r="X155" s="4">
        <v>0.11184587059705456</v>
      </c>
      <c r="Y155" s="4">
        <v>3.064328404877123E-2</v>
      </c>
      <c r="Z155" s="1">
        <v>0</v>
      </c>
      <c r="AA155" s="1">
        <v>0</v>
      </c>
      <c r="AB155" s="1">
        <v>0</v>
      </c>
      <c r="AC155" s="1">
        <v>22</v>
      </c>
    </row>
    <row r="156" spans="4:29" x14ac:dyDescent="0.35">
      <c r="D156" s="1" t="s">
        <v>55</v>
      </c>
      <c r="E156" s="1" t="s">
        <v>74</v>
      </c>
      <c r="F156" s="2">
        <v>598268075631.48999</v>
      </c>
      <c r="G156" s="3">
        <v>11012</v>
      </c>
      <c r="H156" s="2">
        <v>1.5</v>
      </c>
      <c r="I156" s="2">
        <v>0.34</v>
      </c>
      <c r="J156" s="1" t="s">
        <v>32</v>
      </c>
      <c r="K156" s="4">
        <v>0.21926159368770071</v>
      </c>
      <c r="L156" s="4">
        <v>0.16232750188300127</v>
      </c>
      <c r="M156" s="4">
        <v>0.21501252561443596</v>
      </c>
      <c r="N156" s="4">
        <v>0.11060666030102717</v>
      </c>
      <c r="O156" s="4">
        <v>5.0773088389166832E-2</v>
      </c>
      <c r="P156" s="4">
        <v>4.3924360694156839E-2</v>
      </c>
      <c r="Q156" s="4">
        <v>8.6688128632112834E-3</v>
      </c>
      <c r="R156" s="4">
        <v>4.9003954203131637E-3</v>
      </c>
      <c r="S156" s="4">
        <v>5.9113025842105586E-3</v>
      </c>
      <c r="T156" s="4">
        <v>4.5528325989604409E-3</v>
      </c>
      <c r="U156" s="4">
        <v>4.6441790096321579E-3</v>
      </c>
      <c r="V156" s="4">
        <v>5.9221287902014638E-3</v>
      </c>
      <c r="W156" s="4">
        <v>0.23595361361964495</v>
      </c>
      <c r="X156" s="4">
        <v>6.7554513763325788E-2</v>
      </c>
      <c r="Y156" s="4">
        <v>-8.369693402640448E-3</v>
      </c>
      <c r="Z156" s="1">
        <v>0</v>
      </c>
      <c r="AA156" s="1">
        <v>0</v>
      </c>
      <c r="AB156" s="1">
        <v>0</v>
      </c>
      <c r="AC156" s="1">
        <v>24</v>
      </c>
    </row>
    <row r="157" spans="4:29" x14ac:dyDescent="0.35">
      <c r="D157" s="1" t="s">
        <v>55</v>
      </c>
      <c r="E157" s="1" t="s">
        <v>74</v>
      </c>
      <c r="F157" s="2">
        <v>935346161569.96997</v>
      </c>
      <c r="G157" s="3">
        <v>1713</v>
      </c>
      <c r="H157" s="2"/>
      <c r="I157" s="2"/>
      <c r="J157" s="1" t="s">
        <v>30</v>
      </c>
      <c r="K157" s="4">
        <v>0.21926159078104845</v>
      </c>
      <c r="L157" s="4">
        <v>0.16232750720820444</v>
      </c>
      <c r="M157" s="4">
        <v>0.2150125227239621</v>
      </c>
      <c r="N157" s="4">
        <v>0.1106066625132327</v>
      </c>
      <c r="O157" s="4">
        <v>5.077308893154453E-2</v>
      </c>
      <c r="P157" s="4">
        <v>4.3924363182400228E-2</v>
      </c>
      <c r="Q157" s="4">
        <v>8.668812374832453E-3</v>
      </c>
      <c r="R157" s="4">
        <v>4.9003965752477015E-3</v>
      </c>
      <c r="S157" s="4">
        <v>5.9113062558727439E-3</v>
      </c>
      <c r="T157" s="4">
        <v>4.5510376040765552E-3</v>
      </c>
      <c r="U157" s="4">
        <v>4.6435926810276165E-3</v>
      </c>
      <c r="V157" s="4">
        <v>5.92186100003323E-3</v>
      </c>
      <c r="W157" s="4">
        <v>0.23600017078333005</v>
      </c>
      <c r="X157" s="4">
        <v>6.7558786162717252E-2</v>
      </c>
      <c r="Y157" s="4">
        <v>-8.3698516879561029E-3</v>
      </c>
      <c r="Z157" s="1">
        <v>0</v>
      </c>
      <c r="AA157" s="1">
        <v>0</v>
      </c>
      <c r="AB157" s="1">
        <v>0</v>
      </c>
      <c r="AC157" s="1">
        <v>24</v>
      </c>
    </row>
    <row r="158" spans="4:29" x14ac:dyDescent="0.35">
      <c r="D158" s="1" t="s">
        <v>75</v>
      </c>
      <c r="E158" s="1" t="s">
        <v>76</v>
      </c>
      <c r="F158" s="2">
        <v>169195042717.78</v>
      </c>
      <c r="G158" s="3">
        <v>88</v>
      </c>
      <c r="H158" s="2"/>
      <c r="I158" s="2"/>
      <c r="J158" s="1" t="s">
        <v>30</v>
      </c>
      <c r="K158" s="4">
        <v>0.30856697041561243</v>
      </c>
      <c r="L158" s="4">
        <v>0.18499020641568187</v>
      </c>
      <c r="M158" s="4">
        <v>0.25615922793372059</v>
      </c>
      <c r="N158" s="4">
        <v>0.12475607409850498</v>
      </c>
      <c r="O158" s="4">
        <v>5.8910615691340373E-2</v>
      </c>
      <c r="P158" s="4">
        <v>5.186623100575094E-2</v>
      </c>
      <c r="Q158" s="4">
        <v>1.1336027077663836E-2</v>
      </c>
      <c r="R158" s="4">
        <v>6.3041547260102911E-3</v>
      </c>
      <c r="S158" s="4">
        <v>7.7168416844519251E-3</v>
      </c>
      <c r="T158" s="4">
        <v>5.4028713702553915E-3</v>
      </c>
      <c r="U158" s="4">
        <v>4.6166963034337642E-3</v>
      </c>
      <c r="V158" s="4">
        <v>4.9577842072140886E-3</v>
      </c>
      <c r="W158" s="4">
        <v>0.39268473290086164</v>
      </c>
      <c r="X158" s="4">
        <v>0.18225717531643412</v>
      </c>
      <c r="Y158" s="4">
        <v>9.8829173172605991E-2</v>
      </c>
      <c r="Z158" s="1">
        <v>0</v>
      </c>
      <c r="AA158" s="1">
        <v>0</v>
      </c>
      <c r="AB158" s="1">
        <v>0</v>
      </c>
      <c r="AC158" s="1">
        <v>17</v>
      </c>
    </row>
    <row r="159" spans="4:29" x14ac:dyDescent="0.35">
      <c r="D159" s="1" t="s">
        <v>75</v>
      </c>
      <c r="E159" s="1" t="s">
        <v>76</v>
      </c>
      <c r="F159" s="2">
        <v>134797326537.10001</v>
      </c>
      <c r="G159" s="3">
        <v>6</v>
      </c>
      <c r="H159" s="2"/>
      <c r="I159" s="2"/>
      <c r="J159" s="1" t="s">
        <v>30</v>
      </c>
      <c r="K159" s="4">
        <v>0.31902877716118305</v>
      </c>
      <c r="L159" s="4">
        <v>0.19446951484968533</v>
      </c>
      <c r="M159" s="4">
        <v>0.26620643640366559</v>
      </c>
      <c r="N159" s="4">
        <v>0.13375217475352796</v>
      </c>
      <c r="O159" s="4">
        <v>6.7734075536671323E-2</v>
      </c>
      <c r="P159" s="4">
        <v>6.1332902035014403E-2</v>
      </c>
      <c r="Q159" s="4">
        <v>1.341213976849844E-2</v>
      </c>
      <c r="R159" s="4">
        <v>6.7059664586455051E-3</v>
      </c>
      <c r="S159" s="4">
        <v>8.9366436309282204E-3</v>
      </c>
      <c r="T159" s="4">
        <v>5.4010506451812584E-3</v>
      </c>
      <c r="U159" s="4">
        <v>4.50288903089108E-3</v>
      </c>
      <c r="V159" s="4">
        <v>4.8841987142474634E-3</v>
      </c>
      <c r="W159" s="4">
        <v>0.50472429865235358</v>
      </c>
      <c r="X159" s="4">
        <v>0.31025870624603646</v>
      </c>
      <c r="Y159" s="4">
        <v>0.22924453346040541</v>
      </c>
      <c r="Z159" s="1">
        <v>0</v>
      </c>
      <c r="AA159" s="1">
        <v>0</v>
      </c>
      <c r="AB159" s="1">
        <v>0</v>
      </c>
      <c r="AC159" s="1">
        <v>14</v>
      </c>
    </row>
    <row r="160" spans="4:29" x14ac:dyDescent="0.35">
      <c r="D160" s="1" t="s">
        <v>75</v>
      </c>
      <c r="E160" s="1" t="s">
        <v>76</v>
      </c>
      <c r="F160" s="2">
        <v>217612611752.60999</v>
      </c>
      <c r="G160" s="3">
        <v>4890</v>
      </c>
      <c r="H160" s="2">
        <v>1.5</v>
      </c>
      <c r="I160" s="2">
        <v>0.34699999999999998</v>
      </c>
      <c r="J160" s="1" t="s">
        <v>32</v>
      </c>
      <c r="K160" s="4">
        <v>0.29952164353112032</v>
      </c>
      <c r="L160" s="4">
        <v>0.17681333635354868</v>
      </c>
      <c r="M160" s="4">
        <v>0.24748571653417861</v>
      </c>
      <c r="N160" s="4">
        <v>0.11700393449406277</v>
      </c>
      <c r="O160" s="4">
        <v>5.1956936108700669E-2</v>
      </c>
      <c r="P160" s="4">
        <v>4.5650376855797203E-2</v>
      </c>
      <c r="Q160" s="4">
        <v>1.2195964711672232E-2</v>
      </c>
      <c r="R160" s="4">
        <v>6.8890231348488519E-3</v>
      </c>
      <c r="S160" s="4">
        <v>8.3861225329663544E-3</v>
      </c>
      <c r="T160" s="4">
        <v>5.8433172756696275E-3</v>
      </c>
      <c r="U160" s="4">
        <v>4.8373833508435302E-3</v>
      </c>
      <c r="V160" s="4">
        <v>5.0816428061236704E-3</v>
      </c>
      <c r="W160" s="4">
        <v>0.28482875089058757</v>
      </c>
      <c r="X160" s="4">
        <v>8.246503908088948E-2</v>
      </c>
      <c r="Y160" s="4">
        <v>1.4143580139583342E-2</v>
      </c>
      <c r="Z160" s="1">
        <v>0</v>
      </c>
      <c r="AA160" s="1">
        <v>0</v>
      </c>
      <c r="AB160" s="1">
        <v>0</v>
      </c>
      <c r="AC160" s="1">
        <v>23</v>
      </c>
    </row>
    <row r="161" spans="4:29" x14ac:dyDescent="0.35">
      <c r="D161" s="1" t="s">
        <v>75</v>
      </c>
      <c r="E161" s="1" t="s">
        <v>76</v>
      </c>
      <c r="F161" s="2">
        <v>125476316565.49001</v>
      </c>
      <c r="G161" s="3">
        <v>20</v>
      </c>
      <c r="H161" s="2"/>
      <c r="I161" s="2"/>
      <c r="J161" s="1" t="s">
        <v>30</v>
      </c>
      <c r="K161" s="4">
        <v>0.30854802666601366</v>
      </c>
      <c r="L161" s="4">
        <v>0.18498917189917341</v>
      </c>
      <c r="M161" s="4">
        <v>0.2561601817926018</v>
      </c>
      <c r="N161" s="4">
        <v>0.12475761093067073</v>
      </c>
      <c r="O161" s="4">
        <v>5.8910636538227479E-2</v>
      </c>
      <c r="P161" s="4">
        <v>5.186637211034828E-2</v>
      </c>
      <c r="Q161" s="4">
        <v>1.3249138127938129E-2</v>
      </c>
      <c r="R161" s="4">
        <v>6.6435594402599035E-3</v>
      </c>
      <c r="S161" s="4">
        <v>8.821005596769271E-3</v>
      </c>
      <c r="T161" s="4">
        <v>5.3733370653399762E-3</v>
      </c>
      <c r="U161" s="4">
        <v>4.4957578855900357E-3</v>
      </c>
      <c r="V161" s="4">
        <v>4.8829561109885143E-3</v>
      </c>
      <c r="W161" s="4">
        <v>0.39378161903264325</v>
      </c>
      <c r="X161" s="4">
        <v>0.18469261487828853</v>
      </c>
      <c r="Y161" s="4">
        <v>9.9585473294050861E-2</v>
      </c>
      <c r="Z161" s="1">
        <v>0</v>
      </c>
      <c r="AA161" s="1">
        <v>0</v>
      </c>
      <c r="AB161" s="1">
        <v>0</v>
      </c>
      <c r="AC161" s="1">
        <v>17</v>
      </c>
    </row>
    <row r="162" spans="4:29" x14ac:dyDescent="0.35">
      <c r="D162" s="1" t="s">
        <v>75</v>
      </c>
      <c r="E162" s="1" t="s">
        <v>76</v>
      </c>
      <c r="F162" s="2">
        <v>1349854978.3599999</v>
      </c>
      <c r="G162" s="3">
        <v>15</v>
      </c>
      <c r="H162" s="2"/>
      <c r="I162" s="2"/>
      <c r="J162" s="1" t="s">
        <v>30</v>
      </c>
      <c r="K162" s="4">
        <v>0.31247489215875657</v>
      </c>
      <c r="L162" s="4">
        <v>0.18852467110426985</v>
      </c>
      <c r="M162" s="4">
        <v>0.25990846686336821</v>
      </c>
      <c r="N162" s="4">
        <v>0.12811463506202347</v>
      </c>
      <c r="O162" s="4" t="s">
        <v>31</v>
      </c>
      <c r="P162" s="4" t="s">
        <v>31</v>
      </c>
      <c r="Q162" s="4">
        <v>1.252398708466129E-2</v>
      </c>
      <c r="R162" s="4">
        <v>6.8466750192979885E-3</v>
      </c>
      <c r="S162" s="4">
        <v>8.4396712788732745E-3</v>
      </c>
      <c r="T162" s="4">
        <v>5.7776363200209646E-3</v>
      </c>
      <c r="U162" s="4" t="s">
        <v>31</v>
      </c>
      <c r="V162" s="4" t="s">
        <v>31</v>
      </c>
      <c r="W162" s="4">
        <v>0.4201537999600598</v>
      </c>
      <c r="X162" s="4" t="s">
        <v>31</v>
      </c>
      <c r="Y162" s="4" t="s">
        <v>31</v>
      </c>
      <c r="Z162" s="1">
        <v>0</v>
      </c>
      <c r="AA162" s="1">
        <v>0</v>
      </c>
      <c r="AB162" s="1">
        <v>0</v>
      </c>
      <c r="AC162" s="1">
        <v>17</v>
      </c>
    </row>
    <row r="163" spans="4:29" x14ac:dyDescent="0.35">
      <c r="D163" s="1" t="s">
        <v>75</v>
      </c>
      <c r="E163" s="1" t="s">
        <v>76</v>
      </c>
      <c r="F163" s="2">
        <v>226884.79</v>
      </c>
      <c r="G163" s="3">
        <v>1</v>
      </c>
      <c r="H163" s="2"/>
      <c r="I163" s="2"/>
      <c r="J163" s="1" t="s">
        <v>30</v>
      </c>
      <c r="K163" s="4" t="s">
        <v>31</v>
      </c>
      <c r="L163" s="4" t="s">
        <v>31</v>
      </c>
      <c r="M163" s="4" t="s">
        <v>31</v>
      </c>
      <c r="N163" s="4" t="s">
        <v>31</v>
      </c>
      <c r="O163" s="4" t="s">
        <v>31</v>
      </c>
      <c r="P163" s="4" t="s">
        <v>31</v>
      </c>
      <c r="Q163" s="4" t="s">
        <v>31</v>
      </c>
      <c r="R163" s="4" t="s">
        <v>31</v>
      </c>
      <c r="S163" s="4" t="s">
        <v>31</v>
      </c>
      <c r="T163" s="4" t="s">
        <v>31</v>
      </c>
      <c r="U163" s="4" t="s">
        <v>31</v>
      </c>
      <c r="V163" s="4" t="s">
        <v>31</v>
      </c>
      <c r="W163" s="4" t="s">
        <v>31</v>
      </c>
      <c r="X163" s="4" t="s">
        <v>31</v>
      </c>
      <c r="Y163" s="4" t="s">
        <v>31</v>
      </c>
      <c r="Z163" s="1">
        <v>0</v>
      </c>
      <c r="AA163" s="1" t="s">
        <v>31</v>
      </c>
      <c r="AB163" s="1" t="s">
        <v>31</v>
      </c>
      <c r="AC163" s="1" t="s">
        <v>31</v>
      </c>
    </row>
    <row r="164" spans="4:29" x14ac:dyDescent="0.35">
      <c r="D164" s="1" t="s">
        <v>75</v>
      </c>
      <c r="E164" s="1" t="s">
        <v>76</v>
      </c>
      <c r="F164" s="2">
        <v>44102203.920000002</v>
      </c>
      <c r="G164" s="3">
        <v>1</v>
      </c>
      <c r="H164" s="2"/>
      <c r="I164" s="2"/>
      <c r="J164" s="1" t="s">
        <v>30</v>
      </c>
      <c r="K164" s="4" t="s">
        <v>31</v>
      </c>
      <c r="L164" s="4" t="s">
        <v>31</v>
      </c>
      <c r="M164" s="4" t="s">
        <v>31</v>
      </c>
      <c r="N164" s="4" t="s">
        <v>31</v>
      </c>
      <c r="O164" s="4" t="s">
        <v>31</v>
      </c>
      <c r="P164" s="4" t="s">
        <v>31</v>
      </c>
      <c r="Q164" s="4" t="s">
        <v>31</v>
      </c>
      <c r="R164" s="4" t="s">
        <v>31</v>
      </c>
      <c r="S164" s="4" t="s">
        <v>31</v>
      </c>
      <c r="T164" s="4" t="s">
        <v>31</v>
      </c>
      <c r="U164" s="4" t="s">
        <v>31</v>
      </c>
      <c r="V164" s="4" t="s">
        <v>31</v>
      </c>
      <c r="W164" s="4" t="s">
        <v>31</v>
      </c>
      <c r="X164" s="4" t="s">
        <v>31</v>
      </c>
      <c r="Y164" s="4" t="s">
        <v>31</v>
      </c>
      <c r="Z164" s="1"/>
      <c r="AA164" s="1" t="s">
        <v>31</v>
      </c>
      <c r="AB164" s="1" t="s">
        <v>31</v>
      </c>
      <c r="AC164" s="1" t="s">
        <v>31</v>
      </c>
    </row>
    <row r="165" spans="4:29" x14ac:dyDescent="0.35">
      <c r="D165" s="1" t="s">
        <v>75</v>
      </c>
      <c r="E165" s="1" t="s">
        <v>76</v>
      </c>
      <c r="F165" s="2">
        <v>156007274.13</v>
      </c>
      <c r="G165" s="3">
        <v>14</v>
      </c>
      <c r="H165" s="2"/>
      <c r="I165" s="2"/>
      <c r="J165" s="1" t="s">
        <v>30</v>
      </c>
      <c r="K165" s="4">
        <v>0.30625790628546912</v>
      </c>
      <c r="L165" s="4" t="s">
        <v>31</v>
      </c>
      <c r="M165" s="4" t="s">
        <v>31</v>
      </c>
      <c r="N165" s="4" t="s">
        <v>31</v>
      </c>
      <c r="O165" s="4" t="s">
        <v>31</v>
      </c>
      <c r="P165" s="4" t="s">
        <v>31</v>
      </c>
      <c r="Q165" s="4">
        <v>1.2681981499335108E-2</v>
      </c>
      <c r="R165" s="4" t="s">
        <v>31</v>
      </c>
      <c r="S165" s="4" t="s">
        <v>31</v>
      </c>
      <c r="T165" s="4" t="s">
        <v>31</v>
      </c>
      <c r="U165" s="4" t="s">
        <v>31</v>
      </c>
      <c r="V165" s="4" t="s">
        <v>31</v>
      </c>
      <c r="W165" s="4" t="s">
        <v>31</v>
      </c>
      <c r="X165" s="4" t="s">
        <v>31</v>
      </c>
      <c r="Y165" s="4" t="s">
        <v>31</v>
      </c>
      <c r="Z165" s="1">
        <v>0</v>
      </c>
      <c r="AA165" s="1">
        <v>0</v>
      </c>
      <c r="AB165" s="1" t="s">
        <v>31</v>
      </c>
      <c r="AC165" s="1" t="s">
        <v>31</v>
      </c>
    </row>
    <row r="166" spans="4:29" x14ac:dyDescent="0.35">
      <c r="D166" s="1" t="s">
        <v>75</v>
      </c>
      <c r="E166" s="1" t="s">
        <v>76</v>
      </c>
      <c r="F166" s="2">
        <v>35847848528.300003</v>
      </c>
      <c r="G166" s="3">
        <v>1</v>
      </c>
      <c r="H166" s="2"/>
      <c r="I166" s="2"/>
      <c r="J166" s="1" t="s">
        <v>30</v>
      </c>
      <c r="K166" s="4">
        <v>0.29954755033096947</v>
      </c>
      <c r="L166" s="4">
        <v>0.17681644503866445</v>
      </c>
      <c r="M166" s="4">
        <v>0.24749700565457955</v>
      </c>
      <c r="N166" s="4">
        <v>0.11700085628657053</v>
      </c>
      <c r="O166" s="4">
        <v>5.1956580463045965E-2</v>
      </c>
      <c r="P166" s="4">
        <v>4.5649383264786847E-2</v>
      </c>
      <c r="Q166" s="4">
        <v>1.2669390808647997E-2</v>
      </c>
      <c r="R166" s="4">
        <v>6.4373028285182494E-3</v>
      </c>
      <c r="S166" s="4">
        <v>8.3980637696859112E-3</v>
      </c>
      <c r="T166" s="4">
        <v>5.2998245045563766E-3</v>
      </c>
      <c r="U166" s="4">
        <v>4.4933093706186391E-3</v>
      </c>
      <c r="V166" s="4">
        <v>4.8809115237470361E-3</v>
      </c>
      <c r="W166" s="4">
        <v>0.2990381834514248</v>
      </c>
      <c r="X166" s="4">
        <v>8.5559101320866568E-2</v>
      </c>
      <c r="Y166" s="4">
        <v>1.4417868066384209E-2</v>
      </c>
      <c r="Z166" s="1">
        <v>0</v>
      </c>
      <c r="AA166" s="1">
        <v>0</v>
      </c>
      <c r="AB166" s="1">
        <v>0</v>
      </c>
      <c r="AC166" s="1">
        <v>24</v>
      </c>
    </row>
    <row r="167" spans="4:29" x14ac:dyDescent="0.35">
      <c r="D167" s="1" t="s">
        <v>59</v>
      </c>
      <c r="E167" s="1" t="s">
        <v>77</v>
      </c>
      <c r="F167" s="2">
        <v>211374596191.54001</v>
      </c>
      <c r="G167" s="3">
        <v>41</v>
      </c>
      <c r="H167" s="2"/>
      <c r="I167" s="2"/>
      <c r="J167" s="1" t="s">
        <v>30</v>
      </c>
      <c r="K167" s="4">
        <v>0.228228288676674</v>
      </c>
      <c r="L167" s="4">
        <v>0.16267023528319102</v>
      </c>
      <c r="M167" s="4">
        <v>0.21461850762205881</v>
      </c>
      <c r="N167" s="4">
        <v>0.10570360740981477</v>
      </c>
      <c r="O167" s="4">
        <v>4.9701432826457115E-2</v>
      </c>
      <c r="P167" s="4">
        <v>4.6654993025190494E-2</v>
      </c>
      <c r="Q167" s="4">
        <v>8.7231337938867178E-3</v>
      </c>
      <c r="R167" s="4">
        <v>5.5659178935510787E-3</v>
      </c>
      <c r="S167" s="4">
        <v>5.9013407041946337E-3</v>
      </c>
      <c r="T167" s="4">
        <v>6.3549160997783839E-3</v>
      </c>
      <c r="U167" s="4">
        <v>5.4644540435456572E-3</v>
      </c>
      <c r="V167" s="4">
        <v>0.44706005187068865</v>
      </c>
      <c r="W167" s="4">
        <v>0.14345436658477939</v>
      </c>
      <c r="X167" s="4">
        <v>4.8417973182013331E-2</v>
      </c>
      <c r="Y167" s="4">
        <v>2.9462832622697173E-3</v>
      </c>
      <c r="Z167" s="1">
        <v>1</v>
      </c>
      <c r="AA167" s="1">
        <v>1</v>
      </c>
      <c r="AB167" s="1">
        <v>1</v>
      </c>
      <c r="AC167" s="1">
        <v>42</v>
      </c>
    </row>
    <row r="168" spans="4:29" x14ac:dyDescent="0.35">
      <c r="D168" s="1" t="s">
        <v>59</v>
      </c>
      <c r="E168" s="1" t="s">
        <v>77</v>
      </c>
      <c r="F168" s="2">
        <v>4441064431.7200003</v>
      </c>
      <c r="G168" s="3">
        <v>19</v>
      </c>
      <c r="H168" s="2"/>
      <c r="I168" s="2"/>
      <c r="J168" s="1" t="s">
        <v>30</v>
      </c>
      <c r="K168" s="4">
        <v>0.22098110714595398</v>
      </c>
      <c r="L168" s="4">
        <v>0.15578231736674675</v>
      </c>
      <c r="M168" s="4">
        <v>0.20742611148441714</v>
      </c>
      <c r="N168" s="4">
        <v>9.9159975620743523E-2</v>
      </c>
      <c r="O168" s="4">
        <v>4.3485238800946791E-2</v>
      </c>
      <c r="P168" s="4">
        <v>4.0456545449915948E-2</v>
      </c>
      <c r="Q168" s="4">
        <v>8.4214354785995052E-3</v>
      </c>
      <c r="R168" s="4">
        <v>5.568054246370714E-3</v>
      </c>
      <c r="S168" s="4">
        <v>5.7940338658357239E-3</v>
      </c>
      <c r="T168" s="4">
        <v>6.3856053144417469E-3</v>
      </c>
      <c r="U168" s="4">
        <v>5.4883370314737214E-3</v>
      </c>
      <c r="V168" s="4">
        <v>0.44705337941709028</v>
      </c>
      <c r="W168" s="4">
        <v>6.8203087373632482E-2</v>
      </c>
      <c r="X168" s="4">
        <v>-3.1908848332954827E-2</v>
      </c>
      <c r="Y168" s="4">
        <v>-5.9284092972479207E-3</v>
      </c>
      <c r="Z168" s="1">
        <v>0</v>
      </c>
      <c r="AA168" s="1">
        <v>0</v>
      </c>
      <c r="AB168" s="1">
        <v>0</v>
      </c>
      <c r="AC168" s="1">
        <v>46</v>
      </c>
    </row>
    <row r="169" spans="4:29" x14ac:dyDescent="0.35">
      <c r="D169" s="1" t="s">
        <v>59</v>
      </c>
      <c r="E169" s="1" t="s">
        <v>77</v>
      </c>
      <c r="F169" s="2">
        <v>7588601041.1499996</v>
      </c>
      <c r="G169" s="3">
        <v>8</v>
      </c>
      <c r="H169" s="2"/>
      <c r="I169" s="2"/>
      <c r="J169" s="1" t="s">
        <v>30</v>
      </c>
      <c r="K169" s="4">
        <v>0.228228288676674</v>
      </c>
      <c r="L169" s="4">
        <v>0.16267023528319102</v>
      </c>
      <c r="M169" s="4">
        <v>0.21461850762205881</v>
      </c>
      <c r="N169" s="4">
        <v>0.10570360740981477</v>
      </c>
      <c r="O169" s="4">
        <v>4.9701432826457115E-2</v>
      </c>
      <c r="P169" s="4">
        <v>4.6654993025190494E-2</v>
      </c>
      <c r="Q169" s="4">
        <v>1.6910443791068899E-2</v>
      </c>
      <c r="R169" s="4">
        <v>8.1141401715841641E-3</v>
      </c>
      <c r="S169" s="4">
        <v>1.0572309418211821E-2</v>
      </c>
      <c r="T169" s="4">
        <v>7.4453227220809678E-3</v>
      </c>
      <c r="U169" s="4">
        <v>5.8371039472794534E-3</v>
      </c>
      <c r="V169" s="4">
        <v>0.44706056719539633</v>
      </c>
      <c r="W169" s="4">
        <v>0.13253388207971734</v>
      </c>
      <c r="X169" s="4">
        <v>4.6846945652403604E-2</v>
      </c>
      <c r="Y169" s="4">
        <v>2.9462815641854868E-3</v>
      </c>
      <c r="Z169" s="1">
        <v>0</v>
      </c>
      <c r="AA169" s="1">
        <v>1</v>
      </c>
      <c r="AB169" s="1">
        <v>1</v>
      </c>
      <c r="AC169" s="1">
        <v>42</v>
      </c>
    </row>
    <row r="170" spans="4:29" x14ac:dyDescent="0.35">
      <c r="D170" s="1" t="s">
        <v>59</v>
      </c>
      <c r="E170" s="1" t="s">
        <v>77</v>
      </c>
      <c r="F170" s="2">
        <v>820186438000.96997</v>
      </c>
      <c r="G170" s="3">
        <v>90</v>
      </c>
      <c r="H170" s="2"/>
      <c r="I170" s="2"/>
      <c r="J170" s="1" t="s">
        <v>30</v>
      </c>
      <c r="K170" s="4">
        <v>0.21916381015705921</v>
      </c>
      <c r="L170" s="4">
        <v>0.15408012672566729</v>
      </c>
      <c r="M170" s="4">
        <v>0.20565394182154706</v>
      </c>
      <c r="N170" s="4">
        <v>9.7532919169488475E-2</v>
      </c>
      <c r="O170" s="4">
        <v>4.1942603182120175E-2</v>
      </c>
      <c r="P170" s="4">
        <v>3.8918419097824453E-2</v>
      </c>
      <c r="Q170" s="4">
        <v>8.6053593662269341E-3</v>
      </c>
      <c r="R170" s="4">
        <v>5.5628557322104305E-3</v>
      </c>
      <c r="S170" s="4">
        <v>5.857336968038228E-3</v>
      </c>
      <c r="T170" s="4">
        <v>6.3649669953282067E-3</v>
      </c>
      <c r="U170" s="4">
        <v>5.4729183911286236E-3</v>
      </c>
      <c r="V170" s="4">
        <v>0.44705126525822453</v>
      </c>
      <c r="W170" s="4">
        <v>4.9658188993758047E-2</v>
      </c>
      <c r="X170" s="4">
        <v>-5.188984180422495E-2</v>
      </c>
      <c r="Y170" s="4">
        <v>-8.1306625732817592E-3</v>
      </c>
      <c r="Z170" s="1">
        <v>0</v>
      </c>
      <c r="AA170" s="1">
        <v>0</v>
      </c>
      <c r="AB170" s="1">
        <v>0</v>
      </c>
      <c r="AC170" s="1">
        <v>47</v>
      </c>
    </row>
    <row r="171" spans="4:29" x14ac:dyDescent="0.35">
      <c r="D171" s="1" t="s">
        <v>59</v>
      </c>
      <c r="E171" s="1" t="s">
        <v>77</v>
      </c>
      <c r="F171" s="2">
        <v>47244079739.300003</v>
      </c>
      <c r="G171" s="3">
        <v>335</v>
      </c>
      <c r="H171" s="2"/>
      <c r="I171" s="2"/>
      <c r="J171" s="1" t="s">
        <v>30</v>
      </c>
      <c r="K171" s="4">
        <v>0.21916381015705921</v>
      </c>
      <c r="L171" s="4">
        <v>0.15408012672566729</v>
      </c>
      <c r="M171" s="4">
        <v>0.20565394182154706</v>
      </c>
      <c r="N171" s="4">
        <v>9.7532919169488475E-2</v>
      </c>
      <c r="O171" s="4">
        <v>4.1942603182120175E-2</v>
      </c>
      <c r="P171" s="4">
        <v>3.8918419097824453E-2</v>
      </c>
      <c r="Q171" s="4">
        <v>1.0157591067743377E-2</v>
      </c>
      <c r="R171" s="4">
        <v>5.8765353155709908E-3</v>
      </c>
      <c r="S171" s="4">
        <v>6.9465640707711985E-3</v>
      </c>
      <c r="T171" s="4">
        <v>6.3191892303376537E-3</v>
      </c>
      <c r="U171" s="4">
        <v>5.3801213408284721E-3</v>
      </c>
      <c r="V171" s="4">
        <v>0.44704827108873196</v>
      </c>
      <c r="W171" s="4">
        <v>4.9837732499144249E-2</v>
      </c>
      <c r="X171" s="4">
        <v>-5.2335430082480067E-2</v>
      </c>
      <c r="Y171" s="4">
        <v>-8.1306898013717016E-3</v>
      </c>
      <c r="Z171" s="1">
        <v>0</v>
      </c>
      <c r="AA171" s="1">
        <v>0</v>
      </c>
      <c r="AB171" s="1">
        <v>0</v>
      </c>
      <c r="AC171" s="1">
        <v>47</v>
      </c>
    </row>
    <row r="172" spans="4:29" x14ac:dyDescent="0.35">
      <c r="D172" s="1" t="s">
        <v>59</v>
      </c>
      <c r="E172" s="1" t="s">
        <v>77</v>
      </c>
      <c r="F172" s="2">
        <v>17638224093.09</v>
      </c>
      <c r="G172" s="3">
        <v>549</v>
      </c>
      <c r="H172" s="2">
        <v>1.6</v>
      </c>
      <c r="I172" s="2">
        <v>0.39100000000000001</v>
      </c>
      <c r="J172" s="1" t="s">
        <v>32</v>
      </c>
      <c r="K172" s="4">
        <v>0.21738367781464141</v>
      </c>
      <c r="L172" s="4">
        <v>0.15237100249674462</v>
      </c>
      <c r="M172" s="4">
        <v>0.20387374860241159</v>
      </c>
      <c r="N172" s="4">
        <v>9.5914558671934547E-2</v>
      </c>
      <c r="O172" s="4">
        <v>4.0404173341247906E-2</v>
      </c>
      <c r="P172" s="4">
        <v>3.7384422636427717E-2</v>
      </c>
      <c r="Q172" s="4">
        <v>8.4057738512549676E-3</v>
      </c>
      <c r="R172" s="4">
        <v>5.5641911510021487E-3</v>
      </c>
      <c r="S172" s="4">
        <v>5.7872966976423258E-3</v>
      </c>
      <c r="T172" s="4">
        <v>6.3854459829258076E-3</v>
      </c>
      <c r="U172" s="4">
        <v>5.488601139675438E-3</v>
      </c>
      <c r="V172" s="4">
        <v>0.44704980977089298</v>
      </c>
      <c r="W172" s="4">
        <v>3.1052596697120859E-2</v>
      </c>
      <c r="X172" s="4">
        <v>-7.1668955311780719E-2</v>
      </c>
      <c r="Y172" s="4">
        <v>-1.0327005599240156E-2</v>
      </c>
      <c r="Z172" s="1">
        <v>0</v>
      </c>
      <c r="AA172" s="1">
        <v>0</v>
      </c>
      <c r="AB172" s="1">
        <v>0</v>
      </c>
      <c r="AC172" s="1">
        <v>47</v>
      </c>
    </row>
    <row r="173" spans="4:29" x14ac:dyDescent="0.35">
      <c r="D173" s="1" t="s">
        <v>79</v>
      </c>
      <c r="E173" s="1" t="s">
        <v>80</v>
      </c>
      <c r="F173" s="2">
        <v>82297745433.580002</v>
      </c>
      <c r="G173" s="3">
        <v>2</v>
      </c>
      <c r="H173" s="2"/>
      <c r="I173" s="2"/>
      <c r="J173" s="1" t="s">
        <v>30</v>
      </c>
      <c r="K173" s="4">
        <v>0.21146306840841511</v>
      </c>
      <c r="L173" s="4">
        <v>0.16967692412862223</v>
      </c>
      <c r="M173" s="4">
        <v>0.20915751643046443</v>
      </c>
      <c r="N173" s="4">
        <v>0.12322686368665225</v>
      </c>
      <c r="O173" s="4" t="s">
        <v>31</v>
      </c>
      <c r="P173" s="4" t="s">
        <v>31</v>
      </c>
      <c r="Q173" s="4">
        <v>8.7023433676380654E-3</v>
      </c>
      <c r="R173" s="4">
        <v>4.545620341650832E-3</v>
      </c>
      <c r="S173" s="4">
        <v>6.1381907606900335E-3</v>
      </c>
      <c r="T173" s="4">
        <v>3.8176125542558849E-3</v>
      </c>
      <c r="U173" s="4" t="s">
        <v>31</v>
      </c>
      <c r="V173" s="4" t="s">
        <v>31</v>
      </c>
      <c r="W173" s="4">
        <v>0.44451464494898951</v>
      </c>
      <c r="X173" s="4" t="s">
        <v>31</v>
      </c>
      <c r="Y173" s="4" t="s">
        <v>31</v>
      </c>
      <c r="Z173" s="1">
        <v>0</v>
      </c>
      <c r="AA173" s="1">
        <v>0</v>
      </c>
      <c r="AB173" s="1">
        <v>0</v>
      </c>
      <c r="AC173" s="1">
        <v>5</v>
      </c>
    </row>
    <row r="174" spans="4:29" x14ac:dyDescent="0.35">
      <c r="D174" s="1" t="s">
        <v>79</v>
      </c>
      <c r="E174" s="1" t="s">
        <v>80</v>
      </c>
      <c r="F174" s="2">
        <v>3608755181590.9902</v>
      </c>
      <c r="G174" s="3">
        <v>32791</v>
      </c>
      <c r="H174" s="2">
        <v>1.510337369460113</v>
      </c>
      <c r="I174" s="2">
        <v>0.20401001951899009</v>
      </c>
      <c r="J174" s="1" t="s">
        <v>32</v>
      </c>
      <c r="K174" s="4">
        <v>0.19928853506461874</v>
      </c>
      <c r="L174" s="4">
        <v>0.15796894453734311</v>
      </c>
      <c r="M174" s="4">
        <v>0.19704643940260946</v>
      </c>
      <c r="N174" s="4">
        <v>0.11199517623772759</v>
      </c>
      <c r="O174" s="4" t="s">
        <v>31</v>
      </c>
      <c r="P174" s="4" t="s">
        <v>31</v>
      </c>
      <c r="Q174" s="4">
        <v>8.4830460645124416E-3</v>
      </c>
      <c r="R174" s="4">
        <v>4.4350655522549338E-3</v>
      </c>
      <c r="S174" s="4">
        <v>5.9559300121027562E-3</v>
      </c>
      <c r="T174" s="4">
        <v>3.7670911940019119E-3</v>
      </c>
      <c r="U174" s="4" t="s">
        <v>31</v>
      </c>
      <c r="V174" s="4" t="s">
        <v>31</v>
      </c>
      <c r="W174" s="4">
        <v>0.28009081816372644</v>
      </c>
      <c r="X174" s="4" t="s">
        <v>31</v>
      </c>
      <c r="Y174" s="4" t="s">
        <v>31</v>
      </c>
      <c r="Z174" s="1">
        <v>0</v>
      </c>
      <c r="AA174" s="1">
        <v>0</v>
      </c>
      <c r="AB174" s="1">
        <v>0</v>
      </c>
      <c r="AC174" s="1">
        <v>10</v>
      </c>
    </row>
    <row r="175" spans="4:29" x14ac:dyDescent="0.35">
      <c r="D175" s="1" t="s">
        <v>79</v>
      </c>
      <c r="E175" s="1" t="s">
        <v>80</v>
      </c>
      <c r="F175" s="2">
        <v>196261462642.75</v>
      </c>
      <c r="G175" s="3">
        <v>10</v>
      </c>
      <c r="H175" s="2"/>
      <c r="I175" s="2"/>
      <c r="J175" s="1" t="s">
        <v>30</v>
      </c>
      <c r="K175" s="4">
        <v>0.20301186984062536</v>
      </c>
      <c r="L175" s="4">
        <v>0.1615201839201672</v>
      </c>
      <c r="M175" s="4">
        <v>0.20072566728468844</v>
      </c>
      <c r="N175" s="4">
        <v>0.11539426654311158</v>
      </c>
      <c r="O175" s="4" t="s">
        <v>31</v>
      </c>
      <c r="P175" s="4" t="s">
        <v>31</v>
      </c>
      <c r="Q175" s="4">
        <v>3.4453408845834491E-2</v>
      </c>
      <c r="R175" s="4">
        <v>1.4595251688238295E-2</v>
      </c>
      <c r="S175" s="4">
        <v>2.0432651213298323E-2</v>
      </c>
      <c r="T175" s="4">
        <v>1.0659511031140233E-2</v>
      </c>
      <c r="U175" s="4" t="s">
        <v>31</v>
      </c>
      <c r="V175" s="4" t="s">
        <v>31</v>
      </c>
      <c r="W175" s="4">
        <v>0.1966230570039639</v>
      </c>
      <c r="X175" s="4" t="s">
        <v>31</v>
      </c>
      <c r="Y175" s="4" t="s">
        <v>31</v>
      </c>
      <c r="Z175" s="1">
        <v>3</v>
      </c>
      <c r="AA175" s="1">
        <v>5</v>
      </c>
      <c r="AB175" s="1">
        <v>5</v>
      </c>
      <c r="AC175" s="1">
        <v>15</v>
      </c>
    </row>
    <row r="176" spans="4:29" x14ac:dyDescent="0.35">
      <c r="D176" s="1" t="s">
        <v>79</v>
      </c>
      <c r="E176" s="1" t="s">
        <v>80</v>
      </c>
      <c r="F176" s="2">
        <v>123183097016.59</v>
      </c>
      <c r="G176" s="3">
        <v>4</v>
      </c>
      <c r="H176" s="2"/>
      <c r="I176" s="2"/>
      <c r="J176" s="1" t="s">
        <v>30</v>
      </c>
      <c r="K176" s="4">
        <v>0.20541499886482484</v>
      </c>
      <c r="L176" s="4">
        <v>0.16384353252840644</v>
      </c>
      <c r="M176" s="4">
        <v>0.20312647597764277</v>
      </c>
      <c r="N176" s="4">
        <v>0.11762626222501149</v>
      </c>
      <c r="O176" s="4" t="s">
        <v>31</v>
      </c>
      <c r="P176" s="4" t="s">
        <v>31</v>
      </c>
      <c r="Q176" s="4">
        <v>3.4464374936167178E-2</v>
      </c>
      <c r="R176" s="4">
        <v>1.4581475711086334E-2</v>
      </c>
      <c r="S176" s="4">
        <v>2.0425448525876026E-2</v>
      </c>
      <c r="T176" s="4">
        <v>1.0643611753223169E-2</v>
      </c>
      <c r="U176" s="4" t="s">
        <v>31</v>
      </c>
      <c r="V176" s="4" t="s">
        <v>31</v>
      </c>
      <c r="W176" s="4">
        <v>0.21655997992170387</v>
      </c>
      <c r="X176" s="4" t="s">
        <v>31</v>
      </c>
      <c r="Y176" s="4" t="s">
        <v>31</v>
      </c>
      <c r="Z176" s="1">
        <v>3</v>
      </c>
      <c r="AA176" s="1">
        <v>5</v>
      </c>
      <c r="AB176" s="1">
        <v>5</v>
      </c>
      <c r="AC176" s="1">
        <v>13</v>
      </c>
    </row>
    <row r="177" spans="3:29" x14ac:dyDescent="0.35">
      <c r="D177" s="1" t="s">
        <v>79</v>
      </c>
      <c r="E177" s="1" t="s">
        <v>80</v>
      </c>
      <c r="F177" s="2">
        <v>0</v>
      </c>
      <c r="G177" s="3">
        <v>0</v>
      </c>
      <c r="H177" s="2"/>
      <c r="I177" s="2"/>
      <c r="J177" s="1" t="s">
        <v>30</v>
      </c>
      <c r="K177" s="4">
        <v>0</v>
      </c>
      <c r="L177" s="4">
        <v>0</v>
      </c>
      <c r="M177" s="4">
        <v>0</v>
      </c>
      <c r="N177" s="4">
        <v>0</v>
      </c>
      <c r="O177" s="4" t="s">
        <v>31</v>
      </c>
      <c r="P177" s="4" t="s">
        <v>31</v>
      </c>
      <c r="Q177" s="4">
        <v>0</v>
      </c>
      <c r="R177" s="4">
        <v>0</v>
      </c>
      <c r="S177" s="4">
        <v>0</v>
      </c>
      <c r="T177" s="4">
        <v>8.1573278044441058E-3</v>
      </c>
      <c r="U177" s="4" t="s">
        <v>31</v>
      </c>
      <c r="V177" s="4" t="s">
        <v>31</v>
      </c>
      <c r="W177" s="4">
        <v>-0.94395320063994503</v>
      </c>
      <c r="X177" s="4" t="s">
        <v>31</v>
      </c>
      <c r="Y177" s="4" t="s">
        <v>31</v>
      </c>
      <c r="Z177" s="1">
        <v>0</v>
      </c>
      <c r="AA177" s="1">
        <v>0</v>
      </c>
      <c r="AB177" s="1">
        <v>0</v>
      </c>
      <c r="AC177" s="1">
        <v>5</v>
      </c>
    </row>
    <row r="178" spans="3:29" x14ac:dyDescent="0.35">
      <c r="D178" s="1" t="s">
        <v>79</v>
      </c>
      <c r="E178" s="1" t="s">
        <v>80</v>
      </c>
      <c r="F178" s="2">
        <v>0</v>
      </c>
      <c r="G178" s="3">
        <v>0</v>
      </c>
      <c r="H178" s="2"/>
      <c r="I178" s="2"/>
      <c r="J178" s="1" t="s">
        <v>30</v>
      </c>
      <c r="K178" s="4">
        <v>0</v>
      </c>
      <c r="L178" s="4">
        <v>0</v>
      </c>
      <c r="M178" s="4">
        <v>0</v>
      </c>
      <c r="N178" s="4">
        <v>0</v>
      </c>
      <c r="O178" s="4" t="s">
        <v>31</v>
      </c>
      <c r="P178" s="4" t="s">
        <v>31</v>
      </c>
      <c r="Q178" s="4">
        <v>5.3155343774728327E-3</v>
      </c>
      <c r="R178" s="4">
        <v>6.2258360541503945E-3</v>
      </c>
      <c r="S178" s="4">
        <v>4.2183995005584283E-3</v>
      </c>
      <c r="T178" s="4">
        <v>4.4267260769123443E-3</v>
      </c>
      <c r="U178" s="4" t="s">
        <v>31</v>
      </c>
      <c r="V178" s="4" t="s">
        <v>31</v>
      </c>
      <c r="W178" s="4">
        <v>-1.2813952103639947</v>
      </c>
      <c r="X178" s="4" t="s">
        <v>31</v>
      </c>
      <c r="Y178" s="4" t="s">
        <v>31</v>
      </c>
      <c r="Z178" s="1">
        <v>0</v>
      </c>
      <c r="AA178" s="1">
        <v>0</v>
      </c>
      <c r="AB178" s="1">
        <v>0</v>
      </c>
      <c r="AC178" s="1">
        <v>1</v>
      </c>
    </row>
    <row r="179" spans="3:29" x14ac:dyDescent="0.35">
      <c r="D179" s="1"/>
      <c r="E179" s="1"/>
      <c r="F179" s="2"/>
      <c r="G179" s="3"/>
      <c r="H179" s="2"/>
      <c r="I179" s="2"/>
      <c r="J179" s="1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1"/>
      <c r="AA179" s="1"/>
      <c r="AB179" s="1"/>
      <c r="AC179" s="1"/>
    </row>
    <row r="180" spans="3:29" x14ac:dyDescent="0.35">
      <c r="D180" s="1"/>
      <c r="E180" s="1"/>
      <c r="F180" s="2"/>
      <c r="G180" s="3"/>
      <c r="H180" s="2"/>
      <c r="I180" s="2"/>
      <c r="J180" s="1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1"/>
      <c r="AA180" s="1"/>
      <c r="AB180" s="1"/>
      <c r="AC180" s="1"/>
    </row>
    <row r="181" spans="3:29" x14ac:dyDescent="0.35">
      <c r="D181" s="1"/>
      <c r="E181" s="1"/>
      <c r="F181" s="2"/>
      <c r="G181" s="3"/>
      <c r="H181" s="2"/>
      <c r="I181" s="2"/>
      <c r="J181" s="1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1"/>
      <c r="AA181" s="1"/>
      <c r="AB181" s="1"/>
      <c r="AC181" s="1"/>
    </row>
    <row r="182" spans="3:29" x14ac:dyDescent="0.35">
      <c r="D182" s="1"/>
      <c r="E182" s="1"/>
      <c r="F182" s="2"/>
      <c r="G182" s="3"/>
      <c r="H182" s="2"/>
      <c r="I182" s="2"/>
      <c r="J182" s="1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1"/>
      <c r="AA182" s="1"/>
      <c r="AB182" s="1"/>
      <c r="AC182" s="1"/>
    </row>
    <row r="183" spans="3:29" x14ac:dyDescent="0.35">
      <c r="D183" s="1"/>
      <c r="E183" s="1"/>
      <c r="F183" s="2"/>
      <c r="G183" s="3"/>
      <c r="H183" s="2"/>
      <c r="I183" s="2"/>
      <c r="J183" s="1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1"/>
      <c r="AA183" s="1"/>
      <c r="AB183" s="1"/>
      <c r="AC183" s="1"/>
    </row>
    <row r="184" spans="3:29" ht="25" x14ac:dyDescent="0.35">
      <c r="C184" s="11" t="s">
        <v>78</v>
      </c>
      <c r="D184" s="1"/>
      <c r="E184" s="1"/>
      <c r="F184" s="2"/>
      <c r="G184" s="3"/>
      <c r="H184" s="2"/>
      <c r="I184" s="2"/>
      <c r="J184" s="1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1"/>
      <c r="AA184" s="1"/>
      <c r="AB184" s="1"/>
      <c r="AC184" s="1"/>
    </row>
    <row r="185" spans="3:29" x14ac:dyDescent="0.35">
      <c r="D185" s="1"/>
      <c r="E185" s="1"/>
      <c r="F185" s="2"/>
      <c r="G185" s="3"/>
      <c r="H185" s="2"/>
      <c r="I185" s="2"/>
      <c r="J185" s="1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1"/>
      <c r="AA185" s="1"/>
      <c r="AB185" s="1"/>
      <c r="AC185" s="1"/>
    </row>
    <row r="186" spans="3:29" x14ac:dyDescent="0.35">
      <c r="D186" s="1" t="s">
        <v>2</v>
      </c>
      <c r="E186" s="1" t="s">
        <v>3</v>
      </c>
      <c r="F186" s="2" t="s">
        <v>4</v>
      </c>
      <c r="G186" s="3" t="s">
        <v>5</v>
      </c>
      <c r="H186" s="2" t="s">
        <v>6</v>
      </c>
      <c r="I186" s="2" t="s">
        <v>7</v>
      </c>
      <c r="J186" s="1" t="s">
        <v>8</v>
      </c>
      <c r="K186" s="4" t="s">
        <v>9</v>
      </c>
      <c r="L186" s="4" t="s">
        <v>10</v>
      </c>
      <c r="M186" s="4" t="s">
        <v>11</v>
      </c>
      <c r="N186" s="4" t="s">
        <v>12</v>
      </c>
      <c r="O186" s="4" t="s">
        <v>13</v>
      </c>
      <c r="P186" s="4" t="s">
        <v>14</v>
      </c>
      <c r="Q186" s="4" t="s">
        <v>15</v>
      </c>
      <c r="R186" s="4" t="s">
        <v>16</v>
      </c>
      <c r="S186" s="4" t="s">
        <v>17</v>
      </c>
      <c r="T186" s="4" t="s">
        <v>18</v>
      </c>
      <c r="U186" s="4" t="s">
        <v>19</v>
      </c>
      <c r="V186" s="4" t="s">
        <v>20</v>
      </c>
      <c r="W186" s="4" t="s">
        <v>21</v>
      </c>
      <c r="X186" s="4" t="s">
        <v>22</v>
      </c>
      <c r="Y186" s="4" t="s">
        <v>23</v>
      </c>
      <c r="Z186" s="1" t="s">
        <v>24</v>
      </c>
      <c r="AA186" s="1" t="s">
        <v>25</v>
      </c>
      <c r="AB186" s="1" t="s">
        <v>26</v>
      </c>
      <c r="AC186" s="1" t="s">
        <v>27</v>
      </c>
    </row>
    <row r="187" spans="3:29" x14ac:dyDescent="0.35">
      <c r="D187" s="1" t="s">
        <v>62</v>
      </c>
      <c r="E187" s="1" t="s">
        <v>81</v>
      </c>
      <c r="F187" s="2">
        <v>17725829989.610001</v>
      </c>
      <c r="G187" s="3">
        <v>380</v>
      </c>
      <c r="H187" s="2">
        <v>1.2</v>
      </c>
      <c r="I187" s="2">
        <v>1.2010000000000001</v>
      </c>
      <c r="J187" s="1" t="s">
        <v>32</v>
      </c>
      <c r="K187" s="4">
        <v>0.67867409614672147</v>
      </c>
      <c r="L187" s="4">
        <v>0.264604090287617</v>
      </c>
      <c r="M187" s="4">
        <v>0.44325140179929634</v>
      </c>
      <c r="N187" s="4">
        <v>0.13100999610885</v>
      </c>
      <c r="O187" s="4">
        <v>6.6950987944976337E-2</v>
      </c>
      <c r="P187" s="4" t="s">
        <v>31</v>
      </c>
      <c r="Q187" s="4">
        <v>1.37763433989689E-2</v>
      </c>
      <c r="R187" s="4">
        <v>1.4129831316175676</v>
      </c>
      <c r="S187" s="4">
        <v>2.0040755484091473</v>
      </c>
      <c r="T187" s="4">
        <v>0.9989681925456585</v>
      </c>
      <c r="U187" s="4">
        <v>0.5772857220476888</v>
      </c>
      <c r="V187" s="4" t="s">
        <v>31</v>
      </c>
      <c r="W187" s="4">
        <v>3.4602582199084027E-2</v>
      </c>
      <c r="X187" s="4">
        <v>2.6416117511927129E-2</v>
      </c>
      <c r="Y187" s="4" t="s">
        <v>31</v>
      </c>
      <c r="Z187" s="1">
        <v>2</v>
      </c>
      <c r="AA187" s="1">
        <v>3</v>
      </c>
      <c r="AB187" s="1">
        <v>7</v>
      </c>
      <c r="AC187" s="1">
        <v>78</v>
      </c>
    </row>
    <row r="188" spans="3:29" x14ac:dyDescent="0.35">
      <c r="D188" s="1" t="s">
        <v>28</v>
      </c>
      <c r="E188" s="1" t="s">
        <v>82</v>
      </c>
      <c r="F188" s="2">
        <v>1302391491145.3101</v>
      </c>
      <c r="G188" s="3">
        <v>282964</v>
      </c>
      <c r="H188" s="2">
        <v>2.27</v>
      </c>
      <c r="I188" s="2">
        <v>0.46100000000000002</v>
      </c>
      <c r="J188" s="1" t="s">
        <v>32</v>
      </c>
      <c r="K188" s="4">
        <v>0.23062331498126887</v>
      </c>
      <c r="L188" s="4">
        <v>0.15168925376844777</v>
      </c>
      <c r="M188" s="4">
        <v>0.2091555753119998</v>
      </c>
      <c r="N188" s="4">
        <v>9.2248394437179471E-2</v>
      </c>
      <c r="O188" s="4">
        <v>3.4513950246878977E-2</v>
      </c>
      <c r="P188" s="4">
        <v>3.131982117117138E-2</v>
      </c>
      <c r="Q188" s="4">
        <v>9.7167701436359673E-3</v>
      </c>
      <c r="R188" s="4">
        <v>5.6369190736488568E-3</v>
      </c>
      <c r="S188" s="4">
        <v>6.492124903834183E-3</v>
      </c>
      <c r="T188" s="4">
        <v>5.84045825858737E-3</v>
      </c>
      <c r="U188" s="4">
        <v>4.9810090919389441E-3</v>
      </c>
      <c r="V188" s="4">
        <v>4.7644558607847368E-3</v>
      </c>
      <c r="W188" s="4">
        <v>-1.1413080635981137E-2</v>
      </c>
      <c r="X188" s="4">
        <v>-0.15502403033857601</v>
      </c>
      <c r="Y188" s="4">
        <v>-0.18414338967129526</v>
      </c>
      <c r="Z188" s="1">
        <v>2</v>
      </c>
      <c r="AA188" s="1">
        <v>2</v>
      </c>
      <c r="AB188" s="1">
        <v>2</v>
      </c>
      <c r="AC188" s="1">
        <v>52</v>
      </c>
    </row>
    <row r="189" spans="3:29" x14ac:dyDescent="0.35">
      <c r="D189" s="1" t="s">
        <v>28</v>
      </c>
      <c r="E189" s="1" t="s">
        <v>82</v>
      </c>
      <c r="F189" s="2">
        <v>303784809971.16998</v>
      </c>
      <c r="G189" s="3">
        <v>30</v>
      </c>
      <c r="H189" s="2"/>
      <c r="I189" s="2"/>
      <c r="J189" s="1" t="s">
        <v>30</v>
      </c>
      <c r="K189" s="4">
        <v>0.28397950434425123</v>
      </c>
      <c r="L189" s="4">
        <v>0.18794657341700449</v>
      </c>
      <c r="M189" s="4">
        <v>0.25481181028052524</v>
      </c>
      <c r="N189" s="4">
        <v>0.12323065334733507</v>
      </c>
      <c r="O189" s="4">
        <v>6.0924856815677719E-2</v>
      </c>
      <c r="P189" s="4">
        <v>6.458075940618957E-2</v>
      </c>
      <c r="Q189" s="4">
        <v>1.1194255354778833E-2</v>
      </c>
      <c r="R189" s="4">
        <v>6.3913156710508987E-3</v>
      </c>
      <c r="S189" s="4">
        <v>7.5156092069201897E-3</v>
      </c>
      <c r="T189" s="4">
        <v>6.337239580880589E-3</v>
      </c>
      <c r="U189" s="4">
        <v>5.3383086751112446E-3</v>
      </c>
      <c r="V189" s="4">
        <v>3.6698288424360924E-2</v>
      </c>
      <c r="W189" s="4">
        <v>0.34505374691576085</v>
      </c>
      <c r="X189" s="4">
        <v>0.19584867307022083</v>
      </c>
      <c r="Y189" s="4">
        <v>9.9862300186192729E-2</v>
      </c>
      <c r="Z189" s="1">
        <v>2</v>
      </c>
      <c r="AA189" s="1">
        <v>2</v>
      </c>
      <c r="AB189" s="1">
        <v>2</v>
      </c>
      <c r="AC189" s="1">
        <v>39</v>
      </c>
    </row>
    <row r="190" spans="3:29" x14ac:dyDescent="0.35">
      <c r="D190" s="1" t="s">
        <v>28</v>
      </c>
      <c r="E190" s="1" t="s">
        <v>82</v>
      </c>
      <c r="F190" s="2">
        <v>22959622.420000002</v>
      </c>
      <c r="G190" s="3">
        <v>2</v>
      </c>
      <c r="H190" s="2"/>
      <c r="I190" s="2"/>
      <c r="J190" s="1" t="s">
        <v>30</v>
      </c>
      <c r="K190" s="4">
        <v>0.26121618852400075</v>
      </c>
      <c r="L190" s="4">
        <v>0.16182641515713536</v>
      </c>
      <c r="M190" s="4">
        <v>0.23266595881221708</v>
      </c>
      <c r="N190" s="4">
        <v>0.10057232308965958</v>
      </c>
      <c r="O190" s="4">
        <v>4.1556770455326353E-2</v>
      </c>
      <c r="P190" s="4" t="s">
        <v>31</v>
      </c>
      <c r="Q190" s="4">
        <v>1.1208158803738525E-2</v>
      </c>
      <c r="R190" s="4">
        <v>7.5465193910546407E-3</v>
      </c>
      <c r="S190" s="4">
        <v>7.524510426288088E-3</v>
      </c>
      <c r="T190" s="4">
        <v>6.9021091567353521E-3</v>
      </c>
      <c r="U190" s="4">
        <v>5.5370919355762051E-3</v>
      </c>
      <c r="V190" s="4" t="s">
        <v>31</v>
      </c>
      <c r="W190" s="4">
        <v>8.1152270218606382E-2</v>
      </c>
      <c r="X190" s="4">
        <v>-5.6545556855105927E-2</v>
      </c>
      <c r="Y190" s="4" t="s">
        <v>31</v>
      </c>
      <c r="Z190" s="1">
        <v>2</v>
      </c>
      <c r="AA190" s="1">
        <v>2</v>
      </c>
      <c r="AB190" s="1">
        <v>2</v>
      </c>
      <c r="AC190" s="1">
        <v>48</v>
      </c>
    </row>
    <row r="191" spans="3:29" x14ac:dyDescent="0.35">
      <c r="D191" s="1" t="s">
        <v>28</v>
      </c>
      <c r="E191" s="1" t="s">
        <v>82</v>
      </c>
      <c r="F191" s="2">
        <v>139023141200.35999</v>
      </c>
      <c r="G191" s="3">
        <v>11</v>
      </c>
      <c r="H191" s="2"/>
      <c r="I191" s="2"/>
      <c r="J191" s="1" t="s">
        <v>30</v>
      </c>
      <c r="K191" s="4">
        <v>0.27057471539368061</v>
      </c>
      <c r="L191" s="4">
        <v>0.1756464387878347</v>
      </c>
      <c r="M191" s="4">
        <v>0.24181283786624053</v>
      </c>
      <c r="N191" s="4">
        <v>0.11131927297565891</v>
      </c>
      <c r="O191" s="4">
        <v>3.5159726944550052E-2</v>
      </c>
      <c r="P191" s="4" t="s">
        <v>31</v>
      </c>
      <c r="Q191" s="4">
        <v>1.1208949650891096E-2</v>
      </c>
      <c r="R191" s="4">
        <v>6.3977575318582202E-3</v>
      </c>
      <c r="S191" s="4">
        <v>7.5247928834417943E-3</v>
      </c>
      <c r="T191" s="4">
        <v>6.3502899268574713E-3</v>
      </c>
      <c r="U191" s="4">
        <v>2.5930072176477525E-2</v>
      </c>
      <c r="V191" s="4" t="s">
        <v>31</v>
      </c>
      <c r="W191" s="4">
        <v>0.20796865506408704</v>
      </c>
      <c r="X191" s="4">
        <v>-6.4110612243392179E-2</v>
      </c>
      <c r="Y191" s="4" t="s">
        <v>31</v>
      </c>
      <c r="Z191" s="1">
        <v>2</v>
      </c>
      <c r="AA191" s="1">
        <v>2</v>
      </c>
      <c r="AB191" s="1">
        <v>2</v>
      </c>
      <c r="AC191" s="1">
        <v>42</v>
      </c>
    </row>
    <row r="192" spans="3:29" x14ac:dyDescent="0.35">
      <c r="D192" s="1" t="s">
        <v>28</v>
      </c>
      <c r="E192" s="1" t="s">
        <v>82</v>
      </c>
      <c r="F192" s="2">
        <v>141021860150.76999</v>
      </c>
      <c r="G192" s="3">
        <v>4</v>
      </c>
      <c r="H192" s="2"/>
      <c r="I192" s="2"/>
      <c r="J192" s="1" t="s">
        <v>30</v>
      </c>
      <c r="K192" s="4">
        <v>0.27523198262073345</v>
      </c>
      <c r="L192" s="4">
        <v>0.17923219836590309</v>
      </c>
      <c r="M192" s="4">
        <v>0.24621106928704894</v>
      </c>
      <c r="N192" s="4">
        <v>9.6426279776837376E-2</v>
      </c>
      <c r="O192" s="4">
        <v>2.8318153655394029E-2</v>
      </c>
      <c r="P192" s="4" t="s">
        <v>31</v>
      </c>
      <c r="Q192" s="4">
        <v>1.119577090280556E-2</v>
      </c>
      <c r="R192" s="4">
        <v>6.4059512837445244E-3</v>
      </c>
      <c r="S192" s="4">
        <v>7.5187655314077504E-3</v>
      </c>
      <c r="T192" s="4">
        <v>3.1196792661220365</v>
      </c>
      <c r="U192" s="4">
        <v>1.905476947297875</v>
      </c>
      <c r="V192" s="4" t="s">
        <v>31</v>
      </c>
      <c r="W192" s="4">
        <v>1.669897444654991E-3</v>
      </c>
      <c r="X192" s="4">
        <v>-1.2217255939418522E-2</v>
      </c>
      <c r="Y192" s="4" t="s">
        <v>31</v>
      </c>
      <c r="Z192" s="1">
        <v>2</v>
      </c>
      <c r="AA192" s="1">
        <v>2</v>
      </c>
      <c r="AB192" s="1">
        <v>2</v>
      </c>
      <c r="AC192" s="1">
        <v>43</v>
      </c>
    </row>
    <row r="193" spans="4:29" x14ac:dyDescent="0.35">
      <c r="D193" s="1" t="s">
        <v>28</v>
      </c>
      <c r="E193" s="1" t="s">
        <v>82</v>
      </c>
      <c r="F193" s="2">
        <v>1062616288287.5699</v>
      </c>
      <c r="G193" s="3">
        <v>11602</v>
      </c>
      <c r="H193" s="2"/>
      <c r="I193" s="2"/>
      <c r="J193" s="1" t="s">
        <v>30</v>
      </c>
      <c r="K193" s="4">
        <v>0.23303051526127971</v>
      </c>
      <c r="L193" s="4">
        <v>0.15391725604704742</v>
      </c>
      <c r="M193" s="4">
        <v>0.21135381107094608</v>
      </c>
      <c r="N193" s="4">
        <v>9.4288435586715069E-2</v>
      </c>
      <c r="O193" s="4">
        <v>3.6462425135195264E-2</v>
      </c>
      <c r="P193" s="4">
        <v>3.3292715712212484E-2</v>
      </c>
      <c r="Q193" s="4">
        <v>9.7153778692713345E-3</v>
      </c>
      <c r="R193" s="4">
        <v>5.6324226508140725E-3</v>
      </c>
      <c r="S193" s="4">
        <v>6.4914229845766313E-3</v>
      </c>
      <c r="T193" s="4">
        <v>5.838078229680483E-3</v>
      </c>
      <c r="U193" s="4">
        <v>4.977823445368827E-3</v>
      </c>
      <c r="V193" s="4">
        <v>4.8445927911024535E-3</v>
      </c>
      <c r="W193" s="4">
        <v>1.30078508826808E-2</v>
      </c>
      <c r="X193" s="4">
        <v>-0.12867016353048735</v>
      </c>
      <c r="Y193" s="4">
        <v>-0.15547924809751354</v>
      </c>
      <c r="Z193" s="1">
        <v>2</v>
      </c>
      <c r="AA193" s="1">
        <v>2</v>
      </c>
      <c r="AB193" s="1">
        <v>2</v>
      </c>
      <c r="AC193" s="1">
        <v>48</v>
      </c>
    </row>
    <row r="194" spans="4:29" x14ac:dyDescent="0.35">
      <c r="D194" s="1" t="s">
        <v>28</v>
      </c>
      <c r="E194" s="1" t="s">
        <v>82</v>
      </c>
      <c r="F194" s="2">
        <v>784795537080.75</v>
      </c>
      <c r="G194" s="3">
        <v>1891</v>
      </c>
      <c r="H194" s="2"/>
      <c r="I194" s="2"/>
      <c r="J194" s="1" t="s">
        <v>30</v>
      </c>
      <c r="K194" s="4">
        <v>0.23478149290635009</v>
      </c>
      <c r="L194" s="4">
        <v>0.15552329371648277</v>
      </c>
      <c r="M194" s="4">
        <v>0.2130863086516841</v>
      </c>
      <c r="N194" s="4">
        <v>9.603563172938534E-2</v>
      </c>
      <c r="O194" s="4">
        <v>3.8279538233396471E-2</v>
      </c>
      <c r="P194" s="4">
        <v>3.5124284517968674E-2</v>
      </c>
      <c r="Q194" s="4">
        <v>9.7097389547334944E-3</v>
      </c>
      <c r="R194" s="4">
        <v>5.6306569192722984E-3</v>
      </c>
      <c r="S194" s="4">
        <v>6.4891845340779349E-3</v>
      </c>
      <c r="T194" s="4">
        <v>5.8296305893978939E-3</v>
      </c>
      <c r="U194" s="4">
        <v>4.969888681880333E-3</v>
      </c>
      <c r="V194" s="4">
        <v>4.9023306899623215E-3</v>
      </c>
      <c r="W194" s="4">
        <v>3.394975601732815E-2</v>
      </c>
      <c r="X194" s="4">
        <v>-0.10412978728746344</v>
      </c>
      <c r="Y194" s="4">
        <v>-0.12951871164098375</v>
      </c>
      <c r="Z194" s="1">
        <v>2</v>
      </c>
      <c r="AA194" s="1">
        <v>2</v>
      </c>
      <c r="AB194" s="1">
        <v>2</v>
      </c>
      <c r="AC194" s="1">
        <v>47</v>
      </c>
    </row>
    <row r="195" spans="4:29" x14ac:dyDescent="0.35">
      <c r="D195" s="1" t="s">
        <v>28</v>
      </c>
      <c r="E195" s="1" t="s">
        <v>82</v>
      </c>
      <c r="F195" s="2">
        <v>1344372928033.53</v>
      </c>
      <c r="G195" s="3">
        <v>492</v>
      </c>
      <c r="H195" s="2"/>
      <c r="I195" s="2"/>
      <c r="J195" s="1" t="s">
        <v>30</v>
      </c>
      <c r="K195" s="4">
        <v>0.23867735301891368</v>
      </c>
      <c r="L195" s="4">
        <v>0.15901268847569283</v>
      </c>
      <c r="M195" s="4">
        <v>0.216661280622926</v>
      </c>
      <c r="N195" s="4">
        <v>9.9215182561035675E-2</v>
      </c>
      <c r="O195" s="4">
        <v>4.1202846656327674E-2</v>
      </c>
      <c r="P195" s="4">
        <v>3.7968514420247734E-2</v>
      </c>
      <c r="Q195" s="4">
        <v>9.6989444294835869E-3</v>
      </c>
      <c r="R195" s="4">
        <v>5.6225017547584756E-3</v>
      </c>
      <c r="S195" s="4">
        <v>6.4833728316280436E-3</v>
      </c>
      <c r="T195" s="4">
        <v>5.8262582376545193E-3</v>
      </c>
      <c r="U195" s="4">
        <v>4.9663825150024991E-3</v>
      </c>
      <c r="V195" s="4">
        <v>4.8173414588633867E-3</v>
      </c>
      <c r="W195" s="4">
        <v>7.206357630865326E-2</v>
      </c>
      <c r="X195" s="4">
        <v>-6.4507662152114717E-2</v>
      </c>
      <c r="Y195" s="4">
        <v>-9.1426781477452645E-2</v>
      </c>
      <c r="Z195" s="1">
        <v>2</v>
      </c>
      <c r="AA195" s="1">
        <v>2</v>
      </c>
      <c r="AB195" s="1">
        <v>2</v>
      </c>
      <c r="AC195" s="1">
        <v>46</v>
      </c>
    </row>
    <row r="196" spans="4:29" x14ac:dyDescent="0.35">
      <c r="D196" s="1" t="s">
        <v>33</v>
      </c>
      <c r="E196" s="1" t="s">
        <v>83</v>
      </c>
      <c r="F196" s="2">
        <v>101464517614.39999</v>
      </c>
      <c r="G196" s="3">
        <v>2973</v>
      </c>
      <c r="H196" s="2">
        <v>1.5</v>
      </c>
      <c r="I196" s="2">
        <v>1.1020000000000001</v>
      </c>
      <c r="J196" s="1" t="s">
        <v>32</v>
      </c>
      <c r="K196" s="4">
        <v>0.36923398885109404</v>
      </c>
      <c r="L196" s="4">
        <v>0.19303478714913624</v>
      </c>
      <c r="M196" s="4">
        <v>0.30625206454130693</v>
      </c>
      <c r="N196" s="4">
        <v>0.10605916154586192</v>
      </c>
      <c r="O196" s="4">
        <v>5.3110312994953501E-2</v>
      </c>
      <c r="P196" s="4" t="s">
        <v>31</v>
      </c>
      <c r="Q196" s="4">
        <v>1.776000818831152E-2</v>
      </c>
      <c r="R196" s="4">
        <v>1.2047701499325212E-2</v>
      </c>
      <c r="S196" s="4">
        <v>1.2917334993529608E-2</v>
      </c>
      <c r="T196" s="4">
        <v>1.1130907082559566E-2</v>
      </c>
      <c r="U196" s="4">
        <v>9.6223410481845878E-3</v>
      </c>
      <c r="V196" s="4" t="s">
        <v>31</v>
      </c>
      <c r="W196" s="4">
        <v>0.11147630356851002</v>
      </c>
      <c r="X196" s="4">
        <v>6.971152732835173E-2</v>
      </c>
      <c r="Y196" s="4" t="s">
        <v>31</v>
      </c>
      <c r="Z196" s="1">
        <v>1</v>
      </c>
      <c r="AA196" s="1">
        <v>1</v>
      </c>
      <c r="AB196" s="1">
        <v>2</v>
      </c>
      <c r="AC196" s="1">
        <v>77</v>
      </c>
    </row>
    <row r="197" spans="4:29" x14ac:dyDescent="0.35">
      <c r="D197" s="1" t="s">
        <v>28</v>
      </c>
      <c r="E197" s="1" t="s">
        <v>82</v>
      </c>
      <c r="F197" s="2">
        <v>571095449155.33997</v>
      </c>
      <c r="G197" s="3">
        <v>32</v>
      </c>
      <c r="H197" s="2"/>
      <c r="I197" s="2"/>
      <c r="J197" s="1" t="s">
        <v>30</v>
      </c>
      <c r="K197" s="4">
        <v>0.24869958810867532</v>
      </c>
      <c r="L197" s="4">
        <v>0.17063411033261588</v>
      </c>
      <c r="M197" s="4">
        <v>0.23188622904156109</v>
      </c>
      <c r="N197" s="4">
        <v>0.10813536715624705</v>
      </c>
      <c r="O197" s="4">
        <v>4.8039593157136018E-2</v>
      </c>
      <c r="P197" s="4">
        <v>4.4451851870018544E-2</v>
      </c>
      <c r="Q197" s="4">
        <v>9.7096848287294701E-3</v>
      </c>
      <c r="R197" s="4">
        <v>5.758803869161078E-3</v>
      </c>
      <c r="S197" s="4">
        <v>6.6248977043822568E-3</v>
      </c>
      <c r="T197" s="4">
        <v>5.9320468305403481E-3</v>
      </c>
      <c r="U197" s="4">
        <v>5.0279085684705399E-3</v>
      </c>
      <c r="V197" s="4">
        <v>4.8580241030022715E-3</v>
      </c>
      <c r="W197" s="4">
        <v>0.17736085000116081</v>
      </c>
      <c r="X197" s="4">
        <v>2.8069285828261646E-2</v>
      </c>
      <c r="Y197" s="4">
        <v>-1.9960242122458085E-3</v>
      </c>
      <c r="Z197" s="1">
        <v>2</v>
      </c>
      <c r="AA197" s="1">
        <v>2</v>
      </c>
      <c r="AB197" s="1">
        <v>2</v>
      </c>
      <c r="AC197" s="1">
        <v>42</v>
      </c>
    </row>
    <row r="198" spans="4:29" x14ac:dyDescent="0.35">
      <c r="D198" s="1" t="s">
        <v>28</v>
      </c>
      <c r="E198" s="1" t="s">
        <v>82</v>
      </c>
      <c r="F198" s="2">
        <v>488966889082.32001</v>
      </c>
      <c r="G198" s="3">
        <v>88</v>
      </c>
      <c r="H198" s="2"/>
      <c r="I198" s="2"/>
      <c r="J198" s="1" t="s">
        <v>30</v>
      </c>
      <c r="K198" s="4">
        <v>0.27530985224890858</v>
      </c>
      <c r="L198" s="4">
        <v>0.17924228224728123</v>
      </c>
      <c r="M198" s="4">
        <v>0.24616043455114189</v>
      </c>
      <c r="N198" s="4">
        <v>0.11434433610471473</v>
      </c>
      <c r="O198" s="4">
        <v>5.2773536440833047E-2</v>
      </c>
      <c r="P198" s="4">
        <v>4.852824950877288E-2</v>
      </c>
      <c r="Q198" s="4">
        <v>1.1204850364283207E-2</v>
      </c>
      <c r="R198" s="4">
        <v>6.412395355122974E-3</v>
      </c>
      <c r="S198" s="4">
        <v>7.5243691003763274E-3</v>
      </c>
      <c r="T198" s="4">
        <v>6.3622984571394927E-3</v>
      </c>
      <c r="U198" s="4">
        <v>5.343616684202337E-3</v>
      </c>
      <c r="V198" s="4">
        <v>5.1250703803890326E-3</v>
      </c>
      <c r="W198" s="4">
        <v>0.24246411362162121</v>
      </c>
      <c r="X198" s="4">
        <v>8.9141816222244999E-2</v>
      </c>
      <c r="Y198" s="4">
        <v>5.2566873814804738E-2</v>
      </c>
      <c r="Z198" s="1">
        <v>2</v>
      </c>
      <c r="AA198" s="1">
        <v>2</v>
      </c>
      <c r="AB198" s="1">
        <v>2</v>
      </c>
      <c r="AC198" s="1">
        <v>42</v>
      </c>
    </row>
    <row r="199" spans="4:29" x14ac:dyDescent="0.35">
      <c r="D199" s="1" t="s">
        <v>28</v>
      </c>
      <c r="E199" s="1" t="s">
        <v>82</v>
      </c>
      <c r="F199" s="2">
        <v>239998574406.42999</v>
      </c>
      <c r="G199" s="3">
        <v>799</v>
      </c>
      <c r="H199" s="2"/>
      <c r="I199" s="2"/>
      <c r="J199" s="1" t="s">
        <v>30</v>
      </c>
      <c r="K199" s="4">
        <v>0.24015642971058337</v>
      </c>
      <c r="L199" s="4">
        <v>0.1606388761248585</v>
      </c>
      <c r="M199" s="4">
        <v>0.21808359261373389</v>
      </c>
      <c r="N199" s="4">
        <v>0.10053213695052632</v>
      </c>
      <c r="O199" s="4">
        <v>4.2277018818369205E-2</v>
      </c>
      <c r="P199" s="4">
        <v>3.9034825592578759E-2</v>
      </c>
      <c r="Q199" s="4">
        <v>9.6975239994659523E-3</v>
      </c>
      <c r="R199" s="4">
        <v>5.6190320722867629E-3</v>
      </c>
      <c r="S199" s="4">
        <v>6.4815937661447795E-3</v>
      </c>
      <c r="T199" s="4">
        <v>5.8288731864554241E-3</v>
      </c>
      <c r="U199" s="4">
        <v>4.9693571456999692E-3</v>
      </c>
      <c r="V199" s="4">
        <v>4.8309742207120164E-3</v>
      </c>
      <c r="W199" s="4">
        <v>8.7826358094370796E-2</v>
      </c>
      <c r="X199" s="4">
        <v>-4.9920027062597752E-2</v>
      </c>
      <c r="Y199" s="4">
        <v>-7.6611208376077281E-2</v>
      </c>
      <c r="Z199" s="1">
        <v>2</v>
      </c>
      <c r="AA199" s="1">
        <v>2</v>
      </c>
      <c r="AB199" s="1">
        <v>2</v>
      </c>
      <c r="AC199" s="1">
        <v>46</v>
      </c>
    </row>
    <row r="200" spans="4:29" x14ac:dyDescent="0.35">
      <c r="D200" s="1" t="s">
        <v>28</v>
      </c>
      <c r="E200" s="1" t="s">
        <v>82</v>
      </c>
      <c r="F200" s="2">
        <v>192395432871.53</v>
      </c>
      <c r="G200" s="3">
        <v>27</v>
      </c>
      <c r="H200" s="2"/>
      <c r="I200" s="2"/>
      <c r="J200" s="1" t="s">
        <v>30</v>
      </c>
      <c r="K200" s="4">
        <v>0.24233161909439027</v>
      </c>
      <c r="L200" s="4">
        <v>0.16270954438023288</v>
      </c>
      <c r="M200" s="4">
        <v>0.22068665862896286</v>
      </c>
      <c r="N200" s="4">
        <v>0.10256466650472507</v>
      </c>
      <c r="O200" s="4">
        <v>4.4185594887847568E-2</v>
      </c>
      <c r="P200" s="4">
        <v>4.1689075710311663E-2</v>
      </c>
      <c r="Q200" s="4">
        <v>9.6882774061908122E-3</v>
      </c>
      <c r="R200" s="4">
        <v>5.6259951945701108E-3</v>
      </c>
      <c r="S200" s="4">
        <v>6.4817670192347295E-3</v>
      </c>
      <c r="T200" s="4">
        <v>5.82477385712584E-3</v>
      </c>
      <c r="U200" s="4">
        <v>4.9660084703138764E-3</v>
      </c>
      <c r="V200" s="4">
        <v>4.8137989735389589E-3</v>
      </c>
      <c r="W200" s="4">
        <v>0.11221836098136634</v>
      </c>
      <c r="X200" s="4">
        <v>-2.4043305823741295E-2</v>
      </c>
      <c r="Y200" s="4">
        <v>-4.0125170780214388E-2</v>
      </c>
      <c r="Z200" s="1">
        <v>2</v>
      </c>
      <c r="AA200" s="1">
        <v>2</v>
      </c>
      <c r="AB200" s="1">
        <v>2</v>
      </c>
      <c r="AC200" s="1">
        <v>43</v>
      </c>
    </row>
    <row r="201" spans="4:29" x14ac:dyDescent="0.35">
      <c r="D201" s="1" t="s">
        <v>28</v>
      </c>
      <c r="E201" s="1" t="s">
        <v>82</v>
      </c>
      <c r="F201" s="2">
        <v>25341054185.84</v>
      </c>
      <c r="G201" s="3">
        <v>4</v>
      </c>
      <c r="H201" s="2"/>
      <c r="I201" s="2"/>
      <c r="J201" s="1" t="s">
        <v>30</v>
      </c>
      <c r="K201" s="4">
        <v>0.24495971159754037</v>
      </c>
      <c r="L201" s="4">
        <v>0.16490391162871765</v>
      </c>
      <c r="M201" s="4">
        <v>0.22303464036694831</v>
      </c>
      <c r="N201" s="4">
        <v>0.1045463102618398</v>
      </c>
      <c r="O201" s="4">
        <v>4.5823957004128113E-2</v>
      </c>
      <c r="P201" s="4">
        <v>4.2375157952083464E-2</v>
      </c>
      <c r="Q201" s="4">
        <v>9.6860103080722657E-3</v>
      </c>
      <c r="R201" s="4">
        <v>5.6253839439421582E-3</v>
      </c>
      <c r="S201" s="4">
        <v>6.4841977258530996E-3</v>
      </c>
      <c r="T201" s="4">
        <v>5.8239716050924248E-3</v>
      </c>
      <c r="U201" s="4">
        <v>5.0878329971916041E-3</v>
      </c>
      <c r="V201" s="4">
        <v>5.3793745635458091E-3</v>
      </c>
      <c r="W201" s="4">
        <v>0.13597893165611677</v>
      </c>
      <c r="X201" s="4">
        <v>-1.793864705448198E-3</v>
      </c>
      <c r="Y201" s="4">
        <v>-2.9002356254228062E-2</v>
      </c>
      <c r="Z201" s="1">
        <v>2</v>
      </c>
      <c r="AA201" s="1">
        <v>2</v>
      </c>
      <c r="AB201" s="1">
        <v>2</v>
      </c>
      <c r="AC201" s="1">
        <v>42</v>
      </c>
    </row>
    <row r="202" spans="4:29" x14ac:dyDescent="0.35">
      <c r="D202" s="1" t="s">
        <v>28</v>
      </c>
      <c r="E202" s="1" t="s">
        <v>84</v>
      </c>
      <c r="F202" s="2">
        <v>15357880628.85</v>
      </c>
      <c r="G202" s="3">
        <v>1751</v>
      </c>
      <c r="H202" s="2">
        <v>2</v>
      </c>
      <c r="I202" s="2">
        <v>1.4390000000000001</v>
      </c>
      <c r="J202" s="1" t="s">
        <v>32</v>
      </c>
      <c r="K202" s="4">
        <v>0.40251789472457289</v>
      </c>
      <c r="L202" s="4">
        <v>0.21162725735374144</v>
      </c>
      <c r="M202" s="4">
        <v>0.36904337349380589</v>
      </c>
      <c r="N202" s="4">
        <v>0.11673016097248334</v>
      </c>
      <c r="O202" s="4">
        <v>4.0653483744097718E-2</v>
      </c>
      <c r="P202" s="4">
        <v>3.9632466923613885E-2</v>
      </c>
      <c r="Q202" s="4">
        <v>2.2543409362253252E-2</v>
      </c>
      <c r="R202" s="4">
        <v>2.1441981456365996E-2</v>
      </c>
      <c r="S202" s="4">
        <v>2.1474801001599531E-2</v>
      </c>
      <c r="T202" s="4">
        <v>2.116544484154655E-2</v>
      </c>
      <c r="U202" s="4">
        <v>1.5085063362457509E-2</v>
      </c>
      <c r="V202" s="4">
        <v>1.3044559529414369E-2</v>
      </c>
      <c r="W202" s="4">
        <v>0.14793659065123824</v>
      </c>
      <c r="X202" s="4">
        <v>-4.1289634683248054E-2</v>
      </c>
      <c r="Y202" s="4">
        <v>-4.1613135873322542E-2</v>
      </c>
      <c r="Z202" s="1">
        <v>4</v>
      </c>
      <c r="AA202" s="1">
        <v>5</v>
      </c>
      <c r="AB202" s="1">
        <v>7</v>
      </c>
      <c r="AC202" s="1">
        <v>92</v>
      </c>
    </row>
    <row r="203" spans="4:29" x14ac:dyDescent="0.35">
      <c r="D203" s="1" t="s">
        <v>28</v>
      </c>
      <c r="E203" s="1" t="s">
        <v>84</v>
      </c>
      <c r="F203" s="2">
        <v>30573874684.560001</v>
      </c>
      <c r="G203" s="3">
        <v>7</v>
      </c>
      <c r="H203" s="2"/>
      <c r="I203" s="2"/>
      <c r="J203" s="1" t="s">
        <v>30</v>
      </c>
      <c r="K203" s="4">
        <v>0.49481122469331007</v>
      </c>
      <c r="L203" s="4">
        <v>0.26396014985063543</v>
      </c>
      <c r="M203" s="4">
        <v>0.44860070612069047</v>
      </c>
      <c r="N203" s="4">
        <v>0.15538236579887554</v>
      </c>
      <c r="O203" s="4" t="s">
        <v>31</v>
      </c>
      <c r="P203" s="4" t="s">
        <v>31</v>
      </c>
      <c r="Q203" s="4">
        <v>2.6215670031853783E-2</v>
      </c>
      <c r="R203" s="4">
        <v>2.4779703555538865E-2</v>
      </c>
      <c r="S203" s="4">
        <v>2.51300063053271E-2</v>
      </c>
      <c r="T203" s="4">
        <v>2.3120110667815066E-2</v>
      </c>
      <c r="U203" s="4" t="s">
        <v>31</v>
      </c>
      <c r="V203" s="4" t="s">
        <v>31</v>
      </c>
      <c r="W203" s="4">
        <v>0.37407491183752378</v>
      </c>
      <c r="X203" s="4" t="s">
        <v>31</v>
      </c>
      <c r="Y203" s="4" t="s">
        <v>31</v>
      </c>
      <c r="Z203" s="1">
        <v>3</v>
      </c>
      <c r="AA203" s="1">
        <v>4</v>
      </c>
      <c r="AB203" s="1">
        <v>6</v>
      </c>
      <c r="AC203" s="1">
        <v>87</v>
      </c>
    </row>
    <row r="204" spans="4:29" x14ac:dyDescent="0.35">
      <c r="D204" s="1" t="s">
        <v>65</v>
      </c>
      <c r="E204" s="1" t="s">
        <v>85</v>
      </c>
      <c r="F204" s="2">
        <v>70954755763.229996</v>
      </c>
      <c r="G204" s="3">
        <v>634</v>
      </c>
      <c r="H204" s="2">
        <v>1.5</v>
      </c>
      <c r="I204" s="2">
        <v>2.31</v>
      </c>
      <c r="J204" s="1" t="s">
        <v>32</v>
      </c>
      <c r="K204" s="4">
        <v>0.83951593936943847</v>
      </c>
      <c r="L204" s="4">
        <v>0.26275044459229213</v>
      </c>
      <c r="M204" s="4">
        <v>0.53716232913962947</v>
      </c>
      <c r="N204" s="4">
        <v>0.11797087568066122</v>
      </c>
      <c r="O204" s="4" t="s">
        <v>31</v>
      </c>
      <c r="P204" s="4" t="s">
        <v>31</v>
      </c>
      <c r="Q204" s="4">
        <v>5.3751612655306265E-2</v>
      </c>
      <c r="R204" s="4">
        <v>2.7999155128044129E-2</v>
      </c>
      <c r="S204" s="4">
        <v>3.3876313145821228E-2</v>
      </c>
      <c r="T204" s="4">
        <v>2.2792689075465021E-2</v>
      </c>
      <c r="U204" s="4" t="s">
        <v>31</v>
      </c>
      <c r="V204" s="4" t="s">
        <v>31</v>
      </c>
      <c r="W204" s="4">
        <v>0.15007548243983565</v>
      </c>
      <c r="X204" s="4" t="s">
        <v>31</v>
      </c>
      <c r="Y204" s="4" t="s">
        <v>31</v>
      </c>
      <c r="Z204" s="1">
        <v>2</v>
      </c>
      <c r="AA204" s="1">
        <v>3</v>
      </c>
      <c r="AB204" s="1">
        <v>3</v>
      </c>
      <c r="AC204" s="1">
        <v>93</v>
      </c>
    </row>
    <row r="205" spans="4:29" x14ac:dyDescent="0.35">
      <c r="D205" s="1" t="s">
        <v>28</v>
      </c>
      <c r="E205" s="1" t="s">
        <v>84</v>
      </c>
      <c r="F205" s="2">
        <v>35519970631.760002</v>
      </c>
      <c r="G205" s="3">
        <v>377</v>
      </c>
      <c r="H205" s="2"/>
      <c r="I205" s="2"/>
      <c r="J205" s="1" t="s">
        <v>30</v>
      </c>
      <c r="K205" s="4">
        <v>0.40571703913417823</v>
      </c>
      <c r="L205" s="4">
        <v>0.21422619113483288</v>
      </c>
      <c r="M205" s="4">
        <v>0.37211306630033314</v>
      </c>
      <c r="N205" s="4">
        <v>0.11923442246821336</v>
      </c>
      <c r="O205" s="4">
        <v>4.3151957939386865E-2</v>
      </c>
      <c r="P205" s="4">
        <v>4.2192192295299247E-2</v>
      </c>
      <c r="Q205" s="4">
        <v>2.2546235159363499E-2</v>
      </c>
      <c r="R205" s="4">
        <v>2.1441024104888792E-2</v>
      </c>
      <c r="S205" s="4">
        <v>2.1475398355830379E-2</v>
      </c>
      <c r="T205" s="4">
        <v>2.1162836622484162E-2</v>
      </c>
      <c r="U205" s="4">
        <v>1.5082345833785482E-2</v>
      </c>
      <c r="V205" s="4">
        <v>1.3042684360551842E-2</v>
      </c>
      <c r="W205" s="4">
        <v>0.16369250820800149</v>
      </c>
      <c r="X205" s="4">
        <v>-2.1843056213164725E-2</v>
      </c>
      <c r="Y205" s="4">
        <v>-2.0159520856502817E-2</v>
      </c>
      <c r="Z205" s="1">
        <v>3</v>
      </c>
      <c r="AA205" s="1">
        <v>4</v>
      </c>
      <c r="AB205" s="1">
        <v>6</v>
      </c>
      <c r="AC205" s="1">
        <v>91</v>
      </c>
    </row>
    <row r="206" spans="4:29" x14ac:dyDescent="0.35">
      <c r="D206" s="1" t="s">
        <v>86</v>
      </c>
      <c r="E206" s="1" t="s">
        <v>87</v>
      </c>
      <c r="F206" s="2">
        <v>182754766515.35001</v>
      </c>
      <c r="G206" s="3">
        <v>1656</v>
      </c>
      <c r="H206" s="2">
        <v>1.2</v>
      </c>
      <c r="I206" s="2">
        <v>0.79</v>
      </c>
      <c r="J206" s="1" t="s">
        <v>32</v>
      </c>
      <c r="K206" s="4">
        <v>0.48663003992409548</v>
      </c>
      <c r="L206" s="4">
        <v>0.19790687131064022</v>
      </c>
      <c r="M206" s="4">
        <v>0.33100595833974489</v>
      </c>
      <c r="N206" s="4">
        <v>9.1325293199109536E-2</v>
      </c>
      <c r="O206" s="4">
        <v>5.0983866381888232E-2</v>
      </c>
      <c r="P206" s="4">
        <v>4.6921120234476144E-2</v>
      </c>
      <c r="Q206" s="4">
        <v>2.578614771885893E-2</v>
      </c>
      <c r="R206" s="4">
        <v>1.4379553523910642E-2</v>
      </c>
      <c r="S206" s="4">
        <v>1.6809805850867093E-2</v>
      </c>
      <c r="T206" s="4">
        <v>1.4515550956191673E-2</v>
      </c>
      <c r="U206" s="4">
        <v>1.23248392295292E-2</v>
      </c>
      <c r="V206" s="4">
        <v>1.4946088108575204E-2</v>
      </c>
      <c r="W206" s="4">
        <v>-1.4248131668447643E-2</v>
      </c>
      <c r="X206" s="4">
        <v>4.3283672763469928E-2</v>
      </c>
      <c r="Y206" s="4">
        <v>1.8197539162192349E-2</v>
      </c>
      <c r="Z206" s="1">
        <v>2</v>
      </c>
      <c r="AA206" s="1">
        <v>2</v>
      </c>
      <c r="AB206" s="1">
        <v>3</v>
      </c>
      <c r="AC206" s="1">
        <v>81</v>
      </c>
    </row>
    <row r="207" spans="4:29" x14ac:dyDescent="0.35">
      <c r="D207" s="1" t="s">
        <v>28</v>
      </c>
      <c r="E207" s="1" t="s">
        <v>84</v>
      </c>
      <c r="F207" s="2">
        <v>65494605721.260002</v>
      </c>
      <c r="G207" s="3">
        <v>170</v>
      </c>
      <c r="H207" s="2"/>
      <c r="I207" s="2"/>
      <c r="J207" s="1" t="s">
        <v>30</v>
      </c>
      <c r="K207" s="4">
        <v>0.4112587186679233</v>
      </c>
      <c r="L207" s="4">
        <v>0.21714518678025474</v>
      </c>
      <c r="M207" s="4">
        <v>0.37569770808405289</v>
      </c>
      <c r="N207" s="4">
        <v>0.12191402058584289</v>
      </c>
      <c r="O207" s="4">
        <v>4.5802994935980834E-2</v>
      </c>
      <c r="P207" s="4">
        <v>4.4762957370870327E-2</v>
      </c>
      <c r="Q207" s="4">
        <v>2.2482987900444316E-2</v>
      </c>
      <c r="R207" s="4">
        <v>2.1433169055952706E-2</v>
      </c>
      <c r="S207" s="4">
        <v>2.1456186791359608E-2</v>
      </c>
      <c r="T207" s="4">
        <v>2.1158147409882366E-2</v>
      </c>
      <c r="U207" s="4">
        <v>1.5077438089423774E-2</v>
      </c>
      <c r="V207" s="4">
        <v>1.303932772395964E-2</v>
      </c>
      <c r="W207" s="4">
        <v>0.1805618322007943</v>
      </c>
      <c r="X207" s="4">
        <v>-1.2052725984309065E-3</v>
      </c>
      <c r="Y207" s="4">
        <v>1.3898033583563127E-3</v>
      </c>
      <c r="Z207" s="1">
        <v>3</v>
      </c>
      <c r="AA207" s="1">
        <v>4</v>
      </c>
      <c r="AB207" s="1">
        <v>6</v>
      </c>
      <c r="AC207" s="1">
        <v>90</v>
      </c>
    </row>
    <row r="208" spans="4:29" x14ac:dyDescent="0.35">
      <c r="D208" s="1" t="s">
        <v>28</v>
      </c>
      <c r="E208" s="1" t="s">
        <v>84</v>
      </c>
      <c r="F208" s="2">
        <v>61659288795.690002</v>
      </c>
      <c r="G208" s="3">
        <v>35</v>
      </c>
      <c r="H208" s="2"/>
      <c r="I208" s="2"/>
      <c r="J208" s="1" t="s">
        <v>30</v>
      </c>
      <c r="K208" s="4">
        <v>0.41146065535613485</v>
      </c>
      <c r="L208" s="4">
        <v>0.21890570097931605</v>
      </c>
      <c r="M208" s="4">
        <v>0.37718869949683942</v>
      </c>
      <c r="N208" s="4">
        <v>0.12379818012762178</v>
      </c>
      <c r="O208" s="4">
        <v>4.7813346892180641E-2</v>
      </c>
      <c r="P208" s="4">
        <v>4.7079948748055989E-2</v>
      </c>
      <c r="Q208" s="4">
        <v>2.2525530148049248E-2</v>
      </c>
      <c r="R208" s="4">
        <v>2.1432930010835474E-2</v>
      </c>
      <c r="S208" s="4">
        <v>2.1469591080681902E-2</v>
      </c>
      <c r="T208" s="4">
        <v>2.115454505739436E-2</v>
      </c>
      <c r="U208" s="4">
        <v>1.5073971174650863E-2</v>
      </c>
      <c r="V208" s="4">
        <v>1.3036911859443478E-2</v>
      </c>
      <c r="W208" s="4">
        <v>0.1924271260611933</v>
      </c>
      <c r="X208" s="4">
        <v>1.4449265288591254E-2</v>
      </c>
      <c r="Y208" s="4">
        <v>2.0816147729448311E-2</v>
      </c>
      <c r="Z208" s="1">
        <v>3</v>
      </c>
      <c r="AA208" s="1">
        <v>4</v>
      </c>
      <c r="AB208" s="1">
        <v>6</v>
      </c>
      <c r="AC208" s="1">
        <v>89</v>
      </c>
    </row>
    <row r="209" spans="4:29" x14ac:dyDescent="0.35">
      <c r="D209" s="1" t="s">
        <v>28</v>
      </c>
      <c r="E209" s="1" t="s">
        <v>84</v>
      </c>
      <c r="F209" s="2">
        <v>23120922736.099998</v>
      </c>
      <c r="G209" s="3">
        <v>9</v>
      </c>
      <c r="H209" s="2"/>
      <c r="I209" s="2"/>
      <c r="J209" s="1" t="s">
        <v>30</v>
      </c>
      <c r="K209" s="4">
        <v>0.48368762408797261</v>
      </c>
      <c r="L209" s="4">
        <v>0.25462102049513424</v>
      </c>
      <c r="M209" s="4">
        <v>0.43782561650669916</v>
      </c>
      <c r="N209" s="4">
        <v>0.14681464519918963</v>
      </c>
      <c r="O209" s="4">
        <v>5.8777263864044249E-2</v>
      </c>
      <c r="P209" s="4">
        <v>5.5871896747584415E-2</v>
      </c>
      <c r="Q209" s="4">
        <v>2.6216008323936318E-2</v>
      </c>
      <c r="R209" s="4">
        <v>2.4779544955648946E-2</v>
      </c>
      <c r="S209" s="4">
        <v>2.5130761125372641E-2</v>
      </c>
      <c r="T209" s="4">
        <v>2.3120047055727011E-2</v>
      </c>
      <c r="U209" s="4">
        <v>1.6069208934513444E-2</v>
      </c>
      <c r="V209" s="4">
        <v>1.373308748700356E-2</v>
      </c>
      <c r="W209" s="4">
        <v>0.3225323237772319</v>
      </c>
      <c r="X209" s="4">
        <v>9.6684914833090427E-2</v>
      </c>
      <c r="Y209" s="4">
        <v>9.2102785574182486E-2</v>
      </c>
      <c r="Z209" s="1">
        <v>3</v>
      </c>
      <c r="AA209" s="1">
        <v>4</v>
      </c>
      <c r="AB209" s="1">
        <v>6</v>
      </c>
      <c r="AC209" s="1">
        <v>88</v>
      </c>
    </row>
    <row r="210" spans="4:29" x14ac:dyDescent="0.35">
      <c r="D210" s="1" t="s">
        <v>28</v>
      </c>
      <c r="E210" s="1" t="s">
        <v>84</v>
      </c>
      <c r="F210" s="2">
        <v>709816770.67999995</v>
      </c>
      <c r="G210" s="3">
        <v>10</v>
      </c>
      <c r="H210" s="2"/>
      <c r="I210" s="2"/>
      <c r="J210" s="1" t="s">
        <v>30</v>
      </c>
      <c r="K210" s="4">
        <v>0.41535337990945731</v>
      </c>
      <c r="L210" s="4">
        <v>0.2220808253710187</v>
      </c>
      <c r="M210" s="4">
        <v>0.38071070089271042</v>
      </c>
      <c r="N210" s="4">
        <v>0.12686487435230176</v>
      </c>
      <c r="O210" s="4">
        <v>5.0864660367363923E-2</v>
      </c>
      <c r="P210" s="4">
        <v>5.0299647820863491E-2</v>
      </c>
      <c r="Q210" s="4">
        <v>2.2515942300145891E-2</v>
      </c>
      <c r="R210" s="4">
        <v>2.1428661805548008E-2</v>
      </c>
      <c r="S210" s="4">
        <v>2.1467384435400902E-2</v>
      </c>
      <c r="T210" s="4">
        <v>2.1149621151859272E-2</v>
      </c>
      <c r="U210" s="4">
        <v>1.5070557744419307E-2</v>
      </c>
      <c r="V210" s="4">
        <v>1.3034784032446059E-2</v>
      </c>
      <c r="W210" s="4">
        <v>0.21173892803784611</v>
      </c>
      <c r="X210" s="4">
        <v>3.82142701551893E-2</v>
      </c>
      <c r="Y210" s="4">
        <v>4.7814785011060595E-2</v>
      </c>
      <c r="Z210" s="1">
        <v>3</v>
      </c>
      <c r="AA210" s="1">
        <v>4</v>
      </c>
      <c r="AB210" s="1">
        <v>6</v>
      </c>
      <c r="AC210" s="1">
        <v>89</v>
      </c>
    </row>
    <row r="211" spans="4:29" x14ac:dyDescent="0.35">
      <c r="D211" s="1" t="s">
        <v>28</v>
      </c>
      <c r="E211" s="1" t="s">
        <v>84</v>
      </c>
      <c r="F211" s="2">
        <v>21556525091.880001</v>
      </c>
      <c r="G211" s="3">
        <v>28</v>
      </c>
      <c r="H211" s="2"/>
      <c r="I211" s="2"/>
      <c r="J211" s="1" t="s">
        <v>30</v>
      </c>
      <c r="K211" s="4">
        <v>0.41146187953034374</v>
      </c>
      <c r="L211" s="4">
        <v>0.21887272970069693</v>
      </c>
      <c r="M211" s="4">
        <v>0.37711477697749052</v>
      </c>
      <c r="N211" s="4">
        <v>0.1237829222744542</v>
      </c>
      <c r="O211" s="4">
        <v>4.7831775381345532E-2</v>
      </c>
      <c r="P211" s="4">
        <v>4.7064784476695154E-2</v>
      </c>
      <c r="Q211" s="4">
        <v>2.2524492412009694E-2</v>
      </c>
      <c r="R211" s="4">
        <v>2.1432997144661396E-2</v>
      </c>
      <c r="S211" s="4">
        <v>2.1469946663349448E-2</v>
      </c>
      <c r="T211" s="4">
        <v>2.1154253627216315E-2</v>
      </c>
      <c r="U211" s="4">
        <v>1.5073816187050891E-2</v>
      </c>
      <c r="V211" s="4">
        <v>1.303680965947107E-2</v>
      </c>
      <c r="W211" s="4">
        <v>0.1923324906619841</v>
      </c>
      <c r="X211" s="4">
        <v>1.4592843557443469E-2</v>
      </c>
      <c r="Y211" s="4">
        <v>2.0689087907837932E-2</v>
      </c>
      <c r="Z211" s="1">
        <v>3</v>
      </c>
      <c r="AA211" s="1">
        <v>4</v>
      </c>
      <c r="AB211" s="1">
        <v>6</v>
      </c>
      <c r="AC211" s="1">
        <v>89</v>
      </c>
    </row>
    <row r="212" spans="4:29" x14ac:dyDescent="0.35">
      <c r="D212" s="1" t="s">
        <v>33</v>
      </c>
      <c r="E212" s="1" t="s">
        <v>88</v>
      </c>
      <c r="F212" s="2">
        <v>11501821677.23</v>
      </c>
      <c r="G212" s="3">
        <v>7411</v>
      </c>
      <c r="H212" s="2">
        <v>0.9</v>
      </c>
      <c r="I212" s="2">
        <v>3.8410000000000002</v>
      </c>
      <c r="J212" s="1" t="s">
        <v>32</v>
      </c>
      <c r="K212" s="4">
        <v>0.9639444476350354</v>
      </c>
      <c r="L212" s="4">
        <v>0.20509242940947559</v>
      </c>
      <c r="M212" s="4">
        <v>0.48529895626210751</v>
      </c>
      <c r="N212" s="4">
        <v>5.4718034617532219E-2</v>
      </c>
      <c r="O212" s="4" t="s">
        <v>31</v>
      </c>
      <c r="P212" s="4" t="s">
        <v>31</v>
      </c>
      <c r="Q212" s="4">
        <v>7.464268620719447E-2</v>
      </c>
      <c r="R212" s="4">
        <v>6.4518304130205248E-2</v>
      </c>
      <c r="S212" s="4">
        <v>6.5526511852964958E-2</v>
      </c>
      <c r="T212" s="4">
        <v>5.8229097971821242E-2</v>
      </c>
      <c r="U212" s="4" t="s">
        <v>31</v>
      </c>
      <c r="V212" s="4" t="s">
        <v>31</v>
      </c>
      <c r="W212" s="4">
        <v>-0.14588423466447265</v>
      </c>
      <c r="X212" s="4" t="s">
        <v>31</v>
      </c>
      <c r="Y212" s="4" t="s">
        <v>31</v>
      </c>
      <c r="Z212" s="1">
        <v>2</v>
      </c>
      <c r="AA212" s="1">
        <v>8</v>
      </c>
      <c r="AB212" s="1">
        <v>28</v>
      </c>
      <c r="AC212" s="1">
        <v>123</v>
      </c>
    </row>
    <row r="213" spans="4:29" x14ac:dyDescent="0.35">
      <c r="D213" s="1" t="s">
        <v>28</v>
      </c>
      <c r="E213" s="1" t="s">
        <v>84</v>
      </c>
      <c r="F213" s="2">
        <v>64258384062.580002</v>
      </c>
      <c r="G213" s="3">
        <v>8</v>
      </c>
      <c r="H213" s="2"/>
      <c r="I213" s="2"/>
      <c r="J213" s="1" t="s">
        <v>30</v>
      </c>
      <c r="K213" s="4">
        <v>0.41536391009448437</v>
      </c>
      <c r="L213" s="4">
        <v>0.22208065133429611</v>
      </c>
      <c r="M213" s="4">
        <v>0.38071456041035545</v>
      </c>
      <c r="N213" s="4">
        <v>0.1268649187446278</v>
      </c>
      <c r="O213" s="4">
        <v>2.7825591521870807E-2</v>
      </c>
      <c r="P213" s="4" t="s">
        <v>31</v>
      </c>
      <c r="Q213" s="4">
        <v>2.2515957085044298E-2</v>
      </c>
      <c r="R213" s="4">
        <v>2.1429026575516326E-2</v>
      </c>
      <c r="S213" s="4">
        <v>2.1467002175687047E-2</v>
      </c>
      <c r="T213" s="4">
        <v>2.1150078780749395E-2</v>
      </c>
      <c r="U213" s="4">
        <v>0.8159753033031103</v>
      </c>
      <c r="V213" s="4" t="s">
        <v>31</v>
      </c>
      <c r="W213" s="4">
        <v>0.21173691652787513</v>
      </c>
      <c r="X213" s="4">
        <v>-1.9191010788133553E-2</v>
      </c>
      <c r="Y213" s="4" t="s">
        <v>31</v>
      </c>
      <c r="Z213" s="1">
        <v>3</v>
      </c>
      <c r="AA213" s="1">
        <v>4</v>
      </c>
      <c r="AB213" s="1">
        <v>6</v>
      </c>
      <c r="AC213" s="1">
        <v>89</v>
      </c>
    </row>
    <row r="214" spans="4:29" x14ac:dyDescent="0.35">
      <c r="D214" s="1" t="s">
        <v>33</v>
      </c>
      <c r="E214" s="1" t="s">
        <v>83</v>
      </c>
      <c r="F214" s="2">
        <v>0</v>
      </c>
      <c r="G214" s="3">
        <v>0</v>
      </c>
      <c r="H214" s="2"/>
      <c r="I214" s="2"/>
      <c r="J214" s="1" t="s">
        <v>30</v>
      </c>
      <c r="K214" s="4">
        <v>0</v>
      </c>
      <c r="L214" s="4">
        <v>0</v>
      </c>
      <c r="M214" s="4">
        <v>0</v>
      </c>
      <c r="N214" s="4">
        <v>-0.5931474641084864</v>
      </c>
      <c r="O214" s="4">
        <v>-0.24195131398468028</v>
      </c>
      <c r="P214" s="4" t="s">
        <v>31</v>
      </c>
      <c r="Q214" s="4">
        <v>0</v>
      </c>
      <c r="R214" s="4">
        <v>0</v>
      </c>
      <c r="S214" s="4">
        <v>0</v>
      </c>
      <c r="T214" s="4">
        <v>0.59336165439074506</v>
      </c>
      <c r="U214" s="4">
        <v>0.34299818532620552</v>
      </c>
      <c r="V214" s="4" t="s">
        <v>31</v>
      </c>
      <c r="W214" s="4">
        <v>-0.81505163167547301</v>
      </c>
      <c r="X214" s="4">
        <v>-0.46999726463028424</v>
      </c>
      <c r="Y214" s="4" t="s">
        <v>31</v>
      </c>
      <c r="Z214" s="1">
        <v>0</v>
      </c>
      <c r="AA214" s="1">
        <v>0</v>
      </c>
      <c r="AB214" s="1">
        <v>0</v>
      </c>
      <c r="AC214" s="1">
        <v>44</v>
      </c>
    </row>
    <row r="215" spans="4:29" x14ac:dyDescent="0.35">
      <c r="D215" s="1" t="s">
        <v>65</v>
      </c>
      <c r="E215" s="1" t="s">
        <v>85</v>
      </c>
      <c r="F215" s="2">
        <v>78318321285.320007</v>
      </c>
      <c r="G215" s="3">
        <v>9</v>
      </c>
      <c r="H215" s="2"/>
      <c r="I215" s="2"/>
      <c r="J215" s="1" t="s">
        <v>30</v>
      </c>
      <c r="K215" s="4">
        <v>0.86716458002866581</v>
      </c>
      <c r="L215" s="4">
        <v>0.28175433588371446</v>
      </c>
      <c r="M215" s="4">
        <v>0.5602761326882193</v>
      </c>
      <c r="N215" s="4">
        <v>0.13480950580340778</v>
      </c>
      <c r="O215" s="4" t="s">
        <v>31</v>
      </c>
      <c r="P215" s="4" t="s">
        <v>31</v>
      </c>
      <c r="Q215" s="4">
        <v>5.3751530761888419E-2</v>
      </c>
      <c r="R215" s="4">
        <v>2.799893744406886E-2</v>
      </c>
      <c r="S215" s="4">
        <v>3.3876671315373419E-2</v>
      </c>
      <c r="T215" s="4">
        <v>2.2792157728331902E-2</v>
      </c>
      <c r="U215" s="4" t="s">
        <v>31</v>
      </c>
      <c r="V215" s="4" t="s">
        <v>31</v>
      </c>
      <c r="W215" s="4">
        <v>0.25210388847993342</v>
      </c>
      <c r="X215" s="4" t="s">
        <v>31</v>
      </c>
      <c r="Y215" s="4" t="s">
        <v>31</v>
      </c>
      <c r="Z215" s="1">
        <v>2</v>
      </c>
      <c r="AA215" s="1">
        <v>3</v>
      </c>
      <c r="AB215" s="1">
        <v>3</v>
      </c>
      <c r="AC215" s="1">
        <v>89</v>
      </c>
    </row>
    <row r="216" spans="4:29" x14ac:dyDescent="0.35">
      <c r="D216" s="1" t="s">
        <v>65</v>
      </c>
      <c r="E216" s="1" t="s">
        <v>85</v>
      </c>
      <c r="F216" s="2">
        <v>74605390980.380005</v>
      </c>
      <c r="G216" s="3">
        <v>47</v>
      </c>
      <c r="H216" s="2"/>
      <c r="I216" s="2"/>
      <c r="J216" s="1" t="s">
        <v>30</v>
      </c>
      <c r="K216" s="4">
        <v>0.85415531759034402</v>
      </c>
      <c r="L216" s="4">
        <v>0.27281309412156229</v>
      </c>
      <c r="M216" s="4">
        <v>0.54940009370488108</v>
      </c>
      <c r="N216" s="4">
        <v>0.12689094874300677</v>
      </c>
      <c r="O216" s="4" t="s">
        <v>31</v>
      </c>
      <c r="P216" s="4" t="s">
        <v>31</v>
      </c>
      <c r="Q216" s="4">
        <v>5.3752000911377516E-2</v>
      </c>
      <c r="R216" s="4">
        <v>2.7999041603083762E-2</v>
      </c>
      <c r="S216" s="4">
        <v>3.3876741780770575E-2</v>
      </c>
      <c r="T216" s="4">
        <v>2.2792410253578685E-2</v>
      </c>
      <c r="U216" s="4" t="s">
        <v>31</v>
      </c>
      <c r="V216" s="4" t="s">
        <v>31</v>
      </c>
      <c r="W216" s="4">
        <v>0.20412356360023143</v>
      </c>
      <c r="X216" s="4" t="s">
        <v>31</v>
      </c>
      <c r="Y216" s="4" t="s">
        <v>31</v>
      </c>
      <c r="Z216" s="1">
        <v>2</v>
      </c>
      <c r="AA216" s="1">
        <v>3</v>
      </c>
      <c r="AB216" s="1">
        <v>3</v>
      </c>
      <c r="AC216" s="1">
        <v>91</v>
      </c>
    </row>
    <row r="217" spans="4:29" x14ac:dyDescent="0.35">
      <c r="D217" s="1" t="s">
        <v>65</v>
      </c>
      <c r="E217" s="1" t="s">
        <v>85</v>
      </c>
      <c r="F217" s="2">
        <v>172262724439.10001</v>
      </c>
      <c r="G217" s="3">
        <v>26</v>
      </c>
      <c r="H217" s="2"/>
      <c r="I217" s="2"/>
      <c r="J217" s="1" t="s">
        <v>30</v>
      </c>
      <c r="K217" s="4">
        <v>0.85785401643715242</v>
      </c>
      <c r="L217" s="4">
        <v>0.27535665901068751</v>
      </c>
      <c r="M217" s="4">
        <v>0.55249392536668473</v>
      </c>
      <c r="N217" s="4">
        <v>0.12914176054786308</v>
      </c>
      <c r="O217" s="4" t="s">
        <v>31</v>
      </c>
      <c r="P217" s="4" t="s">
        <v>31</v>
      </c>
      <c r="Q217" s="4">
        <v>5.3750246677078235E-2</v>
      </c>
      <c r="R217" s="4">
        <v>2.7998091142215877E-2</v>
      </c>
      <c r="S217" s="4">
        <v>3.3875770032131977E-2</v>
      </c>
      <c r="T217" s="4">
        <v>2.2791818732374909E-2</v>
      </c>
      <c r="U217" s="4" t="s">
        <v>31</v>
      </c>
      <c r="V217" s="4" t="s">
        <v>31</v>
      </c>
      <c r="W217" s="4">
        <v>0.21776416927256143</v>
      </c>
      <c r="X217" s="4" t="s">
        <v>31</v>
      </c>
      <c r="Y217" s="4" t="s">
        <v>31</v>
      </c>
      <c r="Z217" s="1">
        <v>2</v>
      </c>
      <c r="AA217" s="1">
        <v>3</v>
      </c>
      <c r="AB217" s="1">
        <v>3</v>
      </c>
      <c r="AC217" s="1">
        <v>90</v>
      </c>
    </row>
    <row r="218" spans="4:29" x14ac:dyDescent="0.35">
      <c r="D218" s="1" t="s">
        <v>65</v>
      </c>
      <c r="E218" s="1" t="s">
        <v>85</v>
      </c>
      <c r="F218" s="2">
        <v>59885919496.239998</v>
      </c>
      <c r="G218" s="3">
        <v>24</v>
      </c>
      <c r="H218" s="2"/>
      <c r="I218" s="2"/>
      <c r="J218" s="1" t="s">
        <v>30</v>
      </c>
      <c r="K218" s="4">
        <v>0.84863724745132529</v>
      </c>
      <c r="L218" s="4">
        <v>0.26901692130507837</v>
      </c>
      <c r="M218" s="4">
        <v>0.54478659443223076</v>
      </c>
      <c r="N218" s="4">
        <v>0.12352355393282433</v>
      </c>
      <c r="O218" s="4" t="s">
        <v>31</v>
      </c>
      <c r="P218" s="4" t="s">
        <v>31</v>
      </c>
      <c r="Q218" s="4">
        <v>5.3751999867547348E-2</v>
      </c>
      <c r="R218" s="4">
        <v>2.7999308143885022E-2</v>
      </c>
      <c r="S218" s="4">
        <v>3.387672177030833E-2</v>
      </c>
      <c r="T218" s="4">
        <v>2.2792747246978735E-2</v>
      </c>
      <c r="U218" s="4" t="s">
        <v>31</v>
      </c>
      <c r="V218" s="4" t="s">
        <v>31</v>
      </c>
      <c r="W218" s="4">
        <v>0.18371899397206734</v>
      </c>
      <c r="X218" s="4" t="s">
        <v>31</v>
      </c>
      <c r="Y218" s="4" t="s">
        <v>31</v>
      </c>
      <c r="Z218" s="1">
        <v>2</v>
      </c>
      <c r="AA218" s="1">
        <v>3</v>
      </c>
      <c r="AB218" s="1">
        <v>3</v>
      </c>
      <c r="AC218" s="1">
        <v>92</v>
      </c>
    </row>
    <row r="219" spans="4:29" x14ac:dyDescent="0.35">
      <c r="D219" s="1" t="s">
        <v>86</v>
      </c>
      <c r="E219" s="1" t="s">
        <v>87</v>
      </c>
      <c r="F219" s="2">
        <v>1772911532.5799999</v>
      </c>
      <c r="G219" s="3">
        <v>1</v>
      </c>
      <c r="H219" s="2"/>
      <c r="I219" s="2"/>
      <c r="J219" s="1" t="s">
        <v>30</v>
      </c>
      <c r="K219" s="4">
        <v>0.48662151424335365</v>
      </c>
      <c r="L219" s="4">
        <v>0.19790563025493246</v>
      </c>
      <c r="M219" s="4">
        <v>0.33100588136108389</v>
      </c>
      <c r="N219" s="4">
        <v>9.1324791409107098E-2</v>
      </c>
      <c r="O219" s="4">
        <v>5.0977407466301639E-2</v>
      </c>
      <c r="P219" s="4">
        <v>4.6997500531912539E-2</v>
      </c>
      <c r="Q219" s="4">
        <v>2.5786649230843516E-2</v>
      </c>
      <c r="R219" s="4">
        <v>1.4379688972624011E-2</v>
      </c>
      <c r="S219" s="4">
        <v>1.6809984415142209E-2</v>
      </c>
      <c r="T219" s="4">
        <v>1.4515186923477568E-2</v>
      </c>
      <c r="U219" s="4">
        <v>1.232306522232187E-2</v>
      </c>
      <c r="V219" s="4">
        <v>1.4945616437354215E-2</v>
      </c>
      <c r="W219" s="4">
        <v>-1.4252120206202593E-2</v>
      </c>
      <c r="X219" s="4">
        <v>4.3231161116846384E-2</v>
      </c>
      <c r="Y219" s="4">
        <v>1.8795928758550812E-2</v>
      </c>
      <c r="Z219" s="1">
        <v>2</v>
      </c>
      <c r="AA219" s="1">
        <v>2</v>
      </c>
      <c r="AB219" s="1">
        <v>3</v>
      </c>
      <c r="AC219" s="1">
        <v>81</v>
      </c>
    </row>
    <row r="220" spans="4:29" x14ac:dyDescent="0.35">
      <c r="D220" s="1" t="s">
        <v>86</v>
      </c>
      <c r="E220" s="1" t="s">
        <v>89</v>
      </c>
      <c r="F220" s="2">
        <v>80192475417.410004</v>
      </c>
      <c r="G220" s="3">
        <v>728</v>
      </c>
      <c r="H220" s="2">
        <v>1.5</v>
      </c>
      <c r="I220" s="2">
        <v>1.58</v>
      </c>
      <c r="J220" s="1" t="s">
        <v>32</v>
      </c>
      <c r="K220" s="4">
        <v>0.79110470532517363</v>
      </c>
      <c r="L220" s="4">
        <v>0.23769369975052412</v>
      </c>
      <c r="M220" s="4">
        <v>0.44142855263764669</v>
      </c>
      <c r="N220" s="4">
        <v>6.4651898385812423E-2</v>
      </c>
      <c r="O220" s="4">
        <v>3.6613618589614649E-2</v>
      </c>
      <c r="P220" s="4" t="s">
        <v>31</v>
      </c>
      <c r="Q220" s="4">
        <v>5.1329667642875117E-2</v>
      </c>
      <c r="R220" s="4">
        <v>2.7134226612776445E-2</v>
      </c>
      <c r="S220" s="4">
        <v>3.2960574387675773E-2</v>
      </c>
      <c r="T220" s="4">
        <v>2.7142660006923291E-2</v>
      </c>
      <c r="U220" s="4">
        <v>2.4218126074511737E-2</v>
      </c>
      <c r="V220" s="4" t="s">
        <v>31</v>
      </c>
      <c r="W220" s="4">
        <v>-0.1585183961954465</v>
      </c>
      <c r="X220" s="4">
        <v>-5.7405892090370669E-2</v>
      </c>
      <c r="Y220" s="4" t="s">
        <v>31</v>
      </c>
      <c r="Z220" s="1">
        <v>3</v>
      </c>
      <c r="AA220" s="1">
        <v>4</v>
      </c>
      <c r="AB220" s="1">
        <v>8</v>
      </c>
      <c r="AC220" s="1">
        <v>105</v>
      </c>
    </row>
    <row r="221" spans="4:29" x14ac:dyDescent="0.35">
      <c r="D221" s="1" t="s">
        <v>90</v>
      </c>
      <c r="E221" s="1" t="s">
        <v>91</v>
      </c>
      <c r="F221" s="2">
        <v>124511849920.35001</v>
      </c>
      <c r="G221" s="3">
        <v>651</v>
      </c>
      <c r="H221" s="2">
        <v>1.5</v>
      </c>
      <c r="I221" s="2">
        <v>2.9289999999999998</v>
      </c>
      <c r="J221" s="1" t="s">
        <v>32</v>
      </c>
      <c r="K221" s="4">
        <v>0.74604217739258205</v>
      </c>
      <c r="L221" s="4">
        <v>0.23601502605700864</v>
      </c>
      <c r="M221" s="4">
        <v>0.49644195270676561</v>
      </c>
      <c r="N221" s="4">
        <v>7.1956489737924345E-2</v>
      </c>
      <c r="O221" s="4" t="s">
        <v>31</v>
      </c>
      <c r="P221" s="4" t="s">
        <v>31</v>
      </c>
      <c r="Q221" s="4">
        <v>4.3660198673498567E-2</v>
      </c>
      <c r="R221" s="4">
        <v>4.0503145425149191E-2</v>
      </c>
      <c r="S221" s="4">
        <v>3.5113180304934731E-2</v>
      </c>
      <c r="T221" s="4">
        <v>3.817281025165848E-2</v>
      </c>
      <c r="U221" s="4" t="s">
        <v>31</v>
      </c>
      <c r="V221" s="4" t="s">
        <v>31</v>
      </c>
      <c r="W221" s="4">
        <v>-9.9469018207172646E-2</v>
      </c>
      <c r="X221" s="4" t="s">
        <v>31</v>
      </c>
      <c r="Y221" s="4" t="s">
        <v>31</v>
      </c>
      <c r="Z221" s="1">
        <v>2</v>
      </c>
      <c r="AA221" s="1">
        <v>4</v>
      </c>
      <c r="AB221" s="1">
        <v>17</v>
      </c>
      <c r="AC221" s="1">
        <v>116</v>
      </c>
    </row>
    <row r="222" spans="4:29" x14ac:dyDescent="0.35">
      <c r="D222" s="1" t="s">
        <v>90</v>
      </c>
      <c r="E222" s="1" t="s">
        <v>91</v>
      </c>
      <c r="F222" s="2">
        <v>12652018140.35</v>
      </c>
      <c r="G222" s="3">
        <v>3</v>
      </c>
      <c r="H222" s="2"/>
      <c r="I222" s="2"/>
      <c r="J222" s="1" t="s">
        <v>30</v>
      </c>
      <c r="K222" s="4">
        <v>0.77237121348291926</v>
      </c>
      <c r="L222" s="4">
        <v>0.25468210960388582</v>
      </c>
      <c r="M222" s="4">
        <v>0.51902995061284507</v>
      </c>
      <c r="N222" s="4">
        <v>8.8152750752275022E-2</v>
      </c>
      <c r="O222" s="4" t="s">
        <v>31</v>
      </c>
      <c r="P222" s="4" t="s">
        <v>31</v>
      </c>
      <c r="Q222" s="4">
        <v>4.3660542355618552E-2</v>
      </c>
      <c r="R222" s="4">
        <v>4.0502783229545022E-2</v>
      </c>
      <c r="S222" s="4">
        <v>3.5112879538913858E-2</v>
      </c>
      <c r="T222" s="4">
        <v>3.8172422754441521E-2</v>
      </c>
      <c r="U222" s="4" t="s">
        <v>31</v>
      </c>
      <c r="V222" s="4" t="s">
        <v>31</v>
      </c>
      <c r="W222" s="4">
        <v>-2.3639790604722662E-2</v>
      </c>
      <c r="X222" s="4" t="s">
        <v>31</v>
      </c>
      <c r="Y222" s="4" t="s">
        <v>31</v>
      </c>
      <c r="Z222" s="1">
        <v>2</v>
      </c>
      <c r="AA222" s="1">
        <v>3</v>
      </c>
      <c r="AB222" s="1">
        <v>16</v>
      </c>
      <c r="AC222" s="1">
        <v>114</v>
      </c>
    </row>
    <row r="223" spans="4:29" x14ac:dyDescent="0.35">
      <c r="D223" s="1" t="s">
        <v>37</v>
      </c>
      <c r="E223" s="1" t="s">
        <v>92</v>
      </c>
      <c r="F223" s="2">
        <v>5791295877.4399996</v>
      </c>
      <c r="G223" s="3">
        <v>28</v>
      </c>
      <c r="H223" s="2">
        <v>1.5</v>
      </c>
      <c r="I223" s="2">
        <v>0.44</v>
      </c>
      <c r="J223" s="1" t="s">
        <v>32</v>
      </c>
      <c r="K223" s="4">
        <v>0.23454550466322277</v>
      </c>
      <c r="L223" s="4">
        <v>0.14470682851602246</v>
      </c>
      <c r="M223" s="4">
        <v>0.21815890268739868</v>
      </c>
      <c r="N223" s="4">
        <v>9.7573319372112666E-2</v>
      </c>
      <c r="O223" s="4">
        <v>4.7313913445028444E-2</v>
      </c>
      <c r="P223" s="4" t="s">
        <v>31</v>
      </c>
      <c r="Q223" s="4">
        <v>8.8199345603530207E-3</v>
      </c>
      <c r="R223" s="4">
        <v>8.6221890951285237E-3</v>
      </c>
      <c r="S223" s="4">
        <v>6.223016208161793E-3</v>
      </c>
      <c r="T223" s="4">
        <v>7.1004485609187052E-3</v>
      </c>
      <c r="U223" s="4">
        <v>5.0921581555283726E-3</v>
      </c>
      <c r="V223" s="4" t="s">
        <v>31</v>
      </c>
      <c r="W223" s="4">
        <v>4.7454612994933157E-2</v>
      </c>
      <c r="X223" s="4">
        <v>1.8169100411185315E-2</v>
      </c>
      <c r="Y223" s="4" t="s">
        <v>31</v>
      </c>
      <c r="Z223" s="1">
        <v>0</v>
      </c>
      <c r="AA223" s="1">
        <v>0</v>
      </c>
      <c r="AB223" s="1">
        <v>0</v>
      </c>
      <c r="AC223" s="1">
        <v>59</v>
      </c>
    </row>
    <row r="224" spans="4:29" x14ac:dyDescent="0.35">
      <c r="D224" s="1" t="s">
        <v>39</v>
      </c>
      <c r="E224" s="1" t="s">
        <v>93</v>
      </c>
      <c r="F224" s="2">
        <v>21865261.719999999</v>
      </c>
      <c r="G224" s="3">
        <v>6</v>
      </c>
      <c r="H224" s="2"/>
      <c r="I224" s="2"/>
      <c r="J224" s="1" t="s">
        <v>30</v>
      </c>
      <c r="K224" s="4">
        <v>0.2262564477789375</v>
      </c>
      <c r="L224" s="4">
        <v>0.14357187549705186</v>
      </c>
      <c r="M224" s="4">
        <v>0.20040463684216081</v>
      </c>
      <c r="N224" s="4">
        <v>8.7257866162873343E-2</v>
      </c>
      <c r="O224" s="4">
        <v>3.40805141281455E-2</v>
      </c>
      <c r="P224" s="4" t="s">
        <v>31</v>
      </c>
      <c r="Q224" s="4">
        <v>9.9494836691433695E-3</v>
      </c>
      <c r="R224" s="4">
        <v>5.5892035478752227E-3</v>
      </c>
      <c r="S224" s="4">
        <v>6.5122978554312486E-3</v>
      </c>
      <c r="T224" s="4">
        <v>5.408539548455756E-3</v>
      </c>
      <c r="U224" s="4">
        <v>5.1856957230874638E-3</v>
      </c>
      <c r="V224" s="4" t="s">
        <v>31</v>
      </c>
      <c r="W224" s="4">
        <v>-7.3933531026440333E-2</v>
      </c>
      <c r="X224" s="4">
        <v>-0.1576882192012948</v>
      </c>
      <c r="Y224" s="4" t="s">
        <v>31</v>
      </c>
      <c r="Z224" s="1">
        <v>2</v>
      </c>
      <c r="AA224" s="1">
        <v>2</v>
      </c>
      <c r="AB224" s="1">
        <v>2</v>
      </c>
      <c r="AC224" s="1">
        <v>53</v>
      </c>
    </row>
    <row r="225" spans="4:29" x14ac:dyDescent="0.35">
      <c r="D225" s="1" t="s">
        <v>39</v>
      </c>
      <c r="E225" s="1" t="s">
        <v>93</v>
      </c>
      <c r="F225" s="2">
        <v>5095152253.4300003</v>
      </c>
      <c r="G225" s="3">
        <v>452</v>
      </c>
      <c r="H225" s="2"/>
      <c r="I225" s="2"/>
      <c r="J225" s="1" t="s">
        <v>30</v>
      </c>
      <c r="K225" s="4">
        <v>0.23707175191434637</v>
      </c>
      <c r="L225" s="4">
        <v>0.15365917581770328</v>
      </c>
      <c r="M225" s="4">
        <v>0.21099173025262696</v>
      </c>
      <c r="N225" s="4">
        <v>9.6849836617312279E-2</v>
      </c>
      <c r="O225" s="4">
        <v>4.3204656826483667E-2</v>
      </c>
      <c r="P225" s="4" t="s">
        <v>31</v>
      </c>
      <c r="Q225" s="4">
        <v>9.9494471028574744E-3</v>
      </c>
      <c r="R225" s="4">
        <v>5.5891790383427505E-3</v>
      </c>
      <c r="S225" s="4">
        <v>6.5122644162044253E-3</v>
      </c>
      <c r="T225" s="4">
        <v>5.4085170311585782E-3</v>
      </c>
      <c r="U225" s="4">
        <v>5.1856855881053402E-3</v>
      </c>
      <c r="V225" s="4" t="s">
        <v>31</v>
      </c>
      <c r="W225" s="4">
        <v>4.5373981324698179E-2</v>
      </c>
      <c r="X225" s="4">
        <v>-3.6551929934061346E-2</v>
      </c>
      <c r="Y225" s="4" t="s">
        <v>31</v>
      </c>
      <c r="Z225" s="1">
        <v>2</v>
      </c>
      <c r="AA225" s="1">
        <v>2</v>
      </c>
      <c r="AB225" s="1">
        <v>2</v>
      </c>
      <c r="AC225" s="1">
        <v>46</v>
      </c>
    </row>
    <row r="226" spans="4:29" x14ac:dyDescent="0.35">
      <c r="D226" s="1" t="s">
        <v>39</v>
      </c>
      <c r="E226" s="1" t="s">
        <v>93</v>
      </c>
      <c r="F226" s="2">
        <v>20917131121.029999</v>
      </c>
      <c r="G226" s="3">
        <v>4</v>
      </c>
      <c r="H226" s="2"/>
      <c r="I226" s="2"/>
      <c r="J226" s="1" t="s">
        <v>30</v>
      </c>
      <c r="K226" s="4">
        <v>0.24316179082285472</v>
      </c>
      <c r="L226" s="4">
        <v>0.15934021419257061</v>
      </c>
      <c r="M226" s="4">
        <v>0.21695446312866795</v>
      </c>
      <c r="N226" s="4">
        <v>0.10225192707709563</v>
      </c>
      <c r="O226" s="4">
        <v>4.8343277329973233E-2</v>
      </c>
      <c r="P226" s="4" t="s">
        <v>31</v>
      </c>
      <c r="Q226" s="4">
        <v>9.9493763907796875E-3</v>
      </c>
      <c r="R226" s="4">
        <v>5.589152058348844E-3</v>
      </c>
      <c r="S226" s="4">
        <v>6.5121996180566863E-3</v>
      </c>
      <c r="T226" s="4">
        <v>5.4085007468593869E-3</v>
      </c>
      <c r="U226" s="4">
        <v>5.1856729179426304E-3</v>
      </c>
      <c r="V226" s="4" t="s">
        <v>31</v>
      </c>
      <c r="W226" s="4">
        <v>0.11256689379127623</v>
      </c>
      <c r="X226" s="4">
        <v>3.1670870297748517E-2</v>
      </c>
      <c r="Y226" s="4" t="s">
        <v>31</v>
      </c>
      <c r="Z226" s="1">
        <v>2</v>
      </c>
      <c r="AA226" s="1">
        <v>2</v>
      </c>
      <c r="AB226" s="1">
        <v>2</v>
      </c>
      <c r="AC226" s="1">
        <v>39</v>
      </c>
    </row>
    <row r="227" spans="4:29" x14ac:dyDescent="0.35">
      <c r="D227" s="1" t="s">
        <v>39</v>
      </c>
      <c r="E227" s="1" t="s">
        <v>93</v>
      </c>
      <c r="F227" s="2">
        <v>5594157131.46</v>
      </c>
      <c r="G227" s="3">
        <v>1</v>
      </c>
      <c r="H227" s="2"/>
      <c r="I227" s="2"/>
      <c r="J227" s="1" t="s">
        <v>30</v>
      </c>
      <c r="K227" s="4">
        <v>0.25179635089371843</v>
      </c>
      <c r="L227" s="4">
        <v>0.16738797666500305</v>
      </c>
      <c r="M227" s="4">
        <v>0.22540238367095244</v>
      </c>
      <c r="N227" s="4">
        <v>0.10990481340515657</v>
      </c>
      <c r="O227" s="4">
        <v>-0.59795759882965416</v>
      </c>
      <c r="P227" s="4" t="s">
        <v>31</v>
      </c>
      <c r="Q227" s="4">
        <v>9.9499600640451102E-3</v>
      </c>
      <c r="R227" s="4">
        <v>5.5894950191683022E-3</v>
      </c>
      <c r="S227" s="4">
        <v>6.5125862923878543E-3</v>
      </c>
      <c r="T227" s="4">
        <v>5.408900718779865E-3</v>
      </c>
      <c r="U227" s="4">
        <v>1.7143013300966887</v>
      </c>
      <c r="V227" s="4" t="s">
        <v>31</v>
      </c>
      <c r="W227" s="4">
        <v>0.2077481399281339</v>
      </c>
      <c r="X227" s="4">
        <v>-0.47018748476151556</v>
      </c>
      <c r="Y227" s="4" t="s">
        <v>31</v>
      </c>
      <c r="Z227" s="1">
        <v>1</v>
      </c>
      <c r="AA227" s="1">
        <v>1</v>
      </c>
      <c r="AB227" s="1">
        <v>1</v>
      </c>
      <c r="AC227" s="1">
        <v>35</v>
      </c>
    </row>
    <row r="228" spans="4:29" x14ac:dyDescent="0.35">
      <c r="D228" s="1" t="s">
        <v>39</v>
      </c>
      <c r="E228" s="1" t="s">
        <v>93</v>
      </c>
      <c r="F228" s="2">
        <v>10328210380.030001</v>
      </c>
      <c r="G228" s="3">
        <v>8</v>
      </c>
      <c r="H228" s="2"/>
      <c r="I228" s="2"/>
      <c r="J228" s="1" t="s">
        <v>30</v>
      </c>
      <c r="K228" s="4">
        <v>0.25179008713688322</v>
      </c>
      <c r="L228" s="4">
        <v>0.16738810754843714</v>
      </c>
      <c r="M228" s="4">
        <v>0.22540116520495768</v>
      </c>
      <c r="N228" s="4">
        <v>0.10990452693926756</v>
      </c>
      <c r="O228" s="4">
        <v>5.5622644224536666E-2</v>
      </c>
      <c r="P228" s="4" t="s">
        <v>31</v>
      </c>
      <c r="Q228" s="4">
        <v>9.9494073643653282E-3</v>
      </c>
      <c r="R228" s="4">
        <v>5.589173970982091E-3</v>
      </c>
      <c r="S228" s="4">
        <v>6.5122359368580025E-3</v>
      </c>
      <c r="T228" s="4">
        <v>5.4085076758604413E-3</v>
      </c>
      <c r="U228" s="4">
        <v>5.1856897205528555E-3</v>
      </c>
      <c r="V228" s="4" t="s">
        <v>31</v>
      </c>
      <c r="W228" s="4">
        <v>0.20775212530012527</v>
      </c>
      <c r="X228" s="4">
        <v>0.12831510583585817</v>
      </c>
      <c r="Y228" s="4" t="s">
        <v>31</v>
      </c>
      <c r="Z228" s="1">
        <v>1</v>
      </c>
      <c r="AA228" s="1">
        <v>1</v>
      </c>
      <c r="AB228" s="1">
        <v>1</v>
      </c>
      <c r="AC228" s="1">
        <v>35</v>
      </c>
    </row>
    <row r="229" spans="4:29" x14ac:dyDescent="0.35">
      <c r="D229" s="1" t="s">
        <v>39</v>
      </c>
      <c r="E229" s="1" t="s">
        <v>93</v>
      </c>
      <c r="F229" s="2">
        <v>66414337397.650002</v>
      </c>
      <c r="G229" s="3">
        <v>10</v>
      </c>
      <c r="H229" s="2"/>
      <c r="I229" s="2"/>
      <c r="J229" s="1" t="s">
        <v>30</v>
      </c>
      <c r="K229" s="4">
        <v>0.24316204488266591</v>
      </c>
      <c r="L229" s="4">
        <v>0.15934026946484381</v>
      </c>
      <c r="M229" s="4">
        <v>0.21695428135912587</v>
      </c>
      <c r="N229" s="4">
        <v>0.10225190643759685</v>
      </c>
      <c r="O229" s="4">
        <v>4.8343906644807477E-2</v>
      </c>
      <c r="P229" s="4" t="s">
        <v>31</v>
      </c>
      <c r="Q229" s="4">
        <v>9.9494031102308426E-3</v>
      </c>
      <c r="R229" s="4">
        <v>5.5891671851808289E-3</v>
      </c>
      <c r="S229" s="4">
        <v>6.5122371410490021E-3</v>
      </c>
      <c r="T229" s="4">
        <v>5.4085060594131866E-3</v>
      </c>
      <c r="U229" s="4">
        <v>5.1856589287483344E-3</v>
      </c>
      <c r="V229" s="4" t="s">
        <v>31</v>
      </c>
      <c r="W229" s="4">
        <v>0.11256658178610179</v>
      </c>
      <c r="X229" s="4">
        <v>3.1679268120007403E-2</v>
      </c>
      <c r="Y229" s="4" t="s">
        <v>31</v>
      </c>
      <c r="Z229" s="1">
        <v>2</v>
      </c>
      <c r="AA229" s="1">
        <v>2</v>
      </c>
      <c r="AB229" s="1">
        <v>2</v>
      </c>
      <c r="AC229" s="1">
        <v>39</v>
      </c>
    </row>
    <row r="230" spans="4:29" x14ac:dyDescent="0.35">
      <c r="D230" s="1" t="s">
        <v>39</v>
      </c>
      <c r="E230" s="1" t="s">
        <v>93</v>
      </c>
      <c r="F230" s="2">
        <v>182385944358.41</v>
      </c>
      <c r="G230" s="3">
        <v>4098</v>
      </c>
      <c r="H230" s="2">
        <v>2</v>
      </c>
      <c r="I230" s="2">
        <v>0.37</v>
      </c>
      <c r="J230" s="1" t="s">
        <v>32</v>
      </c>
      <c r="K230" s="4">
        <v>0.23707095607517004</v>
      </c>
      <c r="L230" s="4">
        <v>0.15365913091236738</v>
      </c>
      <c r="M230" s="4">
        <v>0.21099184689341066</v>
      </c>
      <c r="N230" s="4">
        <v>9.6849816948285428E-2</v>
      </c>
      <c r="O230" s="4">
        <v>4.3203715815159471E-2</v>
      </c>
      <c r="P230" s="4" t="s">
        <v>31</v>
      </c>
      <c r="Q230" s="4">
        <v>9.9494410279577644E-3</v>
      </c>
      <c r="R230" s="4">
        <v>5.5891735406264857E-3</v>
      </c>
      <c r="S230" s="4">
        <v>6.5122498395146352E-3</v>
      </c>
      <c r="T230" s="4">
        <v>5.4085082464549444E-3</v>
      </c>
      <c r="U230" s="4">
        <v>5.1856937510816204E-3</v>
      </c>
      <c r="V230" s="4" t="s">
        <v>31</v>
      </c>
      <c r="W230" s="4">
        <v>4.5373773524581426E-2</v>
      </c>
      <c r="X230" s="4">
        <v>-3.6564394467785824E-2</v>
      </c>
      <c r="Y230" s="4" t="s">
        <v>31</v>
      </c>
      <c r="Z230" s="1">
        <v>2</v>
      </c>
      <c r="AA230" s="1">
        <v>2</v>
      </c>
      <c r="AB230" s="1">
        <v>2</v>
      </c>
      <c r="AC230" s="1">
        <v>46</v>
      </c>
    </row>
    <row r="231" spans="4:29" x14ac:dyDescent="0.35">
      <c r="D231" s="1" t="s">
        <v>41</v>
      </c>
      <c r="E231" s="1" t="s">
        <v>94</v>
      </c>
      <c r="F231" s="2">
        <v>892266919519.89001</v>
      </c>
      <c r="G231" s="3">
        <v>16464</v>
      </c>
      <c r="H231" s="2">
        <v>1.358369789763691</v>
      </c>
      <c r="I231" s="2">
        <v>1.061573147239639</v>
      </c>
      <c r="J231" s="1" t="s">
        <v>32</v>
      </c>
      <c r="K231" s="4">
        <v>0.41067538461951392</v>
      </c>
      <c r="L231" s="4">
        <v>0.22181136942237067</v>
      </c>
      <c r="M231" s="4">
        <v>0.34782307987468286</v>
      </c>
      <c r="N231" s="4">
        <v>0.12449454524275105</v>
      </c>
      <c r="O231" s="4">
        <v>5.9032108427996777E-2</v>
      </c>
      <c r="P231" s="4">
        <v>5.2259272041052629E-2</v>
      </c>
      <c r="Q231" s="4">
        <v>2.0771345145098236E-2</v>
      </c>
      <c r="R231" s="4">
        <v>1.3744649191211891E-2</v>
      </c>
      <c r="S231" s="4">
        <v>1.4510527837338682E-2</v>
      </c>
      <c r="T231" s="4">
        <v>1.3185722712366978E-2</v>
      </c>
      <c r="U231" s="4">
        <v>1.1360180381883116E-2</v>
      </c>
      <c r="V231" s="4">
        <v>1.2632707789550418E-2</v>
      </c>
      <c r="W231" s="4">
        <v>0.24928136835098658</v>
      </c>
      <c r="X231" s="4">
        <v>0.11727682836293132</v>
      </c>
      <c r="Y231" s="4">
        <v>6.5260498920200305E-2</v>
      </c>
      <c r="Z231" s="1">
        <v>1</v>
      </c>
      <c r="AA231" s="1">
        <v>1</v>
      </c>
      <c r="AB231" s="1">
        <v>2</v>
      </c>
      <c r="AC231" s="1">
        <v>69</v>
      </c>
    </row>
    <row r="232" spans="4:29" x14ac:dyDescent="0.35">
      <c r="D232" s="1" t="s">
        <v>41</v>
      </c>
      <c r="E232" s="1" t="s">
        <v>94</v>
      </c>
      <c r="F232" s="2">
        <v>22501393803.759998</v>
      </c>
      <c r="G232" s="3">
        <v>1510</v>
      </c>
      <c r="H232" s="2"/>
      <c r="I232" s="2"/>
      <c r="J232" s="1" t="s">
        <v>30</v>
      </c>
      <c r="K232" s="4">
        <v>0.41203394470146848</v>
      </c>
      <c r="L232" s="4">
        <v>0.22324859801590979</v>
      </c>
      <c r="M232" s="4">
        <v>0.3491862108485837</v>
      </c>
      <c r="N232" s="4">
        <v>0.12590684750396375</v>
      </c>
      <c r="O232" s="4">
        <v>5.9853874844107979E-2</v>
      </c>
      <c r="P232" s="4">
        <v>5.3194873354818206E-2</v>
      </c>
      <c r="Q232" s="4">
        <v>2.0770936467533741E-2</v>
      </c>
      <c r="R232" s="4">
        <v>1.374265979234033E-2</v>
      </c>
      <c r="S232" s="4">
        <v>1.4512058012897247E-2</v>
      </c>
      <c r="T232" s="4">
        <v>1.317166727030613E-2</v>
      </c>
      <c r="U232" s="4">
        <v>1.1605161226351159E-2</v>
      </c>
      <c r="V232" s="4">
        <v>1.2980654100944476E-2</v>
      </c>
      <c r="W232" s="4">
        <v>0.260670927836257</v>
      </c>
      <c r="X232" s="4">
        <v>0.12332543049940936</v>
      </c>
      <c r="Y232" s="4">
        <v>7.2241191841184674E-2</v>
      </c>
      <c r="Z232" s="1">
        <v>1</v>
      </c>
      <c r="AA232" s="1">
        <v>1</v>
      </c>
      <c r="AB232" s="1">
        <v>2</v>
      </c>
      <c r="AC232" s="1">
        <v>67</v>
      </c>
    </row>
    <row r="233" spans="4:29" x14ac:dyDescent="0.35">
      <c r="D233" s="1" t="s">
        <v>41</v>
      </c>
      <c r="E233" s="1" t="s">
        <v>94</v>
      </c>
      <c r="F233" s="2">
        <v>70853342194.550003</v>
      </c>
      <c r="G233" s="3">
        <v>2705</v>
      </c>
      <c r="H233" s="2"/>
      <c r="I233" s="2"/>
      <c r="J233" s="1" t="s">
        <v>30</v>
      </c>
      <c r="K233" s="4">
        <v>0.41337717801413554</v>
      </c>
      <c r="L233" s="4">
        <v>0.2233263090463562</v>
      </c>
      <c r="M233" s="4">
        <v>0.34977518292401211</v>
      </c>
      <c r="N233" s="4">
        <v>0.12591039830864581</v>
      </c>
      <c r="O233" s="4">
        <v>6.0217147723856224E-2</v>
      </c>
      <c r="P233" s="4">
        <v>5.3541116521939713E-2</v>
      </c>
      <c r="Q233" s="4">
        <v>2.07718339262127E-2</v>
      </c>
      <c r="R233" s="4">
        <v>1.3747980292663145E-2</v>
      </c>
      <c r="S233" s="4">
        <v>1.4508827096762494E-2</v>
      </c>
      <c r="T233" s="4">
        <v>1.3173385774484736E-2</v>
      </c>
      <c r="U233" s="4">
        <v>1.1426849335265978E-2</v>
      </c>
      <c r="V233" s="4">
        <v>1.271474510682424E-2</v>
      </c>
      <c r="W233" s="4">
        <v>0.26068222409485969</v>
      </c>
      <c r="X233" s="4">
        <v>0.12753297410079523</v>
      </c>
      <c r="Y233" s="4">
        <v>7.5932223121352005E-2</v>
      </c>
      <c r="Z233" s="1">
        <v>1</v>
      </c>
      <c r="AA233" s="1">
        <v>1</v>
      </c>
      <c r="AB233" s="1">
        <v>2</v>
      </c>
      <c r="AC233" s="1">
        <v>68</v>
      </c>
    </row>
    <row r="234" spans="4:29" x14ac:dyDescent="0.35">
      <c r="D234" s="1" t="s">
        <v>41</v>
      </c>
      <c r="E234" s="1" t="s">
        <v>94</v>
      </c>
      <c r="F234" s="2">
        <v>20414610614</v>
      </c>
      <c r="G234" s="3">
        <v>1500</v>
      </c>
      <c r="H234" s="2"/>
      <c r="I234" s="2"/>
      <c r="J234" s="1" t="s">
        <v>30</v>
      </c>
      <c r="K234" s="4">
        <v>0.41422468601973383</v>
      </c>
      <c r="L234" s="4">
        <v>0.22414538201999101</v>
      </c>
      <c r="M234" s="4">
        <v>0.35090537734268068</v>
      </c>
      <c r="N234" s="4">
        <v>0.12654454939115589</v>
      </c>
      <c r="O234" s="4">
        <v>5.9577425183095611E-2</v>
      </c>
      <c r="P234" s="4">
        <v>5.4129233181730907E-2</v>
      </c>
      <c r="Q234" s="4">
        <v>2.0755820739020877E-2</v>
      </c>
      <c r="R234" s="4">
        <v>1.3746222609124153E-2</v>
      </c>
      <c r="S234" s="4">
        <v>1.4505823933398294E-2</v>
      </c>
      <c r="T234" s="4">
        <v>1.317580805331867E-2</v>
      </c>
      <c r="U234" s="4">
        <v>1.1753304589715019E-2</v>
      </c>
      <c r="V234" s="4">
        <v>1.2703486084498696E-2</v>
      </c>
      <c r="W234" s="4">
        <v>0.26571189402773443</v>
      </c>
      <c r="X234" s="4">
        <v>0.12010781046470397</v>
      </c>
      <c r="Y234" s="4">
        <v>8.0961068185641721E-2</v>
      </c>
      <c r="Z234" s="1">
        <v>1</v>
      </c>
      <c r="AA234" s="1">
        <v>1</v>
      </c>
      <c r="AB234" s="1">
        <v>2</v>
      </c>
      <c r="AC234" s="1">
        <v>68</v>
      </c>
    </row>
    <row r="235" spans="4:29" x14ac:dyDescent="0.35">
      <c r="D235" s="1" t="s">
        <v>41</v>
      </c>
      <c r="E235" s="1" t="s">
        <v>94</v>
      </c>
      <c r="F235" s="2">
        <v>5884577374.3999996</v>
      </c>
      <c r="G235" s="3">
        <v>687</v>
      </c>
      <c r="H235" s="2"/>
      <c r="I235" s="2"/>
      <c r="J235" s="1" t="s">
        <v>30</v>
      </c>
      <c r="K235" s="4">
        <v>0.41591969099003712</v>
      </c>
      <c r="L235" s="4">
        <v>0.22591468089215794</v>
      </c>
      <c r="M235" s="4">
        <v>0.35346959417613544</v>
      </c>
      <c r="N235" s="4">
        <v>0.1283535212211091</v>
      </c>
      <c r="O235" s="4">
        <v>6.5379847138598679E-2</v>
      </c>
      <c r="P235" s="4">
        <v>5.582379385039804E-2</v>
      </c>
      <c r="Q235" s="4">
        <v>2.0706941561205054E-2</v>
      </c>
      <c r="R235" s="4">
        <v>1.3778432964975119E-2</v>
      </c>
      <c r="S235" s="4">
        <v>1.454967127231903E-2</v>
      </c>
      <c r="T235" s="4">
        <v>1.3181795549978797E-2</v>
      </c>
      <c r="U235" s="4">
        <v>1.1438077069185674E-2</v>
      </c>
      <c r="V235" s="4">
        <v>1.2938311393444606E-2</v>
      </c>
      <c r="W235" s="4">
        <v>0.28006420058336556</v>
      </c>
      <c r="X235" s="4">
        <v>0.17362190211707251</v>
      </c>
      <c r="Y235" s="4">
        <v>9.4484638160545545E-2</v>
      </c>
      <c r="Z235" s="1">
        <v>1</v>
      </c>
      <c r="AA235" s="1">
        <v>1</v>
      </c>
      <c r="AB235" s="1">
        <v>2</v>
      </c>
      <c r="AC235" s="1">
        <v>66</v>
      </c>
    </row>
    <row r="236" spans="4:29" x14ac:dyDescent="0.35">
      <c r="D236" s="1" t="s">
        <v>41</v>
      </c>
      <c r="E236" s="1" t="s">
        <v>95</v>
      </c>
      <c r="F236" s="2">
        <v>643934363362.5</v>
      </c>
      <c r="G236" s="3">
        <v>377345</v>
      </c>
      <c r="H236" s="2">
        <v>1.2582594502510198</v>
      </c>
      <c r="I236" s="2">
        <v>1.6849737845979831</v>
      </c>
      <c r="J236" s="1" t="s">
        <v>32</v>
      </c>
      <c r="K236" s="4">
        <v>0.58220658900213729</v>
      </c>
      <c r="L236" s="4">
        <v>0.24142653952491666</v>
      </c>
      <c r="M236" s="4">
        <v>0.43163570949848951</v>
      </c>
      <c r="N236" s="4">
        <v>0.11824352305040775</v>
      </c>
      <c r="O236" s="4">
        <v>5.6502731151766294E-2</v>
      </c>
      <c r="P236" s="4">
        <v>5.1424006730281802E-2</v>
      </c>
      <c r="Q236" s="4">
        <v>3.0189714427159571E-2</v>
      </c>
      <c r="R236" s="4">
        <v>2.2759568581249612E-2</v>
      </c>
      <c r="S236" s="4">
        <v>2.1840945276391882E-2</v>
      </c>
      <c r="T236" s="4">
        <v>2.0712164577985866E-2</v>
      </c>
      <c r="U236" s="4">
        <v>1.8478298100715732E-2</v>
      </c>
      <c r="V236" s="4">
        <v>2.0458989351490188E-2</v>
      </c>
      <c r="W236" s="4">
        <v>0.15916560179545836</v>
      </c>
      <c r="X236" s="4">
        <v>7.4164987263304977E-2</v>
      </c>
      <c r="Y236" s="4">
        <v>4.5690725542971516E-2</v>
      </c>
      <c r="Z236" s="1">
        <v>3</v>
      </c>
      <c r="AA236" s="1">
        <v>4</v>
      </c>
      <c r="AB236" s="1">
        <v>8</v>
      </c>
      <c r="AC236" s="1">
        <v>97</v>
      </c>
    </row>
    <row r="237" spans="4:29" x14ac:dyDescent="0.35">
      <c r="D237" s="1" t="s">
        <v>41</v>
      </c>
      <c r="E237" s="1" t="s">
        <v>96</v>
      </c>
      <c r="F237" s="2">
        <v>240025499002.10001</v>
      </c>
      <c r="G237" s="3">
        <v>6106</v>
      </c>
      <c r="H237" s="2">
        <v>1.207208922825509</v>
      </c>
      <c r="I237" s="2">
        <v>3.259308453703174</v>
      </c>
      <c r="J237" s="1" t="s">
        <v>32</v>
      </c>
      <c r="K237" s="4">
        <v>0.88980242960446376</v>
      </c>
      <c r="L237" s="4">
        <v>0.26577866618517354</v>
      </c>
      <c r="M237" s="4">
        <v>0.5248697137075693</v>
      </c>
      <c r="N237" s="4">
        <v>7.9266802275953285E-2</v>
      </c>
      <c r="O237" s="4">
        <v>4.3151589311207994E-2</v>
      </c>
      <c r="P237" s="4">
        <v>4.7310462294353206E-2</v>
      </c>
      <c r="Q237" s="4">
        <v>5.7187233677596427E-2</v>
      </c>
      <c r="R237" s="4">
        <v>5.17278835310543E-2</v>
      </c>
      <c r="S237" s="4">
        <v>4.7364483600751066E-2</v>
      </c>
      <c r="T237" s="4">
        <v>5.006599866347948E-2</v>
      </c>
      <c r="U237" s="4">
        <v>3.8808513601576757E-2</v>
      </c>
      <c r="V237" s="4">
        <v>4.2464787211629072E-2</v>
      </c>
      <c r="W237" s="4">
        <v>-5.6968978911132971E-2</v>
      </c>
      <c r="X237" s="4">
        <v>-1.3618880204775186E-2</v>
      </c>
      <c r="Y237" s="4">
        <v>1.2604683201242056E-2</v>
      </c>
      <c r="Z237" s="1">
        <v>2</v>
      </c>
      <c r="AA237" s="1">
        <v>5</v>
      </c>
      <c r="AB237" s="1">
        <v>20</v>
      </c>
      <c r="AC237" s="1">
        <v>112</v>
      </c>
    </row>
    <row r="238" spans="4:29" x14ac:dyDescent="0.35">
      <c r="D238" s="1" t="s">
        <v>43</v>
      </c>
      <c r="E238" s="1" t="s">
        <v>97</v>
      </c>
      <c r="F238" s="2">
        <v>4630903588.7600002</v>
      </c>
      <c r="G238" s="3">
        <v>234</v>
      </c>
      <c r="H238" s="2">
        <v>1.8</v>
      </c>
      <c r="I238" s="2">
        <v>5.4589999999999996</v>
      </c>
      <c r="J238" s="1" t="s">
        <v>32</v>
      </c>
      <c r="K238" s="4">
        <v>0.64200989806607511</v>
      </c>
      <c r="L238" s="4">
        <v>0.24774757533628966</v>
      </c>
      <c r="M238" s="4">
        <v>0.52888110000205746</v>
      </c>
      <c r="N238" s="4">
        <v>4.5607410286147898E-2</v>
      </c>
      <c r="O238" s="4">
        <v>9.5505482806221842E-3</v>
      </c>
      <c r="P238" s="4">
        <v>2.8367890830097275E-2</v>
      </c>
      <c r="Q238" s="4">
        <v>6.9729180610296815E-2</v>
      </c>
      <c r="R238" s="4">
        <v>0.13019791949466156</v>
      </c>
      <c r="S238" s="4">
        <v>8.9663381414444743E-2</v>
      </c>
      <c r="T238" s="4">
        <v>0.12049864119097491</v>
      </c>
      <c r="U238" s="4">
        <v>7.8477017212744166E-2</v>
      </c>
      <c r="V238" s="4">
        <v>6.6539170016215135E-2</v>
      </c>
      <c r="W238" s="4">
        <v>-0.12541956474469299</v>
      </c>
      <c r="X238" s="4">
        <v>-0.12425171721813159</v>
      </c>
      <c r="Y238" s="4">
        <v>-6.0229868350905928E-2</v>
      </c>
      <c r="Z238" s="1">
        <v>2</v>
      </c>
      <c r="AA238" s="1">
        <v>9</v>
      </c>
      <c r="AB238" s="1">
        <v>28</v>
      </c>
      <c r="AC238" s="1">
        <v>132</v>
      </c>
    </row>
    <row r="239" spans="4:29" x14ac:dyDescent="0.35">
      <c r="D239" s="1" t="s">
        <v>47</v>
      </c>
      <c r="E239" s="1" t="s">
        <v>98</v>
      </c>
      <c r="F239" s="2">
        <v>12527401747.030001</v>
      </c>
      <c r="G239" s="3">
        <v>156</v>
      </c>
      <c r="H239" s="2">
        <v>1.35</v>
      </c>
      <c r="I239" s="2">
        <v>0.72499999999999998</v>
      </c>
      <c r="J239" s="1" t="s">
        <v>32</v>
      </c>
      <c r="K239" s="4">
        <v>0.3120207805201678</v>
      </c>
      <c r="L239" s="4">
        <v>0.18585792874380469</v>
      </c>
      <c r="M239" s="4">
        <v>0.2709317373926754</v>
      </c>
      <c r="N239" s="4">
        <v>0.11621681541593309</v>
      </c>
      <c r="O239" s="4">
        <v>5.3861583896961385E-2</v>
      </c>
      <c r="P239" s="4">
        <v>4.7141961266600418E-2</v>
      </c>
      <c r="Q239" s="4">
        <v>1.3498775751781813E-2</v>
      </c>
      <c r="R239" s="4">
        <v>8.0874265307541923E-3</v>
      </c>
      <c r="S239" s="4">
        <v>9.2553338940732557E-3</v>
      </c>
      <c r="T239" s="4">
        <v>7.9249951454322329E-3</v>
      </c>
      <c r="U239" s="4">
        <v>7.8479408513610974E-3</v>
      </c>
      <c r="V239" s="4">
        <v>8.1746110905806975E-3</v>
      </c>
      <c r="W239" s="4">
        <v>0.23648813421193871</v>
      </c>
      <c r="X239" s="4">
        <v>8.5298907125497148E-2</v>
      </c>
      <c r="Y239" s="4">
        <v>2.6944390098649993E-2</v>
      </c>
      <c r="Z239" s="1">
        <v>2</v>
      </c>
      <c r="AA239" s="1">
        <v>2</v>
      </c>
      <c r="AB239" s="1">
        <v>2</v>
      </c>
      <c r="AC239" s="1">
        <v>61</v>
      </c>
    </row>
    <row r="240" spans="4:29" x14ac:dyDescent="0.35">
      <c r="D240" s="1" t="s">
        <v>47</v>
      </c>
      <c r="E240" s="1" t="s">
        <v>99</v>
      </c>
      <c r="F240" s="2">
        <v>31770988141.380001</v>
      </c>
      <c r="G240" s="3">
        <v>86</v>
      </c>
      <c r="H240" s="2">
        <v>1.7</v>
      </c>
      <c r="I240" s="2">
        <v>1.512</v>
      </c>
      <c r="J240" s="1" t="s">
        <v>32</v>
      </c>
      <c r="K240" s="4">
        <v>0.54413614863260906</v>
      </c>
      <c r="L240" s="4">
        <v>0.23319313238534245</v>
      </c>
      <c r="M240" s="4">
        <v>0.42941758384519568</v>
      </c>
      <c r="N240" s="4">
        <v>0.1091525928130348</v>
      </c>
      <c r="O240" s="4">
        <v>5.3330023076102018E-2</v>
      </c>
      <c r="P240" s="4" t="s">
        <v>31</v>
      </c>
      <c r="Q240" s="4">
        <v>3.5475964314730046E-2</v>
      </c>
      <c r="R240" s="4">
        <v>2.119972560995893E-2</v>
      </c>
      <c r="S240" s="4">
        <v>2.4041230947737809E-2</v>
      </c>
      <c r="T240" s="4">
        <v>1.8957463838586163E-2</v>
      </c>
      <c r="U240" s="4">
        <v>1.3764557798396745E-2</v>
      </c>
      <c r="V240" s="4" t="s">
        <v>31</v>
      </c>
      <c r="W240" s="4">
        <v>0.10597144179024043</v>
      </c>
      <c r="X240" s="4">
        <v>6.007636362238733E-2</v>
      </c>
      <c r="Y240" s="4" t="s">
        <v>31</v>
      </c>
      <c r="Z240" s="1">
        <v>3</v>
      </c>
      <c r="AA240" s="1">
        <v>4</v>
      </c>
      <c r="AB240" s="1">
        <v>4</v>
      </c>
      <c r="AC240" s="1">
        <v>95</v>
      </c>
    </row>
    <row r="241" spans="4:29" x14ac:dyDescent="0.35">
      <c r="D241" s="1" t="s">
        <v>51</v>
      </c>
      <c r="E241" s="1" t="s">
        <v>100</v>
      </c>
      <c r="F241" s="2">
        <v>23045523461.540001</v>
      </c>
      <c r="G241" s="3">
        <v>169</v>
      </c>
      <c r="H241" s="2">
        <v>0.6</v>
      </c>
      <c r="I241" s="2">
        <v>0.629</v>
      </c>
      <c r="J241" s="1" t="s">
        <v>32</v>
      </c>
      <c r="K241" s="4">
        <v>0.22913120485718608</v>
      </c>
      <c r="L241" s="4">
        <v>0.16079093655984478</v>
      </c>
      <c r="M241" s="4">
        <v>0.21332172408961658</v>
      </c>
      <c r="N241" s="4">
        <v>0.10226794217417057</v>
      </c>
      <c r="O241" s="4">
        <v>5.4191934529602914E-2</v>
      </c>
      <c r="P241" s="4">
        <v>4.9801122220027416E-2</v>
      </c>
      <c r="Q241" s="4">
        <v>7.9342343855116765E-3</v>
      </c>
      <c r="R241" s="4">
        <v>5.9720582986671263E-3</v>
      </c>
      <c r="S241" s="4">
        <v>5.8965457811078203E-3</v>
      </c>
      <c r="T241" s="4">
        <v>8.4600483832728331E-3</v>
      </c>
      <c r="U241" s="4">
        <v>8.1613009900813448E-3</v>
      </c>
      <c r="V241" s="4">
        <v>9.8530277800618297E-3</v>
      </c>
      <c r="W241" s="4">
        <v>9.0163458666724636E-2</v>
      </c>
      <c r="X241" s="4">
        <v>8.714139611417869E-2</v>
      </c>
      <c r="Y241" s="4">
        <v>5.0187886724215952E-2</v>
      </c>
      <c r="Z241" s="1">
        <v>0</v>
      </c>
      <c r="AA241" s="1">
        <v>0</v>
      </c>
      <c r="AB241" s="1">
        <v>0</v>
      </c>
      <c r="AC241" s="1">
        <v>60</v>
      </c>
    </row>
    <row r="242" spans="4:29" x14ac:dyDescent="0.35">
      <c r="D242" s="1" t="s">
        <v>51</v>
      </c>
      <c r="E242" s="1" t="s">
        <v>101</v>
      </c>
      <c r="F242" s="2">
        <v>25386324328.799999</v>
      </c>
      <c r="G242" s="3">
        <v>511</v>
      </c>
      <c r="H242" s="2"/>
      <c r="I242" s="2"/>
      <c r="J242" s="1" t="s">
        <v>30</v>
      </c>
      <c r="K242" s="4">
        <v>0.24663497217848485</v>
      </c>
      <c r="L242" s="4">
        <v>0.15811703850509629</v>
      </c>
      <c r="M242" s="4">
        <v>0.21536110179576262</v>
      </c>
      <c r="N242" s="4">
        <v>9.9216640687772584E-2</v>
      </c>
      <c r="O242" s="4">
        <v>4.0830786550647646E-2</v>
      </c>
      <c r="P242" s="4" t="s">
        <v>31</v>
      </c>
      <c r="Q242" s="4">
        <v>1.1221890430170573E-2</v>
      </c>
      <c r="R242" s="4">
        <v>6.1828864055906265E-3</v>
      </c>
      <c r="S242" s="4">
        <v>7.5891825675767823E-3</v>
      </c>
      <c r="T242" s="4">
        <v>5.9242648068825151E-3</v>
      </c>
      <c r="U242" s="4">
        <v>5.2456352774494057E-3</v>
      </c>
      <c r="V242" s="4" t="s">
        <v>31</v>
      </c>
      <c r="W242" s="4">
        <v>7.1482336853465403E-2</v>
      </c>
      <c r="X242" s="4">
        <v>-6.7678478836337375E-2</v>
      </c>
      <c r="Y242" s="4" t="s">
        <v>31</v>
      </c>
      <c r="Z242" s="1">
        <v>1</v>
      </c>
      <c r="AA242" s="1">
        <v>1</v>
      </c>
      <c r="AB242" s="1">
        <v>1</v>
      </c>
      <c r="AC242" s="1">
        <v>41</v>
      </c>
    </row>
    <row r="243" spans="4:29" x14ac:dyDescent="0.35">
      <c r="D243" s="1" t="s">
        <v>51</v>
      </c>
      <c r="E243" s="1" t="s">
        <v>101</v>
      </c>
      <c r="F243" s="2">
        <v>67481781612.150002</v>
      </c>
      <c r="G243" s="3">
        <v>22</v>
      </c>
      <c r="H243" s="2"/>
      <c r="I243" s="2"/>
      <c r="J243" s="1" t="s">
        <v>30</v>
      </c>
      <c r="K243" s="4">
        <v>0.26272144971348976</v>
      </c>
      <c r="L243" s="4">
        <v>0.17306274303375169</v>
      </c>
      <c r="M243" s="4">
        <v>0.23104524351988442</v>
      </c>
      <c r="N243" s="4">
        <v>0.11353586482849587</v>
      </c>
      <c r="O243" s="4">
        <v>5.4308071907782862E-2</v>
      </c>
      <c r="P243" s="4" t="s">
        <v>31</v>
      </c>
      <c r="Q243" s="4">
        <v>1.1219819778671156E-2</v>
      </c>
      <c r="R243" s="4">
        <v>6.1822618760934292E-3</v>
      </c>
      <c r="S243" s="4">
        <v>7.5883526107505886E-3</v>
      </c>
      <c r="T243" s="4">
        <v>5.9239500641923301E-3</v>
      </c>
      <c r="U243" s="4">
        <v>5.2465185504040413E-3</v>
      </c>
      <c r="V243" s="4" t="s">
        <v>31</v>
      </c>
      <c r="W243" s="4">
        <v>0.24166615293665653</v>
      </c>
      <c r="X243" s="4">
        <v>0.1102176782397763</v>
      </c>
      <c r="Y243" s="4" t="s">
        <v>31</v>
      </c>
      <c r="Z243" s="1">
        <v>0</v>
      </c>
      <c r="AA243" s="1">
        <v>0</v>
      </c>
      <c r="AB243" s="1">
        <v>0</v>
      </c>
      <c r="AC243" s="1">
        <v>37</v>
      </c>
    </row>
    <row r="244" spans="4:29" x14ac:dyDescent="0.35">
      <c r="D244" s="1" t="s">
        <v>51</v>
      </c>
      <c r="E244" s="1" t="s">
        <v>101</v>
      </c>
      <c r="F244" s="2">
        <v>2572787351.3000002</v>
      </c>
      <c r="G244" s="3">
        <v>2</v>
      </c>
      <c r="H244" s="2"/>
      <c r="I244" s="2"/>
      <c r="J244" s="1" t="s">
        <v>30</v>
      </c>
      <c r="K244" s="4">
        <v>0.26271888841150903</v>
      </c>
      <c r="L244" s="4">
        <v>0.17306064804458532</v>
      </c>
      <c r="M244" s="4">
        <v>0.23104383821983498</v>
      </c>
      <c r="N244" s="4">
        <v>0.11353468117824694</v>
      </c>
      <c r="O244" s="4" t="s">
        <v>31</v>
      </c>
      <c r="P244" s="4" t="s">
        <v>31</v>
      </c>
      <c r="Q244" s="4">
        <v>1.1220217580496683E-2</v>
      </c>
      <c r="R244" s="4">
        <v>6.1822559013831402E-3</v>
      </c>
      <c r="S244" s="4">
        <v>7.5883002333957707E-3</v>
      </c>
      <c r="T244" s="4">
        <v>5.9237815169110334E-3</v>
      </c>
      <c r="U244" s="4" t="s">
        <v>31</v>
      </c>
      <c r="V244" s="4" t="s">
        <v>31</v>
      </c>
      <c r="W244" s="4">
        <v>0.24165552322050901</v>
      </c>
      <c r="X244" s="4" t="s">
        <v>31</v>
      </c>
      <c r="Y244" s="4" t="s">
        <v>31</v>
      </c>
      <c r="Z244" s="1">
        <v>0</v>
      </c>
      <c r="AA244" s="1">
        <v>0</v>
      </c>
      <c r="AB244" s="1">
        <v>0</v>
      </c>
      <c r="AC244" s="1">
        <v>37</v>
      </c>
    </row>
    <row r="245" spans="4:29" x14ac:dyDescent="0.35">
      <c r="D245" s="1" t="s">
        <v>51</v>
      </c>
      <c r="E245" s="1" t="s">
        <v>101</v>
      </c>
      <c r="F245" s="2">
        <v>4036996196.9299998</v>
      </c>
      <c r="G245" s="3">
        <v>29</v>
      </c>
      <c r="H245" s="2"/>
      <c r="I245" s="2"/>
      <c r="J245" s="1" t="s">
        <v>30</v>
      </c>
      <c r="K245" s="4">
        <v>0.25649053793508503</v>
      </c>
      <c r="L245" s="4">
        <v>0.16726878020828773</v>
      </c>
      <c r="M245" s="4">
        <v>0.22496302543100266</v>
      </c>
      <c r="N245" s="4">
        <v>0.10803468167855512</v>
      </c>
      <c r="O245" s="4" t="s">
        <v>31</v>
      </c>
      <c r="P245" s="4" t="s">
        <v>31</v>
      </c>
      <c r="Q245" s="4">
        <v>1.1220255151166793E-2</v>
      </c>
      <c r="R245" s="4">
        <v>6.1824199014424786E-3</v>
      </c>
      <c r="S245" s="4">
        <v>7.5884041747816284E-3</v>
      </c>
      <c r="T245" s="4">
        <v>5.9235839297090663E-3</v>
      </c>
      <c r="U245" s="4" t="s">
        <v>31</v>
      </c>
      <c r="V245" s="4" t="s">
        <v>31</v>
      </c>
      <c r="W245" s="4">
        <v>0.17629083126908474</v>
      </c>
      <c r="X245" s="4" t="s">
        <v>31</v>
      </c>
      <c r="Y245" s="4" t="s">
        <v>31</v>
      </c>
      <c r="Z245" s="1">
        <v>1</v>
      </c>
      <c r="AA245" s="1">
        <v>1</v>
      </c>
      <c r="AB245" s="1">
        <v>1</v>
      </c>
      <c r="AC245" s="1">
        <v>38</v>
      </c>
    </row>
    <row r="246" spans="4:29" x14ac:dyDescent="0.35">
      <c r="D246" s="1" t="s">
        <v>51</v>
      </c>
      <c r="E246" s="1" t="s">
        <v>101</v>
      </c>
      <c r="F246" s="2">
        <v>22206574495.889999</v>
      </c>
      <c r="G246" s="3">
        <v>46</v>
      </c>
      <c r="H246" s="2"/>
      <c r="I246" s="2"/>
      <c r="J246" s="1" t="s">
        <v>30</v>
      </c>
      <c r="K246" s="4">
        <v>0.25896910545898932</v>
      </c>
      <c r="L246" s="4">
        <v>0.16957829202929342</v>
      </c>
      <c r="M246" s="4">
        <v>0.22739002983803291</v>
      </c>
      <c r="N246" s="4">
        <v>0.11022899489732074</v>
      </c>
      <c r="O246" s="4" t="s">
        <v>31</v>
      </c>
      <c r="P246" s="4" t="s">
        <v>31</v>
      </c>
      <c r="Q246" s="4">
        <v>1.1220060707725974E-2</v>
      </c>
      <c r="R246" s="4">
        <v>6.1822066080735308E-3</v>
      </c>
      <c r="S246" s="4">
        <v>7.5881760122459624E-3</v>
      </c>
      <c r="T246" s="4">
        <v>5.9238420706636966E-3</v>
      </c>
      <c r="U246" s="4" t="s">
        <v>31</v>
      </c>
      <c r="V246" s="4" t="s">
        <v>31</v>
      </c>
      <c r="W246" s="4">
        <v>0.20236632451998948</v>
      </c>
      <c r="X246" s="4" t="s">
        <v>31</v>
      </c>
      <c r="Y246" s="4" t="s">
        <v>31</v>
      </c>
      <c r="Z246" s="1">
        <v>1</v>
      </c>
      <c r="AA246" s="1">
        <v>1</v>
      </c>
      <c r="AB246" s="1">
        <v>1</v>
      </c>
      <c r="AC246" s="1">
        <v>38</v>
      </c>
    </row>
    <row r="247" spans="4:29" x14ac:dyDescent="0.35">
      <c r="D247" s="1" t="s">
        <v>51</v>
      </c>
      <c r="E247" s="1" t="s">
        <v>101</v>
      </c>
      <c r="F247" s="2">
        <v>882538195.76999998</v>
      </c>
      <c r="G247" s="3">
        <v>21</v>
      </c>
      <c r="H247" s="2"/>
      <c r="I247" s="2"/>
      <c r="J247" s="1" t="s">
        <v>30</v>
      </c>
      <c r="K247" s="4">
        <v>0.25524543485575224</v>
      </c>
      <c r="L247" s="4">
        <v>0.16611660812149021</v>
      </c>
      <c r="M247" s="4">
        <v>0.22375367259114132</v>
      </c>
      <c r="N247" s="4">
        <v>0.10694128230030708</v>
      </c>
      <c r="O247" s="4" t="s">
        <v>31</v>
      </c>
      <c r="P247" s="4" t="s">
        <v>31</v>
      </c>
      <c r="Q247" s="4">
        <v>1.1221902496224222E-2</v>
      </c>
      <c r="R247" s="4">
        <v>6.1829890256584214E-3</v>
      </c>
      <c r="S247" s="4">
        <v>7.5893123277444722E-3</v>
      </c>
      <c r="T247" s="4">
        <v>5.924310418728017E-3</v>
      </c>
      <c r="U247" s="4" t="s">
        <v>31</v>
      </c>
      <c r="V247" s="4" t="s">
        <v>31</v>
      </c>
      <c r="W247" s="4">
        <v>0.16328552284666636</v>
      </c>
      <c r="X247" s="4" t="s">
        <v>31</v>
      </c>
      <c r="Y247" s="4" t="s">
        <v>31</v>
      </c>
      <c r="Z247" s="1">
        <v>1</v>
      </c>
      <c r="AA247" s="1">
        <v>1</v>
      </c>
      <c r="AB247" s="1">
        <v>1</v>
      </c>
      <c r="AC247" s="1">
        <v>39</v>
      </c>
    </row>
    <row r="248" spans="4:29" x14ac:dyDescent="0.35">
      <c r="D248" s="1" t="s">
        <v>51</v>
      </c>
      <c r="E248" s="1" t="s">
        <v>101</v>
      </c>
      <c r="F248" s="2">
        <v>160575881604.5</v>
      </c>
      <c r="G248" s="3">
        <v>80</v>
      </c>
      <c r="H248" s="2"/>
      <c r="I248" s="2"/>
      <c r="J248" s="1" t="s">
        <v>30</v>
      </c>
      <c r="K248" s="4">
        <v>0.246648448028147</v>
      </c>
      <c r="L248" s="4">
        <v>0.15811835765234949</v>
      </c>
      <c r="M248" s="4">
        <v>0.21536167417408847</v>
      </c>
      <c r="N248" s="4">
        <v>9.9346639130078351E-2</v>
      </c>
      <c r="O248" s="4" t="s">
        <v>31</v>
      </c>
      <c r="P248" s="4" t="s">
        <v>31</v>
      </c>
      <c r="Q248" s="4">
        <v>1.1220890617980858E-2</v>
      </c>
      <c r="R248" s="4">
        <v>6.1830004140535728E-3</v>
      </c>
      <c r="S248" s="4">
        <v>7.5889316105190929E-3</v>
      </c>
      <c r="T248" s="4">
        <v>5.9238869647323666E-3</v>
      </c>
      <c r="U248" s="4" t="s">
        <v>31</v>
      </c>
      <c r="V248" s="4" t="s">
        <v>31</v>
      </c>
      <c r="W248" s="4">
        <v>7.302963748670914E-2</v>
      </c>
      <c r="X248" s="4" t="s">
        <v>31</v>
      </c>
      <c r="Y248" s="4" t="s">
        <v>31</v>
      </c>
      <c r="Z248" s="1">
        <v>1</v>
      </c>
      <c r="AA248" s="1">
        <v>1</v>
      </c>
      <c r="AB248" s="1">
        <v>1</v>
      </c>
      <c r="AC248" s="1">
        <v>41</v>
      </c>
    </row>
    <row r="249" spans="4:29" x14ac:dyDescent="0.35">
      <c r="D249" s="1" t="s">
        <v>51</v>
      </c>
      <c r="E249" s="1" t="s">
        <v>101</v>
      </c>
      <c r="F249" s="2">
        <v>47967170650.269997</v>
      </c>
      <c r="G249" s="3">
        <v>1186</v>
      </c>
      <c r="H249" s="2">
        <v>1.5</v>
      </c>
      <c r="I249" s="2">
        <v>0.52100000000000002</v>
      </c>
      <c r="J249" s="1" t="s">
        <v>32</v>
      </c>
      <c r="K249" s="4">
        <v>0.25276995996455676</v>
      </c>
      <c r="L249" s="4">
        <v>0.16381925634048966</v>
      </c>
      <c r="M249" s="4">
        <v>0.22134265590194957</v>
      </c>
      <c r="N249" s="4">
        <v>0.10476061420980409</v>
      </c>
      <c r="O249" s="4" t="s">
        <v>31</v>
      </c>
      <c r="P249" s="4" t="s">
        <v>31</v>
      </c>
      <c r="Q249" s="4">
        <v>1.1219909751657582E-2</v>
      </c>
      <c r="R249" s="4">
        <v>6.1819947838225491E-3</v>
      </c>
      <c r="S249" s="4">
        <v>7.5878117384359321E-3</v>
      </c>
      <c r="T249" s="4">
        <v>5.9235389700274263E-3</v>
      </c>
      <c r="U249" s="4" t="s">
        <v>31</v>
      </c>
      <c r="V249" s="4" t="s">
        <v>31</v>
      </c>
      <c r="W249" s="4">
        <v>0.13737832962336272</v>
      </c>
      <c r="X249" s="4" t="s">
        <v>31</v>
      </c>
      <c r="Y249" s="4" t="s">
        <v>31</v>
      </c>
      <c r="Z249" s="1">
        <v>1</v>
      </c>
      <c r="AA249" s="1">
        <v>1</v>
      </c>
      <c r="AB249" s="1">
        <v>1</v>
      </c>
      <c r="AC249" s="1">
        <v>39</v>
      </c>
    </row>
    <row r="250" spans="4:29" x14ac:dyDescent="0.35">
      <c r="D250" s="1" t="s">
        <v>53</v>
      </c>
      <c r="E250" s="1" t="s">
        <v>54</v>
      </c>
      <c r="F250" s="2">
        <v>1413643964.22</v>
      </c>
      <c r="G250" s="3">
        <v>6</v>
      </c>
      <c r="H250" s="2"/>
      <c r="I250" s="2"/>
      <c r="J250" s="1" t="s">
        <v>30</v>
      </c>
      <c r="K250" s="4">
        <v>0.25199331187239826</v>
      </c>
      <c r="L250" s="4">
        <v>0.15549585837494551</v>
      </c>
      <c r="M250" s="4">
        <v>0.21701998117188848</v>
      </c>
      <c r="N250" s="4" t="s">
        <v>31</v>
      </c>
      <c r="O250" s="4" t="s">
        <v>31</v>
      </c>
      <c r="P250" s="4" t="s">
        <v>31</v>
      </c>
      <c r="Q250" s="4">
        <v>1.0847057199203251E-2</v>
      </c>
      <c r="R250" s="4">
        <v>6.0302382478262086E-3</v>
      </c>
      <c r="S250" s="4">
        <v>7.155581621775947E-3</v>
      </c>
      <c r="T250" s="4" t="s">
        <v>31</v>
      </c>
      <c r="U250" s="4" t="s">
        <v>31</v>
      </c>
      <c r="V250" s="4" t="s">
        <v>31</v>
      </c>
      <c r="W250" s="4" t="s">
        <v>31</v>
      </c>
      <c r="X250" s="4" t="s">
        <v>31</v>
      </c>
      <c r="Y250" s="4" t="s">
        <v>31</v>
      </c>
      <c r="Z250" s="1">
        <v>1</v>
      </c>
      <c r="AA250" s="1">
        <v>1</v>
      </c>
      <c r="AB250" s="1">
        <v>1</v>
      </c>
      <c r="AC250" s="1" t="s">
        <v>31</v>
      </c>
    </row>
    <row r="251" spans="4:29" x14ac:dyDescent="0.35">
      <c r="D251" s="1" t="s">
        <v>53</v>
      </c>
      <c r="E251" s="1" t="s">
        <v>102</v>
      </c>
      <c r="F251" s="2">
        <v>19575075345.16</v>
      </c>
      <c r="G251" s="3">
        <v>76</v>
      </c>
      <c r="H251" s="2">
        <v>1.2</v>
      </c>
      <c r="I251" s="2">
        <v>1.113</v>
      </c>
      <c r="J251" s="1" t="s">
        <v>32</v>
      </c>
      <c r="K251" s="4">
        <v>0.46807373382937789</v>
      </c>
      <c r="L251" s="4">
        <v>0.21786527399074851</v>
      </c>
      <c r="M251" s="4">
        <v>0.39105363807062798</v>
      </c>
      <c r="N251" s="4">
        <v>0.10731513199288001</v>
      </c>
      <c r="O251" s="4">
        <v>5.1363683298732754E-2</v>
      </c>
      <c r="P251" s="4">
        <v>4.7708762985825492E-2</v>
      </c>
      <c r="Q251" s="4">
        <v>2.6292596661477603E-2</v>
      </c>
      <c r="R251" s="4">
        <v>1.7701744049424858E-2</v>
      </c>
      <c r="S251" s="4">
        <v>1.8573974751592514E-2</v>
      </c>
      <c r="T251" s="4">
        <v>1.6624642749957463E-2</v>
      </c>
      <c r="U251" s="4">
        <v>1.492047068227802E-2</v>
      </c>
      <c r="V251" s="4">
        <v>1.988439185114884E-2</v>
      </c>
      <c r="W251" s="4">
        <v>0.10012665384025156</v>
      </c>
      <c r="X251" s="4">
        <v>4.2311836210881755E-2</v>
      </c>
      <c r="Y251" s="4">
        <v>2.1124022728143788E-2</v>
      </c>
      <c r="Z251" s="1">
        <v>4</v>
      </c>
      <c r="AA251" s="1">
        <v>5</v>
      </c>
      <c r="AB251" s="1">
        <v>8</v>
      </c>
      <c r="AC251" s="1">
        <v>96</v>
      </c>
    </row>
    <row r="252" spans="4:29" x14ac:dyDescent="0.35">
      <c r="D252" s="1" t="s">
        <v>55</v>
      </c>
      <c r="E252" s="1" t="s">
        <v>103</v>
      </c>
      <c r="F252" s="2">
        <v>26504372856.759998</v>
      </c>
      <c r="G252" s="3">
        <v>215</v>
      </c>
      <c r="H252" s="2">
        <v>1.5</v>
      </c>
      <c r="I252" s="2">
        <v>0.97</v>
      </c>
      <c r="J252" s="1" t="s">
        <v>32</v>
      </c>
      <c r="K252" s="4">
        <v>0.30796740164180969</v>
      </c>
      <c r="L252" s="4">
        <v>0.17528734850005856</v>
      </c>
      <c r="M252" s="4">
        <v>0.26193975438345896</v>
      </c>
      <c r="N252" s="4">
        <v>9.2267138355021538E-2</v>
      </c>
      <c r="O252" s="4">
        <v>4.9674079102552726E-2</v>
      </c>
      <c r="P252" s="4">
        <v>4.7096100756071513E-2</v>
      </c>
      <c r="Q252" s="4">
        <v>1.4276263213409315E-2</v>
      </c>
      <c r="R252" s="4">
        <v>1.2307103234712713E-2</v>
      </c>
      <c r="S252" s="4">
        <v>1.0053503054177538E-2</v>
      </c>
      <c r="T252" s="4">
        <v>1.3927042716832054E-2</v>
      </c>
      <c r="U252" s="4">
        <v>1.1723192009945579E-2</v>
      </c>
      <c r="V252" s="4">
        <v>1.1626497776037364E-2</v>
      </c>
      <c r="W252" s="4">
        <v>-7.2456043796439327E-3</v>
      </c>
      <c r="X252" s="4">
        <v>3.2814979592578529E-2</v>
      </c>
      <c r="Y252" s="4">
        <v>2.2186024175637888E-2</v>
      </c>
      <c r="Z252" s="1">
        <v>0</v>
      </c>
      <c r="AA252" s="1">
        <v>1</v>
      </c>
      <c r="AB252" s="1">
        <v>3</v>
      </c>
      <c r="AC252" s="1">
        <v>86</v>
      </c>
    </row>
    <row r="253" spans="4:29" x14ac:dyDescent="0.35">
      <c r="D253" s="1" t="s">
        <v>57</v>
      </c>
      <c r="E253" s="1" t="s">
        <v>104</v>
      </c>
      <c r="F253" s="2">
        <v>38493406963.769997</v>
      </c>
      <c r="G253" s="3">
        <v>710</v>
      </c>
      <c r="H253" s="2"/>
      <c r="I253" s="2"/>
      <c r="J253" s="1" t="s">
        <v>30</v>
      </c>
      <c r="K253" s="4" t="s">
        <v>31</v>
      </c>
      <c r="L253" s="4" t="s">
        <v>31</v>
      </c>
      <c r="M253" s="4" t="s">
        <v>31</v>
      </c>
      <c r="N253" s="4" t="s">
        <v>31</v>
      </c>
      <c r="O253" s="4" t="s">
        <v>31</v>
      </c>
      <c r="P253" s="4" t="s">
        <v>31</v>
      </c>
      <c r="Q253" s="4" t="s">
        <v>31</v>
      </c>
      <c r="R253" s="4" t="s">
        <v>31</v>
      </c>
      <c r="S253" s="4" t="s">
        <v>31</v>
      </c>
      <c r="T253" s="4" t="s">
        <v>31</v>
      </c>
      <c r="U253" s="4" t="s">
        <v>31</v>
      </c>
      <c r="V253" s="4" t="s">
        <v>31</v>
      </c>
      <c r="W253" s="4" t="s">
        <v>31</v>
      </c>
      <c r="X253" s="4" t="s">
        <v>31</v>
      </c>
      <c r="Y253" s="4" t="s">
        <v>31</v>
      </c>
      <c r="Z253" s="1"/>
      <c r="AA253" s="1" t="s">
        <v>31</v>
      </c>
      <c r="AB253" s="1" t="s">
        <v>31</v>
      </c>
      <c r="AC253" s="1" t="s">
        <v>31</v>
      </c>
    </row>
    <row r="254" spans="4:29" x14ac:dyDescent="0.35">
      <c r="D254" s="1" t="s">
        <v>57</v>
      </c>
      <c r="E254" s="1" t="s">
        <v>105</v>
      </c>
      <c r="F254" s="2">
        <v>2295342146.54</v>
      </c>
      <c r="G254" s="3">
        <v>20</v>
      </c>
      <c r="H254" s="2"/>
      <c r="I254" s="2"/>
      <c r="J254" s="1" t="s">
        <v>30</v>
      </c>
      <c r="K254" s="4">
        <v>0.32337508553381622</v>
      </c>
      <c r="L254" s="4">
        <v>0.19228333863177749</v>
      </c>
      <c r="M254" s="4">
        <v>0.27958033431741414</v>
      </c>
      <c r="N254" s="4">
        <v>0.11975537409348003</v>
      </c>
      <c r="O254" s="4">
        <v>6.0834890799429608E-2</v>
      </c>
      <c r="P254" s="4" t="s">
        <v>31</v>
      </c>
      <c r="Q254" s="4">
        <v>3.3775169111547862</v>
      </c>
      <c r="R254" s="4">
        <v>1.4127957802212459</v>
      </c>
      <c r="S254" s="4">
        <v>2.0035911100097601</v>
      </c>
      <c r="T254" s="4">
        <v>0.99889442976065368</v>
      </c>
      <c r="U254" s="4">
        <v>0.57720046309925577</v>
      </c>
      <c r="V254" s="4" t="s">
        <v>31</v>
      </c>
      <c r="W254" s="4">
        <v>2.4303064942468647E-2</v>
      </c>
      <c r="X254" s="4">
        <v>1.8721504510085994E-2</v>
      </c>
      <c r="Y254" s="4" t="s">
        <v>31</v>
      </c>
      <c r="Z254" s="1">
        <v>0</v>
      </c>
      <c r="AA254" s="1">
        <v>1</v>
      </c>
      <c r="AB254" s="1">
        <v>1</v>
      </c>
      <c r="AC254" s="1">
        <v>47</v>
      </c>
    </row>
    <row r="255" spans="4:29" x14ac:dyDescent="0.35">
      <c r="D255" s="1" t="s">
        <v>57</v>
      </c>
      <c r="E255" s="1" t="s">
        <v>105</v>
      </c>
      <c r="F255" s="2">
        <v>56239834356.099998</v>
      </c>
      <c r="G255" s="3">
        <v>4</v>
      </c>
      <c r="H255" s="2"/>
      <c r="I255" s="2"/>
      <c r="J255" s="1" t="s">
        <v>30</v>
      </c>
      <c r="K255" s="4">
        <v>0.32008359986772361</v>
      </c>
      <c r="L255" s="4">
        <v>0.18930947875767545</v>
      </c>
      <c r="M255" s="4">
        <v>0.27638833458801271</v>
      </c>
      <c r="N255" s="4">
        <v>0.11696053599775702</v>
      </c>
      <c r="O255" s="4" t="s">
        <v>31</v>
      </c>
      <c r="P255" s="4" t="s">
        <v>31</v>
      </c>
      <c r="Q255" s="4">
        <v>3.3788489233002634</v>
      </c>
      <c r="R255" s="4">
        <v>1.4128828903148822</v>
      </c>
      <c r="S255" s="4">
        <v>2.0038514104125542</v>
      </c>
      <c r="T255" s="4">
        <v>0.99892358269636317</v>
      </c>
      <c r="U255" s="4" t="s">
        <v>31</v>
      </c>
      <c r="V255" s="4" t="s">
        <v>31</v>
      </c>
      <c r="W255" s="4">
        <v>2.1744771558964607E-2</v>
      </c>
      <c r="X255" s="4" t="s">
        <v>31</v>
      </c>
      <c r="Y255" s="4" t="s">
        <v>31</v>
      </c>
      <c r="Z255" s="1">
        <v>1</v>
      </c>
      <c r="AA255" s="1">
        <v>2</v>
      </c>
      <c r="AB255" s="1">
        <v>2</v>
      </c>
      <c r="AC255" s="1">
        <v>50</v>
      </c>
    </row>
    <row r="256" spans="4:29" x14ac:dyDescent="0.35">
      <c r="D256" s="1" t="s">
        <v>57</v>
      </c>
      <c r="E256" s="1" t="s">
        <v>105</v>
      </c>
      <c r="F256" s="2">
        <v>38130176.380000003</v>
      </c>
      <c r="G256" s="3">
        <v>1</v>
      </c>
      <c r="H256" s="2"/>
      <c r="I256" s="2"/>
      <c r="J256" s="1" t="s">
        <v>30</v>
      </c>
      <c r="K256" s="4">
        <v>0.31612206805320175</v>
      </c>
      <c r="L256" s="4">
        <v>0.18574686772398885</v>
      </c>
      <c r="M256" s="4">
        <v>0.27256662905400519</v>
      </c>
      <c r="N256" s="4">
        <v>0.11361547847753362</v>
      </c>
      <c r="O256" s="4">
        <v>5.5017209988865279E-2</v>
      </c>
      <c r="P256" s="4" t="s">
        <v>31</v>
      </c>
      <c r="Q256" s="4">
        <v>3.3775151777106567</v>
      </c>
      <c r="R256" s="4">
        <v>1.4127777830677868</v>
      </c>
      <c r="S256" s="4">
        <v>2.0035706155796635</v>
      </c>
      <c r="T256" s="4">
        <v>0.99888051124317689</v>
      </c>
      <c r="U256" s="4">
        <v>0.57719197021086788</v>
      </c>
      <c r="V256" s="4" t="s">
        <v>31</v>
      </c>
      <c r="W256" s="4">
        <v>1.8683654537253489E-2</v>
      </c>
      <c r="X256" s="4">
        <v>1.1400554874106539E-2</v>
      </c>
      <c r="Y256" s="4" t="s">
        <v>31</v>
      </c>
      <c r="Z256" s="1">
        <v>0</v>
      </c>
      <c r="AA256" s="1">
        <v>1</v>
      </c>
      <c r="AB256" s="1">
        <v>1</v>
      </c>
      <c r="AC256" s="1">
        <v>53</v>
      </c>
    </row>
    <row r="257" spans="4:29" x14ac:dyDescent="0.35">
      <c r="D257" s="1" t="s">
        <v>57</v>
      </c>
      <c r="E257" s="1" t="s">
        <v>105</v>
      </c>
      <c r="F257" s="2">
        <v>92107908037.429993</v>
      </c>
      <c r="G257" s="3">
        <v>4706</v>
      </c>
      <c r="H257" s="2">
        <v>1.2</v>
      </c>
      <c r="I257" s="2">
        <v>0.70299999999999996</v>
      </c>
      <c r="J257" s="1" t="s">
        <v>32</v>
      </c>
      <c r="K257" s="4">
        <v>0.3174378130911899</v>
      </c>
      <c r="L257" s="4">
        <v>0.18693265967253736</v>
      </c>
      <c r="M257" s="4">
        <v>0.27383899981252235</v>
      </c>
      <c r="N257" s="4">
        <v>0.11472931980274259</v>
      </c>
      <c r="O257" s="4" t="s">
        <v>31</v>
      </c>
      <c r="P257" s="4" t="s">
        <v>31</v>
      </c>
      <c r="Q257" s="4">
        <v>3.3788304213479696</v>
      </c>
      <c r="R257" s="4">
        <v>1.4128751342326715</v>
      </c>
      <c r="S257" s="4">
        <v>2.0038404132393137</v>
      </c>
      <c r="T257" s="4">
        <v>0.99891809596377745</v>
      </c>
      <c r="U257" s="4" t="s">
        <v>31</v>
      </c>
      <c r="V257" s="4" t="s">
        <v>31</v>
      </c>
      <c r="W257" s="4">
        <v>1.9702734441915438E-2</v>
      </c>
      <c r="X257" s="4" t="s">
        <v>31</v>
      </c>
      <c r="Y257" s="4" t="s">
        <v>31</v>
      </c>
      <c r="Z257" s="1">
        <v>1</v>
      </c>
      <c r="AA257" s="1">
        <v>2</v>
      </c>
      <c r="AB257" s="1">
        <v>2</v>
      </c>
      <c r="AC257" s="1">
        <v>53</v>
      </c>
    </row>
    <row r="258" spans="4:29" x14ac:dyDescent="0.35">
      <c r="D258" s="1" t="s">
        <v>57</v>
      </c>
      <c r="E258" s="1" t="s">
        <v>105</v>
      </c>
      <c r="F258" s="2">
        <v>137421885755.05</v>
      </c>
      <c r="G258" s="3">
        <v>1159</v>
      </c>
      <c r="H258" s="2"/>
      <c r="I258" s="2"/>
      <c r="J258" s="1" t="s">
        <v>30</v>
      </c>
      <c r="K258" s="4">
        <v>0.31743779191201305</v>
      </c>
      <c r="L258" s="4">
        <v>0.18693265530712067</v>
      </c>
      <c r="M258" s="4">
        <v>0.27383898694874831</v>
      </c>
      <c r="N258" s="4">
        <v>0.11472931843198397</v>
      </c>
      <c r="O258" s="4" t="s">
        <v>31</v>
      </c>
      <c r="P258" s="4" t="s">
        <v>31</v>
      </c>
      <c r="Q258" s="4">
        <v>3.37880891023927</v>
      </c>
      <c r="R258" s="4">
        <v>1.4128735817625526</v>
      </c>
      <c r="S258" s="4">
        <v>2.0038360454515063</v>
      </c>
      <c r="T258" s="4">
        <v>0.99891751202447521</v>
      </c>
      <c r="U258" s="4" t="s">
        <v>31</v>
      </c>
      <c r="V258" s="4" t="s">
        <v>31</v>
      </c>
      <c r="W258" s="4">
        <v>1.9702738946176319E-2</v>
      </c>
      <c r="X258" s="4" t="s">
        <v>31</v>
      </c>
      <c r="Y258" s="4" t="s">
        <v>31</v>
      </c>
      <c r="Z258" s="1">
        <v>2</v>
      </c>
      <c r="AA258" s="1">
        <v>3</v>
      </c>
      <c r="AB258" s="1">
        <v>3</v>
      </c>
      <c r="AC258" s="1">
        <v>54</v>
      </c>
    </row>
    <row r="259" spans="4:29" x14ac:dyDescent="0.35">
      <c r="D259" s="1" t="s">
        <v>57</v>
      </c>
      <c r="E259" s="1" t="s">
        <v>105</v>
      </c>
      <c r="F259" s="2">
        <v>5288680.8899999997</v>
      </c>
      <c r="G259" s="3">
        <v>1</v>
      </c>
      <c r="H259" s="2"/>
      <c r="I259" s="2"/>
      <c r="J259" s="1" t="s">
        <v>30</v>
      </c>
      <c r="K259" s="4">
        <v>0.33333790496068239</v>
      </c>
      <c r="L259" s="4">
        <v>0.20125603242147361</v>
      </c>
      <c r="M259" s="4">
        <v>0.28921035187020938</v>
      </c>
      <c r="N259" s="4" t="s">
        <v>31</v>
      </c>
      <c r="O259" s="4" t="s">
        <v>31</v>
      </c>
      <c r="P259" s="4" t="s">
        <v>31</v>
      </c>
      <c r="Q259" s="4">
        <v>3.3788197802129436</v>
      </c>
      <c r="R259" s="4">
        <v>1.4129129141139509</v>
      </c>
      <c r="S259" s="4">
        <v>2.0038816961662134</v>
      </c>
      <c r="T259" s="4" t="s">
        <v>31</v>
      </c>
      <c r="U259" s="4" t="s">
        <v>31</v>
      </c>
      <c r="V259" s="4" t="s">
        <v>31</v>
      </c>
      <c r="W259" s="4" t="s">
        <v>31</v>
      </c>
      <c r="X259" s="4" t="s">
        <v>31</v>
      </c>
      <c r="Y259" s="4" t="s">
        <v>31</v>
      </c>
      <c r="Z259" s="1">
        <v>2</v>
      </c>
      <c r="AA259" s="1">
        <v>3</v>
      </c>
      <c r="AB259" s="1">
        <v>3</v>
      </c>
      <c r="AC259" s="1" t="s">
        <v>31</v>
      </c>
    </row>
    <row r="260" spans="4:29" x14ac:dyDescent="0.35">
      <c r="D260" s="1" t="s">
        <v>57</v>
      </c>
      <c r="E260" s="1" t="s">
        <v>58</v>
      </c>
      <c r="F260" s="2">
        <v>40680781388.610001</v>
      </c>
      <c r="G260" s="3">
        <v>2</v>
      </c>
      <c r="H260" s="2"/>
      <c r="I260" s="2"/>
      <c r="J260" s="1" t="s">
        <v>30</v>
      </c>
      <c r="K260" s="4">
        <v>0.26328380539997531</v>
      </c>
      <c r="L260" s="4">
        <v>0.18795133334273029</v>
      </c>
      <c r="M260" s="4">
        <v>0.24949045551061122</v>
      </c>
      <c r="N260" s="4" t="s">
        <v>31</v>
      </c>
      <c r="O260" s="4" t="s">
        <v>31</v>
      </c>
      <c r="P260" s="4" t="s">
        <v>31</v>
      </c>
      <c r="Q260" s="4">
        <v>3.3788661471563897</v>
      </c>
      <c r="R260" s="4">
        <v>1.4129039064837008</v>
      </c>
      <c r="S260" s="4">
        <v>2.0038263424969065</v>
      </c>
      <c r="T260" s="4" t="s">
        <v>31</v>
      </c>
      <c r="U260" s="4" t="s">
        <v>31</v>
      </c>
      <c r="V260" s="4" t="s">
        <v>31</v>
      </c>
      <c r="W260" s="4" t="s">
        <v>31</v>
      </c>
      <c r="X260" s="4" t="s">
        <v>31</v>
      </c>
      <c r="Y260" s="4" t="s">
        <v>31</v>
      </c>
      <c r="Z260" s="1">
        <v>1</v>
      </c>
      <c r="AA260" s="1">
        <v>2</v>
      </c>
      <c r="AB260" s="1">
        <v>2</v>
      </c>
      <c r="AC260" s="1" t="s">
        <v>31</v>
      </c>
    </row>
    <row r="261" spans="4:29" x14ac:dyDescent="0.35">
      <c r="D261" s="1" t="s">
        <v>75</v>
      </c>
      <c r="E261" s="1" t="s">
        <v>106</v>
      </c>
      <c r="F261" s="2">
        <v>1004871691.73</v>
      </c>
      <c r="G261" s="3">
        <v>1</v>
      </c>
      <c r="H261" s="2"/>
      <c r="I261" s="2"/>
      <c r="J261" s="1" t="s">
        <v>30</v>
      </c>
      <c r="K261" s="4">
        <v>0.471503916623361</v>
      </c>
      <c r="L261" s="4">
        <v>0.21341759184150844</v>
      </c>
      <c r="M261" s="4">
        <v>0.34689682839701153</v>
      </c>
      <c r="N261" s="4">
        <v>9.8750050783418919E-2</v>
      </c>
      <c r="O261" s="4">
        <v>6.5339546532096948E-2</v>
      </c>
      <c r="P261" s="4">
        <v>6.0125108887546963E-2</v>
      </c>
      <c r="Q261" s="4">
        <v>2.1382010268900718E-2</v>
      </c>
      <c r="R261" s="4">
        <v>2.3734642949105607E-2</v>
      </c>
      <c r="S261" s="4">
        <v>1.3739610493043895E-2</v>
      </c>
      <c r="T261" s="4">
        <v>2.383957291689642E-2</v>
      </c>
      <c r="U261" s="4">
        <v>2.0176302810207405E-2</v>
      </c>
      <c r="V261" s="4">
        <v>2.3485229265874558E-2</v>
      </c>
      <c r="W261" s="4">
        <v>3.2869873908272534E-2</v>
      </c>
      <c r="X261" s="4">
        <v>0.13045421976662613</v>
      </c>
      <c r="Y261" s="4">
        <v>9.6999016684852432E-2</v>
      </c>
      <c r="Z261" s="1">
        <v>0</v>
      </c>
      <c r="AA261" s="1">
        <v>0</v>
      </c>
      <c r="AB261" s="1">
        <v>0</v>
      </c>
      <c r="AC261" s="1">
        <v>91</v>
      </c>
    </row>
    <row r="262" spans="4:29" x14ac:dyDescent="0.35">
      <c r="D262" s="1" t="s">
        <v>75</v>
      </c>
      <c r="E262" s="1" t="s">
        <v>106</v>
      </c>
      <c r="F262" s="2">
        <v>1654254291.6500001</v>
      </c>
      <c r="G262" s="3">
        <v>30</v>
      </c>
      <c r="H262" s="2"/>
      <c r="I262" s="2"/>
      <c r="J262" s="1" t="s">
        <v>30</v>
      </c>
      <c r="K262" s="4">
        <v>0.45551828390086757</v>
      </c>
      <c r="L262" s="4">
        <v>0.20022378803299823</v>
      </c>
      <c r="M262" s="4">
        <v>0.33226141303811785</v>
      </c>
      <c r="N262" s="4">
        <v>8.6799329344108056E-2</v>
      </c>
      <c r="O262" s="4">
        <v>5.3750566096192331E-2</v>
      </c>
      <c r="P262" s="4" t="s">
        <v>31</v>
      </c>
      <c r="Q262" s="4">
        <v>1.9349205537587455E-2</v>
      </c>
      <c r="R262" s="4">
        <v>2.3742439234473205E-2</v>
      </c>
      <c r="S262" s="4">
        <v>1.2899720211877573E-2</v>
      </c>
      <c r="T262" s="4">
        <v>2.3985386745150477E-2</v>
      </c>
      <c r="U262" s="4">
        <v>2.02453002904656E-2</v>
      </c>
      <c r="V262" s="4" t="s">
        <v>31</v>
      </c>
      <c r="W262" s="4">
        <v>-3.7816484817321666E-2</v>
      </c>
      <c r="X262" s="4">
        <v>5.2361949277680474E-2</v>
      </c>
      <c r="Y262" s="4" t="s">
        <v>31</v>
      </c>
      <c r="Z262" s="1">
        <v>0</v>
      </c>
      <c r="AA262" s="1">
        <v>0</v>
      </c>
      <c r="AB262" s="1">
        <v>0</v>
      </c>
      <c r="AC262" s="1">
        <v>92</v>
      </c>
    </row>
    <row r="263" spans="4:29" x14ac:dyDescent="0.35">
      <c r="D263" t="s">
        <v>75</v>
      </c>
      <c r="E263" t="s">
        <v>106</v>
      </c>
      <c r="F263" s="16">
        <v>1081617849.6600001</v>
      </c>
      <c r="G263" s="17">
        <v>1</v>
      </c>
      <c r="J263" t="s">
        <v>30</v>
      </c>
      <c r="K263" s="18">
        <v>0.46056022256729756</v>
      </c>
      <c r="L263" s="18" t="s">
        <v>31</v>
      </c>
      <c r="M263" s="18">
        <v>0.33688479839089669</v>
      </c>
      <c r="N263" s="18">
        <v>7.2430440870333346E-2</v>
      </c>
      <c r="O263" s="18">
        <v>5.151397410677383E-2</v>
      </c>
      <c r="P263" s="18" t="s">
        <v>31</v>
      </c>
      <c r="Q263" s="18">
        <v>1.9018106794676741E-2</v>
      </c>
      <c r="R263" s="18" t="s">
        <v>31</v>
      </c>
      <c r="S263" s="18">
        <v>1.3119651346254865E-2</v>
      </c>
      <c r="T263" s="18">
        <v>0.99900503840757071</v>
      </c>
      <c r="U263" s="18">
        <v>0.57746434084192144</v>
      </c>
      <c r="V263" s="18" t="s">
        <v>31</v>
      </c>
      <c r="W263" s="18">
        <v>-1.9010036285301696E-2</v>
      </c>
      <c r="X263" s="18">
        <v>6.990362737283924E-3</v>
      </c>
      <c r="Y263" s="18" t="s">
        <v>31</v>
      </c>
      <c r="Z263">
        <v>1</v>
      </c>
      <c r="AA263">
        <v>1</v>
      </c>
      <c r="AB263">
        <v>1</v>
      </c>
      <c r="AC263">
        <v>69</v>
      </c>
    </row>
    <row r="264" spans="4:29" x14ac:dyDescent="0.35">
      <c r="D264" t="s">
        <v>75</v>
      </c>
      <c r="E264" t="s">
        <v>106</v>
      </c>
      <c r="F264" s="16">
        <v>1435890641.25</v>
      </c>
      <c r="G264" s="17">
        <v>35</v>
      </c>
      <c r="J264" t="s">
        <v>30</v>
      </c>
      <c r="K264" s="18">
        <v>0.45695699811125201</v>
      </c>
      <c r="L264" s="18">
        <v>0.2014127989728669</v>
      </c>
      <c r="M264" s="18">
        <v>0.33357970743643151</v>
      </c>
      <c r="N264" s="18">
        <v>8.7875473667491155E-2</v>
      </c>
      <c r="O264" s="18">
        <v>5.479372195733756E-2</v>
      </c>
      <c r="P264" s="18" t="s">
        <v>31</v>
      </c>
      <c r="Q264" s="18">
        <v>1.9084417363304622E-2</v>
      </c>
      <c r="R264" s="18">
        <v>2.3907786213717377E-2</v>
      </c>
      <c r="S264" s="18">
        <v>1.3122431612004925E-2</v>
      </c>
      <c r="T264" s="18">
        <v>2.4121501195580076E-2</v>
      </c>
      <c r="U264" s="18">
        <v>2.0304817718991137E-2</v>
      </c>
      <c r="V264" s="18" t="s">
        <v>31</v>
      </c>
      <c r="W264" s="18">
        <v>-3.1371407485012485E-2</v>
      </c>
      <c r="X264" s="18">
        <v>5.9284143326083054E-2</v>
      </c>
      <c r="Y264" s="18" t="s">
        <v>31</v>
      </c>
      <c r="Z264">
        <v>1</v>
      </c>
      <c r="AA264">
        <v>1</v>
      </c>
      <c r="AB264">
        <v>1</v>
      </c>
      <c r="AC264">
        <v>93</v>
      </c>
    </row>
    <row r="265" spans="4:29" x14ac:dyDescent="0.35">
      <c r="D265" t="s">
        <v>75</v>
      </c>
      <c r="E265" t="s">
        <v>106</v>
      </c>
      <c r="F265" s="16">
        <v>8502858290.8699999</v>
      </c>
      <c r="G265" s="17">
        <v>112</v>
      </c>
      <c r="H265" s="16">
        <v>1.2</v>
      </c>
      <c r="I265" s="16">
        <v>1.06</v>
      </c>
      <c r="J265" t="s">
        <v>32</v>
      </c>
      <c r="K265" s="18">
        <v>0.4541129150451344</v>
      </c>
      <c r="L265" s="18">
        <v>0.19904637455349983</v>
      </c>
      <c r="M265" s="18">
        <v>0.33096495573916629</v>
      </c>
      <c r="N265" s="18">
        <v>8.5728996063079377E-2</v>
      </c>
      <c r="O265" s="18">
        <v>5.2710820387024571E-2</v>
      </c>
      <c r="P265" s="18">
        <v>4.7102122708458705E-2</v>
      </c>
      <c r="Q265" s="18">
        <v>2.1152871193848819E-2</v>
      </c>
      <c r="R265" s="18">
        <v>2.3706397652911337E-2</v>
      </c>
      <c r="S265" s="18">
        <v>1.3599511816136596E-2</v>
      </c>
      <c r="T265" s="18">
        <v>2.3834155126770111E-2</v>
      </c>
      <c r="U265" s="18">
        <v>2.0174373399167604E-2</v>
      </c>
      <c r="V265" s="18">
        <v>2.3482949435510513E-2</v>
      </c>
      <c r="W265" s="18">
        <v>-4.4278161917133046E-2</v>
      </c>
      <c r="X265" s="18">
        <v>4.5455284132275002E-2</v>
      </c>
      <c r="Y265" s="18">
        <v>1.5648507746117368E-2</v>
      </c>
      <c r="Z265">
        <v>0</v>
      </c>
      <c r="AA265">
        <v>0</v>
      </c>
      <c r="AB265">
        <v>1</v>
      </c>
      <c r="AC265">
        <v>93</v>
      </c>
    </row>
    <row r="266" spans="4:29" x14ac:dyDescent="0.35">
      <c r="D266" t="s">
        <v>75</v>
      </c>
      <c r="E266" t="s">
        <v>106</v>
      </c>
      <c r="F266" s="16">
        <v>22709931.510000002</v>
      </c>
      <c r="G266" s="17">
        <v>2</v>
      </c>
      <c r="J266" t="s">
        <v>30</v>
      </c>
      <c r="K266" s="18" t="s">
        <v>31</v>
      </c>
      <c r="L266" s="18" t="s">
        <v>31</v>
      </c>
      <c r="M266" s="18" t="s">
        <v>31</v>
      </c>
      <c r="N266" s="18" t="s">
        <v>31</v>
      </c>
      <c r="O266" s="18" t="s">
        <v>31</v>
      </c>
      <c r="P266" s="18" t="s">
        <v>31</v>
      </c>
      <c r="Q266" s="18" t="s">
        <v>31</v>
      </c>
      <c r="R266" s="18" t="s">
        <v>31</v>
      </c>
      <c r="S266" s="18" t="s">
        <v>31</v>
      </c>
      <c r="T266" s="18" t="s">
        <v>31</v>
      </c>
      <c r="U266" s="18" t="s">
        <v>31</v>
      </c>
      <c r="V266" s="18" t="s">
        <v>31</v>
      </c>
      <c r="W266" s="18" t="s">
        <v>31</v>
      </c>
      <c r="X266" s="18" t="s">
        <v>31</v>
      </c>
      <c r="Y266" s="18" t="s">
        <v>31</v>
      </c>
      <c r="AA266" t="s">
        <v>31</v>
      </c>
      <c r="AB266" t="s">
        <v>31</v>
      </c>
      <c r="AC266" t="s">
        <v>31</v>
      </c>
    </row>
    <row r="267" spans="4:29" x14ac:dyDescent="0.35">
      <c r="D267" t="s">
        <v>75</v>
      </c>
      <c r="E267" t="s">
        <v>106</v>
      </c>
      <c r="F267" s="16">
        <v>2021280116.29</v>
      </c>
      <c r="G267" s="17">
        <v>2</v>
      </c>
      <c r="J267" t="s">
        <v>30</v>
      </c>
      <c r="K267" s="18" t="s">
        <v>31</v>
      </c>
      <c r="L267" s="18" t="s">
        <v>31</v>
      </c>
      <c r="M267" s="18" t="s">
        <v>31</v>
      </c>
      <c r="N267" s="18" t="s">
        <v>31</v>
      </c>
      <c r="O267" s="18" t="s">
        <v>31</v>
      </c>
      <c r="P267" s="18" t="s">
        <v>31</v>
      </c>
      <c r="Q267" s="18" t="s">
        <v>31</v>
      </c>
      <c r="R267" s="18" t="s">
        <v>31</v>
      </c>
      <c r="S267" s="18" t="s">
        <v>31</v>
      </c>
      <c r="T267" s="18" t="s">
        <v>31</v>
      </c>
      <c r="U267" s="18" t="s">
        <v>31</v>
      </c>
      <c r="V267" s="18" t="s">
        <v>31</v>
      </c>
      <c r="W267" s="18" t="s">
        <v>31</v>
      </c>
      <c r="X267" s="18" t="s">
        <v>31</v>
      </c>
      <c r="Y267" s="18" t="s">
        <v>31</v>
      </c>
      <c r="AA267" t="s">
        <v>31</v>
      </c>
      <c r="AB267" t="s">
        <v>31</v>
      </c>
      <c r="AC267" t="s">
        <v>31</v>
      </c>
    </row>
    <row r="268" spans="4:29" x14ac:dyDescent="0.35">
      <c r="D268" t="s">
        <v>75</v>
      </c>
      <c r="E268" t="s">
        <v>106</v>
      </c>
      <c r="F268" s="16">
        <v>12003239113.91</v>
      </c>
      <c r="G268" s="17">
        <v>8</v>
      </c>
      <c r="J268" t="s">
        <v>30</v>
      </c>
      <c r="K268" s="18">
        <v>0.45981794428105416</v>
      </c>
      <c r="L268" s="18">
        <v>0.20378297545292789</v>
      </c>
      <c r="M268" s="18">
        <v>0.3362010655020804</v>
      </c>
      <c r="N268" s="18">
        <v>9.0033140060360228E-2</v>
      </c>
      <c r="O268" s="18">
        <v>5.6885173816683787E-2</v>
      </c>
      <c r="P268" s="18" t="s">
        <v>31</v>
      </c>
      <c r="Q268" s="18">
        <v>1.9145063332633411E-2</v>
      </c>
      <c r="R268" s="18">
        <v>2.3899937727899792E-2</v>
      </c>
      <c r="S268" s="18">
        <v>1.3127176218954598E-2</v>
      </c>
      <c r="T268" s="18">
        <v>2.4114628967036051E-2</v>
      </c>
      <c r="U268" s="18">
        <v>2.0301247871587057E-2</v>
      </c>
      <c r="V268" s="18" t="s">
        <v>31</v>
      </c>
      <c r="W268" s="18">
        <v>-1.8665933680967101E-2</v>
      </c>
      <c r="X268" s="18">
        <v>7.3323060562331191E-2</v>
      </c>
      <c r="Y268" s="18" t="s">
        <v>31</v>
      </c>
      <c r="Z268">
        <v>1</v>
      </c>
      <c r="AA268">
        <v>1</v>
      </c>
      <c r="AB268">
        <v>1</v>
      </c>
      <c r="AC268">
        <v>93</v>
      </c>
    </row>
    <row r="269" spans="4:29" x14ac:dyDescent="0.35">
      <c r="D269" t="s">
        <v>75</v>
      </c>
      <c r="E269" t="s">
        <v>106</v>
      </c>
      <c r="F269" s="16">
        <v>4235383028.96</v>
      </c>
      <c r="G269" s="17">
        <v>1</v>
      </c>
      <c r="J269" t="s">
        <v>30</v>
      </c>
      <c r="K269" s="18">
        <v>0.45407613515628253</v>
      </c>
      <c r="L269" s="18">
        <v>0.19903824392225222</v>
      </c>
      <c r="M269" s="18">
        <v>0.33094487107940229</v>
      </c>
      <c r="N269" s="18">
        <v>8.5725330636438501E-2</v>
      </c>
      <c r="O269" s="18">
        <v>5.2709268293354317E-2</v>
      </c>
      <c r="P269" s="18">
        <v>4.7101912365586918E-2</v>
      </c>
      <c r="Q269" s="18">
        <v>2.1150062619414486E-2</v>
      </c>
      <c r="R269" s="18">
        <v>2.37065510404855E-2</v>
      </c>
      <c r="S269" s="18">
        <v>1.3597834085816243E-2</v>
      </c>
      <c r="T269" s="18">
        <v>2.3833954526291591E-2</v>
      </c>
      <c r="U269" s="18">
        <v>2.0173958711282403E-2</v>
      </c>
      <c r="V269" s="18">
        <v>2.3482742025889784E-2</v>
      </c>
      <c r="W269" s="18">
        <v>-4.4300066565681806E-2</v>
      </c>
      <c r="X269" s="18">
        <v>4.5445303910707772E-2</v>
      </c>
      <c r="Y269" s="18">
        <v>1.5647262825339757E-2</v>
      </c>
      <c r="Z269">
        <v>0</v>
      </c>
      <c r="AA269">
        <v>0</v>
      </c>
      <c r="AB269">
        <v>1</v>
      </c>
      <c r="AC269">
        <v>93</v>
      </c>
    </row>
    <row r="270" spans="4:29" x14ac:dyDescent="0.35">
      <c r="D270" t="s">
        <v>75</v>
      </c>
      <c r="E270" t="s">
        <v>106</v>
      </c>
      <c r="F270" s="16">
        <v>224424503.37</v>
      </c>
      <c r="G270" s="17">
        <v>1</v>
      </c>
      <c r="J270" t="s">
        <v>30</v>
      </c>
      <c r="K270" s="18">
        <v>0.45551929735107266</v>
      </c>
      <c r="L270" s="18">
        <v>0.20022343801828635</v>
      </c>
      <c r="M270" s="18">
        <v>0.33226272234841137</v>
      </c>
      <c r="N270" s="18">
        <v>8.6799857035529504E-2</v>
      </c>
      <c r="O270" s="18">
        <v>5.3750621422492983E-2</v>
      </c>
      <c r="P270" s="18" t="s">
        <v>31</v>
      </c>
      <c r="Q270" s="18">
        <v>1.9132337111880143E-2</v>
      </c>
      <c r="R270" s="18">
        <v>2.3903807208053102E-2</v>
      </c>
      <c r="S270" s="18">
        <v>1.3126611568768674E-2</v>
      </c>
      <c r="T270" s="18">
        <v>2.4117067861762594E-2</v>
      </c>
      <c r="U270" s="18">
        <v>2.0302707652071459E-2</v>
      </c>
      <c r="V270" s="18" t="s">
        <v>31</v>
      </c>
      <c r="W270" s="18">
        <v>-3.7709994731833278E-2</v>
      </c>
      <c r="X270" s="18">
        <v>5.2288239518096996E-2</v>
      </c>
      <c r="Y270" s="18" t="s">
        <v>31</v>
      </c>
      <c r="Z270">
        <v>1</v>
      </c>
      <c r="AA270">
        <v>1</v>
      </c>
      <c r="AB270">
        <v>1</v>
      </c>
      <c r="AC270">
        <v>93</v>
      </c>
    </row>
    <row r="271" spans="4:29" x14ac:dyDescent="0.35">
      <c r="D271" t="s">
        <v>59</v>
      </c>
      <c r="E271" t="s">
        <v>107</v>
      </c>
      <c r="F271" s="16">
        <v>95438687523.449997</v>
      </c>
      <c r="G271" s="17">
        <v>104</v>
      </c>
      <c r="H271" s="16">
        <v>1.3</v>
      </c>
      <c r="I271" s="16">
        <v>0.47399999999999998</v>
      </c>
      <c r="J271" t="s">
        <v>32</v>
      </c>
      <c r="K271" s="18">
        <v>0.25249310072155851</v>
      </c>
      <c r="L271" s="18">
        <v>0.17056444324960984</v>
      </c>
      <c r="M271" s="18">
        <v>0.22826984919291649</v>
      </c>
      <c r="N271" s="18">
        <v>0.1106116032732456</v>
      </c>
      <c r="O271" s="18">
        <v>4.6979431591354093E-2</v>
      </c>
      <c r="P271" s="18" t="s">
        <v>31</v>
      </c>
      <c r="Q271" s="18">
        <v>1.1928402973157851E-2</v>
      </c>
      <c r="R271" s="18">
        <v>7.1677244785512111E-3</v>
      </c>
      <c r="S271" s="18">
        <v>8.2978136787232246E-3</v>
      </c>
      <c r="T271" s="18">
        <v>7.1142852246428899E-3</v>
      </c>
      <c r="U271" s="18">
        <v>6.2465784880588278E-3</v>
      </c>
      <c r="V271" s="18" t="s">
        <v>31</v>
      </c>
      <c r="W271" s="18">
        <v>0.18881007306445474</v>
      </c>
      <c r="X271" s="18">
        <v>1.2358403722310781E-2</v>
      </c>
      <c r="Y271" s="18" t="s">
        <v>31</v>
      </c>
      <c r="Z271">
        <v>1</v>
      </c>
      <c r="AA271">
        <v>1</v>
      </c>
      <c r="AB271">
        <v>1</v>
      </c>
      <c r="AC271">
        <v>46</v>
      </c>
    </row>
    <row r="272" spans="4:29" x14ac:dyDescent="0.35">
      <c r="D272" t="s">
        <v>59</v>
      </c>
      <c r="E272" t="s">
        <v>107</v>
      </c>
      <c r="F272" s="16">
        <v>193156586.53</v>
      </c>
      <c r="G272" s="17">
        <v>9</v>
      </c>
      <c r="J272" t="s">
        <v>30</v>
      </c>
      <c r="K272" s="18">
        <v>0.25375670461995359</v>
      </c>
      <c r="L272" s="18">
        <v>0.17173072516662047</v>
      </c>
      <c r="M272" s="18">
        <v>0.2294935168865293</v>
      </c>
      <c r="N272" s="18">
        <v>0.11171209415346794</v>
      </c>
      <c r="O272" s="18">
        <v>4.8015324302862705E-2</v>
      </c>
      <c r="P272" s="18" t="s">
        <v>31</v>
      </c>
      <c r="Q272" s="18">
        <v>1.1926313357573449E-2</v>
      </c>
      <c r="R272" s="18">
        <v>7.1660153649096663E-3</v>
      </c>
      <c r="S272" s="18">
        <v>8.2954636245178189E-3</v>
      </c>
      <c r="T272" s="18">
        <v>7.1127433682454918E-3</v>
      </c>
      <c r="U272" s="18">
        <v>6.2455465128396044E-3</v>
      </c>
      <c r="V272" s="18" t="s">
        <v>31</v>
      </c>
      <c r="W272" s="18">
        <v>0.20076677525216285</v>
      </c>
      <c r="X272" s="18">
        <v>2.4891280644318659E-2</v>
      </c>
      <c r="Y272" s="18" t="s">
        <v>31</v>
      </c>
      <c r="Z272">
        <v>1</v>
      </c>
      <c r="AA272">
        <v>1</v>
      </c>
      <c r="AB272">
        <v>1</v>
      </c>
      <c r="AC272">
        <v>46</v>
      </c>
    </row>
    <row r="273" spans="3:29" x14ac:dyDescent="0.35">
      <c r="D273" t="s">
        <v>59</v>
      </c>
      <c r="E273" t="s">
        <v>107</v>
      </c>
      <c r="F273" s="16">
        <v>1568019414.97</v>
      </c>
      <c r="G273" s="17">
        <v>38</v>
      </c>
      <c r="J273" t="s">
        <v>30</v>
      </c>
      <c r="K273" s="18">
        <v>0.25433333559499816</v>
      </c>
      <c r="L273" s="18">
        <v>0.1723050438863083</v>
      </c>
      <c r="M273" s="18">
        <v>0.23009998481881566</v>
      </c>
      <c r="N273" s="18">
        <v>0.11225854057687257</v>
      </c>
      <c r="O273" s="18">
        <v>4.8532202060036722E-2</v>
      </c>
      <c r="P273" s="18" t="s">
        <v>31</v>
      </c>
      <c r="Q273" s="18">
        <v>1.1498274853391331E-2</v>
      </c>
      <c r="R273" s="18">
        <v>6.2719902943705148E-3</v>
      </c>
      <c r="S273" s="18">
        <v>7.8115515804446888E-3</v>
      </c>
      <c r="T273" s="18">
        <v>6.3052512116871639E-3</v>
      </c>
      <c r="U273" s="18">
        <v>5.7960454298276263E-3</v>
      </c>
      <c r="V273" s="18" t="s">
        <v>31</v>
      </c>
      <c r="W273" s="18">
        <v>0.2195303601572185</v>
      </c>
      <c r="X273" s="18">
        <v>3.2329399927753077E-2</v>
      </c>
      <c r="Y273" s="18" t="s">
        <v>31</v>
      </c>
      <c r="Z273">
        <v>0</v>
      </c>
      <c r="AA273">
        <v>0</v>
      </c>
      <c r="AB273">
        <v>0</v>
      </c>
      <c r="AC273">
        <v>45</v>
      </c>
    </row>
    <row r="274" spans="3:29" x14ac:dyDescent="0.35">
      <c r="D274" t="s">
        <v>59</v>
      </c>
      <c r="E274" t="s">
        <v>107</v>
      </c>
      <c r="F274" s="16">
        <v>1220292326.8299999</v>
      </c>
      <c r="G274" s="17">
        <v>40</v>
      </c>
      <c r="J274" t="s">
        <v>30</v>
      </c>
      <c r="K274" s="18">
        <v>0.2549541334663703</v>
      </c>
      <c r="L274" s="18">
        <v>0.1728835750076041</v>
      </c>
      <c r="M274" s="18">
        <v>0.23071867386992873</v>
      </c>
      <c r="N274" s="18">
        <v>0.11280989174071743</v>
      </c>
      <c r="O274" s="18">
        <v>4.9051156891630754E-2</v>
      </c>
      <c r="P274" s="18" t="s">
        <v>31</v>
      </c>
      <c r="Q274" s="18">
        <v>5.6459449421040251</v>
      </c>
      <c r="R274" s="18">
        <v>2.4344629501069526</v>
      </c>
      <c r="S274" s="18">
        <v>3.4309900992847275</v>
      </c>
      <c r="T274" s="18">
        <v>1.7264710597901995</v>
      </c>
      <c r="U274" s="18">
        <v>0.99955859071299957</v>
      </c>
      <c r="V274" s="18" t="s">
        <v>31</v>
      </c>
      <c r="W274" s="18">
        <v>1.3650636841279212E-2</v>
      </c>
      <c r="X274" s="18">
        <v>2.9580999180562825E-3</v>
      </c>
      <c r="Y274" s="18" t="s">
        <v>31</v>
      </c>
      <c r="Z274">
        <v>5</v>
      </c>
      <c r="AA274">
        <v>16</v>
      </c>
      <c r="AB274">
        <v>16</v>
      </c>
      <c r="AC274">
        <v>61</v>
      </c>
    </row>
    <row r="275" spans="3:29" x14ac:dyDescent="0.35">
      <c r="D275" t="s">
        <v>59</v>
      </c>
      <c r="E275" t="s">
        <v>107</v>
      </c>
      <c r="F275" s="16">
        <v>173623670092.10999</v>
      </c>
      <c r="G275" s="17">
        <v>1</v>
      </c>
      <c r="J275" t="s">
        <v>30</v>
      </c>
      <c r="K275" s="18">
        <v>0.25062620773795286</v>
      </c>
      <c r="L275" s="18">
        <v>0.16883837799831336</v>
      </c>
      <c r="M275" s="18">
        <v>0.22646500038614747</v>
      </c>
      <c r="N275" s="18" t="s">
        <v>31</v>
      </c>
      <c r="O275" s="18" t="s">
        <v>31</v>
      </c>
      <c r="P275" s="18" t="s">
        <v>31</v>
      </c>
      <c r="Q275" s="18">
        <v>9.6600234802835909E-3</v>
      </c>
      <c r="R275" s="18">
        <v>5.9617748695227797E-3</v>
      </c>
      <c r="S275" s="18">
        <v>6.6738628009990891E-3</v>
      </c>
      <c r="T275" s="18" t="s">
        <v>31</v>
      </c>
      <c r="U275" s="18" t="s">
        <v>31</v>
      </c>
      <c r="V275" s="18" t="s">
        <v>31</v>
      </c>
      <c r="W275" s="18" t="s">
        <v>31</v>
      </c>
      <c r="X275" s="18" t="s">
        <v>31</v>
      </c>
      <c r="Y275" s="18" t="s">
        <v>31</v>
      </c>
      <c r="Z275">
        <v>0</v>
      </c>
      <c r="AA275">
        <v>0</v>
      </c>
      <c r="AB275">
        <v>0</v>
      </c>
      <c r="AC275" t="s">
        <v>31</v>
      </c>
    </row>
    <row r="276" spans="3:29" x14ac:dyDescent="0.35">
      <c r="D276" t="s">
        <v>79</v>
      </c>
      <c r="E276" t="s">
        <v>108</v>
      </c>
      <c r="F276" s="16">
        <v>1523745065.24</v>
      </c>
      <c r="G276" s="17">
        <v>2</v>
      </c>
      <c r="J276" t="s">
        <v>30</v>
      </c>
      <c r="K276" s="18">
        <v>0.4123336680363987</v>
      </c>
      <c r="L276" s="18">
        <v>0.20093430762705311</v>
      </c>
      <c r="M276" s="18">
        <v>0.33661684021054517</v>
      </c>
      <c r="N276" s="18">
        <v>0.10184761202376214</v>
      </c>
      <c r="O276" s="18" t="s">
        <v>31</v>
      </c>
      <c r="P276" s="18" t="s">
        <v>31</v>
      </c>
      <c r="Q276" s="18">
        <v>2.0747792596807254E-2</v>
      </c>
      <c r="R276" s="18">
        <v>1.6121670869413966E-2</v>
      </c>
      <c r="S276" s="18">
        <v>1.4790761278892868E-2</v>
      </c>
      <c r="T276" s="18">
        <v>1.7965169580024136E-2</v>
      </c>
      <c r="U276" s="18" t="s">
        <v>31</v>
      </c>
      <c r="V276" s="18" t="s">
        <v>31</v>
      </c>
      <c r="W276" s="18">
        <v>5.9004391858266531E-2</v>
      </c>
      <c r="X276" s="18" t="s">
        <v>31</v>
      </c>
      <c r="Y276" s="18" t="s">
        <v>31</v>
      </c>
      <c r="Z276">
        <v>0</v>
      </c>
      <c r="AA276">
        <v>0</v>
      </c>
      <c r="AB276">
        <v>5</v>
      </c>
      <c r="AC276">
        <v>87</v>
      </c>
    </row>
    <row r="277" spans="3:29" x14ac:dyDescent="0.35">
      <c r="D277" t="s">
        <v>79</v>
      </c>
      <c r="E277" t="s">
        <v>108</v>
      </c>
      <c r="F277" s="16">
        <v>279747111944.20001</v>
      </c>
      <c r="G277" s="17">
        <v>2989</v>
      </c>
      <c r="H277" s="16">
        <v>1.3077602154625061</v>
      </c>
      <c r="I277" s="16">
        <v>1.037452249692322</v>
      </c>
      <c r="J277" t="s">
        <v>32</v>
      </c>
      <c r="K277" s="18">
        <v>0.40302241157042351</v>
      </c>
      <c r="L277" s="18">
        <v>0.19153253718714858</v>
      </c>
      <c r="M277" s="18">
        <v>0.32503901826630544</v>
      </c>
      <c r="N277" s="18">
        <v>9.3750266469218912E-2</v>
      </c>
      <c r="O277" s="18" t="s">
        <v>31</v>
      </c>
      <c r="P277" s="18" t="s">
        <v>31</v>
      </c>
      <c r="Q277" s="18">
        <v>2.0629225711206463E-2</v>
      </c>
      <c r="R277" s="18">
        <v>1.6128306689434428E-2</v>
      </c>
      <c r="S277" s="18">
        <v>1.4802316693918226E-2</v>
      </c>
      <c r="T277" s="18">
        <v>1.7967603603561567E-2</v>
      </c>
      <c r="U277" s="18" t="s">
        <v>31</v>
      </c>
      <c r="V277" s="18" t="s">
        <v>31</v>
      </c>
      <c r="W277" s="18">
        <v>3.7421341279089905E-3</v>
      </c>
      <c r="X277" s="18" t="s">
        <v>31</v>
      </c>
      <c r="Y277" s="18" t="s">
        <v>31</v>
      </c>
      <c r="Z277">
        <v>0</v>
      </c>
      <c r="AA277">
        <v>0</v>
      </c>
      <c r="AB277">
        <v>5</v>
      </c>
      <c r="AC277">
        <v>89</v>
      </c>
    </row>
    <row r="278" spans="3:29" x14ac:dyDescent="0.35">
      <c r="D278" s="1"/>
      <c r="E278" s="1"/>
      <c r="F278" s="2"/>
      <c r="G278" s="3"/>
      <c r="H278" s="2"/>
      <c r="I278" s="2"/>
      <c r="J278" s="1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1"/>
      <c r="AA278" s="1"/>
      <c r="AB278" s="1"/>
      <c r="AC278" s="1"/>
    </row>
    <row r="279" spans="3:29" x14ac:dyDescent="0.35">
      <c r="D279" s="1"/>
      <c r="E279" s="1"/>
      <c r="F279" s="2"/>
      <c r="G279" s="3"/>
      <c r="H279" s="2"/>
      <c r="I279" s="2"/>
      <c r="J279" s="1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1"/>
      <c r="AA279" s="1"/>
      <c r="AB279" s="1"/>
      <c r="AC279" s="1"/>
    </row>
    <row r="280" spans="3:29" x14ac:dyDescent="0.35">
      <c r="D280" s="1"/>
      <c r="E280" s="1"/>
      <c r="F280" s="2"/>
      <c r="G280" s="3"/>
      <c r="H280" s="2"/>
      <c r="I280" s="2"/>
      <c r="J280" s="1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1"/>
      <c r="AA280" s="1"/>
      <c r="AB280" s="1"/>
      <c r="AC280" s="1"/>
    </row>
    <row r="281" spans="3:29" x14ac:dyDescent="0.35">
      <c r="D281" s="1"/>
      <c r="E281" s="1"/>
      <c r="F281" s="2"/>
      <c r="G281" s="3"/>
      <c r="H281" s="2"/>
      <c r="I281" s="2"/>
      <c r="J281" s="1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1"/>
      <c r="AA281" s="1"/>
      <c r="AB281" s="1"/>
      <c r="AC281" s="1"/>
    </row>
    <row r="282" spans="3:29" x14ac:dyDescent="0.35">
      <c r="D282" s="1"/>
      <c r="E282" s="1"/>
      <c r="F282" s="2"/>
      <c r="G282" s="3"/>
      <c r="H282" s="2"/>
      <c r="I282" s="2"/>
      <c r="J282" s="1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1"/>
      <c r="AA282" s="1"/>
      <c r="AB282" s="1"/>
      <c r="AC282" s="1"/>
    </row>
    <row r="283" spans="3:29" ht="25" x14ac:dyDescent="0.5">
      <c r="C283" s="19" t="s">
        <v>109</v>
      </c>
      <c r="D283" s="1"/>
      <c r="E283" s="1"/>
      <c r="F283" s="2"/>
      <c r="G283" s="3"/>
      <c r="H283" s="2"/>
      <c r="I283" s="2"/>
      <c r="J283" s="1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1"/>
      <c r="AA283" s="1"/>
      <c r="AB283" s="1"/>
      <c r="AC283" s="1"/>
    </row>
    <row r="284" spans="3:29" x14ac:dyDescent="0.35">
      <c r="D284" s="1"/>
      <c r="E284" s="1"/>
      <c r="F284" s="2"/>
      <c r="G284" s="3"/>
      <c r="H284" s="2"/>
      <c r="I284" s="2"/>
      <c r="J284" s="1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1"/>
      <c r="AA284" s="1"/>
      <c r="AB284" s="1"/>
      <c r="AC284" s="1"/>
    </row>
    <row r="285" spans="3:29" x14ac:dyDescent="0.35">
      <c r="D285" s="1" t="s">
        <v>2</v>
      </c>
      <c r="E285" s="1" t="s">
        <v>3</v>
      </c>
      <c r="F285" s="2" t="s">
        <v>4</v>
      </c>
      <c r="G285" s="3" t="s">
        <v>5</v>
      </c>
      <c r="H285" s="2" t="s">
        <v>6</v>
      </c>
      <c r="I285" s="2" t="s">
        <v>7</v>
      </c>
      <c r="J285" s="1" t="s">
        <v>8</v>
      </c>
      <c r="K285" s="4" t="s">
        <v>9</v>
      </c>
      <c r="L285" s="4" t="s">
        <v>10</v>
      </c>
      <c r="M285" s="4" t="s">
        <v>11</v>
      </c>
      <c r="N285" s="4" t="s">
        <v>12</v>
      </c>
      <c r="O285" s="4" t="s">
        <v>13</v>
      </c>
      <c r="P285" s="4" t="s">
        <v>14</v>
      </c>
      <c r="Q285" s="4" t="s">
        <v>15</v>
      </c>
      <c r="R285" s="4" t="s">
        <v>16</v>
      </c>
      <c r="S285" s="4" t="s">
        <v>17</v>
      </c>
      <c r="T285" s="4" t="s">
        <v>18</v>
      </c>
      <c r="U285" s="4" t="s">
        <v>19</v>
      </c>
      <c r="V285" s="4" t="s">
        <v>20</v>
      </c>
      <c r="W285" s="4" t="s">
        <v>21</v>
      </c>
      <c r="X285" s="4" t="s">
        <v>22</v>
      </c>
      <c r="Y285" s="4" t="s">
        <v>23</v>
      </c>
      <c r="Z285" s="1" t="s">
        <v>24</v>
      </c>
      <c r="AA285" s="1" t="s">
        <v>25</v>
      </c>
      <c r="AB285" s="1" t="s">
        <v>26</v>
      </c>
      <c r="AC285" s="1" t="s">
        <v>27</v>
      </c>
    </row>
    <row r="286" spans="3:29" x14ac:dyDescent="0.35">
      <c r="D286" s="1" t="s">
        <v>62</v>
      </c>
      <c r="E286" s="1" t="s">
        <v>110</v>
      </c>
      <c r="F286" s="2">
        <v>4138896599.8800001</v>
      </c>
      <c r="G286" s="3">
        <v>400</v>
      </c>
      <c r="H286" s="2">
        <v>3</v>
      </c>
      <c r="I286" s="2">
        <v>0</v>
      </c>
      <c r="J286" s="1" t="s">
        <v>32</v>
      </c>
      <c r="K286" s="4">
        <v>-0.3484616539503933</v>
      </c>
      <c r="L286" s="4">
        <v>-4.56295241815452E-3</v>
      </c>
      <c r="M286" s="4">
        <v>-0.33729671336775613</v>
      </c>
      <c r="N286" s="4">
        <v>-0.2551119434592537</v>
      </c>
      <c r="O286" s="4">
        <v>3.5438461971909696E-2</v>
      </c>
      <c r="P286" s="4">
        <v>-1.9559136939156008E-2</v>
      </c>
      <c r="Q286" s="4">
        <v>0.23750002531055978</v>
      </c>
      <c r="R286" s="4">
        <v>1.425735389322818</v>
      </c>
      <c r="S286" s="4">
        <v>2.0073639441350837</v>
      </c>
      <c r="T286" s="4">
        <v>1.0206396510381688</v>
      </c>
      <c r="U286" s="4">
        <v>0.60921230587370745</v>
      </c>
      <c r="V286" s="4">
        <v>0.48832975418311086</v>
      </c>
      <c r="W286" s="4">
        <v>-0.31537999795897048</v>
      </c>
      <c r="X286" s="4">
        <v>-1.2885153441444402E-2</v>
      </c>
      <c r="Y286" s="4">
        <v>-8.7888888191478637E-2</v>
      </c>
      <c r="Z286" s="1">
        <v>4</v>
      </c>
      <c r="AA286" s="1">
        <v>15</v>
      </c>
      <c r="AB286" s="1">
        <v>55</v>
      </c>
      <c r="AC286" s="1">
        <v>239</v>
      </c>
    </row>
    <row r="287" spans="3:29" x14ac:dyDescent="0.35">
      <c r="D287" s="1" t="s">
        <v>28</v>
      </c>
      <c r="E287" s="1" t="s">
        <v>111</v>
      </c>
      <c r="F287" s="2">
        <v>2169094568.0700002</v>
      </c>
      <c r="G287" s="3">
        <v>310</v>
      </c>
      <c r="H287" s="2">
        <v>2</v>
      </c>
      <c r="I287" s="2">
        <v>3.0000000000000001E-3</v>
      </c>
      <c r="J287" s="1" t="s">
        <v>32</v>
      </c>
      <c r="K287" s="4">
        <v>-0.13237468235709182</v>
      </c>
      <c r="L287" s="4">
        <v>6.8867120346716826E-2</v>
      </c>
      <c r="M287" s="4">
        <v>-0.31330543923533327</v>
      </c>
      <c r="N287" s="4">
        <v>-0.24982222999358861</v>
      </c>
      <c r="O287" s="4">
        <v>3.5704034910283955E-2</v>
      </c>
      <c r="P287" s="4">
        <v>-8.0481821072850845E-3</v>
      </c>
      <c r="Q287" s="4">
        <v>0.24909752954525402</v>
      </c>
      <c r="R287" s="4">
        <v>0.20355296077056237</v>
      </c>
      <c r="S287" s="4">
        <v>0.17812535948327352</v>
      </c>
      <c r="T287" s="4">
        <v>0.22032608332055548</v>
      </c>
      <c r="U287" s="4">
        <v>0.20123586737742777</v>
      </c>
      <c r="V287" s="4">
        <v>0.2101677574343743</v>
      </c>
      <c r="W287" s="4">
        <v>-0.66848450221321964</v>
      </c>
      <c r="X287" s="4">
        <v>-2.1853257228046302E-2</v>
      </c>
      <c r="Y287" s="4">
        <v>-0.10993303282375994</v>
      </c>
      <c r="Z287" s="1">
        <v>3</v>
      </c>
      <c r="AA287" s="1">
        <v>18</v>
      </c>
      <c r="AB287" s="1">
        <v>59</v>
      </c>
      <c r="AC287" s="1">
        <v>238</v>
      </c>
    </row>
    <row r="288" spans="3:29" x14ac:dyDescent="0.35">
      <c r="D288" s="1" t="s">
        <v>28</v>
      </c>
      <c r="E288" s="1" t="s">
        <v>111</v>
      </c>
      <c r="F288" s="2">
        <v>1485630584.8199999</v>
      </c>
      <c r="G288" s="3">
        <v>4</v>
      </c>
      <c r="H288" s="2"/>
      <c r="I288" s="2"/>
      <c r="J288" s="1" t="s">
        <v>30</v>
      </c>
      <c r="K288" s="4">
        <v>-0.12271982048762997</v>
      </c>
      <c r="L288" s="4">
        <v>8.2475671661564443E-2</v>
      </c>
      <c r="M288" s="4">
        <v>-0.30620961884461739</v>
      </c>
      <c r="N288" s="4">
        <v>-0.24581123840186958</v>
      </c>
      <c r="O288" s="4">
        <v>4.3335618555250255E-2</v>
      </c>
      <c r="P288" s="4" t="s">
        <v>31</v>
      </c>
      <c r="Q288" s="4">
        <v>0.24944275933962259</v>
      </c>
      <c r="R288" s="4">
        <v>0.20366647511545963</v>
      </c>
      <c r="S288" s="4">
        <v>0.1782883540289415</v>
      </c>
      <c r="T288" s="4">
        <v>0.22059697159422062</v>
      </c>
      <c r="U288" s="4">
        <v>0.20135206416108736</v>
      </c>
      <c r="V288" s="4" t="s">
        <v>31</v>
      </c>
      <c r="W288" s="4">
        <v>-0.66026212526507522</v>
      </c>
      <c r="X288" s="4">
        <v>-5.5868786928405696E-3</v>
      </c>
      <c r="Y288" s="4" t="s">
        <v>31</v>
      </c>
      <c r="Z288" s="1">
        <v>3</v>
      </c>
      <c r="AA288" s="1">
        <v>18</v>
      </c>
      <c r="AB288" s="1">
        <v>59</v>
      </c>
      <c r="AC288" s="1">
        <v>230</v>
      </c>
    </row>
    <row r="289" spans="4:29" x14ac:dyDescent="0.35">
      <c r="D289" s="1" t="s">
        <v>65</v>
      </c>
      <c r="E289" s="1" t="s">
        <v>112</v>
      </c>
      <c r="F289" s="2">
        <v>5920773037.9399996</v>
      </c>
      <c r="G289" s="3">
        <v>185</v>
      </c>
      <c r="H289" s="2">
        <v>3</v>
      </c>
      <c r="I289" s="2">
        <v>0</v>
      </c>
      <c r="J289" s="1" t="s">
        <v>32</v>
      </c>
      <c r="K289" s="4">
        <v>-0.28101928292385536</v>
      </c>
      <c r="L289" s="4">
        <v>0.10503736897203231</v>
      </c>
      <c r="M289" s="4">
        <v>-0.30889103146103347</v>
      </c>
      <c r="N289" s="4">
        <v>-0.24875320373802301</v>
      </c>
      <c r="O289" s="4">
        <v>6.0325271517919221E-2</v>
      </c>
      <c r="P289" s="4">
        <v>-7.2900894695804297E-5</v>
      </c>
      <c r="Q289" s="4">
        <v>0.25611241380731581</v>
      </c>
      <c r="R289" s="4">
        <v>0.21144978704219713</v>
      </c>
      <c r="S289" s="4">
        <v>0.19670711238724953</v>
      </c>
      <c r="T289" s="4">
        <v>0.2277347319202975</v>
      </c>
      <c r="U289" s="4">
        <v>0.20543239631632637</v>
      </c>
      <c r="V289" s="4">
        <v>0.21228654632049759</v>
      </c>
      <c r="W289" s="4">
        <v>-0.65547190842584979</v>
      </c>
      <c r="X289" s="4">
        <v>3.0306232839978936E-2</v>
      </c>
      <c r="Y289" s="4">
        <v>-9.2812535666288054E-2</v>
      </c>
      <c r="Z289" s="1">
        <v>3</v>
      </c>
      <c r="AA289" s="1">
        <v>18</v>
      </c>
      <c r="AB289" s="1">
        <v>56</v>
      </c>
      <c r="AC289" s="1">
        <v>236</v>
      </c>
    </row>
    <row r="290" spans="4:29" x14ac:dyDescent="0.35">
      <c r="D290" s="1" t="s">
        <v>28</v>
      </c>
      <c r="E290" s="1" t="s">
        <v>111</v>
      </c>
      <c r="F290" s="2">
        <v>2352599.9300000002</v>
      </c>
      <c r="G290" s="3">
        <v>1</v>
      </c>
      <c r="H290" s="2"/>
      <c r="I290" s="2"/>
      <c r="J290" s="1" t="s">
        <v>30</v>
      </c>
      <c r="K290" s="4">
        <v>-0.11394309722804374</v>
      </c>
      <c r="L290" s="4">
        <v>9.3177037677203645E-2</v>
      </c>
      <c r="M290" s="4">
        <v>-0.29926618336033073</v>
      </c>
      <c r="N290" s="4">
        <v>-0.23622995475756203</v>
      </c>
      <c r="O290" s="4" t="s">
        <v>31</v>
      </c>
      <c r="P290" s="4" t="s">
        <v>31</v>
      </c>
      <c r="Q290" s="4">
        <v>0.24944260808707863</v>
      </c>
      <c r="R290" s="4">
        <v>0.20366453932230302</v>
      </c>
      <c r="S290" s="4">
        <v>0.17828813642116204</v>
      </c>
      <c r="T290" s="4">
        <v>0.22028184597570555</v>
      </c>
      <c r="U290" s="4" t="s">
        <v>31</v>
      </c>
      <c r="V290" s="4" t="s">
        <v>31</v>
      </c>
      <c r="W290" s="4">
        <v>-0.64206037344860978</v>
      </c>
      <c r="X290" s="4" t="s">
        <v>31</v>
      </c>
      <c r="Y290" s="4" t="s">
        <v>31</v>
      </c>
      <c r="Z290" s="1">
        <v>3</v>
      </c>
      <c r="AA290" s="1">
        <v>13</v>
      </c>
      <c r="AB290" s="1">
        <v>39</v>
      </c>
      <c r="AC290" s="1">
        <v>157</v>
      </c>
    </row>
    <row r="291" spans="4:29" x14ac:dyDescent="0.35">
      <c r="D291" s="1" t="s">
        <v>28</v>
      </c>
      <c r="E291" s="1" t="s">
        <v>111</v>
      </c>
      <c r="F291" s="2">
        <v>951590715.53999996</v>
      </c>
      <c r="G291" s="3">
        <v>1</v>
      </c>
      <c r="H291" s="2"/>
      <c r="I291" s="2"/>
      <c r="J291" s="1" t="s">
        <v>30</v>
      </c>
      <c r="K291" s="4">
        <v>-0.11835659893820183</v>
      </c>
      <c r="L291" s="4">
        <v>8.7940878321616456E-2</v>
      </c>
      <c r="M291" s="4">
        <v>-0.3027574409341397</v>
      </c>
      <c r="N291" s="4">
        <v>-0.23996236612619781</v>
      </c>
      <c r="O291" s="4">
        <v>4.9490345352612319E-2</v>
      </c>
      <c r="P291" s="4" t="s">
        <v>31</v>
      </c>
      <c r="Q291" s="4">
        <v>0.24943987091251335</v>
      </c>
      <c r="R291" s="4">
        <v>0.20366770600135797</v>
      </c>
      <c r="S291" s="4">
        <v>0.17828745245680089</v>
      </c>
      <c r="T291" s="4">
        <v>0.22028339640481562</v>
      </c>
      <c r="U291" s="4">
        <v>0.20123352746776754</v>
      </c>
      <c r="V291" s="4" t="s">
        <v>31</v>
      </c>
      <c r="W291" s="4">
        <v>-0.64933253172473093</v>
      </c>
      <c r="X291" s="4">
        <v>7.5287760369875589E-3</v>
      </c>
      <c r="Y291" s="4" t="s">
        <v>31</v>
      </c>
      <c r="Z291" s="1">
        <v>3</v>
      </c>
      <c r="AA291" s="1">
        <v>18</v>
      </c>
      <c r="AB291" s="1">
        <v>55</v>
      </c>
      <c r="AC291" s="1">
        <v>215</v>
      </c>
    </row>
    <row r="292" spans="4:29" x14ac:dyDescent="0.35">
      <c r="D292" s="1" t="s">
        <v>28</v>
      </c>
      <c r="E292" s="1" t="s">
        <v>111</v>
      </c>
      <c r="F292" s="2">
        <v>2227584272.73</v>
      </c>
      <c r="G292" s="3">
        <v>22</v>
      </c>
      <c r="H292" s="2"/>
      <c r="I292" s="2"/>
      <c r="J292" s="1" t="s">
        <v>30</v>
      </c>
      <c r="K292" s="4">
        <v>-0.12919020973854811</v>
      </c>
      <c r="L292" s="4">
        <v>7.5935983796085127E-2</v>
      </c>
      <c r="M292" s="4">
        <v>-0.31133114620966451</v>
      </c>
      <c r="N292" s="4">
        <v>-0.24883472268516837</v>
      </c>
      <c r="O292" s="4">
        <v>3.8112159603055806E-2</v>
      </c>
      <c r="P292" s="4">
        <v>-6.0636187059612823E-3</v>
      </c>
      <c r="Q292" s="4">
        <v>0.24944243062459326</v>
      </c>
      <c r="R292" s="4">
        <v>0.20369492871941261</v>
      </c>
      <c r="S292" s="4">
        <v>0.17828889007760851</v>
      </c>
      <c r="T292" s="4">
        <v>0.22029812272288249</v>
      </c>
      <c r="U292" s="4">
        <v>0.20122808252712396</v>
      </c>
      <c r="V292" s="4">
        <v>0.2101601715577307</v>
      </c>
      <c r="W292" s="4">
        <v>-0.66660234977207222</v>
      </c>
      <c r="X292" s="4">
        <v>-1.672127969663164E-2</v>
      </c>
      <c r="Y292" s="4">
        <v>-0.10579081479834794</v>
      </c>
      <c r="Z292" s="1">
        <v>3</v>
      </c>
      <c r="AA292" s="1">
        <v>18</v>
      </c>
      <c r="AB292" s="1">
        <v>59</v>
      </c>
      <c r="AC292" s="1">
        <v>238</v>
      </c>
    </row>
    <row r="293" spans="4:29" x14ac:dyDescent="0.35">
      <c r="D293" t="s">
        <v>28</v>
      </c>
      <c r="E293" s="1" t="s">
        <v>111</v>
      </c>
      <c r="F293" s="16">
        <v>2817964243.4200001</v>
      </c>
      <c r="G293" s="17">
        <v>7</v>
      </c>
      <c r="J293" t="s">
        <v>30</v>
      </c>
      <c r="K293" s="18">
        <v>-0.12445447673913346</v>
      </c>
      <c r="L293" s="18">
        <v>8.1106771696350721E-2</v>
      </c>
      <c r="M293" s="18">
        <v>-0.30758165495862544</v>
      </c>
      <c r="N293" s="18">
        <v>-0.2470156828870913</v>
      </c>
      <c r="O293" s="18">
        <v>4.1580827919744046E-2</v>
      </c>
      <c r="P293" s="18">
        <v>-2.3259273208189324E-3</v>
      </c>
      <c r="Q293" s="18">
        <v>0.24944079014420667</v>
      </c>
      <c r="R293" s="18">
        <v>0.20368086019204065</v>
      </c>
      <c r="S293" s="18">
        <v>0.17828728321157203</v>
      </c>
      <c r="T293" s="18">
        <v>0.2201140655162987</v>
      </c>
      <c r="U293" s="18">
        <v>0.20117306732202583</v>
      </c>
      <c r="V293" s="18">
        <v>0.21013012640484841</v>
      </c>
      <c r="W293" s="18">
        <v>-0.66333434803132008</v>
      </c>
      <c r="X293" s="18">
        <v>-9.3298341082800641E-3</v>
      </c>
      <c r="Y293" s="18">
        <v>-9.799270332253604E-2</v>
      </c>
      <c r="Z293">
        <v>3</v>
      </c>
      <c r="AA293">
        <v>18</v>
      </c>
      <c r="AB293">
        <v>59</v>
      </c>
      <c r="AC293">
        <v>236</v>
      </c>
    </row>
    <row r="294" spans="4:29" x14ac:dyDescent="0.35">
      <c r="D294" t="s">
        <v>65</v>
      </c>
      <c r="E294" s="1" t="s">
        <v>112</v>
      </c>
      <c r="F294" s="16">
        <v>296272743.31999999</v>
      </c>
      <c r="G294" s="17">
        <v>2</v>
      </c>
      <c r="J294" t="s">
        <v>30</v>
      </c>
      <c r="K294" s="18">
        <v>-0.27394096985326033</v>
      </c>
      <c r="L294" s="18">
        <v>0.11591593740083961</v>
      </c>
      <c r="M294" s="18">
        <v>-0.30208873560871929</v>
      </c>
      <c r="N294" s="18">
        <v>-0.24134988092066101</v>
      </c>
      <c r="O294" s="18">
        <v>7.0722888352080959E-2</v>
      </c>
      <c r="P294" s="18">
        <v>9.6518852492866181E-3</v>
      </c>
      <c r="Q294" s="18">
        <v>0.25611014166188978</v>
      </c>
      <c r="R294" s="18">
        <v>0.21145049990885328</v>
      </c>
      <c r="S294" s="18">
        <v>0.19670564403207155</v>
      </c>
      <c r="T294" s="18">
        <v>0.22773559401272789</v>
      </c>
      <c r="U294" s="18">
        <v>0.20540604673237658</v>
      </c>
      <c r="V294" s="18">
        <v>0.21220439847858527</v>
      </c>
      <c r="W294" s="18">
        <v>-0.64127973806883676</v>
      </c>
      <c r="X294" s="18">
        <v>5.2241934111515474E-2</v>
      </c>
      <c r="Y294" s="18">
        <v>-7.26210706145448E-2</v>
      </c>
      <c r="Z294">
        <v>3</v>
      </c>
      <c r="AA294">
        <v>17</v>
      </c>
      <c r="AB294">
        <v>55</v>
      </c>
      <c r="AC294">
        <v>234</v>
      </c>
    </row>
    <row r="295" spans="4:29" x14ac:dyDescent="0.35">
      <c r="D295" t="s">
        <v>65</v>
      </c>
      <c r="E295" s="1" t="s">
        <v>112</v>
      </c>
      <c r="F295" s="16">
        <v>322640245.27999997</v>
      </c>
      <c r="G295" s="17">
        <v>1</v>
      </c>
      <c r="J295" t="s">
        <v>30</v>
      </c>
      <c r="K295" s="18">
        <v>-0.25934058967980789</v>
      </c>
      <c r="L295" s="18">
        <v>0.13834052124951057</v>
      </c>
      <c r="M295" s="18">
        <v>-0.28804198848253604</v>
      </c>
      <c r="N295" s="18">
        <v>-0.22609382156994906</v>
      </c>
      <c r="O295" s="18">
        <v>9.2164639987107444E-2</v>
      </c>
      <c r="P295" s="18" t="s">
        <v>31</v>
      </c>
      <c r="Q295" s="18">
        <v>0.25610943912934181</v>
      </c>
      <c r="R295" s="18">
        <v>0.21144970534280474</v>
      </c>
      <c r="S295" s="18">
        <v>0.19670172288042387</v>
      </c>
      <c r="T295" s="18">
        <v>0.22773678579705847</v>
      </c>
      <c r="U295" s="18">
        <v>0.20535617353422778</v>
      </c>
      <c r="V295" s="18" t="s">
        <v>31</v>
      </c>
      <c r="W295" s="18">
        <v>-0.61203482638567597</v>
      </c>
      <c r="X295" s="18">
        <v>9.7485113341462967E-2</v>
      </c>
      <c r="Y295" s="18" t="s">
        <v>31</v>
      </c>
      <c r="Z295">
        <v>1</v>
      </c>
      <c r="AA295">
        <v>9</v>
      </c>
      <c r="AB295">
        <v>28</v>
      </c>
      <c r="AC295">
        <v>115</v>
      </c>
    </row>
    <row r="296" spans="4:29" x14ac:dyDescent="0.35">
      <c r="D296" t="s">
        <v>65</v>
      </c>
      <c r="E296" s="1" t="s">
        <v>112</v>
      </c>
      <c r="F296" s="16">
        <v>1752437315.0699999</v>
      </c>
      <c r="G296" s="17">
        <v>1</v>
      </c>
      <c r="J296" t="s">
        <v>30</v>
      </c>
      <c r="K296" s="18">
        <v>-0.27393330710929764</v>
      </c>
      <c r="L296" s="18">
        <v>0.11592129965812736</v>
      </c>
      <c r="M296" s="18">
        <v>-0.30207474024677816</v>
      </c>
      <c r="N296" s="18">
        <v>-0.24134646462986398</v>
      </c>
      <c r="O296" s="18">
        <v>7.0725285543309369E-2</v>
      </c>
      <c r="P296" s="18">
        <v>9.6867416772501436E-3</v>
      </c>
      <c r="Q296" s="18">
        <v>0.25611201656234317</v>
      </c>
      <c r="R296" s="18">
        <v>0.21145045741483359</v>
      </c>
      <c r="S296" s="18">
        <v>0.19670583133068759</v>
      </c>
      <c r="T296" s="18">
        <v>0.2277360511440778</v>
      </c>
      <c r="U296" s="18">
        <v>0.20540263334869499</v>
      </c>
      <c r="V296" s="18">
        <v>0.21217351396182724</v>
      </c>
      <c r="W296" s="18">
        <v>-0.64127254600202233</v>
      </c>
      <c r="X296" s="18">
        <v>5.2247425101691378E-2</v>
      </c>
      <c r="Y296" s="18">
        <v>-7.2553914207377862E-2</v>
      </c>
      <c r="Z296">
        <v>3</v>
      </c>
      <c r="AA296">
        <v>17</v>
      </c>
      <c r="AB296">
        <v>55</v>
      </c>
      <c r="AC296">
        <v>234</v>
      </c>
    </row>
    <row r="297" spans="4:29" x14ac:dyDescent="0.35">
      <c r="D297" t="s">
        <v>90</v>
      </c>
      <c r="E297" s="1" t="s">
        <v>113</v>
      </c>
      <c r="F297" s="16">
        <v>70834659868.729996</v>
      </c>
      <c r="G297" s="17">
        <v>1837</v>
      </c>
      <c r="H297" s="16">
        <v>2</v>
      </c>
      <c r="I297" s="16">
        <v>0</v>
      </c>
      <c r="J297" t="s">
        <v>32</v>
      </c>
      <c r="K297" s="18">
        <v>-0.38603009068729432</v>
      </c>
      <c r="L297" s="18">
        <v>0.13092935525829064</v>
      </c>
      <c r="M297" s="18">
        <v>-0.1941462436782484</v>
      </c>
      <c r="N297" s="18">
        <v>-0.21774018688872421</v>
      </c>
      <c r="O297" s="18" t="s">
        <v>31</v>
      </c>
      <c r="P297" s="18" t="s">
        <v>31</v>
      </c>
      <c r="Q297" s="18">
        <v>0.25152392143381741</v>
      </c>
      <c r="R297" s="18">
        <v>0.21172987217159545</v>
      </c>
      <c r="S297" s="18">
        <v>0.18352624718029673</v>
      </c>
      <c r="T297" s="18">
        <v>0.22324918474988178</v>
      </c>
      <c r="U297" s="18" t="s">
        <v>31</v>
      </c>
      <c r="V297" s="18" t="s">
        <v>31</v>
      </c>
      <c r="W297" s="18">
        <v>-0.6019829599132599</v>
      </c>
      <c r="X297" s="18" t="s">
        <v>31</v>
      </c>
      <c r="Y297" s="18" t="s">
        <v>31</v>
      </c>
      <c r="Z297">
        <v>5</v>
      </c>
      <c r="AA297">
        <v>21</v>
      </c>
      <c r="AB297">
        <v>58</v>
      </c>
      <c r="AC297">
        <v>240</v>
      </c>
    </row>
    <row r="298" spans="4:29" x14ac:dyDescent="0.35">
      <c r="D298" t="s">
        <v>90</v>
      </c>
      <c r="E298" s="1" t="s">
        <v>113</v>
      </c>
      <c r="F298" s="16">
        <v>3907689170.1700001</v>
      </c>
      <c r="G298" s="17">
        <v>2</v>
      </c>
      <c r="J298" t="s">
        <v>30</v>
      </c>
      <c r="K298" s="18">
        <v>-0.37361000616974227</v>
      </c>
      <c r="L298" s="18">
        <v>0.15376801061162082</v>
      </c>
      <c r="M298" s="18">
        <v>-0.17785556738044084</v>
      </c>
      <c r="N298" s="18">
        <v>-0.20192618691832376</v>
      </c>
      <c r="O298" s="18" t="s">
        <v>31</v>
      </c>
      <c r="P298" s="18" t="s">
        <v>31</v>
      </c>
      <c r="Q298" s="18">
        <v>0.25152364703303448</v>
      </c>
      <c r="R298" s="18">
        <v>0.21172950349358316</v>
      </c>
      <c r="S298" s="18">
        <v>0.18352557400746111</v>
      </c>
      <c r="T298" s="18">
        <v>0.22324905294380998</v>
      </c>
      <c r="U298" s="18" t="s">
        <v>31</v>
      </c>
      <c r="V298" s="18" t="s">
        <v>31</v>
      </c>
      <c r="W298" s="18">
        <v>-0.57136727219910455</v>
      </c>
      <c r="X298" s="18" t="s">
        <v>31</v>
      </c>
      <c r="Y298" s="18" t="s">
        <v>31</v>
      </c>
      <c r="Z298">
        <v>3</v>
      </c>
      <c r="AA298">
        <v>12</v>
      </c>
      <c r="AB298">
        <v>30</v>
      </c>
      <c r="AC298">
        <v>120</v>
      </c>
    </row>
    <row r="299" spans="4:29" x14ac:dyDescent="0.35">
      <c r="D299" t="s">
        <v>41</v>
      </c>
      <c r="E299" s="1" t="s">
        <v>114</v>
      </c>
      <c r="F299" s="16">
        <v>33847573443.09</v>
      </c>
      <c r="G299" s="17">
        <v>5168</v>
      </c>
      <c r="H299" s="16">
        <v>3.0453263600558329</v>
      </c>
      <c r="I299" s="16">
        <v>0</v>
      </c>
      <c r="J299" t="s">
        <v>32</v>
      </c>
      <c r="K299" s="18">
        <v>-0.14967444994743495</v>
      </c>
      <c r="L299" s="18">
        <v>3.4162703822536944E-2</v>
      </c>
      <c r="M299" s="18">
        <v>-0.32941172555717313</v>
      </c>
      <c r="N299" s="18">
        <v>-0.26915497355152995</v>
      </c>
      <c r="O299" s="18">
        <v>2.2937591202480956E-2</v>
      </c>
      <c r="P299" s="18">
        <v>-3.7578192102484476E-2</v>
      </c>
      <c r="Q299" s="18">
        <v>0.25091247005199108</v>
      </c>
      <c r="R299" s="18">
        <v>0.20088016751262427</v>
      </c>
      <c r="S299" s="18">
        <v>0.19140593118760868</v>
      </c>
      <c r="T299" s="18">
        <v>0.21542056191372241</v>
      </c>
      <c r="U299" s="18">
        <v>0.19926909432227907</v>
      </c>
      <c r="V299" s="18">
        <v>0.20901260067653782</v>
      </c>
      <c r="W299" s="18">
        <v>-0.71415512141765514</v>
      </c>
      <c r="X299" s="18">
        <v>-4.9303185226859503E-2</v>
      </c>
      <c r="Y299" s="18">
        <v>-0.17207056598728068</v>
      </c>
      <c r="Z299">
        <v>3</v>
      </c>
      <c r="AA299">
        <v>19</v>
      </c>
      <c r="AB299">
        <v>60</v>
      </c>
      <c r="AC299">
        <v>247</v>
      </c>
    </row>
    <row r="300" spans="4:29" x14ac:dyDescent="0.35">
      <c r="D300" t="s">
        <v>47</v>
      </c>
      <c r="E300" s="1" t="s">
        <v>115</v>
      </c>
      <c r="F300" s="16">
        <v>6380412666.6599998</v>
      </c>
      <c r="G300" s="17">
        <v>198</v>
      </c>
      <c r="H300" s="16">
        <v>3</v>
      </c>
      <c r="I300" s="16">
        <v>0</v>
      </c>
      <c r="J300" t="s">
        <v>32</v>
      </c>
      <c r="K300" s="18">
        <v>-0.3130706330307671</v>
      </c>
      <c r="L300" s="18">
        <v>4.1080552014890692E-2</v>
      </c>
      <c r="M300" s="18">
        <v>-0.33593394285296185</v>
      </c>
      <c r="N300" s="18">
        <v>-0.24641660042123903</v>
      </c>
      <c r="O300" s="18">
        <v>3.6256554284918918E-2</v>
      </c>
      <c r="P300" s="18" t="s">
        <v>31</v>
      </c>
      <c r="Q300" s="18">
        <v>0.22822350300221478</v>
      </c>
      <c r="R300" s="18">
        <v>0.21205176388014957</v>
      </c>
      <c r="S300" s="18">
        <v>0.18104558700267706</v>
      </c>
      <c r="T300" s="18">
        <v>0.22300966011687678</v>
      </c>
      <c r="U300" s="18">
        <v>0.19631304826577692</v>
      </c>
      <c r="V300" s="18" t="s">
        <v>31</v>
      </c>
      <c r="W300" s="18">
        <v>-0.65785341129713437</v>
      </c>
      <c r="X300" s="18">
        <v>-2.0933334415401166E-2</v>
      </c>
      <c r="Y300" s="18" t="s">
        <v>31</v>
      </c>
      <c r="Z300">
        <v>3</v>
      </c>
      <c r="AA300">
        <v>18</v>
      </c>
      <c r="AB300">
        <v>58</v>
      </c>
      <c r="AC300">
        <v>246</v>
      </c>
    </row>
    <row r="301" spans="4:29" x14ac:dyDescent="0.35">
      <c r="D301" t="s">
        <v>57</v>
      </c>
      <c r="E301" s="1" t="s">
        <v>116</v>
      </c>
      <c r="F301" s="16">
        <v>2570321819.2800002</v>
      </c>
      <c r="G301" s="17">
        <v>177</v>
      </c>
      <c r="H301" s="16">
        <v>1.85</v>
      </c>
      <c r="I301" s="16">
        <v>0</v>
      </c>
      <c r="J301" t="s">
        <v>32</v>
      </c>
      <c r="K301" s="18">
        <v>-0.25183922116468482</v>
      </c>
      <c r="L301" s="18">
        <v>8.4620456275064981E-2</v>
      </c>
      <c r="M301" s="18">
        <v>-0.30482799082363965</v>
      </c>
      <c r="N301" s="18">
        <v>-0.24845529623214724</v>
      </c>
      <c r="O301" s="18">
        <v>5.6974894779752372E-2</v>
      </c>
      <c r="P301" s="18" t="s">
        <v>31</v>
      </c>
      <c r="Q301" s="18">
        <v>3.376084041325961</v>
      </c>
      <c r="R301" s="18">
        <v>1.4223243560330889</v>
      </c>
      <c r="S301" s="18">
        <v>2.003829778431816</v>
      </c>
      <c r="T301" s="18">
        <v>1.019093435235755</v>
      </c>
      <c r="U301" s="18">
        <v>1.3031020056564895</v>
      </c>
      <c r="V301" s="18" t="s">
        <v>31</v>
      </c>
      <c r="W301" s="18">
        <v>-0.30958734482374345</v>
      </c>
      <c r="X301" s="18">
        <v>9.2270745118998125E-3</v>
      </c>
      <c r="Y301" s="18" t="s">
        <v>31</v>
      </c>
      <c r="Z301">
        <v>0</v>
      </c>
      <c r="AA301">
        <v>2</v>
      </c>
      <c r="AB301">
        <v>44</v>
      </c>
      <c r="AC301">
        <v>224</v>
      </c>
    </row>
    <row r="302" spans="4:29" x14ac:dyDescent="0.35">
      <c r="D302" t="s">
        <v>79</v>
      </c>
      <c r="E302" s="1" t="s">
        <v>117</v>
      </c>
      <c r="F302" s="16">
        <v>36040526868.580002</v>
      </c>
      <c r="G302" s="17">
        <v>2</v>
      </c>
      <c r="J302" t="s">
        <v>30</v>
      </c>
      <c r="K302" s="18">
        <v>-0.12632446989587731</v>
      </c>
      <c r="L302" s="18">
        <v>5.7872600209145419E-2</v>
      </c>
      <c r="M302" s="18">
        <v>-0.31423712036834828</v>
      </c>
      <c r="N302" s="18">
        <v>-0.26116003465856119</v>
      </c>
      <c r="O302" s="18" t="s">
        <v>31</v>
      </c>
      <c r="P302" s="18" t="s">
        <v>31</v>
      </c>
      <c r="Q302" s="18">
        <v>0.10005258621647295</v>
      </c>
      <c r="R302" s="18">
        <v>0.1784875918926305</v>
      </c>
      <c r="S302" s="18">
        <v>0.13747898401679817</v>
      </c>
      <c r="T302" s="18">
        <v>0.20841450104353093</v>
      </c>
      <c r="U302" s="18" t="s">
        <v>31</v>
      </c>
      <c r="V302" s="18" t="s">
        <v>31</v>
      </c>
      <c r="W302" s="18">
        <v>-0.71003985414852533</v>
      </c>
      <c r="X302" s="18" t="s">
        <v>31</v>
      </c>
      <c r="Y302" s="18" t="s">
        <v>31</v>
      </c>
      <c r="Z302">
        <v>0</v>
      </c>
      <c r="AA302">
        <v>3</v>
      </c>
      <c r="AB302">
        <v>30</v>
      </c>
      <c r="AC302">
        <v>190</v>
      </c>
    </row>
    <row r="303" spans="4:29" x14ac:dyDescent="0.35">
      <c r="D303" t="s">
        <v>79</v>
      </c>
      <c r="E303" s="1" t="s">
        <v>117</v>
      </c>
      <c r="F303" s="16">
        <v>98808728823.089996</v>
      </c>
      <c r="G303" s="17">
        <v>3072</v>
      </c>
      <c r="H303" s="16">
        <v>3.0459825337260771</v>
      </c>
      <c r="I303" s="16">
        <v>4.1271592589785158E-3</v>
      </c>
      <c r="J303" t="s">
        <v>32</v>
      </c>
      <c r="K303" s="18">
        <v>-0.14630890942770824</v>
      </c>
      <c r="L303" s="18">
        <v>3.3773007161603141E-2</v>
      </c>
      <c r="M303" s="18">
        <v>-0.32990967494925527</v>
      </c>
      <c r="N303" s="18">
        <v>-0.2779912208650186</v>
      </c>
      <c r="O303" s="18" t="s">
        <v>31</v>
      </c>
      <c r="P303" s="18" t="s">
        <v>31</v>
      </c>
      <c r="Q303" s="18">
        <v>9.9883053819207451E-2</v>
      </c>
      <c r="R303" s="18">
        <v>0.17848694657527245</v>
      </c>
      <c r="S303" s="18">
        <v>0.1375180183393111</v>
      </c>
      <c r="T303" s="18">
        <v>0.20842291981941774</v>
      </c>
      <c r="U303" s="18" t="s">
        <v>31</v>
      </c>
      <c r="V303" s="18" t="s">
        <v>31</v>
      </c>
      <c r="W303" s="18">
        <v>-0.74374970987040134</v>
      </c>
      <c r="X303" s="18" t="s">
        <v>31</v>
      </c>
      <c r="Y303" s="18" t="s">
        <v>31</v>
      </c>
      <c r="Z303">
        <v>0</v>
      </c>
      <c r="AA303">
        <v>5</v>
      </c>
      <c r="AB303">
        <v>46</v>
      </c>
      <c r="AC303">
        <v>233</v>
      </c>
    </row>
    <row r="304" spans="4:29" x14ac:dyDescent="0.35">
      <c r="D304" t="s">
        <v>118</v>
      </c>
      <c r="E304" s="1" t="s">
        <v>119</v>
      </c>
      <c r="F304" s="16">
        <v>545877.13</v>
      </c>
      <c r="G304" s="17" t="s">
        <v>31</v>
      </c>
      <c r="H304" s="16">
        <v>3</v>
      </c>
      <c r="I304" s="16">
        <v>0</v>
      </c>
      <c r="J304" t="s">
        <v>32</v>
      </c>
      <c r="K304" s="18">
        <v>-0.35268135193056105</v>
      </c>
      <c r="L304" s="18">
        <v>1.4826303063609325E-2</v>
      </c>
      <c r="M304" s="18">
        <v>-0.3870576965385486</v>
      </c>
      <c r="N304" s="18">
        <v>-0.26243189655497423</v>
      </c>
      <c r="O304" s="18">
        <v>2.261796156596052E-2</v>
      </c>
      <c r="P304" s="18">
        <v>-2.8143743484281725E-2</v>
      </c>
      <c r="Q304" s="18">
        <v>6.4158738646758007</v>
      </c>
      <c r="R304" s="18">
        <v>5.5665456501766393</v>
      </c>
      <c r="S304" s="18">
        <v>5.1164026878697362</v>
      </c>
      <c r="T304" s="18">
        <v>4.3507839804769555</v>
      </c>
      <c r="U304" s="18">
        <v>2.6882833434463382</v>
      </c>
      <c r="V304" s="18">
        <v>2.0947385291881497</v>
      </c>
      <c r="W304" s="18">
        <v>-0.1559620353368163</v>
      </c>
      <c r="X304" s="18">
        <v>-1.360962063720582E-2</v>
      </c>
      <c r="Y304" s="18">
        <v>-4.811328845617268E-2</v>
      </c>
      <c r="Z304">
        <v>3</v>
      </c>
      <c r="AA304">
        <v>19</v>
      </c>
      <c r="AB304">
        <v>60</v>
      </c>
      <c r="AC304">
        <v>240</v>
      </c>
    </row>
  </sheetData>
  <conditionalFormatting sqref="A9:B9 D9:XFD9 A1:XFD8 A10:XFD10">
    <cfRule type="containsText" dxfId="147" priority="11" operator="containsText" text="bancolombia">
      <formula>NOT(ISERROR(SEARCH("bancolombia",A1)))</formula>
    </cfRule>
  </conditionalFormatting>
  <conditionalFormatting sqref="A120:C120 E120:XFD120 A184:B184 D184:XFD184 A1:XFD119 A121:XFD183 A185:XFD1048576">
    <cfRule type="containsText" dxfId="146" priority="9" operator="containsText" text="bancolombia">
      <formula>NOT(ISERROR(SEARCH("bancolombia",A1)))</formula>
    </cfRule>
    <cfRule type="containsText" dxfId="145" priority="10" operator="containsText" text="T.P comparable">
      <formula>NOT(ISERROR(SEARCH("T.P comparable",A1)))</formula>
    </cfRule>
  </conditionalFormatting>
  <conditionalFormatting sqref="D113">
    <cfRule type="containsText" dxfId="144" priority="8" operator="containsText" text="bancolombia">
      <formula>NOT(ISERROR(SEARCH("bancolombia",D113)))</formula>
    </cfRule>
  </conditionalFormatting>
  <conditionalFormatting sqref="D169">
    <cfRule type="containsText" dxfId="143" priority="7" operator="containsText" text="bancolombia">
      <formula>NOT(ISERROR(SEARCH("bancolombia",D169)))</formula>
    </cfRule>
  </conditionalFormatting>
  <conditionalFormatting sqref="D267">
    <cfRule type="containsText" dxfId="142" priority="6" operator="containsText" text="bancolombia">
      <formula>NOT(ISERROR(SEARCH("bancolombia",D267)))</formula>
    </cfRule>
  </conditionalFormatting>
  <conditionalFormatting sqref="D120">
    <cfRule type="containsText" dxfId="141" priority="4" operator="containsText" text="bancolombia">
      <formula>NOT(ISERROR(SEARCH("bancolombia",D120)))</formula>
    </cfRule>
    <cfRule type="containsText" dxfId="140" priority="5" operator="containsText" text="T.P comparable">
      <formula>NOT(ISERROR(SEARCH("T.P comparable",D120)))</formula>
    </cfRule>
  </conditionalFormatting>
  <conditionalFormatting sqref="D120">
    <cfRule type="containsText" dxfId="139" priority="3" operator="containsText" text="bancolombia">
      <formula>NOT(ISERROR(SEARCH("bancolombia",D120)))</formula>
    </cfRule>
  </conditionalFormatting>
  <conditionalFormatting sqref="C184">
    <cfRule type="containsText" dxfId="138" priority="1" operator="containsText" text="bancolombia">
      <formula>NOT(ISERROR(SEARCH("bancolombia",C184)))</formula>
    </cfRule>
    <cfRule type="containsText" dxfId="137" priority="2" operator="containsText" text="T.P comparable">
      <formula>NOT(ISERROR(SEARCH("T.P comparable",C184)))</formula>
    </cfRule>
  </conditionalFormatting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5CE14-2BAA-4BB7-9716-0CBADB80D28B}">
  <sheetPr codeName="Hoja7" filterMode="1"/>
  <dimension ref="B2:AC83"/>
  <sheetViews>
    <sheetView tabSelected="1" zoomScale="60" zoomScaleNormal="60" workbookViewId="0">
      <selection activeCell="E9" sqref="E9"/>
    </sheetView>
  </sheetViews>
  <sheetFormatPr baseColWidth="10" defaultColWidth="29.81640625" defaultRowHeight="14" x14ac:dyDescent="0.3"/>
  <cols>
    <col min="1" max="1" width="29.81640625" style="1"/>
    <col min="2" max="2" width="6.1796875" style="1" customWidth="1"/>
    <col min="3" max="3" width="18.26953125" style="1" bestFit="1" customWidth="1"/>
    <col min="4" max="4" width="37.1796875" style="1" bestFit="1" customWidth="1"/>
    <col min="5" max="5" width="80.7265625" style="1" bestFit="1" customWidth="1"/>
    <col min="6" max="6" width="22.453125" style="2" bestFit="1" customWidth="1"/>
    <col min="7" max="7" width="15.36328125" style="1" bestFit="1" customWidth="1"/>
    <col min="8" max="8" width="13" style="4" bestFit="1" customWidth="1"/>
    <col min="9" max="9" width="16.90625" style="2" bestFit="1" customWidth="1"/>
    <col min="10" max="10" width="12.08984375" style="4" bestFit="1" customWidth="1"/>
    <col min="11" max="11" width="13.26953125" style="4" bestFit="1" customWidth="1"/>
    <col min="12" max="13" width="8.1796875" style="4" bestFit="1" customWidth="1"/>
    <col min="14" max="15" width="7.26953125" style="4" bestFit="1" customWidth="1"/>
    <col min="16" max="16" width="10.54296875" style="4" bestFit="1" customWidth="1"/>
    <col min="17" max="17" width="11.7265625" style="4" bestFit="1" customWidth="1"/>
    <col min="18" max="21" width="8.6328125" style="4" bestFit="1" customWidth="1"/>
    <col min="22" max="24" width="10.453125" style="4" bestFit="1" customWidth="1"/>
    <col min="25" max="25" width="13.81640625" style="4" bestFit="1" customWidth="1"/>
    <col min="26" max="26" width="10.453125" style="4" bestFit="1" customWidth="1"/>
    <col min="27" max="27" width="10" style="4" bestFit="1" customWidth="1"/>
    <col min="28" max="28" width="9" style="4" bestFit="1" customWidth="1"/>
    <col min="29" max="29" width="8" style="1" customWidth="1"/>
    <col min="30" max="16384" width="29.81640625" style="1"/>
  </cols>
  <sheetData>
    <row r="2" spans="2:29" ht="14.5" thickBot="1" x14ac:dyDescent="0.3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5" spans="2:29" ht="25" x14ac:dyDescent="0.3">
      <c r="C5" s="9" t="s">
        <v>0</v>
      </c>
    </row>
    <row r="6" spans="2:29" ht="22.5" x14ac:dyDescent="0.45">
      <c r="C6" s="10" t="s">
        <v>120</v>
      </c>
    </row>
    <row r="9" spans="2:29" ht="25" x14ac:dyDescent="0.3">
      <c r="C9" s="11" t="s">
        <v>121</v>
      </c>
    </row>
    <row r="13" spans="2:29" x14ac:dyDescent="0.3">
      <c r="C13" s="23" t="s">
        <v>122</v>
      </c>
      <c r="D13" s="24" t="s">
        <v>2</v>
      </c>
      <c r="E13" s="24" t="s">
        <v>3</v>
      </c>
      <c r="F13" s="25" t="s">
        <v>4</v>
      </c>
      <c r="G13" s="24" t="s">
        <v>5</v>
      </c>
      <c r="H13" s="26" t="s">
        <v>123</v>
      </c>
      <c r="I13" s="25" t="s">
        <v>124</v>
      </c>
      <c r="J13" s="27" t="s">
        <v>125</v>
      </c>
      <c r="K13" s="26" t="s">
        <v>126</v>
      </c>
      <c r="L13" s="26" t="s">
        <v>127</v>
      </c>
      <c r="M13" s="26" t="s">
        <v>128</v>
      </c>
      <c r="N13" s="26" t="s">
        <v>129</v>
      </c>
      <c r="O13" s="26" t="s">
        <v>130</v>
      </c>
      <c r="P13" s="27" t="s">
        <v>15</v>
      </c>
      <c r="Q13" s="26" t="s">
        <v>16</v>
      </c>
      <c r="R13" s="26" t="s">
        <v>17</v>
      </c>
      <c r="S13" s="26" t="s">
        <v>18</v>
      </c>
      <c r="T13" s="26" t="s">
        <v>19</v>
      </c>
      <c r="U13" s="26" t="s">
        <v>20</v>
      </c>
      <c r="V13" s="27" t="s">
        <v>21</v>
      </c>
      <c r="W13" s="26" t="s">
        <v>22</v>
      </c>
      <c r="X13" s="26" t="s">
        <v>23</v>
      </c>
      <c r="Y13" s="28" t="s">
        <v>24</v>
      </c>
      <c r="Z13" s="24" t="s">
        <v>25</v>
      </c>
      <c r="AA13" s="24" t="s">
        <v>26</v>
      </c>
      <c r="AB13" s="29" t="s">
        <v>27</v>
      </c>
    </row>
    <row r="14" spans="2:29" hidden="1" x14ac:dyDescent="0.3">
      <c r="C14" s="30" t="s">
        <v>131</v>
      </c>
      <c r="D14" s="31" t="s">
        <v>75</v>
      </c>
      <c r="E14" s="31" t="s">
        <v>76</v>
      </c>
      <c r="F14" s="32">
        <v>217612611752.60999</v>
      </c>
      <c r="G14" s="31">
        <v>4890</v>
      </c>
      <c r="H14" s="33">
        <v>1.4999999999999999E-2</v>
      </c>
      <c r="I14" s="32">
        <v>0.34699999999999998</v>
      </c>
      <c r="J14" s="34">
        <v>0.31901446818408696</v>
      </c>
      <c r="K14" s="33">
        <v>0.19446553639885189</v>
      </c>
      <c r="L14" s="33">
        <v>0.26619800228219126</v>
      </c>
      <c r="M14" s="33">
        <v>0.13375899351147358</v>
      </c>
      <c r="N14" s="33">
        <v>6.7736290150331113E-2</v>
      </c>
      <c r="O14" s="33">
        <v>6.1335132508633983E-2</v>
      </c>
      <c r="P14" s="34">
        <v>1.2195964711672232E-2</v>
      </c>
      <c r="Q14" s="33">
        <v>6.8890231348488519E-3</v>
      </c>
      <c r="R14" s="33">
        <v>8.3861225329663544E-3</v>
      </c>
      <c r="S14" s="33">
        <v>5.8433172756696275E-3</v>
      </c>
      <c r="T14" s="33">
        <v>4.8373833508435302E-3</v>
      </c>
      <c r="U14" s="33">
        <v>5.0816428061236704E-3</v>
      </c>
      <c r="V14" s="34">
        <v>0.28482875089058757</v>
      </c>
      <c r="W14" s="33">
        <v>8.246503908088948E-2</v>
      </c>
      <c r="X14" s="33">
        <v>1.4143580139583342E-2</v>
      </c>
      <c r="Y14" s="35">
        <v>0</v>
      </c>
      <c r="Z14" s="31">
        <v>0</v>
      </c>
      <c r="AA14" s="31">
        <v>0</v>
      </c>
      <c r="AB14" s="36">
        <v>23</v>
      </c>
    </row>
    <row r="15" spans="2:29" hidden="1" x14ac:dyDescent="0.3">
      <c r="C15" s="30" t="s">
        <v>131</v>
      </c>
      <c r="D15" s="31" t="s">
        <v>45</v>
      </c>
      <c r="E15" s="31" t="s">
        <v>71</v>
      </c>
      <c r="F15" s="32">
        <v>350776377464.29999</v>
      </c>
      <c r="G15" s="31">
        <v>3339</v>
      </c>
      <c r="H15" s="33">
        <v>1.7000000000000001E-2</v>
      </c>
      <c r="I15" s="32">
        <v>0.38</v>
      </c>
      <c r="J15" s="34">
        <v>0.30639779803966127</v>
      </c>
      <c r="K15" s="33">
        <v>0.19738317260814786</v>
      </c>
      <c r="L15" s="33">
        <v>0.26894131315724268</v>
      </c>
      <c r="M15" s="33">
        <v>0.1349541227249198</v>
      </c>
      <c r="N15" s="33">
        <v>6.5652684833821251E-2</v>
      </c>
      <c r="O15" s="33">
        <v>5.9004822971241655E-2</v>
      </c>
      <c r="P15" s="34">
        <v>1.2183299532069111E-2</v>
      </c>
      <c r="Q15" s="33">
        <v>6.8402296287851279E-3</v>
      </c>
      <c r="R15" s="33">
        <v>8.2788502599887587E-3</v>
      </c>
      <c r="S15" s="33">
        <v>5.9969449813588984E-3</v>
      </c>
      <c r="T15" s="33">
        <v>5.1319623114547356E-3</v>
      </c>
      <c r="U15" s="33">
        <v>5.4676695685869012E-3</v>
      </c>
      <c r="V15" s="34">
        <v>0.2690903375645029</v>
      </c>
      <c r="W15" s="33">
        <v>2.5111729978091493E-2</v>
      </c>
      <c r="X15" s="33">
        <v>-4.2652023458731217E-2</v>
      </c>
      <c r="Y15" s="35">
        <v>0</v>
      </c>
      <c r="Z15" s="31">
        <v>0</v>
      </c>
      <c r="AA15" s="31">
        <v>0</v>
      </c>
      <c r="AB15" s="36">
        <v>35</v>
      </c>
    </row>
    <row r="16" spans="2:29" hidden="1" x14ac:dyDescent="0.3">
      <c r="C16" s="30" t="s">
        <v>131</v>
      </c>
      <c r="D16" s="31" t="s">
        <v>62</v>
      </c>
      <c r="E16" s="31" t="s">
        <v>63</v>
      </c>
      <c r="F16" s="32">
        <v>333215964954.89001</v>
      </c>
      <c r="G16" s="31">
        <v>142674</v>
      </c>
      <c r="H16" s="33">
        <v>0.01</v>
      </c>
      <c r="I16" s="32">
        <v>0.503</v>
      </c>
      <c r="J16" s="34">
        <v>0.27661012556249909</v>
      </c>
      <c r="K16" s="33">
        <v>0.16521008640532808</v>
      </c>
      <c r="L16" s="33">
        <v>0.2253849522043756</v>
      </c>
      <c r="M16" s="33">
        <v>0.10912091060482165</v>
      </c>
      <c r="N16" s="33">
        <v>5.5719472568003914E-2</v>
      </c>
      <c r="O16" s="33">
        <v>5.1689345056658009E-2</v>
      </c>
      <c r="P16" s="34">
        <v>6.4739928986503204E-3</v>
      </c>
      <c r="Q16" s="33">
        <v>1.4127463798500686</v>
      </c>
      <c r="R16" s="33">
        <v>2.0035437260463249</v>
      </c>
      <c r="S16" s="33">
        <v>0.99886502494952822</v>
      </c>
      <c r="T16" s="33">
        <v>0.57716582346041023</v>
      </c>
      <c r="U16" s="33">
        <v>0.44703842314866155</v>
      </c>
      <c r="V16" s="34">
        <v>4.5192129236504112E-3</v>
      </c>
      <c r="W16" s="33">
        <v>-8.6957255796161071E-4</v>
      </c>
      <c r="X16" s="33">
        <v>-4.7543938738766845E-3</v>
      </c>
      <c r="Y16" s="35">
        <v>2</v>
      </c>
      <c r="Z16" s="31">
        <v>2</v>
      </c>
      <c r="AA16" s="31">
        <v>3</v>
      </c>
      <c r="AB16" s="36">
        <v>51</v>
      </c>
    </row>
    <row r="17" spans="3:28" hidden="1" x14ac:dyDescent="0.3">
      <c r="C17" s="30" t="s">
        <v>131</v>
      </c>
      <c r="D17" s="31" t="s">
        <v>72</v>
      </c>
      <c r="E17" s="31" t="s">
        <v>73</v>
      </c>
      <c r="F17" s="32">
        <v>13940413368.209999</v>
      </c>
      <c r="G17" s="31">
        <v>682</v>
      </c>
      <c r="H17" s="33">
        <v>0.01</v>
      </c>
      <c r="I17" s="32">
        <v>0.37</v>
      </c>
      <c r="J17" s="34">
        <v>0.27658050891735009</v>
      </c>
      <c r="K17" s="33">
        <v>0.16957730006681282</v>
      </c>
      <c r="L17" s="33">
        <v>0.22879329055914077</v>
      </c>
      <c r="M17" s="33">
        <v>0.11244915947375755</v>
      </c>
      <c r="N17" s="33">
        <v>5.7275277334951413E-2</v>
      </c>
      <c r="O17" s="33">
        <v>5.2694868065967349E-2</v>
      </c>
      <c r="P17" s="34">
        <v>1.1798580537503831E-2</v>
      </c>
      <c r="Q17" s="33">
        <v>6.2670967646146613E-3</v>
      </c>
      <c r="R17" s="33">
        <v>7.8096643421675131E-3</v>
      </c>
      <c r="S17" s="33">
        <v>5.5871117985003046E-3</v>
      </c>
      <c r="T17" s="33">
        <v>0.57717766492902034</v>
      </c>
      <c r="U17" s="33">
        <v>1.0397770853128765</v>
      </c>
      <c r="V17" s="34">
        <v>0.10075322881527739</v>
      </c>
      <c r="W17" s="33">
        <v>1.0689319013494813E-3</v>
      </c>
      <c r="X17" s="33">
        <v>-2.182779677345315E-3</v>
      </c>
      <c r="Y17" s="35">
        <v>1</v>
      </c>
      <c r="Z17" s="31">
        <v>1</v>
      </c>
      <c r="AA17" s="31">
        <v>1</v>
      </c>
      <c r="AB17" s="36">
        <v>38</v>
      </c>
    </row>
    <row r="18" spans="3:28" hidden="1" x14ac:dyDescent="0.3">
      <c r="C18" s="30" t="s">
        <v>131</v>
      </c>
      <c r="D18" s="31" t="s">
        <v>33</v>
      </c>
      <c r="E18" s="31" t="s">
        <v>64</v>
      </c>
      <c r="F18" s="32">
        <v>172396924933.85001</v>
      </c>
      <c r="G18" s="31">
        <v>29487</v>
      </c>
      <c r="H18" s="33">
        <v>8.0000000000000002E-3</v>
      </c>
      <c r="I18" s="32">
        <v>0.5</v>
      </c>
      <c r="J18" s="34">
        <v>0.26461473735823837</v>
      </c>
      <c r="K18" s="33">
        <v>0.18623871006739878</v>
      </c>
      <c r="L18" s="33">
        <v>0.24162443888035323</v>
      </c>
      <c r="M18" s="33">
        <v>0.12918002980762622</v>
      </c>
      <c r="N18" s="33" t="s">
        <v>31</v>
      </c>
      <c r="O18" s="33" t="s">
        <v>31</v>
      </c>
      <c r="P18" s="34">
        <v>9.6008020342581036E-3</v>
      </c>
      <c r="Q18" s="33">
        <v>5.9765214260933848E-3</v>
      </c>
      <c r="R18" s="33">
        <v>6.7098118519145567E-3</v>
      </c>
      <c r="S18" s="33">
        <v>5.4747980654272143E-3</v>
      </c>
      <c r="T18" s="33" t="s">
        <v>31</v>
      </c>
      <c r="U18" s="33" t="s">
        <v>31</v>
      </c>
      <c r="V18" s="34">
        <v>0.33399706946047786</v>
      </c>
      <c r="W18" s="33" t="s">
        <v>31</v>
      </c>
      <c r="X18" s="33" t="s">
        <v>31</v>
      </c>
      <c r="Y18" s="35">
        <v>0</v>
      </c>
      <c r="Z18" s="31">
        <v>0</v>
      </c>
      <c r="AA18" s="31">
        <v>0</v>
      </c>
      <c r="AB18" s="36">
        <v>38</v>
      </c>
    </row>
    <row r="19" spans="3:28" hidden="1" x14ac:dyDescent="0.3">
      <c r="C19" s="30" t="s">
        <v>131</v>
      </c>
      <c r="D19" s="31" t="s">
        <v>41</v>
      </c>
      <c r="E19" s="31" t="s">
        <v>68</v>
      </c>
      <c r="F19" s="32">
        <v>14313906609224</v>
      </c>
      <c r="G19" s="31">
        <v>675718</v>
      </c>
      <c r="H19" s="33">
        <v>1.509447690435E-2</v>
      </c>
      <c r="I19" s="32">
        <v>0.36468742193149278</v>
      </c>
      <c r="J19" s="34">
        <v>0.26418167654463409</v>
      </c>
      <c r="K19" s="33">
        <v>0.1872368415396195</v>
      </c>
      <c r="L19" s="33">
        <v>0.24712280111474394</v>
      </c>
      <c r="M19" s="33">
        <v>0.13077565421074411</v>
      </c>
      <c r="N19" s="33">
        <v>6.5227742724473625E-2</v>
      </c>
      <c r="O19" s="33">
        <v>5.9485167425284313E-2</v>
      </c>
      <c r="P19" s="34">
        <v>1.0201685540508812E-2</v>
      </c>
      <c r="Q19" s="33">
        <v>5.7330466346844937E-3</v>
      </c>
      <c r="R19" s="33">
        <v>6.7985552439645764E-3</v>
      </c>
      <c r="S19" s="33">
        <v>5.2873076886384412E-3</v>
      </c>
      <c r="T19" s="33">
        <v>4.7197090776981507E-3</v>
      </c>
      <c r="U19" s="33">
        <v>4.6665008082850089E-3</v>
      </c>
      <c r="V19" s="34">
        <v>0.26115034087397737</v>
      </c>
      <c r="W19" s="33">
        <v>4.7733270568495516E-2</v>
      </c>
      <c r="X19" s="33">
        <v>-1.2144042375385073E-2</v>
      </c>
      <c r="Y19" s="35">
        <v>1</v>
      </c>
      <c r="Z19" s="31">
        <v>1</v>
      </c>
      <c r="AA19" s="31">
        <v>1</v>
      </c>
      <c r="AB19" s="36">
        <v>32</v>
      </c>
    </row>
    <row r="20" spans="3:28" hidden="1" x14ac:dyDescent="0.3">
      <c r="C20" s="30" t="s">
        <v>131</v>
      </c>
      <c r="D20" s="31" t="s">
        <v>37</v>
      </c>
      <c r="E20" s="31" t="s">
        <v>67</v>
      </c>
      <c r="F20" s="32">
        <v>3665324951.0700002</v>
      </c>
      <c r="G20" s="31">
        <v>371</v>
      </c>
      <c r="H20" s="33">
        <v>1.4999999999999999E-2</v>
      </c>
      <c r="I20" s="32">
        <v>0.28999999999999998</v>
      </c>
      <c r="J20" s="34">
        <v>0.2546873076745868</v>
      </c>
      <c r="K20" s="33">
        <v>0.1615182351121176</v>
      </c>
      <c r="L20" s="33">
        <v>0.21764043882542072</v>
      </c>
      <c r="M20" s="33">
        <v>0.11608363928767251</v>
      </c>
      <c r="N20" s="33">
        <v>6.5504828835804663E-2</v>
      </c>
      <c r="O20" s="33" t="s">
        <v>31</v>
      </c>
      <c r="P20" s="34">
        <v>1.1454950134383692E-2</v>
      </c>
      <c r="Q20" s="33">
        <v>6.4579535087075828E-3</v>
      </c>
      <c r="R20" s="33">
        <v>7.3354702111233325E-3</v>
      </c>
      <c r="S20" s="33">
        <v>5.487202763924383E-3</v>
      </c>
      <c r="T20" s="33">
        <v>5.3260701406702745E-3</v>
      </c>
      <c r="U20" s="33" t="s">
        <v>31</v>
      </c>
      <c r="V20" s="34">
        <v>7.8882594237380241E-2</v>
      </c>
      <c r="W20" s="33">
        <v>4.9789917381514212E-2</v>
      </c>
      <c r="X20" s="33" t="s">
        <v>31</v>
      </c>
      <c r="Y20" s="35">
        <v>1</v>
      </c>
      <c r="Z20" s="31">
        <v>1</v>
      </c>
      <c r="AA20" s="31">
        <v>2</v>
      </c>
      <c r="AB20" s="36">
        <v>46</v>
      </c>
    </row>
    <row r="21" spans="3:28" hidden="1" x14ac:dyDescent="0.3">
      <c r="C21" s="30" t="s">
        <v>131</v>
      </c>
      <c r="D21" s="31" t="s">
        <v>65</v>
      </c>
      <c r="E21" s="31" t="s">
        <v>66</v>
      </c>
      <c r="F21" s="32">
        <v>404758748904.12</v>
      </c>
      <c r="G21" s="31">
        <v>5515</v>
      </c>
      <c r="H21" s="33">
        <v>1.4999999999999999E-2</v>
      </c>
      <c r="I21" s="32">
        <v>0.39</v>
      </c>
      <c r="J21" s="34">
        <v>0.25409024126129798</v>
      </c>
      <c r="K21" s="33">
        <v>0.17812761564114754</v>
      </c>
      <c r="L21" s="33">
        <v>0.23628564007692798</v>
      </c>
      <c r="M21" s="33">
        <v>0.12174689250684723</v>
      </c>
      <c r="N21" s="33">
        <v>6.5320043041764864E-2</v>
      </c>
      <c r="O21" s="33">
        <v>5.8678781042248218E-2</v>
      </c>
      <c r="P21" s="34">
        <v>9.6667515662575074E-3</v>
      </c>
      <c r="Q21" s="33">
        <v>5.6087087593844369E-3</v>
      </c>
      <c r="R21" s="33">
        <v>6.2231006772343342E-3</v>
      </c>
      <c r="S21" s="33">
        <v>5.1345553033451787E-3</v>
      </c>
      <c r="T21" s="33">
        <v>4.2303284519645545E-3</v>
      </c>
      <c r="U21" s="33">
        <v>4.1476170877948124E-3</v>
      </c>
      <c r="V21" s="34">
        <v>0.15277406162015361</v>
      </c>
      <c r="W21" s="33">
        <v>5.3191221533506639E-2</v>
      </c>
      <c r="X21" s="33">
        <v>-2.3246620004848693E-2</v>
      </c>
      <c r="Y21" s="35">
        <v>1</v>
      </c>
      <c r="Z21" s="31">
        <v>1</v>
      </c>
      <c r="AA21" s="31">
        <v>1</v>
      </c>
      <c r="AB21" s="36">
        <v>37</v>
      </c>
    </row>
    <row r="22" spans="3:28" hidden="1" x14ac:dyDescent="0.3">
      <c r="C22" s="30" t="s">
        <v>131</v>
      </c>
      <c r="D22" s="31" t="s">
        <v>55</v>
      </c>
      <c r="E22" s="31" t="s">
        <v>74</v>
      </c>
      <c r="F22" s="32">
        <v>598268075631.48999</v>
      </c>
      <c r="G22" s="31">
        <v>11012</v>
      </c>
      <c r="H22" s="33">
        <v>1.4999999999999999E-2</v>
      </c>
      <c r="I22" s="32">
        <v>0.34</v>
      </c>
      <c r="J22" s="34">
        <v>0.23755051759301615</v>
      </c>
      <c r="K22" s="33">
        <v>0.17976241441124619</v>
      </c>
      <c r="L22" s="33">
        <v>0.2332377134986523</v>
      </c>
      <c r="M22" s="33">
        <v>0.12726576020554248</v>
      </c>
      <c r="N22" s="33">
        <v>6.6534684715004122E-2</v>
      </c>
      <c r="O22" s="33">
        <v>5.9583226104569009E-2</v>
      </c>
      <c r="P22" s="34">
        <v>8.6688128632112834E-3</v>
      </c>
      <c r="Q22" s="33">
        <v>4.9003954203131637E-3</v>
      </c>
      <c r="R22" s="33">
        <v>5.9113025842105586E-3</v>
      </c>
      <c r="S22" s="33">
        <v>4.5528325989604409E-3</v>
      </c>
      <c r="T22" s="33">
        <v>4.6441790096321579E-3</v>
      </c>
      <c r="U22" s="33">
        <v>5.9221287902014638E-3</v>
      </c>
      <c r="V22" s="34">
        <v>0.23595361361964495</v>
      </c>
      <c r="W22" s="33">
        <v>6.7554513763325788E-2</v>
      </c>
      <c r="X22" s="33">
        <v>-8.369693402640448E-3</v>
      </c>
      <c r="Y22" s="35">
        <v>0</v>
      </c>
      <c r="Z22" s="31">
        <v>0</v>
      </c>
      <c r="AA22" s="31">
        <v>0</v>
      </c>
      <c r="AB22" s="36">
        <v>24</v>
      </c>
    </row>
    <row r="23" spans="3:28" hidden="1" x14ac:dyDescent="0.3">
      <c r="C23" s="30" t="s">
        <v>131</v>
      </c>
      <c r="D23" s="31" t="s">
        <v>59</v>
      </c>
      <c r="E23" s="31" t="s">
        <v>77</v>
      </c>
      <c r="F23" s="32">
        <v>17638224093.09</v>
      </c>
      <c r="G23" s="31">
        <v>549</v>
      </c>
      <c r="H23" s="33">
        <v>1.6E-2</v>
      </c>
      <c r="I23" s="32">
        <v>0.39100000000000001</v>
      </c>
      <c r="J23" s="34">
        <v>0.23686181665967565</v>
      </c>
      <c r="K23" s="33">
        <v>0.17080893853669266</v>
      </c>
      <c r="L23" s="33">
        <v>0.22313572858005015</v>
      </c>
      <c r="M23" s="33">
        <v>0.11344919161068545</v>
      </c>
      <c r="N23" s="33">
        <v>5.7050640114707951E-2</v>
      </c>
      <c r="O23" s="33">
        <v>5.3982573398610567E-2</v>
      </c>
      <c r="P23" s="34">
        <v>8.4057738512549676E-3</v>
      </c>
      <c r="Q23" s="33">
        <v>5.5641911510021487E-3</v>
      </c>
      <c r="R23" s="33">
        <v>5.7872966976423258E-3</v>
      </c>
      <c r="S23" s="33">
        <v>6.3854459829258076E-3</v>
      </c>
      <c r="T23" s="33">
        <v>5.488601139675438E-3</v>
      </c>
      <c r="U23" s="33">
        <v>0.44704980977089298</v>
      </c>
      <c r="V23" s="34">
        <v>3.1052596697120859E-2</v>
      </c>
      <c r="W23" s="33">
        <v>-7.1668955311780719E-2</v>
      </c>
      <c r="X23" s="33">
        <v>-1.0327005599240156E-2</v>
      </c>
      <c r="Y23" s="35">
        <v>0</v>
      </c>
      <c r="Z23" s="31">
        <v>0</v>
      </c>
      <c r="AA23" s="31">
        <v>0</v>
      </c>
      <c r="AB23" s="36">
        <v>47</v>
      </c>
    </row>
    <row r="24" spans="3:28" hidden="1" x14ac:dyDescent="0.3">
      <c r="C24" s="30" t="s">
        <v>131</v>
      </c>
      <c r="D24" s="31" t="s">
        <v>69</v>
      </c>
      <c r="E24" s="31" t="s">
        <v>70</v>
      </c>
      <c r="F24" s="32">
        <v>582599461835.58997</v>
      </c>
      <c r="G24" s="31">
        <v>81553</v>
      </c>
      <c r="H24" s="33">
        <v>1.4999999999999999E-2</v>
      </c>
      <c r="I24" s="32">
        <v>0.39</v>
      </c>
      <c r="J24" s="34">
        <v>0.23317705821844492</v>
      </c>
      <c r="K24" s="33">
        <v>0.16892875301521548</v>
      </c>
      <c r="L24" s="33">
        <v>0.22545266079846105</v>
      </c>
      <c r="M24" s="33" t="s">
        <v>31</v>
      </c>
      <c r="N24" s="33" t="s">
        <v>31</v>
      </c>
      <c r="O24" s="33" t="s">
        <v>31</v>
      </c>
      <c r="P24" s="34">
        <v>8.4892907086554538E-3</v>
      </c>
      <c r="Q24" s="33">
        <v>5.1810134955503143E-3</v>
      </c>
      <c r="R24" s="33">
        <v>5.717517450577538E-3</v>
      </c>
      <c r="S24" s="33" t="s">
        <v>31</v>
      </c>
      <c r="T24" s="33" t="s">
        <v>31</v>
      </c>
      <c r="U24" s="33" t="s">
        <v>31</v>
      </c>
      <c r="V24" s="34" t="s">
        <v>31</v>
      </c>
      <c r="W24" s="33" t="s">
        <v>31</v>
      </c>
      <c r="X24" s="33" t="s">
        <v>31</v>
      </c>
      <c r="Y24" s="35">
        <v>0</v>
      </c>
      <c r="Z24" s="31">
        <v>0</v>
      </c>
      <c r="AA24" s="31">
        <v>0</v>
      </c>
      <c r="AB24" s="36" t="s">
        <v>31</v>
      </c>
    </row>
    <row r="25" spans="3:28" hidden="1" x14ac:dyDescent="0.3">
      <c r="C25" s="30" t="s">
        <v>131</v>
      </c>
      <c r="D25" s="31" t="s">
        <v>79</v>
      </c>
      <c r="E25" s="31" t="s">
        <v>80</v>
      </c>
      <c r="F25" s="32">
        <v>3608755181590.9902</v>
      </c>
      <c r="G25" s="31">
        <v>32791</v>
      </c>
      <c r="H25" s="33">
        <v>1.51033736946011E-2</v>
      </c>
      <c r="I25" s="32">
        <v>0.20401001951899009</v>
      </c>
      <c r="J25" s="34">
        <v>0.21740183797735035</v>
      </c>
      <c r="K25" s="33">
        <v>0.17545818223343335</v>
      </c>
      <c r="L25" s="33">
        <v>0.21512587910669878</v>
      </c>
      <c r="M25" s="33">
        <v>0.1287900549310399</v>
      </c>
      <c r="N25" s="33" t="s">
        <v>31</v>
      </c>
      <c r="O25" s="33" t="s">
        <v>31</v>
      </c>
      <c r="P25" s="34">
        <v>8.4830460645124416E-3</v>
      </c>
      <c r="Q25" s="33">
        <v>4.4350655522549338E-3</v>
      </c>
      <c r="R25" s="33">
        <v>5.9559300121027562E-3</v>
      </c>
      <c r="S25" s="33">
        <v>3.7670911940019119E-3</v>
      </c>
      <c r="T25" s="33" t="s">
        <v>31</v>
      </c>
      <c r="U25" s="33" t="s">
        <v>31</v>
      </c>
      <c r="V25" s="34">
        <v>0.28009081816372644</v>
      </c>
      <c r="W25" s="33" t="s">
        <v>31</v>
      </c>
      <c r="X25" s="33" t="s">
        <v>31</v>
      </c>
      <c r="Y25" s="35">
        <v>0</v>
      </c>
      <c r="Z25" s="31">
        <v>0</v>
      </c>
      <c r="AA25" s="31">
        <v>0</v>
      </c>
      <c r="AB25" s="36">
        <v>10</v>
      </c>
    </row>
    <row r="26" spans="3:28" hidden="1" x14ac:dyDescent="0.3">
      <c r="C26" s="30" t="s">
        <v>132</v>
      </c>
      <c r="D26" s="31" t="s">
        <v>75</v>
      </c>
      <c r="E26" s="31" t="s">
        <v>106</v>
      </c>
      <c r="F26" s="32">
        <v>8502858290.8699999</v>
      </c>
      <c r="G26" s="31">
        <v>112</v>
      </c>
      <c r="H26" s="33">
        <v>1.2E-2</v>
      </c>
      <c r="I26" s="32">
        <v>1.06</v>
      </c>
      <c r="J26" s="34">
        <v>0.47156227002567608</v>
      </c>
      <c r="K26" s="33">
        <v>0.21343493104814182</v>
      </c>
      <c r="L26" s="33">
        <v>0.34693653520803625</v>
      </c>
      <c r="M26" s="33">
        <v>9.8757744015836257E-2</v>
      </c>
      <c r="N26" s="33">
        <v>6.5343350231668929E-2</v>
      </c>
      <c r="O26" s="33">
        <v>5.96673481809602E-2</v>
      </c>
      <c r="P26" s="34">
        <v>2.1152871193848819E-2</v>
      </c>
      <c r="Q26" s="33">
        <v>2.3706397652911337E-2</v>
      </c>
      <c r="R26" s="33">
        <v>1.3599511816136596E-2</v>
      </c>
      <c r="S26" s="33">
        <v>2.3834155126770111E-2</v>
      </c>
      <c r="T26" s="33">
        <v>2.0174373399167604E-2</v>
      </c>
      <c r="U26" s="33">
        <v>2.3482949435510513E-2</v>
      </c>
      <c r="V26" s="34">
        <v>-4.4278161917133046E-2</v>
      </c>
      <c r="W26" s="33">
        <v>4.5455284132275002E-2</v>
      </c>
      <c r="X26" s="33">
        <v>1.5648507746117368E-2</v>
      </c>
      <c r="Y26" s="35">
        <v>0</v>
      </c>
      <c r="Z26" s="31">
        <v>0</v>
      </c>
      <c r="AA26" s="31">
        <v>1</v>
      </c>
      <c r="AB26" s="36">
        <v>93</v>
      </c>
    </row>
    <row r="27" spans="3:28" hidden="1" x14ac:dyDescent="0.3">
      <c r="C27" s="30" t="s">
        <v>132</v>
      </c>
      <c r="D27" s="31" t="s">
        <v>79</v>
      </c>
      <c r="E27" s="31" t="s">
        <v>108</v>
      </c>
      <c r="F27" s="32">
        <v>279747111944.20001</v>
      </c>
      <c r="G27" s="31">
        <v>2989</v>
      </c>
      <c r="H27" s="33">
        <v>1.30776021546251E-2</v>
      </c>
      <c r="I27" s="32">
        <v>1.037452249692322</v>
      </c>
      <c r="J27" s="34">
        <v>0.42137058048296416</v>
      </c>
      <c r="K27" s="33">
        <v>0.20711492566277312</v>
      </c>
      <c r="L27" s="33">
        <v>0.34236735138654706</v>
      </c>
      <c r="M27" s="33">
        <v>0.10805389731061843</v>
      </c>
      <c r="N27" s="33" t="s">
        <v>31</v>
      </c>
      <c r="O27" s="33" t="s">
        <v>31</v>
      </c>
      <c r="P27" s="34">
        <v>2.0629225711206463E-2</v>
      </c>
      <c r="Q27" s="33">
        <v>1.6128306689434428E-2</v>
      </c>
      <c r="R27" s="33">
        <v>1.4802316693918226E-2</v>
      </c>
      <c r="S27" s="33">
        <v>1.7967603603561567E-2</v>
      </c>
      <c r="T27" s="33" t="s">
        <v>31</v>
      </c>
      <c r="U27" s="33" t="s">
        <v>31</v>
      </c>
      <c r="V27" s="34">
        <v>3.7421341279089905E-3</v>
      </c>
      <c r="W27" s="33" t="s">
        <v>31</v>
      </c>
      <c r="X27" s="33" t="s">
        <v>31</v>
      </c>
      <c r="Y27" s="35">
        <v>0</v>
      </c>
      <c r="Z27" s="31">
        <v>0</v>
      </c>
      <c r="AA27" s="31">
        <v>5</v>
      </c>
      <c r="AB27" s="36">
        <v>89</v>
      </c>
    </row>
    <row r="28" spans="3:28" hidden="1" x14ac:dyDescent="0.3">
      <c r="C28" s="30" t="s">
        <v>132</v>
      </c>
      <c r="D28" s="31" t="s">
        <v>47</v>
      </c>
      <c r="E28" s="31" t="s">
        <v>98</v>
      </c>
      <c r="F28" s="32">
        <v>12527401747.030001</v>
      </c>
      <c r="G28" s="31">
        <v>156</v>
      </c>
      <c r="H28" s="33">
        <v>1.35E-2</v>
      </c>
      <c r="I28" s="32">
        <v>0.72499999999999998</v>
      </c>
      <c r="J28" s="34">
        <v>0.32973306105719025</v>
      </c>
      <c r="K28" s="33">
        <v>0.2018670107818461</v>
      </c>
      <c r="L28" s="33">
        <v>0.28808931584747666</v>
      </c>
      <c r="M28" s="33">
        <v>0.13128574242404834</v>
      </c>
      <c r="N28" s="33">
        <v>6.8088715279570389E-2</v>
      </c>
      <c r="O28" s="33">
        <v>6.1278377743699597E-2</v>
      </c>
      <c r="P28" s="34">
        <v>1.3498775751781813E-2</v>
      </c>
      <c r="Q28" s="33">
        <v>8.0874265307541923E-3</v>
      </c>
      <c r="R28" s="33">
        <v>9.2553338940732557E-3</v>
      </c>
      <c r="S28" s="33">
        <v>7.9249951454322329E-3</v>
      </c>
      <c r="T28" s="33">
        <v>7.8479408513610974E-3</v>
      </c>
      <c r="U28" s="33">
        <v>8.1746110905806975E-3</v>
      </c>
      <c r="V28" s="34">
        <v>0.23648813421193871</v>
      </c>
      <c r="W28" s="33">
        <v>8.5298907125497148E-2</v>
      </c>
      <c r="X28" s="33">
        <v>2.6944390098649993E-2</v>
      </c>
      <c r="Y28" s="35">
        <v>2</v>
      </c>
      <c r="Z28" s="31">
        <v>2</v>
      </c>
      <c r="AA28" s="31">
        <v>2</v>
      </c>
      <c r="AB28" s="36">
        <v>61</v>
      </c>
    </row>
    <row r="29" spans="3:28" hidden="1" x14ac:dyDescent="0.3">
      <c r="C29" s="30" t="s">
        <v>132</v>
      </c>
      <c r="D29" s="31" t="s">
        <v>55</v>
      </c>
      <c r="E29" s="31" t="s">
        <v>103</v>
      </c>
      <c r="F29" s="32">
        <v>26504372856.759998</v>
      </c>
      <c r="G29" s="31">
        <v>215</v>
      </c>
      <c r="H29" s="33">
        <v>1.4999999999999999E-2</v>
      </c>
      <c r="I29" s="32">
        <v>0.97</v>
      </c>
      <c r="J29" s="34">
        <v>0.3275869126664368</v>
      </c>
      <c r="K29" s="33">
        <v>0.19291665872755925</v>
      </c>
      <c r="L29" s="33">
        <v>0.28086885069921075</v>
      </c>
      <c r="M29" s="33">
        <v>0.10865114543034671</v>
      </c>
      <c r="N29" s="33">
        <v>6.5419190289090823E-2</v>
      </c>
      <c r="O29" s="33">
        <v>6.2802542267412553E-2</v>
      </c>
      <c r="P29" s="34">
        <v>1.4276263213409315E-2</v>
      </c>
      <c r="Q29" s="33">
        <v>1.2307103234712713E-2</v>
      </c>
      <c r="R29" s="33">
        <v>1.0053503054177538E-2</v>
      </c>
      <c r="S29" s="33">
        <v>1.3927042716832054E-2</v>
      </c>
      <c r="T29" s="33">
        <v>1.1723192009945579E-2</v>
      </c>
      <c r="U29" s="33">
        <v>1.1626497776037364E-2</v>
      </c>
      <c r="V29" s="34">
        <v>-7.2456043796439327E-3</v>
      </c>
      <c r="W29" s="33">
        <v>3.2814979592578529E-2</v>
      </c>
      <c r="X29" s="33">
        <v>2.2186024175637888E-2</v>
      </c>
      <c r="Y29" s="35">
        <v>0</v>
      </c>
      <c r="Z29" s="31">
        <v>1</v>
      </c>
      <c r="AA29" s="31">
        <v>3</v>
      </c>
      <c r="AB29" s="36">
        <v>86</v>
      </c>
    </row>
    <row r="30" spans="3:28" hidden="1" x14ac:dyDescent="0.3">
      <c r="C30" s="30" t="s">
        <v>132</v>
      </c>
      <c r="D30" s="31" t="s">
        <v>33</v>
      </c>
      <c r="E30" s="31" t="s">
        <v>88</v>
      </c>
      <c r="F30" s="32">
        <v>11501821677.23</v>
      </c>
      <c r="G30" s="31">
        <v>7411</v>
      </c>
      <c r="H30" s="33">
        <v>8.9999999999999993E-3</v>
      </c>
      <c r="I30" s="32">
        <v>3.8410000000000002</v>
      </c>
      <c r="J30" s="34">
        <v>0.9816199476637506</v>
      </c>
      <c r="K30" s="33">
        <v>0.21593826127416071</v>
      </c>
      <c r="L30" s="33">
        <v>0.4986666468684664</v>
      </c>
      <c r="M30" s="33">
        <v>6.4210496929089977E-2</v>
      </c>
      <c r="N30" s="33" t="s">
        <v>31</v>
      </c>
      <c r="O30" s="33" t="s">
        <v>31</v>
      </c>
      <c r="P30" s="34">
        <v>7.464268620719447E-2</v>
      </c>
      <c r="Q30" s="33">
        <v>6.4518304130205248E-2</v>
      </c>
      <c r="R30" s="33">
        <v>6.5526511852964958E-2</v>
      </c>
      <c r="S30" s="33">
        <v>5.8229097971821242E-2</v>
      </c>
      <c r="T30" s="33" t="s">
        <v>31</v>
      </c>
      <c r="U30" s="33" t="s">
        <v>31</v>
      </c>
      <c r="V30" s="34">
        <v>-0.14588423466447265</v>
      </c>
      <c r="W30" s="33" t="s">
        <v>31</v>
      </c>
      <c r="X30" s="33" t="s">
        <v>31</v>
      </c>
      <c r="Y30" s="35">
        <v>2</v>
      </c>
      <c r="Z30" s="31">
        <v>8</v>
      </c>
      <c r="AA30" s="31">
        <v>28</v>
      </c>
      <c r="AB30" s="36">
        <v>123</v>
      </c>
    </row>
    <row r="31" spans="3:28" hidden="1" x14ac:dyDescent="0.3">
      <c r="C31" s="30" t="s">
        <v>132</v>
      </c>
      <c r="D31" s="31" t="s">
        <v>41</v>
      </c>
      <c r="E31" s="31" t="s">
        <v>96</v>
      </c>
      <c r="F31" s="32">
        <v>240025499002.10001</v>
      </c>
      <c r="G31" s="31">
        <v>6106</v>
      </c>
      <c r="H31" s="33">
        <v>1.20720892282551E-2</v>
      </c>
      <c r="I31" s="32">
        <v>3.259308453703174</v>
      </c>
      <c r="J31" s="34">
        <v>0.91261629315842208</v>
      </c>
      <c r="K31" s="33">
        <v>0.28105925918658259</v>
      </c>
      <c r="L31" s="33">
        <v>0.54327807695291086</v>
      </c>
      <c r="M31" s="33">
        <v>9.2295807414122244E-2</v>
      </c>
      <c r="N31" s="33">
        <v>5.5744608375968951E-2</v>
      </c>
      <c r="O31" s="33">
        <v>5.9953687644855647E-2</v>
      </c>
      <c r="P31" s="34">
        <v>5.7187233677596427E-2</v>
      </c>
      <c r="Q31" s="33">
        <v>5.17278835310543E-2</v>
      </c>
      <c r="R31" s="33">
        <v>4.7364483600751066E-2</v>
      </c>
      <c r="S31" s="33">
        <v>5.006599866347948E-2</v>
      </c>
      <c r="T31" s="33">
        <v>3.8808513601576757E-2</v>
      </c>
      <c r="U31" s="33">
        <v>4.2464787211629072E-2</v>
      </c>
      <c r="V31" s="34">
        <v>-5.6968978911132971E-2</v>
      </c>
      <c r="W31" s="33">
        <v>-1.3618880204775186E-2</v>
      </c>
      <c r="X31" s="33">
        <v>1.2604683201242056E-2</v>
      </c>
      <c r="Y31" s="35">
        <v>2</v>
      </c>
      <c r="Z31" s="31">
        <v>5</v>
      </c>
      <c r="AA31" s="31">
        <v>20</v>
      </c>
      <c r="AB31" s="36">
        <v>112</v>
      </c>
    </row>
    <row r="32" spans="3:28" hidden="1" x14ac:dyDescent="0.3">
      <c r="C32" s="30" t="s">
        <v>132</v>
      </c>
      <c r="D32" s="31" t="s">
        <v>86</v>
      </c>
      <c r="E32" s="31" t="s">
        <v>89</v>
      </c>
      <c r="F32" s="32">
        <v>80192475417.410004</v>
      </c>
      <c r="G32" s="31">
        <v>728</v>
      </c>
      <c r="H32" s="33">
        <v>1.4999999999999999E-2</v>
      </c>
      <c r="I32" s="32">
        <v>1.58</v>
      </c>
      <c r="J32" s="34">
        <v>0.81797127590505103</v>
      </c>
      <c r="K32" s="33">
        <v>0.25625910524678197</v>
      </c>
      <c r="L32" s="33">
        <v>0.46304998092721128</v>
      </c>
      <c r="M32" s="33">
        <v>8.0621676861599489E-2</v>
      </c>
      <c r="N32" s="33">
        <v>5.2162822868458747E-2</v>
      </c>
      <c r="O32" s="33" t="s">
        <v>31</v>
      </c>
      <c r="P32" s="34">
        <v>5.1329667642875117E-2</v>
      </c>
      <c r="Q32" s="33">
        <v>2.7134226612776445E-2</v>
      </c>
      <c r="R32" s="33">
        <v>3.2960574387675773E-2</v>
      </c>
      <c r="S32" s="33">
        <v>2.7142660006923291E-2</v>
      </c>
      <c r="T32" s="33">
        <v>2.4218126074511737E-2</v>
      </c>
      <c r="U32" s="33" t="s">
        <v>31</v>
      </c>
      <c r="V32" s="34">
        <v>-0.1585183961954465</v>
      </c>
      <c r="W32" s="33">
        <v>-5.7405892090370669E-2</v>
      </c>
      <c r="X32" s="33" t="s">
        <v>31</v>
      </c>
      <c r="Y32" s="35">
        <v>3</v>
      </c>
      <c r="Z32" s="31">
        <v>4</v>
      </c>
      <c r="AA32" s="31">
        <v>8</v>
      </c>
      <c r="AB32" s="36">
        <v>105</v>
      </c>
    </row>
    <row r="33" spans="3:28" hidden="1" x14ac:dyDescent="0.3">
      <c r="C33" s="30" t="s">
        <v>132</v>
      </c>
      <c r="D33" s="31" t="s">
        <v>90</v>
      </c>
      <c r="E33" s="31" t="s">
        <v>91</v>
      </c>
      <c r="F33" s="32">
        <v>124511849920.35001</v>
      </c>
      <c r="G33" s="31">
        <v>651</v>
      </c>
      <c r="H33" s="33">
        <v>1.4999999999999999E-2</v>
      </c>
      <c r="I33" s="32">
        <v>2.9289999999999998</v>
      </c>
      <c r="J33" s="34">
        <v>0.77223281005347055</v>
      </c>
      <c r="K33" s="33">
        <v>0.25455525144786373</v>
      </c>
      <c r="L33" s="33">
        <v>0.51888858199736698</v>
      </c>
      <c r="M33" s="33">
        <v>8.8035837083993096E-2</v>
      </c>
      <c r="N33" s="33" t="s">
        <v>31</v>
      </c>
      <c r="O33" s="33" t="s">
        <v>31</v>
      </c>
      <c r="P33" s="34">
        <v>4.3660198673498567E-2</v>
      </c>
      <c r="Q33" s="33">
        <v>4.0503145425149191E-2</v>
      </c>
      <c r="R33" s="33">
        <v>3.5113180304934731E-2</v>
      </c>
      <c r="S33" s="33">
        <v>3.817281025165848E-2</v>
      </c>
      <c r="T33" s="33" t="s">
        <v>31</v>
      </c>
      <c r="U33" s="33" t="s">
        <v>31</v>
      </c>
      <c r="V33" s="34">
        <v>-9.9469018207172646E-2</v>
      </c>
      <c r="W33" s="33" t="s">
        <v>31</v>
      </c>
      <c r="X33" s="33" t="s">
        <v>31</v>
      </c>
      <c r="Y33" s="35">
        <v>2</v>
      </c>
      <c r="Z33" s="31">
        <v>4</v>
      </c>
      <c r="AA33" s="31">
        <v>17</v>
      </c>
      <c r="AB33" s="36">
        <v>116</v>
      </c>
    </row>
    <row r="34" spans="3:28" hidden="1" x14ac:dyDescent="0.3">
      <c r="C34" s="30" t="s">
        <v>132</v>
      </c>
      <c r="D34" s="31" t="s">
        <v>43</v>
      </c>
      <c r="E34" s="31" t="s">
        <v>97</v>
      </c>
      <c r="F34" s="32">
        <v>4630903588.7600002</v>
      </c>
      <c r="G34" s="31">
        <v>234</v>
      </c>
      <c r="H34" s="33">
        <v>1.7999999999999999E-2</v>
      </c>
      <c r="I34" s="32">
        <v>5.4589999999999996</v>
      </c>
      <c r="J34" s="34">
        <v>0.67156607623126452</v>
      </c>
      <c r="K34" s="33">
        <v>0.27020703169234284</v>
      </c>
      <c r="L34" s="33">
        <v>0.55640095980209447</v>
      </c>
      <c r="M34" s="33">
        <v>6.4428343671298682E-2</v>
      </c>
      <c r="N34" s="33">
        <v>2.7722458149673335E-2</v>
      </c>
      <c r="O34" s="33">
        <v>4.6878512865039079E-2</v>
      </c>
      <c r="P34" s="34">
        <v>6.9729180610296815E-2</v>
      </c>
      <c r="Q34" s="33">
        <v>0.13019791949466156</v>
      </c>
      <c r="R34" s="33">
        <v>8.9663381414444743E-2</v>
      </c>
      <c r="S34" s="33">
        <v>0.12049864119097491</v>
      </c>
      <c r="T34" s="33">
        <v>7.8477017212744166E-2</v>
      </c>
      <c r="U34" s="33">
        <v>6.6539170016215135E-2</v>
      </c>
      <c r="V34" s="34">
        <v>-0.12541956474469299</v>
      </c>
      <c r="W34" s="33">
        <v>-0.12425171721813159</v>
      </c>
      <c r="X34" s="33">
        <v>-6.0229868350905928E-2</v>
      </c>
      <c r="Y34" s="35">
        <v>2</v>
      </c>
      <c r="Z34" s="31">
        <v>9</v>
      </c>
      <c r="AA34" s="31">
        <v>28</v>
      </c>
      <c r="AB34" s="36">
        <v>132</v>
      </c>
    </row>
    <row r="35" spans="3:28" hidden="1" x14ac:dyDescent="0.3">
      <c r="C35" s="30" t="s">
        <v>132</v>
      </c>
      <c r="D35" s="31" t="s">
        <v>65</v>
      </c>
      <c r="E35" s="31" t="s">
        <v>85</v>
      </c>
      <c r="F35" s="32">
        <v>70954755763.229996</v>
      </c>
      <c r="G35" s="31">
        <v>634</v>
      </c>
      <c r="H35" s="33">
        <v>1.4999999999999999E-2</v>
      </c>
      <c r="I35" s="32">
        <v>2.31</v>
      </c>
      <c r="J35" s="34">
        <v>0.86710867845997996</v>
      </c>
      <c r="K35" s="33">
        <v>0.28169170126117637</v>
      </c>
      <c r="L35" s="33">
        <v>0.56021976407672369</v>
      </c>
      <c r="M35" s="33">
        <v>0.13474043881587106</v>
      </c>
      <c r="N35" s="33" t="s">
        <v>31</v>
      </c>
      <c r="O35" s="33" t="s">
        <v>31</v>
      </c>
      <c r="P35" s="34">
        <v>5.3751612655306265E-2</v>
      </c>
      <c r="Q35" s="33">
        <v>2.7999155128044129E-2</v>
      </c>
      <c r="R35" s="33">
        <v>3.3876313145821228E-2</v>
      </c>
      <c r="S35" s="33">
        <v>2.2792689075465021E-2</v>
      </c>
      <c r="T35" s="33" t="s">
        <v>31</v>
      </c>
      <c r="U35" s="33" t="s">
        <v>31</v>
      </c>
      <c r="V35" s="34">
        <v>0.15007548243983565</v>
      </c>
      <c r="W35" s="33" t="s">
        <v>31</v>
      </c>
      <c r="X35" s="33" t="s">
        <v>31</v>
      </c>
      <c r="Y35" s="35">
        <v>2</v>
      </c>
      <c r="Z35" s="31">
        <v>3</v>
      </c>
      <c r="AA35" s="31">
        <v>3</v>
      </c>
      <c r="AB35" s="36">
        <v>93</v>
      </c>
    </row>
    <row r="36" spans="3:28" x14ac:dyDescent="0.3">
      <c r="C36" s="30" t="s">
        <v>132</v>
      </c>
      <c r="D36" s="31" t="s">
        <v>62</v>
      </c>
      <c r="E36" s="31" t="s">
        <v>81</v>
      </c>
      <c r="F36" s="32">
        <v>17725829989.610001</v>
      </c>
      <c r="G36" s="31">
        <v>380</v>
      </c>
      <c r="H36" s="33">
        <v>1.2E-2</v>
      </c>
      <c r="I36" s="32">
        <v>1.2010000000000001</v>
      </c>
      <c r="J36" s="34">
        <v>0.69881818530048223</v>
      </c>
      <c r="K36" s="33">
        <v>0.27977933937106836</v>
      </c>
      <c r="L36" s="33">
        <v>0.46057041862088788</v>
      </c>
      <c r="M36" s="33">
        <v>0.14458211606215632</v>
      </c>
      <c r="N36" s="33">
        <v>7.9754399800316067E-2</v>
      </c>
      <c r="O36" s="33" t="s">
        <v>31</v>
      </c>
      <c r="P36" s="34">
        <v>1.37763433989689E-2</v>
      </c>
      <c r="Q36" s="33">
        <v>1.4129831316175676</v>
      </c>
      <c r="R36" s="33">
        <v>2.0040755484091473</v>
      </c>
      <c r="S36" s="33">
        <v>0.9989681925456585</v>
      </c>
      <c r="T36" s="33">
        <v>0.5772857220476888</v>
      </c>
      <c r="U36" s="33" t="s">
        <v>31</v>
      </c>
      <c r="V36" s="34">
        <v>3.4602582199084027E-2</v>
      </c>
      <c r="W36" s="33">
        <v>2.6416117511927129E-2</v>
      </c>
      <c r="X36" s="33" t="s">
        <v>31</v>
      </c>
      <c r="Y36" s="35">
        <v>2</v>
      </c>
      <c r="Z36" s="31">
        <v>3</v>
      </c>
      <c r="AA36" s="31">
        <v>7</v>
      </c>
      <c r="AB36" s="36">
        <v>78</v>
      </c>
    </row>
    <row r="37" spans="3:28" hidden="1" x14ac:dyDescent="0.3">
      <c r="C37" s="30" t="s">
        <v>132</v>
      </c>
      <c r="D37" s="31" t="s">
        <v>41</v>
      </c>
      <c r="E37" s="31" t="s">
        <v>95</v>
      </c>
      <c r="F37" s="32">
        <v>643934363362.5</v>
      </c>
      <c r="G37" s="31">
        <v>377345</v>
      </c>
      <c r="H37" s="33">
        <v>1.2582594502510199E-2</v>
      </c>
      <c r="I37" s="32">
        <v>1.6849737845979831</v>
      </c>
      <c r="J37" s="34">
        <v>0.60211485293075095</v>
      </c>
      <c r="K37" s="33">
        <v>0.25704690627641313</v>
      </c>
      <c r="L37" s="33">
        <v>0.44964940110642249</v>
      </c>
      <c r="M37" s="33">
        <v>0.13231392785600948</v>
      </c>
      <c r="N37" s="33">
        <v>6.9796276608643515E-2</v>
      </c>
      <c r="O37" s="33">
        <v>6.4653648657173601E-2</v>
      </c>
      <c r="P37" s="34">
        <v>3.0189714427159571E-2</v>
      </c>
      <c r="Q37" s="33">
        <v>2.2759568581249612E-2</v>
      </c>
      <c r="R37" s="33">
        <v>2.1840945276391882E-2</v>
      </c>
      <c r="S37" s="33">
        <v>2.0712164577985866E-2</v>
      </c>
      <c r="T37" s="33">
        <v>1.8478298100715732E-2</v>
      </c>
      <c r="U37" s="33">
        <v>2.0458989351490188E-2</v>
      </c>
      <c r="V37" s="34">
        <v>0.15916560179545836</v>
      </c>
      <c r="W37" s="33">
        <v>7.4164987263304977E-2</v>
      </c>
      <c r="X37" s="33">
        <v>4.5690725542971516E-2</v>
      </c>
      <c r="Y37" s="35">
        <v>3</v>
      </c>
      <c r="Z37" s="31">
        <v>4</v>
      </c>
      <c r="AA37" s="31">
        <v>8</v>
      </c>
      <c r="AB37" s="36">
        <v>97</v>
      </c>
    </row>
    <row r="38" spans="3:28" hidden="1" x14ac:dyDescent="0.3">
      <c r="C38" s="30" t="s">
        <v>132</v>
      </c>
      <c r="D38" s="31" t="s">
        <v>47</v>
      </c>
      <c r="E38" s="31" t="s">
        <v>99</v>
      </c>
      <c r="F38" s="32">
        <v>31770988141.380001</v>
      </c>
      <c r="G38" s="31">
        <v>86</v>
      </c>
      <c r="H38" s="33">
        <v>1.7000000000000001E-2</v>
      </c>
      <c r="I38" s="32">
        <v>1.512</v>
      </c>
      <c r="J38" s="34">
        <v>0.57038646315936337</v>
      </c>
      <c r="K38" s="33">
        <v>0.25415741563589322</v>
      </c>
      <c r="L38" s="33">
        <v>0.45371768277056379</v>
      </c>
      <c r="M38" s="33">
        <v>0.12800818689085625</v>
      </c>
      <c r="N38" s="33">
        <v>7.1236633468395594E-2</v>
      </c>
      <c r="O38" s="33" t="s">
        <v>31</v>
      </c>
      <c r="P38" s="34">
        <v>3.5475964314730046E-2</v>
      </c>
      <c r="Q38" s="33">
        <v>2.119972560995893E-2</v>
      </c>
      <c r="R38" s="33">
        <v>2.4041230947737809E-2</v>
      </c>
      <c r="S38" s="33">
        <v>1.8957463838586163E-2</v>
      </c>
      <c r="T38" s="33">
        <v>1.3764557798396745E-2</v>
      </c>
      <c r="U38" s="33" t="s">
        <v>31</v>
      </c>
      <c r="V38" s="34">
        <v>0.10597144179024043</v>
      </c>
      <c r="W38" s="33">
        <v>6.007636362238733E-2</v>
      </c>
      <c r="X38" s="33" t="s">
        <v>31</v>
      </c>
      <c r="Y38" s="35">
        <v>3</v>
      </c>
      <c r="Z38" s="31">
        <v>4</v>
      </c>
      <c r="AA38" s="31">
        <v>4</v>
      </c>
      <c r="AB38" s="36">
        <v>95</v>
      </c>
    </row>
    <row r="39" spans="3:28" hidden="1" x14ac:dyDescent="0.3">
      <c r="C39" s="30" t="s">
        <v>132</v>
      </c>
      <c r="D39" s="31" t="s">
        <v>86</v>
      </c>
      <c r="E39" s="31" t="s">
        <v>87</v>
      </c>
      <c r="F39" s="32">
        <v>182754766515.35001</v>
      </c>
      <c r="G39" s="31">
        <v>1656</v>
      </c>
      <c r="H39" s="33">
        <v>1.2E-2</v>
      </c>
      <c r="I39" s="32">
        <v>0.79</v>
      </c>
      <c r="J39" s="34">
        <v>0.50446960040318456</v>
      </c>
      <c r="K39" s="33">
        <v>0.21228175376636793</v>
      </c>
      <c r="L39" s="33">
        <v>0.34697802983982173</v>
      </c>
      <c r="M39" s="33">
        <v>0.10442119671749883</v>
      </c>
      <c r="N39" s="33">
        <v>6.3595672778471002E-2</v>
      </c>
      <c r="O39" s="33">
        <v>5.9484173677289975E-2</v>
      </c>
      <c r="P39" s="34">
        <v>2.578614771885893E-2</v>
      </c>
      <c r="Q39" s="33">
        <v>1.4379553523910642E-2</v>
      </c>
      <c r="R39" s="33">
        <v>1.6809805850867093E-2</v>
      </c>
      <c r="S39" s="33">
        <v>1.4515550956191673E-2</v>
      </c>
      <c r="T39" s="33">
        <v>1.23248392295292E-2</v>
      </c>
      <c r="U39" s="33">
        <v>1.4946088108575204E-2</v>
      </c>
      <c r="V39" s="34">
        <v>-1.4248131668447643E-2</v>
      </c>
      <c r="W39" s="33">
        <v>4.3283672763469928E-2</v>
      </c>
      <c r="X39" s="33">
        <v>1.8197539162192349E-2</v>
      </c>
      <c r="Y39" s="35">
        <v>2</v>
      </c>
      <c r="Z39" s="31">
        <v>2</v>
      </c>
      <c r="AA39" s="31">
        <v>3</v>
      </c>
      <c r="AB39" s="36">
        <v>81</v>
      </c>
    </row>
    <row r="40" spans="3:28" hidden="1" x14ac:dyDescent="0.3">
      <c r="C40" s="30" t="s">
        <v>132</v>
      </c>
      <c r="D40" s="31" t="s">
        <v>53</v>
      </c>
      <c r="E40" s="31" t="s">
        <v>102</v>
      </c>
      <c r="F40" s="32">
        <v>19575075345.16</v>
      </c>
      <c r="G40" s="31">
        <v>76</v>
      </c>
      <c r="H40" s="33">
        <v>1.2E-2</v>
      </c>
      <c r="I40" s="32">
        <v>1.113</v>
      </c>
      <c r="J40" s="34">
        <v>0.48569061863533047</v>
      </c>
      <c r="K40" s="33">
        <v>0.2324796572786374</v>
      </c>
      <c r="L40" s="33">
        <v>0.40774628172747551</v>
      </c>
      <c r="M40" s="33">
        <v>0.12060291357679453</v>
      </c>
      <c r="N40" s="33">
        <v>6.3980047498317649E-2</v>
      </c>
      <c r="O40" s="33">
        <v>6.0281268141655353E-2</v>
      </c>
      <c r="P40" s="34">
        <v>2.6292596661477603E-2</v>
      </c>
      <c r="Q40" s="33">
        <v>1.7701744049424858E-2</v>
      </c>
      <c r="R40" s="33">
        <v>1.8573974751592514E-2</v>
      </c>
      <c r="S40" s="33">
        <v>1.6624642749957463E-2</v>
      </c>
      <c r="T40" s="33">
        <v>1.492047068227802E-2</v>
      </c>
      <c r="U40" s="33">
        <v>1.988439185114884E-2</v>
      </c>
      <c r="V40" s="34">
        <v>0.10012665384025156</v>
      </c>
      <c r="W40" s="33">
        <v>4.2311836210881755E-2</v>
      </c>
      <c r="X40" s="33">
        <v>2.1124022728143788E-2</v>
      </c>
      <c r="Y40" s="35">
        <v>4</v>
      </c>
      <c r="Z40" s="31">
        <v>5</v>
      </c>
      <c r="AA40" s="31">
        <v>8</v>
      </c>
      <c r="AB40" s="36">
        <v>96</v>
      </c>
    </row>
    <row r="41" spans="3:28" hidden="1" x14ac:dyDescent="0.3">
      <c r="C41" s="30" t="s">
        <v>132</v>
      </c>
      <c r="D41" s="31" t="s">
        <v>28</v>
      </c>
      <c r="E41" s="31" t="s">
        <v>84</v>
      </c>
      <c r="F41" s="32">
        <v>15357880628.85</v>
      </c>
      <c r="G41" s="31">
        <v>1751</v>
      </c>
      <c r="H41" s="33">
        <v>0.02</v>
      </c>
      <c r="I41" s="32">
        <v>1.4390000000000001</v>
      </c>
      <c r="J41" s="34">
        <v>0.4305682526190644</v>
      </c>
      <c r="K41" s="33">
        <v>0.23585980250081628</v>
      </c>
      <c r="L41" s="33">
        <v>0.39642424096368201</v>
      </c>
      <c r="M41" s="33">
        <v>0.13906476419193292</v>
      </c>
      <c r="N41" s="33">
        <v>6.1466553418979775E-2</v>
      </c>
      <c r="O41" s="33">
        <v>6.0425116262086132E-2</v>
      </c>
      <c r="P41" s="34">
        <v>2.2543409362253252E-2</v>
      </c>
      <c r="Q41" s="33">
        <v>2.1441981456365996E-2</v>
      </c>
      <c r="R41" s="33">
        <v>2.1474801001599531E-2</v>
      </c>
      <c r="S41" s="33">
        <v>2.116544484154655E-2</v>
      </c>
      <c r="T41" s="33">
        <v>1.5085063362457509E-2</v>
      </c>
      <c r="U41" s="33">
        <v>1.3044559529414369E-2</v>
      </c>
      <c r="V41" s="34">
        <v>0.14793659065123824</v>
      </c>
      <c r="W41" s="33">
        <v>-4.1289634683248054E-2</v>
      </c>
      <c r="X41" s="33">
        <v>-4.1613135873322542E-2</v>
      </c>
      <c r="Y41" s="35">
        <v>4</v>
      </c>
      <c r="Z41" s="31">
        <v>5</v>
      </c>
      <c r="AA41" s="31">
        <v>7</v>
      </c>
      <c r="AB41" s="36">
        <v>92</v>
      </c>
    </row>
    <row r="42" spans="3:28" hidden="1" x14ac:dyDescent="0.3">
      <c r="C42" s="30" t="s">
        <v>132</v>
      </c>
      <c r="D42" s="31" t="s">
        <v>41</v>
      </c>
      <c r="E42" s="31" t="s">
        <v>94</v>
      </c>
      <c r="F42" s="32">
        <v>892266919519.89001</v>
      </c>
      <c r="G42" s="31">
        <v>16464</v>
      </c>
      <c r="H42" s="33">
        <v>1.3583697897636899E-2</v>
      </c>
      <c r="I42" s="32">
        <v>1.061573147239639</v>
      </c>
      <c r="J42" s="34">
        <v>0.42983757287581814</v>
      </c>
      <c r="K42" s="33">
        <v>0.23840808595250218</v>
      </c>
      <c r="L42" s="33">
        <v>0.36613150141116302</v>
      </c>
      <c r="M42" s="33">
        <v>0.13976933943286918</v>
      </c>
      <c r="N42" s="33">
        <v>7.3417680652780204E-2</v>
      </c>
      <c r="O42" s="33">
        <v>6.6552844102445663E-2</v>
      </c>
      <c r="P42" s="34">
        <v>2.0771345145098236E-2</v>
      </c>
      <c r="Q42" s="33">
        <v>1.3744649191211891E-2</v>
      </c>
      <c r="R42" s="33">
        <v>1.4510527837338682E-2</v>
      </c>
      <c r="S42" s="33">
        <v>1.3185722712366978E-2</v>
      </c>
      <c r="T42" s="33">
        <v>1.1360180381883116E-2</v>
      </c>
      <c r="U42" s="33">
        <v>1.2632707789550418E-2</v>
      </c>
      <c r="V42" s="34">
        <v>0.24928136835098658</v>
      </c>
      <c r="W42" s="33">
        <v>0.11727682836293132</v>
      </c>
      <c r="X42" s="33">
        <v>6.5260498920200305E-2</v>
      </c>
      <c r="Y42" s="35">
        <v>1</v>
      </c>
      <c r="Z42" s="31">
        <v>1</v>
      </c>
      <c r="AA42" s="31">
        <v>2</v>
      </c>
      <c r="AB42" s="36">
        <v>69</v>
      </c>
    </row>
    <row r="43" spans="3:28" hidden="1" x14ac:dyDescent="0.3">
      <c r="C43" s="30" t="s">
        <v>132</v>
      </c>
      <c r="D43" s="31" t="s">
        <v>33</v>
      </c>
      <c r="E43" s="31" t="s">
        <v>83</v>
      </c>
      <c r="F43" s="32">
        <v>101464517614.39999</v>
      </c>
      <c r="G43" s="31">
        <v>2973</v>
      </c>
      <c r="H43" s="33">
        <v>1.4999999999999999E-2</v>
      </c>
      <c r="I43" s="32">
        <v>1.1020000000000001</v>
      </c>
      <c r="J43" s="34">
        <v>0.38977249868386021</v>
      </c>
      <c r="K43" s="33">
        <v>0.21093030895637321</v>
      </c>
      <c r="L43" s="33">
        <v>0.32584584550942641</v>
      </c>
      <c r="M43" s="33">
        <v>0.12265004896904985</v>
      </c>
      <c r="N43" s="33">
        <v>6.8906967689877696E-2</v>
      </c>
      <c r="O43" s="33" t="s">
        <v>31</v>
      </c>
      <c r="P43" s="34">
        <v>1.776000818831152E-2</v>
      </c>
      <c r="Q43" s="33">
        <v>1.2047701499325212E-2</v>
      </c>
      <c r="R43" s="33">
        <v>1.2917334993529608E-2</v>
      </c>
      <c r="S43" s="33">
        <v>1.1130907082559566E-2</v>
      </c>
      <c r="T43" s="33">
        <v>9.6223410481845878E-3</v>
      </c>
      <c r="U43" s="33" t="s">
        <v>31</v>
      </c>
      <c r="V43" s="34">
        <v>0.11147630356851002</v>
      </c>
      <c r="W43" s="33">
        <v>6.971152732835173E-2</v>
      </c>
      <c r="X43" s="33" t="s">
        <v>31</v>
      </c>
      <c r="Y43" s="35">
        <v>1</v>
      </c>
      <c r="Z43" s="31">
        <v>1</v>
      </c>
      <c r="AA43" s="31">
        <v>2</v>
      </c>
      <c r="AB43" s="36">
        <v>77</v>
      </c>
    </row>
    <row r="44" spans="3:28" hidden="1" x14ac:dyDescent="0.3">
      <c r="C44" s="30" t="s">
        <v>132</v>
      </c>
      <c r="D44" s="31" t="s">
        <v>57</v>
      </c>
      <c r="E44" s="31" t="s">
        <v>105</v>
      </c>
      <c r="F44" s="32">
        <v>92107908037.429993</v>
      </c>
      <c r="G44" s="31">
        <v>4706</v>
      </c>
      <c r="H44" s="33">
        <v>1.2E-2</v>
      </c>
      <c r="I44" s="32">
        <v>0.70299999999999996</v>
      </c>
      <c r="J44" s="34">
        <v>0.33324706684828409</v>
      </c>
      <c r="K44" s="33">
        <v>0.20117585158860773</v>
      </c>
      <c r="L44" s="33">
        <v>0.28912506781027258</v>
      </c>
      <c r="M44" s="33">
        <v>0.12810607164037546</v>
      </c>
      <c r="N44" s="33" t="s">
        <v>31</v>
      </c>
      <c r="O44" s="33" t="s">
        <v>31</v>
      </c>
      <c r="P44" s="34">
        <v>3.3788304213479696</v>
      </c>
      <c r="Q44" s="33">
        <v>1.4128751342326715</v>
      </c>
      <c r="R44" s="33">
        <v>2.0038404132393137</v>
      </c>
      <c r="S44" s="33">
        <v>0.99891809596377745</v>
      </c>
      <c r="T44" s="33" t="s">
        <v>31</v>
      </c>
      <c r="U44" s="33" t="s">
        <v>31</v>
      </c>
      <c r="V44" s="34">
        <v>1.9702734441915438E-2</v>
      </c>
      <c r="W44" s="33" t="s">
        <v>31</v>
      </c>
      <c r="X44" s="33" t="s">
        <v>31</v>
      </c>
      <c r="Y44" s="35">
        <v>1</v>
      </c>
      <c r="Z44" s="31">
        <v>2</v>
      </c>
      <c r="AA44" s="31">
        <v>2</v>
      </c>
      <c r="AB44" s="36">
        <v>53</v>
      </c>
    </row>
    <row r="45" spans="3:28" hidden="1" x14ac:dyDescent="0.3">
      <c r="C45" s="30" t="s">
        <v>132</v>
      </c>
      <c r="D45" s="31" t="s">
        <v>51</v>
      </c>
      <c r="E45" s="31" t="s">
        <v>101</v>
      </c>
      <c r="F45" s="32">
        <v>47967170650.269997</v>
      </c>
      <c r="G45" s="31">
        <v>1186</v>
      </c>
      <c r="H45" s="33">
        <v>1.4999999999999999E-2</v>
      </c>
      <c r="I45" s="32">
        <v>0.52100000000000002</v>
      </c>
      <c r="J45" s="34">
        <v>0.2715615093640249</v>
      </c>
      <c r="K45" s="33">
        <v>0.18127654518559688</v>
      </c>
      <c r="L45" s="33">
        <v>0.23966279574047866</v>
      </c>
      <c r="M45" s="33">
        <v>0.12133202342295113</v>
      </c>
      <c r="N45" s="33" t="s">
        <v>31</v>
      </c>
      <c r="O45" s="33" t="s">
        <v>31</v>
      </c>
      <c r="P45" s="34">
        <v>1.1219909751657582E-2</v>
      </c>
      <c r="Q45" s="33">
        <v>6.1819947838225491E-3</v>
      </c>
      <c r="R45" s="33">
        <v>7.5878117384359321E-3</v>
      </c>
      <c r="S45" s="33">
        <v>5.9235389700274263E-3</v>
      </c>
      <c r="T45" s="33" t="s">
        <v>31</v>
      </c>
      <c r="U45" s="33" t="s">
        <v>31</v>
      </c>
      <c r="V45" s="34">
        <v>0.13737832962336272</v>
      </c>
      <c r="W45" s="33" t="s">
        <v>31</v>
      </c>
      <c r="X45" s="33" t="s">
        <v>31</v>
      </c>
      <c r="Y45" s="35">
        <v>1</v>
      </c>
      <c r="Z45" s="31">
        <v>1</v>
      </c>
      <c r="AA45" s="31">
        <v>1</v>
      </c>
      <c r="AB45" s="36">
        <v>39</v>
      </c>
    </row>
    <row r="46" spans="3:28" x14ac:dyDescent="0.3">
      <c r="C46" s="30" t="s">
        <v>132</v>
      </c>
      <c r="D46" s="31" t="s">
        <v>59</v>
      </c>
      <c r="E46" s="31" t="s">
        <v>107</v>
      </c>
      <c r="F46" s="32">
        <v>95438687523.449997</v>
      </c>
      <c r="G46" s="31">
        <v>104</v>
      </c>
      <c r="H46" s="33">
        <v>1.2999999999999999E-2</v>
      </c>
      <c r="I46" s="32">
        <v>0.47399999999999998</v>
      </c>
      <c r="J46" s="34">
        <v>0.26877551103093866</v>
      </c>
      <c r="K46" s="33">
        <v>0.18578178101185472</v>
      </c>
      <c r="L46" s="33">
        <v>0.24423735723242435</v>
      </c>
      <c r="M46" s="33">
        <v>0.12504955411579766</v>
      </c>
      <c r="N46" s="33">
        <v>6.0590164202041663E-2</v>
      </c>
      <c r="O46" s="33" t="s">
        <v>31</v>
      </c>
      <c r="P46" s="34">
        <v>1.1928402973157851E-2</v>
      </c>
      <c r="Q46" s="33">
        <v>7.1677244785512111E-3</v>
      </c>
      <c r="R46" s="33">
        <v>8.2978136787232246E-3</v>
      </c>
      <c r="S46" s="33">
        <v>7.1142852246428899E-3</v>
      </c>
      <c r="T46" s="33">
        <v>6.2465784880588278E-3</v>
      </c>
      <c r="U46" s="33" t="s">
        <v>31</v>
      </c>
      <c r="V46" s="34">
        <v>0.18881007306445474</v>
      </c>
      <c r="W46" s="33">
        <v>1.2358403722310781E-2</v>
      </c>
      <c r="X46" s="33" t="s">
        <v>31</v>
      </c>
      <c r="Y46" s="35">
        <v>1</v>
      </c>
      <c r="Z46" s="31">
        <v>1</v>
      </c>
      <c r="AA46" s="31">
        <v>1</v>
      </c>
      <c r="AB46" s="36">
        <v>46</v>
      </c>
    </row>
    <row r="47" spans="3:28" hidden="1" x14ac:dyDescent="0.3">
      <c r="C47" s="30" t="s">
        <v>132</v>
      </c>
      <c r="D47" s="31" t="s">
        <v>39</v>
      </c>
      <c r="E47" s="31" t="s">
        <v>93</v>
      </c>
      <c r="F47" s="32">
        <v>182385944358.41</v>
      </c>
      <c r="G47" s="31">
        <v>4098</v>
      </c>
      <c r="H47" s="33">
        <v>0.02</v>
      </c>
      <c r="I47" s="32">
        <v>0.37</v>
      </c>
      <c r="J47" s="34">
        <v>0.26181237519667344</v>
      </c>
      <c r="K47" s="33">
        <v>0.17673231353061469</v>
      </c>
      <c r="L47" s="33">
        <v>0.23521168383127899</v>
      </c>
      <c r="M47" s="33">
        <v>0.11878681328725116</v>
      </c>
      <c r="N47" s="33">
        <v>6.4067790131462576E-2</v>
      </c>
      <c r="O47" s="33" t="s">
        <v>31</v>
      </c>
      <c r="P47" s="34">
        <v>9.9494410279577644E-3</v>
      </c>
      <c r="Q47" s="33">
        <v>5.5891735406264857E-3</v>
      </c>
      <c r="R47" s="33">
        <v>6.5122498395146352E-3</v>
      </c>
      <c r="S47" s="33">
        <v>5.4085082464549444E-3</v>
      </c>
      <c r="T47" s="33">
        <v>5.1856937510816204E-3</v>
      </c>
      <c r="U47" s="33" t="s">
        <v>31</v>
      </c>
      <c r="V47" s="34">
        <v>4.5373773524581426E-2</v>
      </c>
      <c r="W47" s="33">
        <v>-3.6564394467785824E-2</v>
      </c>
      <c r="X47" s="33" t="s">
        <v>31</v>
      </c>
      <c r="Y47" s="35">
        <v>2</v>
      </c>
      <c r="Z47" s="31">
        <v>2</v>
      </c>
      <c r="AA47" s="31">
        <v>2</v>
      </c>
      <c r="AB47" s="36">
        <v>46</v>
      </c>
    </row>
    <row r="48" spans="3:28" hidden="1" x14ac:dyDescent="0.3">
      <c r="C48" s="30" t="s">
        <v>132</v>
      </c>
      <c r="D48" s="31" t="s">
        <v>28</v>
      </c>
      <c r="E48" s="31" t="s">
        <v>82</v>
      </c>
      <c r="F48" s="32">
        <v>1302391491145.3101</v>
      </c>
      <c r="G48" s="31">
        <v>282964</v>
      </c>
      <c r="H48" s="33">
        <v>2.2700000000000001E-2</v>
      </c>
      <c r="I48" s="32">
        <v>0.46100000000000002</v>
      </c>
      <c r="J48" s="34">
        <v>0.25855846423134365</v>
      </c>
      <c r="K48" s="33">
        <v>0.17783259982899158</v>
      </c>
      <c r="L48" s="33">
        <v>0.2366034068715821</v>
      </c>
      <c r="M48" s="33">
        <v>0.11704243299090344</v>
      </c>
      <c r="N48" s="33">
        <v>5.7997416917483058E-2</v>
      </c>
      <c r="O48" s="33">
        <v>5.4730781111756999E-2</v>
      </c>
      <c r="P48" s="34">
        <v>9.7167701436359673E-3</v>
      </c>
      <c r="Q48" s="33">
        <v>5.6369190736488568E-3</v>
      </c>
      <c r="R48" s="33">
        <v>6.492124903834183E-3</v>
      </c>
      <c r="S48" s="33">
        <v>5.84045825858737E-3</v>
      </c>
      <c r="T48" s="33">
        <v>4.9810090919389441E-3</v>
      </c>
      <c r="U48" s="33">
        <v>4.7644558607847368E-3</v>
      </c>
      <c r="V48" s="34">
        <v>-1.1413080635981137E-2</v>
      </c>
      <c r="W48" s="33">
        <v>-0.15502403033857601</v>
      </c>
      <c r="X48" s="33">
        <v>-0.18414338967129526</v>
      </c>
      <c r="Y48" s="35">
        <v>2</v>
      </c>
      <c r="Z48" s="31">
        <v>2</v>
      </c>
      <c r="AA48" s="31">
        <v>2</v>
      </c>
      <c r="AB48" s="36">
        <v>52</v>
      </c>
    </row>
    <row r="49" spans="3:28" hidden="1" x14ac:dyDescent="0.3">
      <c r="C49" s="30" t="s">
        <v>132</v>
      </c>
      <c r="D49" s="31" t="s">
        <v>37</v>
      </c>
      <c r="E49" s="31" t="s">
        <v>92</v>
      </c>
      <c r="F49" s="32">
        <v>5791295877.4399996</v>
      </c>
      <c r="G49" s="31">
        <v>28</v>
      </c>
      <c r="H49" s="33">
        <v>1.4999999999999999E-2</v>
      </c>
      <c r="I49" s="32">
        <v>0.44</v>
      </c>
      <c r="J49" s="34">
        <v>0.25306368723317108</v>
      </c>
      <c r="K49" s="33">
        <v>0.16187743094376272</v>
      </c>
      <c r="L49" s="33">
        <v>0.23643128622770959</v>
      </c>
      <c r="M49" s="33">
        <v>0.11403691916269421</v>
      </c>
      <c r="N49" s="33">
        <v>6.3023622146703762E-2</v>
      </c>
      <c r="O49" s="33" t="s">
        <v>31</v>
      </c>
      <c r="P49" s="34">
        <v>8.8199345603530207E-3</v>
      </c>
      <c r="Q49" s="33">
        <v>8.6221890951285237E-3</v>
      </c>
      <c r="R49" s="33">
        <v>6.223016208161793E-3</v>
      </c>
      <c r="S49" s="33">
        <v>7.1004485609187052E-3</v>
      </c>
      <c r="T49" s="33">
        <v>5.0921581555283726E-3</v>
      </c>
      <c r="U49" s="33" t="s">
        <v>31</v>
      </c>
      <c r="V49" s="34">
        <v>4.7454612994933157E-2</v>
      </c>
      <c r="W49" s="33">
        <v>1.8169100411185315E-2</v>
      </c>
      <c r="X49" s="33" t="s">
        <v>31</v>
      </c>
      <c r="Y49" s="35">
        <v>0</v>
      </c>
      <c r="Z49" s="31">
        <v>0</v>
      </c>
      <c r="AA49" s="31">
        <v>0</v>
      </c>
      <c r="AB49" s="36">
        <v>59</v>
      </c>
    </row>
    <row r="50" spans="3:28" hidden="1" x14ac:dyDescent="0.3">
      <c r="C50" s="30" t="s">
        <v>132</v>
      </c>
      <c r="D50" s="31" t="s">
        <v>51</v>
      </c>
      <c r="E50" s="31" t="s">
        <v>100</v>
      </c>
      <c r="F50" s="32">
        <v>23045523461.540001</v>
      </c>
      <c r="G50" s="31">
        <v>169</v>
      </c>
      <c r="H50" s="33">
        <v>6.0000000000000001E-3</v>
      </c>
      <c r="I50" s="32">
        <v>0.629</v>
      </c>
      <c r="J50" s="34">
        <v>0.23650599208632928</v>
      </c>
      <c r="K50" s="33">
        <v>0.16775568217920389</v>
      </c>
      <c r="L50" s="33">
        <v>0.22060165443415425</v>
      </c>
      <c r="M50" s="33">
        <v>0.10888154982721554</v>
      </c>
      <c r="N50" s="33">
        <v>6.0517086136780529E-2</v>
      </c>
      <c r="O50" s="33">
        <v>5.6099928953347478E-2</v>
      </c>
      <c r="P50" s="34">
        <v>7.9342343855116765E-3</v>
      </c>
      <c r="Q50" s="33">
        <v>5.9720582986671263E-3</v>
      </c>
      <c r="R50" s="33">
        <v>5.8965457811078203E-3</v>
      </c>
      <c r="S50" s="33">
        <v>8.4600483832728331E-3</v>
      </c>
      <c r="T50" s="33">
        <v>8.1613009900813448E-3</v>
      </c>
      <c r="U50" s="33">
        <v>9.8530277800618297E-3</v>
      </c>
      <c r="V50" s="34">
        <v>9.0163458666724636E-2</v>
      </c>
      <c r="W50" s="33">
        <v>8.714139611417869E-2</v>
      </c>
      <c r="X50" s="33">
        <v>5.0187886724215952E-2</v>
      </c>
      <c r="Y50" s="35">
        <v>0</v>
      </c>
      <c r="Z50" s="31">
        <v>0</v>
      </c>
      <c r="AA50" s="31">
        <v>0</v>
      </c>
      <c r="AB50" s="36">
        <v>60</v>
      </c>
    </row>
    <row r="51" spans="3:28" hidden="1" x14ac:dyDescent="0.3">
      <c r="C51" s="30" t="s">
        <v>133</v>
      </c>
      <c r="D51" s="31" t="s">
        <v>35</v>
      </c>
      <c r="E51" s="31" t="s">
        <v>36</v>
      </c>
      <c r="F51" s="32">
        <v>257569019656.39999</v>
      </c>
      <c r="G51" s="31">
        <v>11496</v>
      </c>
      <c r="H51" s="33">
        <v>2.5000000000000001E-2</v>
      </c>
      <c r="I51" s="32">
        <v>0.59199999999999997</v>
      </c>
      <c r="J51" s="34">
        <v>0.31686929943022912</v>
      </c>
      <c r="K51" s="33">
        <v>0.19364678851913619</v>
      </c>
      <c r="L51" s="33">
        <v>0.27166832183231082</v>
      </c>
      <c r="M51" s="33">
        <v>0.13306495849323086</v>
      </c>
      <c r="N51" s="33">
        <v>6.7891906712541195E-2</v>
      </c>
      <c r="O51" s="33" t="s">
        <v>31</v>
      </c>
      <c r="P51" s="34">
        <v>1.3693503174694992E-2</v>
      </c>
      <c r="Q51" s="33">
        <v>7.9415031125162506E-3</v>
      </c>
      <c r="R51" s="33">
        <v>9.2335158743548761E-3</v>
      </c>
      <c r="S51" s="33">
        <v>6.9965802887125483E-3</v>
      </c>
      <c r="T51" s="33">
        <v>5.4699658800532241E-3</v>
      </c>
      <c r="U51" s="33" t="s">
        <v>31</v>
      </c>
      <c r="V51" s="34">
        <v>0.13371742059551703</v>
      </c>
      <c r="W51" s="33">
        <v>-5.3155689595623203E-2</v>
      </c>
      <c r="X51" s="33" t="s">
        <v>31</v>
      </c>
      <c r="Y51" s="35">
        <v>1</v>
      </c>
      <c r="Z51" s="31">
        <v>1</v>
      </c>
      <c r="AA51" s="31">
        <v>2</v>
      </c>
      <c r="AB51" s="36">
        <v>55</v>
      </c>
    </row>
    <row r="52" spans="3:28" hidden="1" x14ac:dyDescent="0.3">
      <c r="C52" s="30" t="s">
        <v>133</v>
      </c>
      <c r="D52" s="31" t="s">
        <v>47</v>
      </c>
      <c r="E52" s="31" t="s">
        <v>48</v>
      </c>
      <c r="F52" s="32">
        <v>1581981938213.8101</v>
      </c>
      <c r="G52" s="31">
        <v>134</v>
      </c>
      <c r="H52" s="33">
        <v>1.4999999999999999E-2</v>
      </c>
      <c r="I52" s="32">
        <v>0.501</v>
      </c>
      <c r="J52" s="34">
        <v>0.30612711067698672</v>
      </c>
      <c r="K52" s="33">
        <v>0.2009035514718196</v>
      </c>
      <c r="L52" s="33">
        <v>0.27444619136571324</v>
      </c>
      <c r="M52" s="33">
        <v>0.13880225269183843</v>
      </c>
      <c r="N52" s="33">
        <v>6.9062355853531043E-2</v>
      </c>
      <c r="O52" s="33">
        <v>6.07457174894801E-2</v>
      </c>
      <c r="P52" s="34">
        <v>1.3548357009139839E-2</v>
      </c>
      <c r="Q52" s="33">
        <v>7.3771397092883377E-3</v>
      </c>
      <c r="R52" s="33">
        <v>9.1048923574358048E-3</v>
      </c>
      <c r="S52" s="33">
        <v>6.2233431343862852E-3</v>
      </c>
      <c r="T52" s="33">
        <v>4.8881905864805774E-3</v>
      </c>
      <c r="U52" s="33">
        <v>4.6827878136846256E-3</v>
      </c>
      <c r="V52" s="34">
        <v>0.33360995788237757</v>
      </c>
      <c r="W52" s="33">
        <v>9.9900673056909972E-2</v>
      </c>
      <c r="X52" s="33">
        <v>6.6099068846504133E-3</v>
      </c>
      <c r="Y52" s="35">
        <v>0</v>
      </c>
      <c r="Z52" s="31">
        <v>0</v>
      </c>
      <c r="AA52" s="31">
        <v>0</v>
      </c>
      <c r="AB52" s="36">
        <v>24</v>
      </c>
    </row>
    <row r="53" spans="3:28" hidden="1" x14ac:dyDescent="0.3">
      <c r="C53" s="30" t="s">
        <v>133</v>
      </c>
      <c r="D53" s="31" t="s">
        <v>45</v>
      </c>
      <c r="E53" s="31" t="s">
        <v>46</v>
      </c>
      <c r="F53" s="32">
        <v>742435142010.41003</v>
      </c>
      <c r="G53" s="31">
        <v>284</v>
      </c>
      <c r="H53" s="33">
        <v>1.4999999999999999E-2</v>
      </c>
      <c r="I53" s="32">
        <v>0.44299999999999989</v>
      </c>
      <c r="J53" s="34">
        <v>0.28600818924070759</v>
      </c>
      <c r="K53" s="33">
        <v>0.19418254317453165</v>
      </c>
      <c r="L53" s="33">
        <v>0.26104974685582438</v>
      </c>
      <c r="M53" s="33">
        <v>0.13498036643293365</v>
      </c>
      <c r="N53" s="33">
        <v>6.5976822370736432E-2</v>
      </c>
      <c r="O53" s="33">
        <v>5.901343971807127E-2</v>
      </c>
      <c r="P53" s="34">
        <v>1.1322349772403342E-2</v>
      </c>
      <c r="Q53" s="33">
        <v>6.3467624459600663E-3</v>
      </c>
      <c r="R53" s="33">
        <v>7.6912644591485549E-3</v>
      </c>
      <c r="S53" s="33">
        <v>5.4842597224666117E-3</v>
      </c>
      <c r="T53" s="33">
        <v>4.6055482269252686E-3</v>
      </c>
      <c r="U53" s="33">
        <v>5.2508490696766335E-3</v>
      </c>
      <c r="V53" s="34">
        <v>0.3088684495540498</v>
      </c>
      <c r="W53" s="33">
        <v>6.009429661224653E-2</v>
      </c>
      <c r="X53" s="33">
        <v>-1.6304823705830897E-2</v>
      </c>
      <c r="Y53" s="35">
        <v>0</v>
      </c>
      <c r="Z53" s="31">
        <v>0</v>
      </c>
      <c r="AA53" s="31">
        <v>0</v>
      </c>
      <c r="AB53" s="36">
        <v>22</v>
      </c>
    </row>
    <row r="54" spans="3:28" hidden="1" x14ac:dyDescent="0.3">
      <c r="C54" s="30" t="s">
        <v>133</v>
      </c>
      <c r="D54" s="31" t="s">
        <v>49</v>
      </c>
      <c r="E54" s="31" t="s">
        <v>50</v>
      </c>
      <c r="F54" s="32">
        <v>825494849520.73999</v>
      </c>
      <c r="G54" s="31">
        <v>465</v>
      </c>
      <c r="H54" s="33">
        <v>1.4999999999999999E-2</v>
      </c>
      <c r="I54" s="32">
        <v>0.23300000000000001</v>
      </c>
      <c r="J54" s="34">
        <v>0.28592045332644833</v>
      </c>
      <c r="K54" s="33">
        <v>0.18056084147929474</v>
      </c>
      <c r="L54" s="33">
        <v>0.23483358476961125</v>
      </c>
      <c r="M54" s="33">
        <v>0.12367535942673125</v>
      </c>
      <c r="N54" s="33">
        <v>6.2162992797423433E-2</v>
      </c>
      <c r="O54" s="33">
        <v>5.6318323892471156E-2</v>
      </c>
      <c r="P54" s="34">
        <v>1.147142865259562E-2</v>
      </c>
      <c r="Q54" s="33">
        <v>5.8409486512200747E-3</v>
      </c>
      <c r="R54" s="33">
        <v>7.4508101218173578E-3</v>
      </c>
      <c r="S54" s="33">
        <v>5.1689240320214299E-3</v>
      </c>
      <c r="T54" s="33">
        <v>4.7310754724307989E-3</v>
      </c>
      <c r="U54" s="33">
        <v>5.2008279918902989E-3</v>
      </c>
      <c r="V54" s="34">
        <v>0.17643915190401582</v>
      </c>
      <c r="W54" s="33">
        <v>7.0639822987849047E-3</v>
      </c>
      <c r="X54" s="33">
        <v>-5.1630381197286947E-2</v>
      </c>
      <c r="Y54" s="35">
        <v>1</v>
      </c>
      <c r="Z54" s="31">
        <v>1</v>
      </c>
      <c r="AA54" s="31">
        <v>1</v>
      </c>
      <c r="AB54" s="36">
        <v>26</v>
      </c>
    </row>
    <row r="55" spans="3:28" hidden="1" x14ac:dyDescent="0.3">
      <c r="C55" s="30" t="s">
        <v>133</v>
      </c>
      <c r="D55" s="31" t="s">
        <v>43</v>
      </c>
      <c r="E55" s="31" t="s">
        <v>44</v>
      </c>
      <c r="F55" s="32">
        <v>11643730434.370001</v>
      </c>
      <c r="G55" s="31">
        <v>8438</v>
      </c>
      <c r="H55" s="33">
        <v>1.4E-2</v>
      </c>
      <c r="I55" s="32">
        <v>0.49099999999999999</v>
      </c>
      <c r="J55" s="34">
        <v>0.28287620854044149</v>
      </c>
      <c r="K55" s="33">
        <v>0.186890135230388</v>
      </c>
      <c r="L55" s="33">
        <v>0.25267190827814656</v>
      </c>
      <c r="M55" s="33">
        <v>0.12894695944236423</v>
      </c>
      <c r="N55" s="33">
        <v>6.561790598290429E-2</v>
      </c>
      <c r="O55" s="33">
        <v>6.0499269266051092E-2</v>
      </c>
      <c r="P55" s="34">
        <v>1.1234624491649194E-2</v>
      </c>
      <c r="Q55" s="33">
        <v>6.2883562423807953E-3</v>
      </c>
      <c r="R55" s="33">
        <v>7.4547344838379898E-3</v>
      </c>
      <c r="S55" s="33">
        <v>5.6117187448622785E-3</v>
      </c>
      <c r="T55" s="33">
        <v>5.1924502268856478E-3</v>
      </c>
      <c r="U55" s="33">
        <v>5.9407566421571228E-3</v>
      </c>
      <c r="V55" s="34">
        <v>0.24614974442450505</v>
      </c>
      <c r="W55" s="33">
        <v>6.5641765479789713E-2</v>
      </c>
      <c r="X55" s="33">
        <v>1.565062122157386E-2</v>
      </c>
      <c r="Y55" s="35">
        <v>2</v>
      </c>
      <c r="Z55" s="31">
        <v>2</v>
      </c>
      <c r="AA55" s="31">
        <v>2</v>
      </c>
      <c r="AB55" s="36">
        <v>34</v>
      </c>
    </row>
    <row r="56" spans="3:28" hidden="1" x14ac:dyDescent="0.3">
      <c r="C56" s="30" t="s">
        <v>133</v>
      </c>
      <c r="D56" s="31" t="s">
        <v>53</v>
      </c>
      <c r="E56" s="31" t="s">
        <v>54</v>
      </c>
      <c r="F56" s="32">
        <v>4447685882.1700001</v>
      </c>
      <c r="G56" s="31">
        <v>203</v>
      </c>
      <c r="H56" s="33">
        <v>1.6E-2</v>
      </c>
      <c r="I56" s="32">
        <v>0.41799999999999998</v>
      </c>
      <c r="J56" s="34">
        <v>0.28203825534904192</v>
      </c>
      <c r="K56" s="33">
        <v>0.18322358053786414</v>
      </c>
      <c r="L56" s="33">
        <v>0.2462215893400157</v>
      </c>
      <c r="M56" s="33">
        <v>0.12557311532284787</v>
      </c>
      <c r="N56" s="33">
        <v>6.5773100240706706E-2</v>
      </c>
      <c r="O56" s="33" t="s">
        <v>31</v>
      </c>
      <c r="P56" s="34">
        <v>1.0847117365511361E-2</v>
      </c>
      <c r="Q56" s="33">
        <v>6.0302723914992147E-3</v>
      </c>
      <c r="R56" s="33">
        <v>7.1555408421981048E-3</v>
      </c>
      <c r="S56" s="33">
        <v>5.3538862871379102E-3</v>
      </c>
      <c r="T56" s="33">
        <v>4.9712523919909777E-3</v>
      </c>
      <c r="U56" s="33" t="s">
        <v>31</v>
      </c>
      <c r="V56" s="34">
        <v>0.18309378520755479</v>
      </c>
      <c r="W56" s="33">
        <v>4.1106225460950538E-2</v>
      </c>
      <c r="X56" s="33" t="s">
        <v>31</v>
      </c>
      <c r="Y56" s="35">
        <v>1</v>
      </c>
      <c r="Z56" s="31">
        <v>1</v>
      </c>
      <c r="AA56" s="31">
        <v>1</v>
      </c>
      <c r="AB56" s="36">
        <v>29</v>
      </c>
    </row>
    <row r="57" spans="3:28" hidden="1" x14ac:dyDescent="0.3">
      <c r="C57" s="30" t="s">
        <v>133</v>
      </c>
      <c r="D57" s="31" t="s">
        <v>41</v>
      </c>
      <c r="E57" s="31" t="s">
        <v>42</v>
      </c>
      <c r="F57" s="32">
        <v>1657168630019.6699</v>
      </c>
      <c r="G57" s="31">
        <v>4926</v>
      </c>
      <c r="H57" s="33">
        <v>1.5112751746980501E-2</v>
      </c>
      <c r="I57" s="32">
        <v>0.41646754820071519</v>
      </c>
      <c r="J57" s="34">
        <v>0.27067824326211332</v>
      </c>
      <c r="K57" s="33">
        <v>0.18907952785625848</v>
      </c>
      <c r="L57" s="33">
        <v>0.25231661043981934</v>
      </c>
      <c r="M57" s="33">
        <v>0.13026750328700576</v>
      </c>
      <c r="N57" s="33">
        <v>6.7020350741574308E-2</v>
      </c>
      <c r="O57" s="33">
        <v>6.0272762598489349E-2</v>
      </c>
      <c r="P57" s="34">
        <v>1.058702896083993E-2</v>
      </c>
      <c r="Q57" s="33">
        <v>5.9714957536794334E-3</v>
      </c>
      <c r="R57" s="33">
        <v>7.0650548113334244E-3</v>
      </c>
      <c r="S57" s="33">
        <v>5.561356784777074E-3</v>
      </c>
      <c r="T57" s="33">
        <v>4.79957512313158E-3</v>
      </c>
      <c r="U57" s="33">
        <v>5.0386644182466985E-3</v>
      </c>
      <c r="V57" s="34">
        <v>0.24824839191328657</v>
      </c>
      <c r="W57" s="33">
        <v>7.1443744949667168E-2</v>
      </c>
      <c r="X57" s="33">
        <v>-1.4767339632685544E-3</v>
      </c>
      <c r="Y57" s="35">
        <v>0</v>
      </c>
      <c r="Z57" s="31">
        <v>0</v>
      </c>
      <c r="AA57" s="31">
        <v>0</v>
      </c>
      <c r="AB57" s="36">
        <v>35</v>
      </c>
    </row>
    <row r="58" spans="3:28" hidden="1" x14ac:dyDescent="0.3">
      <c r="C58" s="30" t="s">
        <v>133</v>
      </c>
      <c r="D58" s="31" t="s">
        <v>57</v>
      </c>
      <c r="E58" s="31" t="s">
        <v>58</v>
      </c>
      <c r="F58" s="32">
        <v>181790301454.88</v>
      </c>
      <c r="G58" s="31">
        <v>5016</v>
      </c>
      <c r="H58" s="33">
        <v>1.2E-2</v>
      </c>
      <c r="I58" s="32">
        <v>0.46400000000000002</v>
      </c>
      <c r="J58" s="34">
        <v>0.26321516917586707</v>
      </c>
      <c r="K58" s="33">
        <v>0.1878769083562748</v>
      </c>
      <c r="L58" s="33">
        <v>0.24941368989473611</v>
      </c>
      <c r="M58" s="33">
        <v>0.12986694332152804</v>
      </c>
      <c r="N58" s="33" t="s">
        <v>31</v>
      </c>
      <c r="O58" s="33" t="s">
        <v>31</v>
      </c>
      <c r="P58" s="34">
        <v>3.3786150218938684</v>
      </c>
      <c r="Q58" s="33">
        <v>1.4128458907110528</v>
      </c>
      <c r="R58" s="33">
        <v>2.0037303338042802</v>
      </c>
      <c r="S58" s="33">
        <v>0.99892068933660461</v>
      </c>
      <c r="T58" s="33" t="s">
        <v>31</v>
      </c>
      <c r="U58" s="33" t="s">
        <v>31</v>
      </c>
      <c r="V58" s="34">
        <v>2.1295215725182275E-2</v>
      </c>
      <c r="W58" s="33" t="s">
        <v>31</v>
      </c>
      <c r="X58" s="33" t="s">
        <v>31</v>
      </c>
      <c r="Y58" s="35">
        <v>0</v>
      </c>
      <c r="Z58" s="31">
        <v>1</v>
      </c>
      <c r="AA58" s="31">
        <v>1</v>
      </c>
      <c r="AB58" s="36">
        <v>28</v>
      </c>
    </row>
    <row r="59" spans="3:28" hidden="1" x14ac:dyDescent="0.3">
      <c r="C59" s="30" t="s">
        <v>133</v>
      </c>
      <c r="D59" s="31" t="s">
        <v>33</v>
      </c>
      <c r="E59" s="31" t="s">
        <v>34</v>
      </c>
      <c r="F59" s="32">
        <v>1467745053504.0601</v>
      </c>
      <c r="G59" s="31">
        <v>2894</v>
      </c>
      <c r="H59" s="33">
        <v>1.5100000000000001E-2</v>
      </c>
      <c r="I59" s="32">
        <v>0.55600000000000005</v>
      </c>
      <c r="J59" s="34">
        <v>0.25789763267330512</v>
      </c>
      <c r="K59" s="33">
        <v>0.18605062552531182</v>
      </c>
      <c r="L59" s="33">
        <v>0.23886731494534175</v>
      </c>
      <c r="M59" s="33">
        <v>0.12668923234791452</v>
      </c>
      <c r="N59" s="33" t="s">
        <v>31</v>
      </c>
      <c r="O59" s="33" t="s">
        <v>31</v>
      </c>
      <c r="P59" s="34">
        <v>9.0058984999138118E-3</v>
      </c>
      <c r="Q59" s="33">
        <v>5.6741920975420749E-3</v>
      </c>
      <c r="R59" s="33">
        <v>6.4462876235440586E-3</v>
      </c>
      <c r="S59" s="33">
        <v>5.6228855827757315E-3</v>
      </c>
      <c r="T59" s="33" t="s">
        <v>31</v>
      </c>
      <c r="U59" s="33" t="s">
        <v>31</v>
      </c>
      <c r="V59" s="34">
        <v>0.20405546791457052</v>
      </c>
      <c r="W59" s="33" t="s">
        <v>31</v>
      </c>
      <c r="X59" s="33" t="s">
        <v>31</v>
      </c>
      <c r="Y59" s="35">
        <v>2</v>
      </c>
      <c r="Z59" s="31">
        <v>2</v>
      </c>
      <c r="AA59" s="31">
        <v>2</v>
      </c>
      <c r="AB59" s="36">
        <v>37</v>
      </c>
    </row>
    <row r="60" spans="3:28" hidden="1" x14ac:dyDescent="0.3">
      <c r="C60" s="30" t="s">
        <v>133</v>
      </c>
      <c r="D60" s="31" t="s">
        <v>37</v>
      </c>
      <c r="E60" s="31" t="s">
        <v>38</v>
      </c>
      <c r="F60" s="32">
        <v>13220001850.84</v>
      </c>
      <c r="G60" s="31">
        <v>505</v>
      </c>
      <c r="H60" s="33">
        <v>1.4999999999999999E-2</v>
      </c>
      <c r="I60" s="32">
        <v>0.33</v>
      </c>
      <c r="J60" s="34">
        <v>0.2544311216347972</v>
      </c>
      <c r="K60" s="33">
        <v>0.17417341563174671</v>
      </c>
      <c r="L60" s="33">
        <v>0.22844955118225951</v>
      </c>
      <c r="M60" s="33">
        <v>0.12495436113036784</v>
      </c>
      <c r="N60" s="33">
        <v>6.5776824059051275E-2</v>
      </c>
      <c r="O60" s="33" t="s">
        <v>31</v>
      </c>
      <c r="P60" s="34">
        <v>9.3754462138914748E-3</v>
      </c>
      <c r="Q60" s="33">
        <v>5.2240470505335642E-3</v>
      </c>
      <c r="R60" s="33">
        <v>6.0506129886430306E-3</v>
      </c>
      <c r="S60" s="33">
        <v>4.6121428776162545E-3</v>
      </c>
      <c r="T60" s="33">
        <v>4.6436432035970874E-3</v>
      </c>
      <c r="U60" s="33" t="s">
        <v>31</v>
      </c>
      <c r="V60" s="34">
        <v>0.20375850866676937</v>
      </c>
      <c r="W60" s="33">
        <v>5.7082790991298711E-2</v>
      </c>
      <c r="X60" s="33" t="s">
        <v>31</v>
      </c>
      <c r="Y60" s="35">
        <v>1</v>
      </c>
      <c r="Z60" s="31">
        <v>1</v>
      </c>
      <c r="AA60" s="31">
        <v>1</v>
      </c>
      <c r="AB60" s="36">
        <v>26</v>
      </c>
    </row>
    <row r="61" spans="3:28" hidden="1" x14ac:dyDescent="0.3">
      <c r="C61" s="30" t="s">
        <v>133</v>
      </c>
      <c r="D61" s="31" t="s">
        <v>55</v>
      </c>
      <c r="E61" s="31" t="s">
        <v>56</v>
      </c>
      <c r="F61" s="32">
        <v>65852721534.260002</v>
      </c>
      <c r="G61" s="31">
        <v>159</v>
      </c>
      <c r="H61" s="33">
        <v>1.7000000000000001E-2</v>
      </c>
      <c r="I61" s="32">
        <v>0.39600000000000002</v>
      </c>
      <c r="J61" s="34">
        <v>0.24782790558976919</v>
      </c>
      <c r="K61" s="33">
        <v>0.18352053731750684</v>
      </c>
      <c r="L61" s="33">
        <v>0.23922842934984034</v>
      </c>
      <c r="M61" s="33">
        <v>0.13109050036788772</v>
      </c>
      <c r="N61" s="33" t="s">
        <v>31</v>
      </c>
      <c r="O61" s="33" t="s">
        <v>31</v>
      </c>
      <c r="P61" s="34">
        <v>8.7536949859738384E-3</v>
      </c>
      <c r="Q61" s="33">
        <v>5.1572525771723431E-3</v>
      </c>
      <c r="R61" s="33">
        <v>6.0884507038539513E-3</v>
      </c>
      <c r="S61" s="33">
        <v>4.551530477718683E-3</v>
      </c>
      <c r="T61" s="33" t="s">
        <v>31</v>
      </c>
      <c r="U61" s="33" t="s">
        <v>31</v>
      </c>
      <c r="V61" s="34">
        <v>0.25736581045987278</v>
      </c>
      <c r="W61" s="33" t="s">
        <v>31</v>
      </c>
      <c r="X61" s="33" t="s">
        <v>31</v>
      </c>
      <c r="Y61" s="35">
        <v>1</v>
      </c>
      <c r="Z61" s="31">
        <v>1</v>
      </c>
      <c r="AA61" s="31">
        <v>1</v>
      </c>
      <c r="AB61" s="36">
        <v>16</v>
      </c>
    </row>
    <row r="62" spans="3:28" hidden="1" x14ac:dyDescent="0.3">
      <c r="C62" s="30" t="s">
        <v>133</v>
      </c>
      <c r="D62" s="31" t="s">
        <v>51</v>
      </c>
      <c r="E62" s="31" t="s">
        <v>52</v>
      </c>
      <c r="F62" s="32">
        <v>103378712763.69</v>
      </c>
      <c r="G62" s="31">
        <v>154</v>
      </c>
      <c r="H62" s="33">
        <v>1.2999999999999999E-2</v>
      </c>
      <c r="I62" s="32">
        <v>0.42099999999999999</v>
      </c>
      <c r="J62" s="34">
        <v>0.23838837557101322</v>
      </c>
      <c r="K62" s="33">
        <v>0.17571512808230527</v>
      </c>
      <c r="L62" s="33">
        <v>0.22670124629134092</v>
      </c>
      <c r="M62" s="33">
        <v>0.12433386545437286</v>
      </c>
      <c r="N62" s="33" t="s">
        <v>31</v>
      </c>
      <c r="O62" s="33" t="s">
        <v>31</v>
      </c>
      <c r="P62" s="34">
        <v>9.1473396663818464E-3</v>
      </c>
      <c r="Q62" s="33">
        <v>5.1404126241538584E-3</v>
      </c>
      <c r="R62" s="33">
        <v>6.1425168707524361E-3</v>
      </c>
      <c r="S62" s="33">
        <v>4.8004799042612829E-3</v>
      </c>
      <c r="T62" s="33" t="s">
        <v>31</v>
      </c>
      <c r="U62" s="33" t="s">
        <v>31</v>
      </c>
      <c r="V62" s="34">
        <v>0.22052445174456431</v>
      </c>
      <c r="W62" s="33" t="s">
        <v>31</v>
      </c>
      <c r="X62" s="33" t="s">
        <v>31</v>
      </c>
      <c r="Y62" s="35">
        <v>0</v>
      </c>
      <c r="Z62" s="31">
        <v>0</v>
      </c>
      <c r="AA62" s="31">
        <v>0</v>
      </c>
      <c r="AB62" s="36">
        <v>26</v>
      </c>
    </row>
    <row r="63" spans="3:28" hidden="1" x14ac:dyDescent="0.3">
      <c r="C63" s="30" t="s">
        <v>133</v>
      </c>
      <c r="D63" s="31" t="s">
        <v>39</v>
      </c>
      <c r="E63" s="31" t="s">
        <v>40</v>
      </c>
      <c r="F63" s="32">
        <v>16308794075.09</v>
      </c>
      <c r="G63" s="31">
        <v>36</v>
      </c>
      <c r="H63" s="33">
        <v>2.9000000000000001E-2</v>
      </c>
      <c r="I63" s="32">
        <v>0.32300000000000001</v>
      </c>
      <c r="J63" s="34">
        <v>0.23436731377846254</v>
      </c>
      <c r="K63" s="33">
        <v>0.16615809961879724</v>
      </c>
      <c r="L63" s="33">
        <v>0.21533299868803102</v>
      </c>
      <c r="M63" s="33">
        <v>0.11387649489741158</v>
      </c>
      <c r="N63" s="33">
        <v>6.1718185649973112E-2</v>
      </c>
      <c r="O63" s="33" t="s">
        <v>31</v>
      </c>
      <c r="P63" s="34">
        <v>7.695147783649563E-3</v>
      </c>
      <c r="Q63" s="33">
        <v>4.5528138016597847E-3</v>
      </c>
      <c r="R63" s="33">
        <v>5.162639393295301E-3</v>
      </c>
      <c r="S63" s="33">
        <v>4.7670522034207437E-3</v>
      </c>
      <c r="T63" s="33">
        <v>4.6514284289192612E-3</v>
      </c>
      <c r="U63" s="33" t="s">
        <v>31</v>
      </c>
      <c r="V63" s="34">
        <v>-0.14199289243386329</v>
      </c>
      <c r="W63" s="33">
        <v>-0.19852164095241834</v>
      </c>
      <c r="X63" s="33" t="s">
        <v>31</v>
      </c>
      <c r="Y63" s="35">
        <v>1</v>
      </c>
      <c r="Z63" s="31">
        <v>1</v>
      </c>
      <c r="AA63" s="31">
        <v>1</v>
      </c>
      <c r="AB63" s="36">
        <v>50</v>
      </c>
    </row>
    <row r="64" spans="3:28" hidden="1" x14ac:dyDescent="0.3">
      <c r="C64" s="30" t="s">
        <v>133</v>
      </c>
      <c r="D64" s="31" t="s">
        <v>28</v>
      </c>
      <c r="E64" s="31" t="s">
        <v>29</v>
      </c>
      <c r="F64" s="32">
        <v>69993795095.009995</v>
      </c>
      <c r="G64" s="31">
        <v>1258</v>
      </c>
      <c r="H64" s="33">
        <v>1.8499999999999999E-2</v>
      </c>
      <c r="I64" s="32">
        <v>0.29099999999999998</v>
      </c>
      <c r="J64" s="34">
        <v>0.22637119157209851</v>
      </c>
      <c r="K64" s="33">
        <v>0.17260906426323164</v>
      </c>
      <c r="L64" s="33">
        <v>0.21546974617935155</v>
      </c>
      <c r="M64" s="33">
        <v>0.12434049328565222</v>
      </c>
      <c r="N64" s="33" t="s">
        <v>31</v>
      </c>
      <c r="O64" s="33" t="s">
        <v>31</v>
      </c>
      <c r="P64" s="34">
        <v>7.367103826127216E-3</v>
      </c>
      <c r="Q64" s="33">
        <v>4.181324036270047E-3</v>
      </c>
      <c r="R64" s="33">
        <v>4.8983891739284163E-3</v>
      </c>
      <c r="S64" s="33">
        <v>4.1152826247641272E-3</v>
      </c>
      <c r="T64" s="33" t="s">
        <v>31</v>
      </c>
      <c r="U64" s="33" t="s">
        <v>31</v>
      </c>
      <c r="V64" s="34">
        <v>0.1528046750233111</v>
      </c>
      <c r="W64" s="33" t="s">
        <v>31</v>
      </c>
      <c r="X64" s="33" t="s">
        <v>31</v>
      </c>
      <c r="Y64" s="35">
        <v>0</v>
      </c>
      <c r="Z64" s="31">
        <v>0</v>
      </c>
      <c r="AA64" s="31">
        <v>0</v>
      </c>
      <c r="AB64" s="36">
        <v>27</v>
      </c>
    </row>
    <row r="65" spans="3:28" hidden="1" x14ac:dyDescent="0.3">
      <c r="C65" s="37" t="s">
        <v>133</v>
      </c>
      <c r="D65" s="38" t="s">
        <v>59</v>
      </c>
      <c r="E65" s="38" t="s">
        <v>60</v>
      </c>
      <c r="F65" s="39">
        <v>3093348230748.7798</v>
      </c>
      <c r="G65" s="38">
        <v>416</v>
      </c>
      <c r="H65" s="40">
        <v>1.2E-2</v>
      </c>
      <c r="I65" s="39">
        <v>0.23899999999999999</v>
      </c>
      <c r="J65" s="41">
        <v>0.22067627135844714</v>
      </c>
      <c r="K65" s="40">
        <v>0.1690357642490985</v>
      </c>
      <c r="L65" s="40">
        <v>0.20507392035529715</v>
      </c>
      <c r="M65" s="40">
        <v>0.12305024818432031</v>
      </c>
      <c r="N65" s="40">
        <v>6.1895560330129884E-2</v>
      </c>
      <c r="O65" s="40">
        <v>5.7303367762157054E-2</v>
      </c>
      <c r="P65" s="41">
        <v>7.5270098818981173E-3</v>
      </c>
      <c r="Q65" s="40">
        <v>4.0445799060796726E-3</v>
      </c>
      <c r="R65" s="40">
        <v>4.8844229770020767E-3</v>
      </c>
      <c r="S65" s="40">
        <v>3.8629455570947146E-3</v>
      </c>
      <c r="T65" s="40">
        <v>3.7096380845620365E-3</v>
      </c>
      <c r="U65" s="40">
        <v>0.4470395719663644</v>
      </c>
      <c r="V65" s="41">
        <v>0.24330644610523272</v>
      </c>
      <c r="W65" s="40">
        <v>5.2524476905456668E-2</v>
      </c>
      <c r="X65" s="40">
        <v>2.4196530438828218E-4</v>
      </c>
      <c r="Y65" s="42">
        <v>0</v>
      </c>
      <c r="Z65" s="38">
        <v>0</v>
      </c>
      <c r="AA65" s="38">
        <v>0</v>
      </c>
      <c r="AB65" s="43">
        <v>13</v>
      </c>
    </row>
    <row r="66" spans="3:28" x14ac:dyDescent="0.3">
      <c r="J66" s="20"/>
      <c r="K66" s="21"/>
      <c r="L66" s="21"/>
      <c r="M66" s="21"/>
      <c r="N66" s="21"/>
      <c r="O66" s="22"/>
      <c r="P66" s="20"/>
      <c r="Q66" s="21"/>
      <c r="R66" s="21"/>
      <c r="S66" s="21"/>
      <c r="T66" s="21"/>
      <c r="U66" s="22"/>
      <c r="V66" s="20"/>
      <c r="W66" s="21"/>
      <c r="X66" s="22"/>
      <c r="Y66" s="1"/>
      <c r="Z66" s="1"/>
      <c r="AA66" s="1"/>
      <c r="AB66" s="1"/>
    </row>
    <row r="70" spans="3:28" ht="25" x14ac:dyDescent="0.5">
      <c r="C70" s="19" t="s">
        <v>134</v>
      </c>
    </row>
    <row r="73" spans="3:28" x14ac:dyDescent="0.3">
      <c r="C73" s="1" t="s">
        <v>122</v>
      </c>
      <c r="D73" s="1" t="s">
        <v>2</v>
      </c>
      <c r="E73" s="1" t="s">
        <v>3</v>
      </c>
      <c r="F73" s="2" t="s">
        <v>4</v>
      </c>
      <c r="G73" s="1" t="s">
        <v>5</v>
      </c>
      <c r="H73" s="4" t="s">
        <v>123</v>
      </c>
      <c r="I73" s="2" t="s">
        <v>124</v>
      </c>
      <c r="J73" s="4" t="s">
        <v>125</v>
      </c>
      <c r="K73" s="4" t="s">
        <v>126</v>
      </c>
      <c r="L73" s="4" t="s">
        <v>127</v>
      </c>
      <c r="M73" s="4" t="s">
        <v>128</v>
      </c>
      <c r="N73" s="4" t="s">
        <v>129</v>
      </c>
      <c r="O73" s="4" t="s">
        <v>130</v>
      </c>
      <c r="P73" s="4" t="s">
        <v>15</v>
      </c>
      <c r="Q73" s="4" t="s">
        <v>16</v>
      </c>
      <c r="R73" s="4" t="s">
        <v>17</v>
      </c>
      <c r="S73" s="4" t="s">
        <v>18</v>
      </c>
      <c r="T73" s="4" t="s">
        <v>19</v>
      </c>
      <c r="U73" s="4" t="s">
        <v>20</v>
      </c>
      <c r="V73" s="4" t="s">
        <v>21</v>
      </c>
      <c r="W73" s="4" t="s">
        <v>22</v>
      </c>
      <c r="X73" s="4" t="s">
        <v>23</v>
      </c>
    </row>
    <row r="74" spans="3:28" x14ac:dyDescent="0.3">
      <c r="C74" s="1" t="s">
        <v>135</v>
      </c>
      <c r="D74" s="1" t="s">
        <v>28</v>
      </c>
      <c r="E74" s="1" t="s">
        <v>111</v>
      </c>
      <c r="F74" s="2">
        <v>2169094568.0700002</v>
      </c>
      <c r="G74" s="1">
        <v>310</v>
      </c>
      <c r="H74" s="4">
        <v>0.02</v>
      </c>
      <c r="I74" s="2">
        <v>3.0000000000000001E-3</v>
      </c>
      <c r="J74" s="20">
        <v>-0.11502217600423359</v>
      </c>
      <c r="K74" s="21">
        <v>9.0244462753651167E-2</v>
      </c>
      <c r="L74" s="21">
        <v>-0.29957154802003993</v>
      </c>
      <c r="M74" s="21">
        <v>-0.2348186745934604</v>
      </c>
      <c r="N74" s="21">
        <v>5.6418115608489749E-2</v>
      </c>
      <c r="O74" s="22">
        <v>1.1790854250569138E-2</v>
      </c>
      <c r="P74" s="20">
        <v>0.24909752954525402</v>
      </c>
      <c r="Q74" s="21">
        <v>0.20355296077056237</v>
      </c>
      <c r="R74" s="21">
        <v>0.17812535948327352</v>
      </c>
      <c r="S74" s="21">
        <v>0.22032608332055548</v>
      </c>
      <c r="T74" s="21">
        <v>0.20123586737742777</v>
      </c>
      <c r="U74" s="22">
        <v>0.2101677574343743</v>
      </c>
      <c r="V74" s="20">
        <v>-0.66848450221321964</v>
      </c>
      <c r="W74" s="21">
        <v>-2.1853257228046302E-2</v>
      </c>
      <c r="X74" s="22">
        <v>-0.10993303282375994</v>
      </c>
      <c r="Y74" s="1"/>
      <c r="Z74" s="1"/>
      <c r="AA74" s="1"/>
      <c r="AB74" s="1"/>
    </row>
    <row r="75" spans="3:28" x14ac:dyDescent="0.3">
      <c r="C75" s="1" t="s">
        <v>135</v>
      </c>
      <c r="D75" s="1" t="s">
        <v>79</v>
      </c>
      <c r="E75" s="1" t="s">
        <v>117</v>
      </c>
      <c r="F75" s="2">
        <v>98808728823.089996</v>
      </c>
      <c r="G75" s="1">
        <v>3072</v>
      </c>
      <c r="H75" s="4">
        <v>3.0459825337260799E-2</v>
      </c>
      <c r="I75" s="2">
        <v>4.1271592589785158E-3</v>
      </c>
      <c r="J75" s="20">
        <v>-0.12030562791690058</v>
      </c>
      <c r="K75" s="21">
        <v>6.526155239812037E-2</v>
      </c>
      <c r="L75" s="21">
        <v>-0.30949884068802125</v>
      </c>
      <c r="M75" s="21">
        <v>-0.25599895956059815</v>
      </c>
      <c r="N75" s="21" t="s">
        <v>31</v>
      </c>
      <c r="O75" s="22" t="s">
        <v>31</v>
      </c>
      <c r="P75" s="20">
        <v>9.9883053819207451E-2</v>
      </c>
      <c r="Q75" s="21">
        <v>0.17848694657527245</v>
      </c>
      <c r="R75" s="21">
        <v>0.1375180183393111</v>
      </c>
      <c r="S75" s="21">
        <v>0.20842291981941774</v>
      </c>
      <c r="T75" s="21" t="s">
        <v>31</v>
      </c>
      <c r="U75" s="22" t="s">
        <v>31</v>
      </c>
      <c r="V75" s="20">
        <v>-0.74374970987040134</v>
      </c>
      <c r="W75" s="21" t="s">
        <v>31</v>
      </c>
      <c r="X75" s="22" t="s">
        <v>31</v>
      </c>
      <c r="Y75" s="1"/>
      <c r="Z75" s="1"/>
      <c r="AA75" s="1"/>
      <c r="AB75" s="1"/>
    </row>
    <row r="76" spans="3:28" x14ac:dyDescent="0.3">
      <c r="C76" s="1" t="s">
        <v>135</v>
      </c>
      <c r="D76" s="1" t="s">
        <v>41</v>
      </c>
      <c r="E76" s="1" t="s">
        <v>114</v>
      </c>
      <c r="F76" s="2">
        <v>33847573443.09</v>
      </c>
      <c r="G76" s="1">
        <v>5168</v>
      </c>
      <c r="H76" s="4">
        <v>3.0453263600558299E-2</v>
      </c>
      <c r="I76" s="2">
        <v>0</v>
      </c>
      <c r="J76" s="20">
        <v>-0.12377926182539445</v>
      </c>
      <c r="K76" s="21">
        <v>6.5656333247910759E-2</v>
      </c>
      <c r="L76" s="21">
        <v>-0.30899012406812221</v>
      </c>
      <c r="M76" s="21">
        <v>-0.2468983573099377</v>
      </c>
      <c r="N76" s="21">
        <v>5.4089379314290253E-2</v>
      </c>
      <c r="O76" s="22">
        <v>-8.26930709165552E-3</v>
      </c>
      <c r="P76" s="20">
        <v>0.25091247005199108</v>
      </c>
      <c r="Q76" s="21">
        <v>0.20088016751262427</v>
      </c>
      <c r="R76" s="21">
        <v>0.19140593118760868</v>
      </c>
      <c r="S76" s="21">
        <v>0.21542056191372241</v>
      </c>
      <c r="T76" s="21">
        <v>0.19926909432227907</v>
      </c>
      <c r="U76" s="22">
        <v>0.20901260067653782</v>
      </c>
      <c r="V76" s="20">
        <v>-0.71415512141765514</v>
      </c>
      <c r="W76" s="21">
        <v>-4.9303185226859503E-2</v>
      </c>
      <c r="X76" s="22">
        <v>-0.17207056598728068</v>
      </c>
      <c r="Y76" s="1"/>
      <c r="Z76" s="1"/>
      <c r="AA76" s="1"/>
      <c r="AB76" s="1"/>
    </row>
    <row r="77" spans="3:28" x14ac:dyDescent="0.3">
      <c r="C77" s="1" t="s">
        <v>135</v>
      </c>
      <c r="D77" s="1" t="s">
        <v>57</v>
      </c>
      <c r="E77" s="1" t="s">
        <v>116</v>
      </c>
      <c r="F77" s="2">
        <v>2570321819.2800002</v>
      </c>
      <c r="G77" s="1">
        <v>177</v>
      </c>
      <c r="H77" s="4">
        <v>1.8499999999999999E-2</v>
      </c>
      <c r="I77" s="2">
        <v>0</v>
      </c>
      <c r="J77" s="20">
        <v>-0.23799824675623149</v>
      </c>
      <c r="K77" s="21">
        <v>0.10468593471615373</v>
      </c>
      <c r="L77" s="21">
        <v>-0.29196730865387699</v>
      </c>
      <c r="M77" s="21">
        <v>-0.234551719212442</v>
      </c>
      <c r="N77" s="21">
        <v>7.6528930333177758E-2</v>
      </c>
      <c r="O77" s="22" t="s">
        <v>31</v>
      </c>
      <c r="P77" s="20">
        <v>3.376084041325961</v>
      </c>
      <c r="Q77" s="21">
        <v>1.4223243560330889</v>
      </c>
      <c r="R77" s="21">
        <v>2.003829778431816</v>
      </c>
      <c r="S77" s="21">
        <v>1.019093435235755</v>
      </c>
      <c r="T77" s="21">
        <v>1.3031020056564895</v>
      </c>
      <c r="U77" s="22" t="s">
        <v>31</v>
      </c>
      <c r="V77" s="20">
        <v>-0.30958734482374345</v>
      </c>
      <c r="W77" s="21">
        <v>9.2270745118998125E-3</v>
      </c>
      <c r="X77" s="22" t="s">
        <v>31</v>
      </c>
      <c r="Y77" s="1"/>
      <c r="Z77" s="1"/>
      <c r="AA77" s="1"/>
      <c r="AB77" s="1"/>
    </row>
    <row r="78" spans="3:28" x14ac:dyDescent="0.3">
      <c r="C78" s="1" t="s">
        <v>135</v>
      </c>
      <c r="D78" s="1" t="s">
        <v>65</v>
      </c>
      <c r="E78" s="1" t="s">
        <v>112</v>
      </c>
      <c r="F78" s="2">
        <v>5920773037.9399996</v>
      </c>
      <c r="G78" s="1">
        <v>185</v>
      </c>
      <c r="H78" s="4">
        <v>0.03</v>
      </c>
      <c r="I78" s="2">
        <v>0</v>
      </c>
      <c r="J78" s="20">
        <v>-0.259449861411571</v>
      </c>
      <c r="K78" s="21">
        <v>0.13818849004119338</v>
      </c>
      <c r="L78" s="21">
        <v>-0.28815776240486446</v>
      </c>
      <c r="M78" s="21">
        <v>-0.22621579985016371</v>
      </c>
      <c r="N78" s="21">
        <v>9.213502966345688E-2</v>
      </c>
      <c r="O78" s="22">
        <v>2.9924912078463262E-2</v>
      </c>
      <c r="P78" s="20">
        <v>0.25611241380731581</v>
      </c>
      <c r="Q78" s="21">
        <v>0.21144978704219713</v>
      </c>
      <c r="R78" s="21">
        <v>0.19670711238724953</v>
      </c>
      <c r="S78" s="21">
        <v>0.2277347319202975</v>
      </c>
      <c r="T78" s="21">
        <v>0.20543239631632637</v>
      </c>
      <c r="U78" s="22">
        <v>0.21228654632049759</v>
      </c>
      <c r="V78" s="20">
        <v>-0.65547190842584979</v>
      </c>
      <c r="W78" s="21">
        <v>3.0306232839978936E-2</v>
      </c>
      <c r="X78" s="22">
        <v>-9.2812535666288054E-2</v>
      </c>
      <c r="Y78" s="1"/>
      <c r="Z78" s="1"/>
      <c r="AA78" s="1"/>
      <c r="AB78" s="1"/>
    </row>
    <row r="79" spans="3:28" x14ac:dyDescent="0.3">
      <c r="C79" s="1" t="s">
        <v>135</v>
      </c>
      <c r="D79" s="1" t="s">
        <v>47</v>
      </c>
      <c r="E79" s="1" t="s">
        <v>115</v>
      </c>
      <c r="F79" s="2">
        <v>6380412666.6599998</v>
      </c>
      <c r="G79" s="1">
        <v>198</v>
      </c>
      <c r="H79" s="4">
        <v>0.03</v>
      </c>
      <c r="I79" s="2">
        <v>0</v>
      </c>
      <c r="J79" s="20">
        <v>-0.29246275202169014</v>
      </c>
      <c r="K79" s="21">
        <v>7.2312968575337422E-2</v>
      </c>
      <c r="L79" s="21">
        <v>-0.31601196113855068</v>
      </c>
      <c r="M79" s="21">
        <v>-0.2238090984338762</v>
      </c>
      <c r="N79" s="21">
        <v>6.7344250913466519E-2</v>
      </c>
      <c r="O79" s="22" t="s">
        <v>31</v>
      </c>
      <c r="P79" s="20">
        <v>0.22822350300221478</v>
      </c>
      <c r="Q79" s="21">
        <v>0.21205176388014957</v>
      </c>
      <c r="R79" s="21">
        <v>0.18104558700267706</v>
      </c>
      <c r="S79" s="21">
        <v>0.22300966011687678</v>
      </c>
      <c r="T79" s="21">
        <v>0.19631304826577692</v>
      </c>
      <c r="U79" s="22" t="s">
        <v>31</v>
      </c>
      <c r="V79" s="20">
        <v>-0.65785341129713437</v>
      </c>
      <c r="W79" s="21">
        <v>-2.0933334415401166E-2</v>
      </c>
      <c r="X79" s="22" t="s">
        <v>31</v>
      </c>
      <c r="Y79" s="1"/>
      <c r="Z79" s="1"/>
      <c r="AA79" s="1"/>
      <c r="AB79" s="1"/>
    </row>
    <row r="80" spans="3:28" x14ac:dyDescent="0.3">
      <c r="C80" s="1" t="s">
        <v>135</v>
      </c>
      <c r="D80" s="1" t="s">
        <v>62</v>
      </c>
      <c r="E80" s="1" t="s">
        <v>110</v>
      </c>
      <c r="F80" s="2">
        <v>4138896599.8800001</v>
      </c>
      <c r="G80" s="1">
        <v>400</v>
      </c>
      <c r="H80" s="4">
        <v>0.03</v>
      </c>
      <c r="I80" s="2">
        <v>0</v>
      </c>
      <c r="J80" s="20">
        <v>-0.32891550356890509</v>
      </c>
      <c r="K80" s="21">
        <v>2.5300159009300938E-2</v>
      </c>
      <c r="L80" s="21">
        <v>-0.31741561476878877</v>
      </c>
      <c r="M80" s="21">
        <v>-0.23276530176303134</v>
      </c>
      <c r="N80" s="21">
        <v>6.6501615831066951E-2</v>
      </c>
      <c r="O80" s="22">
        <v>9.8540889526692599E-3</v>
      </c>
      <c r="P80" s="20">
        <v>0.23750002531055978</v>
      </c>
      <c r="Q80" s="21">
        <v>1.425735389322818</v>
      </c>
      <c r="R80" s="21">
        <v>2.0073639441350837</v>
      </c>
      <c r="S80" s="21">
        <v>1.0206396510381688</v>
      </c>
      <c r="T80" s="21">
        <v>0.60921230587370745</v>
      </c>
      <c r="U80" s="22">
        <v>0.48832975418311086</v>
      </c>
      <c r="V80" s="20">
        <v>-0.31537999795897048</v>
      </c>
      <c r="W80" s="21">
        <v>-1.2885153441444402E-2</v>
      </c>
      <c r="X80" s="22">
        <v>-8.7888888191478637E-2</v>
      </c>
      <c r="Y80" s="1"/>
      <c r="Z80" s="1"/>
      <c r="AA80" s="1"/>
      <c r="AB80" s="1"/>
    </row>
    <row r="81" spans="3:28" x14ac:dyDescent="0.3">
      <c r="C81" s="1" t="s">
        <v>135</v>
      </c>
      <c r="D81" s="1" t="s">
        <v>118</v>
      </c>
      <c r="E81" s="1" t="s">
        <v>119</v>
      </c>
      <c r="F81" s="2">
        <v>545877.13</v>
      </c>
      <c r="G81" s="1" t="s">
        <v>31</v>
      </c>
      <c r="H81" s="4">
        <v>0.03</v>
      </c>
      <c r="I81" s="2">
        <v>0</v>
      </c>
      <c r="J81" s="20">
        <v>-0.33326179248847787</v>
      </c>
      <c r="K81" s="21">
        <v>4.5271092155517723E-2</v>
      </c>
      <c r="L81" s="21">
        <v>-0.36866942743470499</v>
      </c>
      <c r="M81" s="21">
        <v>-0.24030485345162345</v>
      </c>
      <c r="N81" s="21">
        <v>5.3296500412939318E-2</v>
      </c>
      <c r="O81" s="22">
        <v>1.0119442111897747E-3</v>
      </c>
      <c r="P81" s="20">
        <v>6.4158738646758007</v>
      </c>
      <c r="Q81" s="21">
        <v>5.5665456501766393</v>
      </c>
      <c r="R81" s="21">
        <v>5.1164026878697362</v>
      </c>
      <c r="S81" s="21">
        <v>4.3507839804769555</v>
      </c>
      <c r="T81" s="21">
        <v>2.6882833434463382</v>
      </c>
      <c r="U81" s="22">
        <v>2.0947385291881497</v>
      </c>
      <c r="V81" s="20">
        <v>-0.1559620353368163</v>
      </c>
      <c r="W81" s="21">
        <v>-1.360962063720582E-2</v>
      </c>
      <c r="X81" s="22">
        <v>-4.811328845617268E-2</v>
      </c>
      <c r="Y81" s="1"/>
      <c r="Z81" s="1"/>
      <c r="AA81" s="1"/>
      <c r="AB81" s="1"/>
    </row>
    <row r="82" spans="3:28" x14ac:dyDescent="0.3">
      <c r="C82" s="1" t="s">
        <v>135</v>
      </c>
      <c r="D82" s="1" t="s">
        <v>90</v>
      </c>
      <c r="E82" s="1" t="s">
        <v>113</v>
      </c>
      <c r="F82" s="2">
        <v>70834659868.729996</v>
      </c>
      <c r="G82" s="1">
        <v>1837</v>
      </c>
      <c r="H82" s="4">
        <v>0.02</v>
      </c>
      <c r="I82" s="2">
        <v>0</v>
      </c>
      <c r="J82" s="20">
        <v>-0.3737506925010402</v>
      </c>
      <c r="K82" s="21">
        <v>0.15354794236345648</v>
      </c>
      <c r="L82" s="21">
        <v>-0.17802916855181339</v>
      </c>
      <c r="M82" s="21">
        <v>-0.20209499062649872</v>
      </c>
      <c r="N82" s="21" t="s">
        <v>31</v>
      </c>
      <c r="O82" s="22" t="s">
        <v>31</v>
      </c>
      <c r="P82" s="20">
        <v>0.25152392143381741</v>
      </c>
      <c r="Q82" s="21">
        <v>0.21172987217159545</v>
      </c>
      <c r="R82" s="21">
        <v>0.18352624718029673</v>
      </c>
      <c r="S82" s="21">
        <v>0.22324918474988178</v>
      </c>
      <c r="T82" s="21" t="s">
        <v>31</v>
      </c>
      <c r="U82" s="22" t="s">
        <v>31</v>
      </c>
      <c r="V82" s="20">
        <v>-0.6019829599132599</v>
      </c>
      <c r="W82" s="21" t="s">
        <v>31</v>
      </c>
      <c r="X82" s="22" t="s">
        <v>31</v>
      </c>
      <c r="Y82" s="1"/>
      <c r="Z82" s="1"/>
      <c r="AA82" s="1"/>
      <c r="AB82" s="1"/>
    </row>
    <row r="83" spans="3:28" x14ac:dyDescent="0.3">
      <c r="J83" s="20"/>
      <c r="K83" s="21"/>
      <c r="L83" s="21"/>
      <c r="M83" s="21"/>
      <c r="N83" s="21"/>
      <c r="O83" s="22"/>
      <c r="P83" s="20"/>
      <c r="Q83" s="21"/>
      <c r="R83" s="21"/>
      <c r="S83" s="21"/>
      <c r="T83" s="21"/>
      <c r="U83" s="22"/>
      <c r="V83" s="20"/>
      <c r="W83" s="21"/>
      <c r="X83" s="22"/>
      <c r="Y83" s="1"/>
      <c r="Z83" s="1"/>
      <c r="AA83" s="1"/>
      <c r="AB83" s="1"/>
    </row>
  </sheetData>
  <autoFilter ref="C13:AB65" xr:uid="{72C5CE14-2BAA-4BB7-9716-0CBADB80D28B}">
    <filterColumn colId="2">
      <filters>
        <filter val="ACCIVAL RENTA FIJA 180"/>
        <filter val="CARTERA COLECTIVA ABIERTA CON PACTO DE PERMANENCIA EFECTIVO A PLAZOS - CARTERA CON COMPARTIMENTOS"/>
      </filters>
    </filterColumn>
  </autoFilter>
  <conditionalFormatting sqref="A9:B9 A70 A69:B69 C70 D9:XFD70 A1:XFD8 A10:C68 A71:XFD1048576">
    <cfRule type="containsText" dxfId="24" priority="2" operator="containsText" text="bancolombia">
      <formula>NOT(ISERROR(SEARCH("bancolombia",A1)))</formula>
    </cfRule>
  </conditionalFormatting>
  <conditionalFormatting sqref="B70">
    <cfRule type="containsText" dxfId="23" priority="1" operator="containsText" text="bancolombia">
      <formula>NOT(ISERROR(SEARCH("bancolombia",B70)))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E E J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C c 7 E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w 0 L O 0 M N M z s N G H C d r 4 Z u Y h F B g B H Q y S R R K 0 c S 7 N K S k t S r V L L d Z 1 9 r f R h 3 F t 9 K F + s A M A A A D / / w M A U E s D B B Q A A g A I A A A A I Q D o j R h Y U A Q A A F 4 8 A A A T A A A A R m 9 y b X V s Y X M v U 2 V j d G l v b j E u b e x Z 2 2 7 j N h B 9 D 6 B / I G Q U s A D D j b L I 0 + 4 W U B y n S N E q h m y 4 C I J g w U i M Q 6 x E u q S c b W v 4 o 4 p + w v 5 Y R x f b k k z J b e J N X I d 5 C W / i D G f O k O c k k v g x 5 Q w N s 9 / 2 e + P I O J I P W J A A t U x v j N o n l o k + o p D E R w h + r g S d E A Y D / d 9 9 E n Z 7 M y E I i 3 / l 4 v M d 5 5 / b 1 v z G x R H 5 a J 6 d m 7 e L m x 5 n M U z f d t J v W 2 a P h 7 O I Y Y k E 4 S I g D A d Y J r u P 8 F 1 I u l 4 6 K L J F s p 2 Z 6 s z N A S E C / S j 4 b G p 2 k O n y 6 E 4 Q 1 G c x D X B Q G H H J h P u U J y N j H H K B 7 j k L 0 m 4 L X b J H I i Q c k M o Y T M L Y P f U f s O z 2 e E Q l / f o 3 K 4 y d z 8 Q n 5 + t f P F 0 3 7 k a E y R k O s 4 4 k E Z G x W H a v 4 y B r I P s 6 b 7 x b N k 7 T x h B i O S V d u 9 h 5 V + x k y 1 r o k f h E I h 9 y 4 b k f j h E Y w g w r p 8 A D 5 f h 1 f K 4 c z 2 x 7 Z 8 W T Q K 9 0 F O j n Z 4 H W + o v 8 N E k L / F x Y H S P P 5 B V 8 m J j I 8 / n b j M b l Z A 5 J C J B a 5 r I m 9 Z D c J 6 T T k Z L E q B d i K Z + b 3 R G d c h Q Q N M U i p j 6 d Y j 9 Z j d q j g Z W e 2 y 3 F z K 3 E z F 3 F z F 3 F z F 3 F z F 1 C 4 D A g B M m v V n E y z b J s + T i 6 o z j g d r G c G V w F a w T U Q a Y z n 9 d i d m m 7 g + a 1 z q 7 a 6 l X 5 U V d t 9 a p 1 r I r d R Q H x K g D b t Z f X t i g B 8 i s w f u F 7 7 Z C Q r 8 p g M e 1 F o N i l a 6 w p S f V I V k M h w b E q + u t O C j 1 V M q C T x b + E u A s K 2 E D 3 N I S Q K e 5 W j 3 / Z h j P Y m 2 D / A b V v C m C 7 h X 1 M r + + O H D R 2 v E v n 7 O e + a S l C s n m n e y T i j 4 U 4 V B 2 s g H p h G U e U 1 e 9 b 4 R o X m m t o r q G 5 h u Y a m m t o r q G 5 x q F x j Y v L n 5 x 9 4 B n j y y F 4 o 6 m G p h q a a m i q o a m G p h q a a h w M 1 U g f 9 3 1 g G f b p y a k m G Z p k a J K h S Y Y m G Z p k a J J x O C Q j e d t f n 2 P 0 r n 4 Z O F 7 y 3 5 v h J 2 + 8 M 5 r x b w K X s 4 t l f F q N B Z G G b N Q d Q I w j m E / 2 S o L 3 1 L d Q E c E d V X + R K l U v G M 1 4 n s R 4 n k J d m x 4 7 T W f 3 O L n P f g Z 2 8 g q g N k 7 G r P Q 1 y F 0 c Q M I 5 w y H 9 E 8 w g P B F k A o 2 1 c 0 4 Q Z P 5 s f x L W v q D 2 d 9 b y j b h Z j d 5 + b x 8 f r w y n 9 + J m M E Y C M 3 n P R Z Q Z G / 0 x J U l M a t x M o l K 1 C k t 9 u L X x B D a D r x f N t d Z E t c o u b l K r b 1 J x 6 u z m Z 1 P k U h f f t u L b T j 3 q i F e x u q w a F m B v 4 0 / r O 3 p J C t a 4 S Q l A P z l h T C Y U e w l u x 1 j Q C h P I T C r e h y E X c V v h U l I X Z b B e J d D u O h J K I 6 B s k l 4 W J f y q F q z i n E 2 e k 9 V s c 1 G d N B R V 9 S w v X V a N l b Q D A G p h 3 l R V J / s u y 9 U V Z 2 + U 3 D Y Z r q 6 / Q g X V F G B l R Q m Q q i q s F U T 2 N q V V v u n + s 9 Y F M V Z v u l a M X W R i z H i O G j N e W I 4 Z W o + 9 o b 9 A a 0 H 2 J r K 7 h 4 r M e D V J Z r y C J j O 0 K H v T B b g r V W Z 8 E 1 n 2 4 Y d G X W b s s z A z t D I 7 e G V m v E F p Z v z P t F n x / 1 U b P r / / B w A A / / 8 D A F B L A Q I t A B Q A B g A I A A A A I Q A q 3 a p A 0 g A A A D c B A A A T A A A A A A A A A A A A A A A A A A A A A A B b Q 2 9 u d G V u d F 9 U e X B l c 1 0 u e G 1 s U E s B A i 0 A F A A C A A g A A A A h A K w n O x O t A A A A 9 w A A A B I A A A A A A A A A A A A A A A A A C w M A A E N v b m Z p Z y 9 Q Y W N r Y W d l L n h t b F B L A Q I t A B Q A A g A I A A A A I Q D o j R h Y U A Q A A F 4 8 A A A T A A A A A A A A A A A A A A A A A O g D A A B G b 3 J t d W x h c y 9 T Z W N 0 a W 9 u M S 5 t U E s F B g A A A A A D A A M A w g A A A G k I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5 p A A A A A A A A B e k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l Y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k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C 0 x N 1 Q x M j o 0 N j o w N S 4 z M D c 0 O T Y z W i I v P j x F b n R y e S B U e X B l P S J G a W x s Q 2 9 s d W 1 u V H l w Z X M i I F Z h b H V l P S J z Q U F B Q U F B Q U F B Q U F B Q U F B Q U F B Q U F B Q U F B Q U F B Q U F B Q U F B Q U E 9 I i 8 + P E V u d H J 5 I F R 5 c G U 9 I k Z p b G x D b 2 x 1 b W 5 O Y W 1 l c y I g V m F s d W U 9 I n N b J n F 1 b 3 Q 7 T m 9 t Y n J l I E V u d G l k Y W Q m c X V v d D s s J n F 1 b 3 Q 7 T m 9 t Y n J l I E 5 l Z 2 9 j a W 8 m c X V v d D s s J n F 1 b 3 Q 7 V m F s b 3 I g Z m 9 u Z G 8 m c X V v d D s s J n F 1 b 3 Q 7 I y B J b n Z l c n N p b 2 5 p c 3 R h c y Z x d W 9 0 O y w m c X V v d D t D b 2 1 p c 2 n D s 2 4 m c X V v d D s s J n F 1 b 3 Q 7 R H V y Y W N p w 7 N u J n F 1 b 3 Q 7 L C Z x d W 9 0 O 1 R p c G 8 g Z G U g c G F y d G l j a X B h Y 2 n D s 2 4 g K F R Q K S Z x d W 9 0 O y w m c X V v d D t S T i 5 t Z W 5 z d W F s J n F 1 b 3 Q 7 L C Z x d W 9 0 O 1 J O L n N l b W V z d H J h b C Z x d W 9 0 O y w m c X V v d D t S T i 5 Z d G Q m c X V v d D s s J n F 1 b 3 Q 7 U k 4 u I D F Z J n F 1 b 3 Q 7 L C Z x d W 9 0 O 1 J O L i A z W S Z x d W 9 0 O y w m c X V v d D t S T i 4 g N V k m c X V v d D s s J n F 1 b 3 Q 7 V i 5 t Z W 5 z d W F s J n F 1 b 3 Q 7 L C Z x d W 9 0 O 1 Y u c 2 V t Z X N 0 c m F s J n F 1 b 3 Q 7 L C Z x d W 9 0 O 1 Y u W X R k J n F 1 b 3 Q 7 L C Z x d W 9 0 O 1 Y u I D F Z J n F 1 b 3 Q 7 L C Z x d W 9 0 O 1 Y u I D N Z J n F 1 b 3 Q 7 L C Z x d W 9 0 O 1 Y u I D V Z J n F 1 b 3 Q 7 L C Z x d W 9 0 O 1 N o Y X J w Z S 4 x W S Z x d W 9 0 O y w m c X V v d D t T a G F y c G U u M 1 k m c X V v d D s s J n F 1 b 3 Q 7 U 2 h h c n B l L j V Z J n F 1 b 3 Q 7 L C Z x d W 9 0 O 1 J O X H U w M D N j M C B z Z W 1 h b m E m c X V v d D s s J n F 1 b 3 Q 7 U k 5 c d T A w M 2 M w I G 1 l c y Z x d W 9 0 O y w m c X V v d D t S T l x 1 M D A z Y z A g W X R E J n F 1 b 3 Q 7 L C Z x d W 9 0 O 1 J O X H U w M D N j M C A x W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G I 0 M j Q 5 N j E t O W Q z Z S 0 0 O D c x L T k w M j M t Z m M 4 O G E w Z j I 5 Z G Q 5 I i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V i A o M i k v Q X V 0 b 1 J l b W 9 2 Z W R D b 2 x 1 b W 5 z M S 5 7 T m 9 t Y n J l I E V u d G l k Y W Q s M H 0 m c X V v d D s s J n F 1 b 3 Q 7 U 2 V j d G l v b j E v U l Y g K D I p L 0 F 1 d G 9 S Z W 1 v d m V k Q 2 9 s d W 1 u c z E u e 0 5 v b W J y Z S B O Z W d v Y 2 l v L D F 9 J n F 1 b 3 Q 7 L C Z x d W 9 0 O 1 N l Y 3 R p b 2 4 x L 1 J W I C g y K S 9 B d X R v U m V t b 3 Z l Z E N v b H V t b n M x L n t W Y W x v c i B m b 2 5 k b y w y f S Z x d W 9 0 O y w m c X V v d D t T Z W N 0 a W 9 u M S 9 S V i A o M i k v Q X V 0 b 1 J l b W 9 2 Z W R D b 2 x 1 b W 5 z M S 5 7 I y B J b n Z l c n N p b 2 5 p c 3 R h c y w z f S Z x d W 9 0 O y w m c X V v d D t T Z W N 0 a W 9 u M S 9 S V i A o M i k v Q X V 0 b 1 J l b W 9 2 Z W R D b 2 x 1 b W 5 z M S 5 7 Q 2 9 t a X N p w 7 N u L D R 9 J n F 1 b 3 Q 7 L C Z x d W 9 0 O 1 N l Y 3 R p b 2 4 x L 1 J W I C g y K S 9 B d X R v U m V t b 3 Z l Z E N v b H V t b n M x L n t E d X J h Y 2 n D s 2 4 s N X 0 m c X V v d D s s J n F 1 b 3 Q 7 U 2 V j d G l v b j E v U l Y g K D I p L 0 F 1 d G 9 S Z W 1 v d m V k Q 2 9 s d W 1 u c z E u e 1 R p c G 8 g Z G U g c G F y d G l j a X B h Y 2 n D s 2 4 g K F R Q K S w 2 f S Z x d W 9 0 O y w m c X V v d D t T Z W N 0 a W 9 u M S 9 S V i A o M i k v Q X V 0 b 1 J l b W 9 2 Z W R D b 2 x 1 b W 5 z M S 5 7 U k 4 u b W V u c 3 V h b C w 3 f S Z x d W 9 0 O y w m c X V v d D t T Z W N 0 a W 9 u M S 9 S V i A o M i k v Q X V 0 b 1 J l b W 9 2 Z W R D b 2 x 1 b W 5 z M S 5 7 U k 4 u c 2 V t Z X N 0 c m F s L D h 9 J n F 1 b 3 Q 7 L C Z x d W 9 0 O 1 N l Y 3 R p b 2 4 x L 1 J W I C g y K S 9 B d X R v U m V t b 3 Z l Z E N v b H V t b n M x L n t S T i 5 Z d G Q s O X 0 m c X V v d D s s J n F 1 b 3 Q 7 U 2 V j d G l v b j E v U l Y g K D I p L 0 F 1 d G 9 S Z W 1 v d m V k Q 2 9 s d W 1 u c z E u e 1 J O L i A x W S w x M H 0 m c X V v d D s s J n F 1 b 3 Q 7 U 2 V j d G l v b j E v U l Y g K D I p L 0 F 1 d G 9 S Z W 1 v d m V k Q 2 9 s d W 1 u c z E u e 1 J O L i A z W S w x M X 0 m c X V v d D s s J n F 1 b 3 Q 7 U 2 V j d G l v b j E v U l Y g K D I p L 0 F 1 d G 9 S Z W 1 v d m V k Q 2 9 s d W 1 u c z E u e 1 J O L i A 1 W S w x M n 0 m c X V v d D s s J n F 1 b 3 Q 7 U 2 V j d G l v b j E v U l Y g K D I p L 0 F 1 d G 9 S Z W 1 v d m V k Q 2 9 s d W 1 u c z E u e 1 Y u b W V u c 3 V h b C w x M 3 0 m c X V v d D s s J n F 1 b 3 Q 7 U 2 V j d G l v b j E v U l Y g K D I p L 0 F 1 d G 9 S Z W 1 v d m V k Q 2 9 s d W 1 u c z E u e 1 Y u c 2 V t Z X N 0 c m F s L D E 0 f S Z x d W 9 0 O y w m c X V v d D t T Z W N 0 a W 9 u M S 9 S V i A o M i k v Q X V 0 b 1 J l b W 9 2 Z W R D b 2 x 1 b W 5 z M S 5 7 V i 5 Z d G Q s M T V 9 J n F 1 b 3 Q 7 L C Z x d W 9 0 O 1 N l Y 3 R p b 2 4 x L 1 J W I C g y K S 9 B d X R v U m V t b 3 Z l Z E N v b H V t b n M x L n t W L i A x W S w x N n 0 m c X V v d D s s J n F 1 b 3 Q 7 U 2 V j d G l v b j E v U l Y g K D I p L 0 F 1 d G 9 S Z W 1 v d m V k Q 2 9 s d W 1 u c z E u e 1 Y u I D N Z L D E 3 f S Z x d W 9 0 O y w m c X V v d D t T Z W N 0 a W 9 u M S 9 S V i A o M i k v Q X V 0 b 1 J l b W 9 2 Z W R D b 2 x 1 b W 5 z M S 5 7 V i 4 g N V k s M T h 9 J n F 1 b 3 Q 7 L C Z x d W 9 0 O 1 N l Y 3 R p b 2 4 x L 1 J W I C g y K S 9 B d X R v U m V t b 3 Z l Z E N v b H V t b n M x L n t T a G F y c G U u M V k s M T l 9 J n F 1 b 3 Q 7 L C Z x d W 9 0 O 1 N l Y 3 R p b 2 4 x L 1 J W I C g y K S 9 B d X R v U m V t b 3 Z l Z E N v b H V t b n M x L n t T a G F y c G U u M 1 k s M j B 9 J n F 1 b 3 Q 7 L C Z x d W 9 0 O 1 N l Y 3 R p b 2 4 x L 1 J W I C g y K S 9 B d X R v U m V t b 3 Z l Z E N v b H V t b n M x L n t T a G F y c G U u N V k s M j F 9 J n F 1 b 3 Q 7 L C Z x d W 9 0 O 1 N l Y 3 R p b 2 4 x L 1 J W I C g y K S 9 B d X R v U m V t b 3 Z l Z E N v b H V t b n M x L n t S T l x 1 M D A z Y z A g c 2 V t Y W 5 h L D I y f S Z x d W 9 0 O y w m c X V v d D t T Z W N 0 a W 9 u M S 9 S V i A o M i k v Q X V 0 b 1 J l b W 9 2 Z W R D b 2 x 1 b W 5 z M S 5 7 U k 5 c d T A w M 2 M w I G 1 l c y w y M 3 0 m c X V v d D s s J n F 1 b 3 Q 7 U 2 V j d G l v b j E v U l Y g K D I p L 0 F 1 d G 9 S Z W 1 v d m V k Q 2 9 s d W 1 u c z E u e 1 J O X H U w M D N j M C B Z d E Q s M j R 9 J n F 1 b 3 Q 7 L C Z x d W 9 0 O 1 N l Y 3 R p b 2 4 x L 1 J W I C g y K S 9 B d X R v U m V t b 3 Z l Z E N v b H V t b n M x L n t S T l x 1 M D A z Y z A g M V k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S V i A o M i k v Q X V 0 b 1 J l b W 9 2 Z W R D b 2 x 1 b W 5 z M S 5 7 T m 9 t Y n J l I E V u d G l k Y W Q s M H 0 m c X V v d D s s J n F 1 b 3 Q 7 U 2 V j d G l v b j E v U l Y g K D I p L 0 F 1 d G 9 S Z W 1 v d m V k Q 2 9 s d W 1 u c z E u e 0 5 v b W J y Z S B O Z W d v Y 2 l v L D F 9 J n F 1 b 3 Q 7 L C Z x d W 9 0 O 1 N l Y 3 R p b 2 4 x L 1 J W I C g y K S 9 B d X R v U m V t b 3 Z l Z E N v b H V t b n M x L n t W Y W x v c i B m b 2 5 k b y w y f S Z x d W 9 0 O y w m c X V v d D t T Z W N 0 a W 9 u M S 9 S V i A o M i k v Q X V 0 b 1 J l b W 9 2 Z W R D b 2 x 1 b W 5 z M S 5 7 I y B J b n Z l c n N p b 2 5 p c 3 R h c y w z f S Z x d W 9 0 O y w m c X V v d D t T Z W N 0 a W 9 u M S 9 S V i A o M i k v Q X V 0 b 1 J l b W 9 2 Z W R D b 2 x 1 b W 5 z M S 5 7 Q 2 9 t a X N p w 7 N u L D R 9 J n F 1 b 3 Q 7 L C Z x d W 9 0 O 1 N l Y 3 R p b 2 4 x L 1 J W I C g y K S 9 B d X R v U m V t b 3 Z l Z E N v b H V t b n M x L n t E d X J h Y 2 n D s 2 4 s N X 0 m c X V v d D s s J n F 1 b 3 Q 7 U 2 V j d G l v b j E v U l Y g K D I p L 0 F 1 d G 9 S Z W 1 v d m V k Q 2 9 s d W 1 u c z E u e 1 R p c G 8 g Z G U g c G F y d G l j a X B h Y 2 n D s 2 4 g K F R Q K S w 2 f S Z x d W 9 0 O y w m c X V v d D t T Z W N 0 a W 9 u M S 9 S V i A o M i k v Q X V 0 b 1 J l b W 9 2 Z W R D b 2 x 1 b W 5 z M S 5 7 U k 4 u b W V u c 3 V h b C w 3 f S Z x d W 9 0 O y w m c X V v d D t T Z W N 0 a W 9 u M S 9 S V i A o M i k v Q X V 0 b 1 J l b W 9 2 Z W R D b 2 x 1 b W 5 z M S 5 7 U k 4 u c 2 V t Z X N 0 c m F s L D h 9 J n F 1 b 3 Q 7 L C Z x d W 9 0 O 1 N l Y 3 R p b 2 4 x L 1 J W I C g y K S 9 B d X R v U m V t b 3 Z l Z E N v b H V t b n M x L n t S T i 5 Z d G Q s O X 0 m c X V v d D s s J n F 1 b 3 Q 7 U 2 V j d G l v b j E v U l Y g K D I p L 0 F 1 d G 9 S Z W 1 v d m V k Q 2 9 s d W 1 u c z E u e 1 J O L i A x W S w x M H 0 m c X V v d D s s J n F 1 b 3 Q 7 U 2 V j d G l v b j E v U l Y g K D I p L 0 F 1 d G 9 S Z W 1 v d m V k Q 2 9 s d W 1 u c z E u e 1 J O L i A z W S w x M X 0 m c X V v d D s s J n F 1 b 3 Q 7 U 2 V j d G l v b j E v U l Y g K D I p L 0 F 1 d G 9 S Z W 1 v d m V k Q 2 9 s d W 1 u c z E u e 1 J O L i A 1 W S w x M n 0 m c X V v d D s s J n F 1 b 3 Q 7 U 2 V j d G l v b j E v U l Y g K D I p L 0 F 1 d G 9 S Z W 1 v d m V k Q 2 9 s d W 1 u c z E u e 1 Y u b W V u c 3 V h b C w x M 3 0 m c X V v d D s s J n F 1 b 3 Q 7 U 2 V j d G l v b j E v U l Y g K D I p L 0 F 1 d G 9 S Z W 1 v d m V k Q 2 9 s d W 1 u c z E u e 1 Y u c 2 V t Z X N 0 c m F s L D E 0 f S Z x d W 9 0 O y w m c X V v d D t T Z W N 0 a W 9 u M S 9 S V i A o M i k v Q X V 0 b 1 J l b W 9 2 Z W R D b 2 x 1 b W 5 z M S 5 7 V i 5 Z d G Q s M T V 9 J n F 1 b 3 Q 7 L C Z x d W 9 0 O 1 N l Y 3 R p b 2 4 x L 1 J W I C g y K S 9 B d X R v U m V t b 3 Z l Z E N v b H V t b n M x L n t W L i A x W S w x N n 0 m c X V v d D s s J n F 1 b 3 Q 7 U 2 V j d G l v b j E v U l Y g K D I p L 0 F 1 d G 9 S Z W 1 v d m V k Q 2 9 s d W 1 u c z E u e 1 Y u I D N Z L D E 3 f S Z x d W 9 0 O y w m c X V v d D t T Z W N 0 a W 9 u M S 9 S V i A o M i k v Q X V 0 b 1 J l b W 9 2 Z W R D b 2 x 1 b W 5 z M S 5 7 V i 4 g N V k s M T h 9 J n F 1 b 3 Q 7 L C Z x d W 9 0 O 1 N l Y 3 R p b 2 4 x L 1 J W I C g y K S 9 B d X R v U m V t b 3 Z l Z E N v b H V t b n M x L n t T a G F y c G U u M V k s M T l 9 J n F 1 b 3 Q 7 L C Z x d W 9 0 O 1 N l Y 3 R p b 2 4 x L 1 J W I C g y K S 9 B d X R v U m V t b 3 Z l Z E N v b H V t b n M x L n t T a G F y c G U u M 1 k s M j B 9 J n F 1 b 3 Q 7 L C Z x d W 9 0 O 1 N l Y 3 R p b 2 4 x L 1 J W I C g y K S 9 B d X R v U m V t b 3 Z l Z E N v b H V t b n M x L n t T a G F y c G U u N V k s M j F 9 J n F 1 b 3 Q 7 L C Z x d W 9 0 O 1 N l Y 3 R p b 2 4 x L 1 J W I C g y K S 9 B d X R v U m V t b 3 Z l Z E N v b H V t b n M x L n t S T l x 1 M D A z Y z A g c 2 V t Y W 5 h L D I y f S Z x d W 9 0 O y w m c X V v d D t T Z W N 0 a W 9 u M S 9 S V i A o M i k v Q X V 0 b 1 J l b W 9 2 Z W R D b 2 x 1 b W 5 z M S 5 7 U k 5 c d T A w M 2 M w I G 1 l c y w y M 3 0 m c X V v d D s s J n F 1 b 3 Q 7 U 2 V j d G l v b j E v U l Y g K D I p L 0 F 1 d G 9 S Z W 1 v d m V k Q 2 9 s d W 1 u c z E u e 1 J O X H U w M D N j M C B Z d E Q s M j R 9 J n F 1 b 3 Q 7 L C Z x d W 9 0 O 1 N l Y 3 R p b 2 4 x L 1 J W I C g y K S 9 B d X R v U m V t b 3 Z l Z E N v b H V t b n M x L n t S T l x 1 M D A z Y z A g M V k s M j V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T m F 2 Z W d h Y 2 n D s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J W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U k Y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T E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y I v P j x F b n R y e S B U e X B l P S J G a W x s T G F z d F V w Z G F 0 Z W Q i I F Z h b H V l P S J k M j A y M y 0 w N C 0 x N 1 Q x M j o 0 N j o w N i 4 4 O T U w M j k 5 W i I v P j x F b n R y e S B U e X B l P S J G a W x s Q 2 9 s d W 1 u V H l w Z X M i I F Z h b H V l P S J z Q U F B Q U F B Q U F B Q U F B Q U F B Q U F B Q U F B Q U F B Q U F B Q U F B Q U F B Q U E 9 I i 8 + P E V u d H J 5 I F R 5 c G U 9 I k Z p b G x D b 2 x 1 b W 5 O Y W 1 l c y I g V m F s d W U 9 I n N b J n F 1 b 3 Q 7 T m 9 t Y n J l I E V u d G l k Y W Q m c X V v d D s s J n F 1 b 3 Q 7 T m 9 t Y n J l I E 5 l Z 2 9 j a W 8 m c X V v d D s s J n F 1 b 3 Q 7 V m F s b 3 I g Z m 9 u Z G 8 m c X V v d D s s J n F 1 b 3 Q 7 I y B J b n Z l c n N p b 2 5 p c 3 R h c y Z x d W 9 0 O y w m c X V v d D t D b 2 1 p c 2 n D s 2 4 m c X V v d D s s J n F 1 b 3 Q 7 R H V y Y W N p w 7 N u J n F 1 b 3 Q 7 L C Z x d W 9 0 O 1 R p c G 8 g Z G U g c G F y d G l j a X B h Y 2 n D s 2 4 g K F R Q K S Z x d W 9 0 O y w m c X V v d D t S T i 5 t Z W 5 z d W F s J n F 1 b 3 Q 7 L C Z x d W 9 0 O 1 J O L n N l b W V z d H J h b C Z x d W 9 0 O y w m c X V v d D t S T i 5 Z d G Q m c X V v d D s s J n F 1 b 3 Q 7 U k 4 u I D F Z J n F 1 b 3 Q 7 L C Z x d W 9 0 O 1 J O L i A z W S Z x d W 9 0 O y w m c X V v d D t S T i 4 g N V k m c X V v d D s s J n F 1 b 3 Q 7 V i 5 t Z W 5 z d W F s J n F 1 b 3 Q 7 L C Z x d W 9 0 O 1 Y u c 2 V t Z X N 0 c m F s J n F 1 b 3 Q 7 L C Z x d W 9 0 O 1 Y u W X R k J n F 1 b 3 Q 7 L C Z x d W 9 0 O 1 Y u I D F Z J n F 1 b 3 Q 7 L C Z x d W 9 0 O 1 Y u I D N Z J n F 1 b 3 Q 7 L C Z x d W 9 0 O 1 Y u I D V Z J n F 1 b 3 Q 7 L C Z x d W 9 0 O 1 N o Y X J w Z S 4 x W S Z x d W 9 0 O y w m c X V v d D t T a G F y c G U u M 1 k m c X V v d D s s J n F 1 b 3 Q 7 U 2 h h c n B l L j V Z J n F 1 b 3 Q 7 L C Z x d W 9 0 O 1 J O X H U w M D N j M C B z Z W 1 h b m E m c X V v d D s s J n F 1 b 3 Q 7 U k 5 c d T A w M 2 M w I G 1 l c y Z x d W 9 0 O y w m c X V v d D t S T l x 1 M D A z Y z A g W X R E J n F 1 b 3 Q 7 L C Z x d W 9 0 O 1 J O X H U w M D N j M C A x W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G M x Z m E w Z m I t N D I 4 N C 0 0 Z j l j L T k 3 O D M t Z j k 1 Y j M 1 Z D g 2 O D Z m I i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R i A o M i k v Q X V 0 b 1 J l b W 9 2 Z W R D b 2 x 1 b W 5 z M S 5 7 T m 9 t Y n J l I E V u d G l k Y W Q s M H 0 m c X V v d D s s J n F 1 b 3 Q 7 U 2 V j d G l v b j E v U k Y g K D I p L 0 F 1 d G 9 S Z W 1 v d m V k Q 2 9 s d W 1 u c z E u e 0 5 v b W J y Z S B O Z W d v Y 2 l v L D F 9 J n F 1 b 3 Q 7 L C Z x d W 9 0 O 1 N l Y 3 R p b 2 4 x L 1 J G I C g y K S 9 B d X R v U m V t b 3 Z l Z E N v b H V t b n M x L n t W Y W x v c i B m b 2 5 k b y w y f S Z x d W 9 0 O y w m c X V v d D t T Z W N 0 a W 9 u M S 9 S R i A o M i k v Q X V 0 b 1 J l b W 9 2 Z W R D b 2 x 1 b W 5 z M S 5 7 I y B J b n Z l c n N p b 2 5 p c 3 R h c y w z f S Z x d W 9 0 O y w m c X V v d D t T Z W N 0 a W 9 u M S 9 S R i A o M i k v Q X V 0 b 1 J l b W 9 2 Z W R D b 2 x 1 b W 5 z M S 5 7 Q 2 9 t a X N p w 7 N u L D R 9 J n F 1 b 3 Q 7 L C Z x d W 9 0 O 1 N l Y 3 R p b 2 4 x L 1 J G I C g y K S 9 B d X R v U m V t b 3 Z l Z E N v b H V t b n M x L n t E d X J h Y 2 n D s 2 4 s N X 0 m c X V v d D s s J n F 1 b 3 Q 7 U 2 V j d G l v b j E v U k Y g K D I p L 0 F 1 d G 9 S Z W 1 v d m V k Q 2 9 s d W 1 u c z E u e 1 R p c G 8 g Z G U g c G F y d G l j a X B h Y 2 n D s 2 4 g K F R Q K S w 2 f S Z x d W 9 0 O y w m c X V v d D t T Z W N 0 a W 9 u M S 9 S R i A o M i k v Q X V 0 b 1 J l b W 9 2 Z W R D b 2 x 1 b W 5 z M S 5 7 U k 4 u b W V u c 3 V h b C w 3 f S Z x d W 9 0 O y w m c X V v d D t T Z W N 0 a W 9 u M S 9 S R i A o M i k v Q X V 0 b 1 J l b W 9 2 Z W R D b 2 x 1 b W 5 z M S 5 7 U k 4 u c 2 V t Z X N 0 c m F s L D h 9 J n F 1 b 3 Q 7 L C Z x d W 9 0 O 1 N l Y 3 R p b 2 4 x L 1 J G I C g y K S 9 B d X R v U m V t b 3 Z l Z E N v b H V t b n M x L n t S T i 5 Z d G Q s O X 0 m c X V v d D s s J n F 1 b 3 Q 7 U 2 V j d G l v b j E v U k Y g K D I p L 0 F 1 d G 9 S Z W 1 v d m V k Q 2 9 s d W 1 u c z E u e 1 J O L i A x W S w x M H 0 m c X V v d D s s J n F 1 b 3 Q 7 U 2 V j d G l v b j E v U k Y g K D I p L 0 F 1 d G 9 S Z W 1 v d m V k Q 2 9 s d W 1 u c z E u e 1 J O L i A z W S w x M X 0 m c X V v d D s s J n F 1 b 3 Q 7 U 2 V j d G l v b j E v U k Y g K D I p L 0 F 1 d G 9 S Z W 1 v d m V k Q 2 9 s d W 1 u c z E u e 1 J O L i A 1 W S w x M n 0 m c X V v d D s s J n F 1 b 3 Q 7 U 2 V j d G l v b j E v U k Y g K D I p L 0 F 1 d G 9 S Z W 1 v d m V k Q 2 9 s d W 1 u c z E u e 1 Y u b W V u c 3 V h b C w x M 3 0 m c X V v d D s s J n F 1 b 3 Q 7 U 2 V j d G l v b j E v U k Y g K D I p L 0 F 1 d G 9 S Z W 1 v d m V k Q 2 9 s d W 1 u c z E u e 1 Y u c 2 V t Z X N 0 c m F s L D E 0 f S Z x d W 9 0 O y w m c X V v d D t T Z W N 0 a W 9 u M S 9 S R i A o M i k v Q X V 0 b 1 J l b W 9 2 Z W R D b 2 x 1 b W 5 z M S 5 7 V i 5 Z d G Q s M T V 9 J n F 1 b 3 Q 7 L C Z x d W 9 0 O 1 N l Y 3 R p b 2 4 x L 1 J G I C g y K S 9 B d X R v U m V t b 3 Z l Z E N v b H V t b n M x L n t W L i A x W S w x N n 0 m c X V v d D s s J n F 1 b 3 Q 7 U 2 V j d G l v b j E v U k Y g K D I p L 0 F 1 d G 9 S Z W 1 v d m V k Q 2 9 s d W 1 u c z E u e 1 Y u I D N Z L D E 3 f S Z x d W 9 0 O y w m c X V v d D t T Z W N 0 a W 9 u M S 9 S R i A o M i k v Q X V 0 b 1 J l b W 9 2 Z W R D b 2 x 1 b W 5 z M S 5 7 V i 4 g N V k s M T h 9 J n F 1 b 3 Q 7 L C Z x d W 9 0 O 1 N l Y 3 R p b 2 4 x L 1 J G I C g y K S 9 B d X R v U m V t b 3 Z l Z E N v b H V t b n M x L n t T a G F y c G U u M V k s M T l 9 J n F 1 b 3 Q 7 L C Z x d W 9 0 O 1 N l Y 3 R p b 2 4 x L 1 J G I C g y K S 9 B d X R v U m V t b 3 Z l Z E N v b H V t b n M x L n t T a G F y c G U u M 1 k s M j B 9 J n F 1 b 3 Q 7 L C Z x d W 9 0 O 1 N l Y 3 R p b 2 4 x L 1 J G I C g y K S 9 B d X R v U m V t b 3 Z l Z E N v b H V t b n M x L n t T a G F y c G U u N V k s M j F 9 J n F 1 b 3 Q 7 L C Z x d W 9 0 O 1 N l Y 3 R p b 2 4 x L 1 J G I C g y K S 9 B d X R v U m V t b 3 Z l Z E N v b H V t b n M x L n t S T l x 1 M D A z Y z A g c 2 V t Y W 5 h L D I y f S Z x d W 9 0 O y w m c X V v d D t T Z W N 0 a W 9 u M S 9 S R i A o M i k v Q X V 0 b 1 J l b W 9 2 Z W R D b 2 x 1 b W 5 z M S 5 7 U k 5 c d T A w M 2 M w I G 1 l c y w y M 3 0 m c X V v d D s s J n F 1 b 3 Q 7 U 2 V j d G l v b j E v U k Y g K D I p L 0 F 1 d G 9 S Z W 1 v d m V k Q 2 9 s d W 1 u c z E u e 1 J O X H U w M D N j M C B Z d E Q s M j R 9 J n F 1 b 3 Q 7 L C Z x d W 9 0 O 1 N l Y 3 R p b 2 4 x L 1 J G I C g y K S 9 B d X R v U m V t b 3 Z l Z E N v b H V t b n M x L n t S T l x 1 M D A z Y z A g M V k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S R i A o M i k v Q X V 0 b 1 J l b W 9 2 Z W R D b 2 x 1 b W 5 z M S 5 7 T m 9 t Y n J l I E V u d G l k Y W Q s M H 0 m c X V v d D s s J n F 1 b 3 Q 7 U 2 V j d G l v b j E v U k Y g K D I p L 0 F 1 d G 9 S Z W 1 v d m V k Q 2 9 s d W 1 u c z E u e 0 5 v b W J y Z S B O Z W d v Y 2 l v L D F 9 J n F 1 b 3 Q 7 L C Z x d W 9 0 O 1 N l Y 3 R p b 2 4 x L 1 J G I C g y K S 9 B d X R v U m V t b 3 Z l Z E N v b H V t b n M x L n t W Y W x v c i B m b 2 5 k b y w y f S Z x d W 9 0 O y w m c X V v d D t T Z W N 0 a W 9 u M S 9 S R i A o M i k v Q X V 0 b 1 J l b W 9 2 Z W R D b 2 x 1 b W 5 z M S 5 7 I y B J b n Z l c n N p b 2 5 p c 3 R h c y w z f S Z x d W 9 0 O y w m c X V v d D t T Z W N 0 a W 9 u M S 9 S R i A o M i k v Q X V 0 b 1 J l b W 9 2 Z W R D b 2 x 1 b W 5 z M S 5 7 Q 2 9 t a X N p w 7 N u L D R 9 J n F 1 b 3 Q 7 L C Z x d W 9 0 O 1 N l Y 3 R p b 2 4 x L 1 J G I C g y K S 9 B d X R v U m V t b 3 Z l Z E N v b H V t b n M x L n t E d X J h Y 2 n D s 2 4 s N X 0 m c X V v d D s s J n F 1 b 3 Q 7 U 2 V j d G l v b j E v U k Y g K D I p L 0 F 1 d G 9 S Z W 1 v d m V k Q 2 9 s d W 1 u c z E u e 1 R p c G 8 g Z G U g c G F y d G l j a X B h Y 2 n D s 2 4 g K F R Q K S w 2 f S Z x d W 9 0 O y w m c X V v d D t T Z W N 0 a W 9 u M S 9 S R i A o M i k v Q X V 0 b 1 J l b W 9 2 Z W R D b 2 x 1 b W 5 z M S 5 7 U k 4 u b W V u c 3 V h b C w 3 f S Z x d W 9 0 O y w m c X V v d D t T Z W N 0 a W 9 u M S 9 S R i A o M i k v Q X V 0 b 1 J l b W 9 2 Z W R D b 2 x 1 b W 5 z M S 5 7 U k 4 u c 2 V t Z X N 0 c m F s L D h 9 J n F 1 b 3 Q 7 L C Z x d W 9 0 O 1 N l Y 3 R p b 2 4 x L 1 J G I C g y K S 9 B d X R v U m V t b 3 Z l Z E N v b H V t b n M x L n t S T i 5 Z d G Q s O X 0 m c X V v d D s s J n F 1 b 3 Q 7 U 2 V j d G l v b j E v U k Y g K D I p L 0 F 1 d G 9 S Z W 1 v d m V k Q 2 9 s d W 1 u c z E u e 1 J O L i A x W S w x M H 0 m c X V v d D s s J n F 1 b 3 Q 7 U 2 V j d G l v b j E v U k Y g K D I p L 0 F 1 d G 9 S Z W 1 v d m V k Q 2 9 s d W 1 u c z E u e 1 J O L i A z W S w x M X 0 m c X V v d D s s J n F 1 b 3 Q 7 U 2 V j d G l v b j E v U k Y g K D I p L 0 F 1 d G 9 S Z W 1 v d m V k Q 2 9 s d W 1 u c z E u e 1 J O L i A 1 W S w x M n 0 m c X V v d D s s J n F 1 b 3 Q 7 U 2 V j d G l v b j E v U k Y g K D I p L 0 F 1 d G 9 S Z W 1 v d m V k Q 2 9 s d W 1 u c z E u e 1 Y u b W V u c 3 V h b C w x M 3 0 m c X V v d D s s J n F 1 b 3 Q 7 U 2 V j d G l v b j E v U k Y g K D I p L 0 F 1 d G 9 S Z W 1 v d m V k Q 2 9 s d W 1 u c z E u e 1 Y u c 2 V t Z X N 0 c m F s L D E 0 f S Z x d W 9 0 O y w m c X V v d D t T Z W N 0 a W 9 u M S 9 S R i A o M i k v Q X V 0 b 1 J l b W 9 2 Z W R D b 2 x 1 b W 5 z M S 5 7 V i 5 Z d G Q s M T V 9 J n F 1 b 3 Q 7 L C Z x d W 9 0 O 1 N l Y 3 R p b 2 4 x L 1 J G I C g y K S 9 B d X R v U m V t b 3 Z l Z E N v b H V t b n M x L n t W L i A x W S w x N n 0 m c X V v d D s s J n F 1 b 3 Q 7 U 2 V j d G l v b j E v U k Y g K D I p L 0 F 1 d G 9 S Z W 1 v d m V k Q 2 9 s d W 1 u c z E u e 1 Y u I D N Z L D E 3 f S Z x d W 9 0 O y w m c X V v d D t T Z W N 0 a W 9 u M S 9 S R i A o M i k v Q X V 0 b 1 J l b W 9 2 Z W R D b 2 x 1 b W 5 z M S 5 7 V i 4 g N V k s M T h 9 J n F 1 b 3 Q 7 L C Z x d W 9 0 O 1 N l Y 3 R p b 2 4 x L 1 J G I C g y K S 9 B d X R v U m V t b 3 Z l Z E N v b H V t b n M x L n t T a G F y c G U u M V k s M T l 9 J n F 1 b 3 Q 7 L C Z x d W 9 0 O 1 N l Y 3 R p b 2 4 x L 1 J G I C g y K S 9 B d X R v U m V t b 3 Z l Z E N v b H V t b n M x L n t T a G F y c G U u M 1 k s M j B 9 J n F 1 b 3 Q 7 L C Z x d W 9 0 O 1 N l Y 3 R p b 2 4 x L 1 J G I C g y K S 9 B d X R v U m V t b 3 Z l Z E N v b H V t b n M x L n t T a G F y c G U u N V k s M j F 9 J n F 1 b 3 Q 7 L C Z x d W 9 0 O 1 N l Y 3 R p b 2 4 x L 1 J G I C g y K S 9 B d X R v U m V t b 3 Z l Z E N v b H V t b n M x L n t S T l x 1 M D A z Y z A g c 2 V t Y W 5 h L D I y f S Z x d W 9 0 O y w m c X V v d D t T Z W N 0 a W 9 u M S 9 S R i A o M i k v Q X V 0 b 1 J l b W 9 2 Z W R D b 2 x 1 b W 5 z M S 5 7 U k 5 c d T A w M 2 M w I G 1 l c y w y M 3 0 m c X V v d D s s J n F 1 b 3 Q 7 U 2 V j d G l v b j E v U k Y g K D I p L 0 F 1 d G 9 S Z W 1 v d m V k Q 2 9 s d W 1 u c z E u e 1 J O X H U w M D N j M C B Z d E Q s M j R 9 J n F 1 b 3 Q 7 L C Z x d W 9 0 O 1 N l Y 3 R p b 2 4 x L 1 J G I C g y K S 9 B d X R v U m V t b 3 Z l Z E N v b H V t b n M x L n t S T l x 1 M D A z Y z A g M V k s M j V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T m F 2 Z W d h Y 2 n D s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J G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V k l T V E E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Y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S I v P j x F b n R y e S B U e X B l P S J G a W x s T G F z d F V w Z G F 0 Z W Q i I F Z h b H V l P S J k M j A y M y 0 w N C 0 x N 1 Q x M j o 0 N j o w N S 4 z O T A 0 M T E 1 W i I v P j x F b n R y e S B U e X B l P S J G a W x s Q 2 9 s d W 1 u V H l w Z X M i I F Z h b H V l P S J z Q U F B Q U F B Q U F B Q U F B Q U F B Q U F B Q U F B Q U F B Q U F B Q U F B Q U F B Q U E 9 I i 8 + P E V u d H J 5 I F R 5 c G U 9 I k Z p b G x D b 2 x 1 b W 5 O Y W 1 l c y I g V m F s d W U 9 I n N b J n F 1 b 3 Q 7 T m 9 t Y n J l I E V u d G l k Y W Q m c X V v d D s s J n F 1 b 3 Q 7 T m 9 t Y n J l I E 5 l Z 2 9 j a W 8 m c X V v d D s s J n F 1 b 3 Q 7 V m F s b 3 I g Z m 9 u Z G 8 m c X V v d D s s J n F 1 b 3 Q 7 I y B J b n Z l c n N p b 2 5 p c 3 R h c y Z x d W 9 0 O y w m c X V v d D t D b 2 1 p c 2 n D s 2 4 m c X V v d D s s J n F 1 b 3 Q 7 R H V y Y W N p w 7 N u J n F 1 b 3 Q 7 L C Z x d W 9 0 O 1 R p c G 8 g Z G U g c G F y d G l j a X B h Y 2 n D s 2 4 g K F R Q K S Z x d W 9 0 O y w m c X V v d D t S T i 5 t Z W 5 z d W F s J n F 1 b 3 Q 7 L C Z x d W 9 0 O 1 J O L n N l b W V z d H J h b C Z x d W 9 0 O y w m c X V v d D t S T i 5 Z d G Q m c X V v d D s s J n F 1 b 3 Q 7 U k 4 u I D F Z J n F 1 b 3 Q 7 L C Z x d W 9 0 O 1 J O L i A z W S Z x d W 9 0 O y w m c X V v d D t S T i 4 g N V k m c X V v d D s s J n F 1 b 3 Q 7 V i 5 t Z W 5 z d W F s J n F 1 b 3 Q 7 L C Z x d W 9 0 O 1 Y u c 2 V t Z X N 0 c m F s J n F 1 b 3 Q 7 L C Z x d W 9 0 O 1 Y u W X R k J n F 1 b 3 Q 7 L C Z x d W 9 0 O 1 Y u I D F Z J n F 1 b 3 Q 7 L C Z x d W 9 0 O 1 Y u I D N Z J n F 1 b 3 Q 7 L C Z x d W 9 0 O 1 Y u I D V Z J n F 1 b 3 Q 7 L C Z x d W 9 0 O 1 N o Y X J w Z S 4 x W S Z x d W 9 0 O y w m c X V v d D t T a G F y c G U u M 1 k m c X V v d D s s J n F 1 b 3 Q 7 U 2 h h c n B l L j V Z J n F 1 b 3 Q 7 L C Z x d W 9 0 O 1 J O X H U w M D N j M C B z Z W 1 h b m E m c X V v d D s s J n F 1 b 3 Q 7 U k 5 c d T A w M 2 M w I G 1 l c y Z x d W 9 0 O y w m c X V v d D t S T l x 1 M D A z Y z A g W X R E J n F 1 b 3 Q 7 L C Z x d W 9 0 O 1 J O X H U w M D N j M C A x W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m U 4 N 2 I 1 Z D k t M W I x O C 0 0 N m M 2 L W I 1 M W Q t Y j J l M D N m M W Y w M j F l I i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S V N U Q S A o M i k v Q X V 0 b 1 J l b W 9 2 Z W R D b 2 x 1 b W 5 z M S 5 7 T m 9 t Y n J l I E V u d G l k Y W Q s M H 0 m c X V v d D s s J n F 1 b 3 Q 7 U 2 V j d G l v b j E v V k l T V E E g K D I p L 0 F 1 d G 9 S Z W 1 v d m V k Q 2 9 s d W 1 u c z E u e 0 5 v b W J y Z S B O Z W d v Y 2 l v L D F 9 J n F 1 b 3 Q 7 L C Z x d W 9 0 O 1 N l Y 3 R p b 2 4 x L 1 Z J U 1 R B I C g y K S 9 B d X R v U m V t b 3 Z l Z E N v b H V t b n M x L n t W Y W x v c i B m b 2 5 k b y w y f S Z x d W 9 0 O y w m c X V v d D t T Z W N 0 a W 9 u M S 9 W S V N U Q S A o M i k v Q X V 0 b 1 J l b W 9 2 Z W R D b 2 x 1 b W 5 z M S 5 7 I y B J b n Z l c n N p b 2 5 p c 3 R h c y w z f S Z x d W 9 0 O y w m c X V v d D t T Z W N 0 a W 9 u M S 9 W S V N U Q S A o M i k v Q X V 0 b 1 J l b W 9 2 Z W R D b 2 x 1 b W 5 z M S 5 7 Q 2 9 t a X N p w 7 N u L D R 9 J n F 1 b 3 Q 7 L C Z x d W 9 0 O 1 N l Y 3 R p b 2 4 x L 1 Z J U 1 R B I C g y K S 9 B d X R v U m V t b 3 Z l Z E N v b H V t b n M x L n t E d X J h Y 2 n D s 2 4 s N X 0 m c X V v d D s s J n F 1 b 3 Q 7 U 2 V j d G l v b j E v V k l T V E E g K D I p L 0 F 1 d G 9 S Z W 1 v d m V k Q 2 9 s d W 1 u c z E u e 1 R p c G 8 g Z G U g c G F y d G l j a X B h Y 2 n D s 2 4 g K F R Q K S w 2 f S Z x d W 9 0 O y w m c X V v d D t T Z W N 0 a W 9 u M S 9 W S V N U Q S A o M i k v Q X V 0 b 1 J l b W 9 2 Z W R D b 2 x 1 b W 5 z M S 5 7 U k 4 u b W V u c 3 V h b C w 3 f S Z x d W 9 0 O y w m c X V v d D t T Z W N 0 a W 9 u M S 9 W S V N U Q S A o M i k v Q X V 0 b 1 J l b W 9 2 Z W R D b 2 x 1 b W 5 z M S 5 7 U k 4 u c 2 V t Z X N 0 c m F s L D h 9 J n F 1 b 3 Q 7 L C Z x d W 9 0 O 1 N l Y 3 R p b 2 4 x L 1 Z J U 1 R B I C g y K S 9 B d X R v U m V t b 3 Z l Z E N v b H V t b n M x L n t S T i 5 Z d G Q s O X 0 m c X V v d D s s J n F 1 b 3 Q 7 U 2 V j d G l v b j E v V k l T V E E g K D I p L 0 F 1 d G 9 S Z W 1 v d m V k Q 2 9 s d W 1 u c z E u e 1 J O L i A x W S w x M H 0 m c X V v d D s s J n F 1 b 3 Q 7 U 2 V j d G l v b j E v V k l T V E E g K D I p L 0 F 1 d G 9 S Z W 1 v d m V k Q 2 9 s d W 1 u c z E u e 1 J O L i A z W S w x M X 0 m c X V v d D s s J n F 1 b 3 Q 7 U 2 V j d G l v b j E v V k l T V E E g K D I p L 0 F 1 d G 9 S Z W 1 v d m V k Q 2 9 s d W 1 u c z E u e 1 J O L i A 1 W S w x M n 0 m c X V v d D s s J n F 1 b 3 Q 7 U 2 V j d G l v b j E v V k l T V E E g K D I p L 0 F 1 d G 9 S Z W 1 v d m V k Q 2 9 s d W 1 u c z E u e 1 Y u b W V u c 3 V h b C w x M 3 0 m c X V v d D s s J n F 1 b 3 Q 7 U 2 V j d G l v b j E v V k l T V E E g K D I p L 0 F 1 d G 9 S Z W 1 v d m V k Q 2 9 s d W 1 u c z E u e 1 Y u c 2 V t Z X N 0 c m F s L D E 0 f S Z x d W 9 0 O y w m c X V v d D t T Z W N 0 a W 9 u M S 9 W S V N U Q S A o M i k v Q X V 0 b 1 J l b W 9 2 Z W R D b 2 x 1 b W 5 z M S 5 7 V i 5 Z d G Q s M T V 9 J n F 1 b 3 Q 7 L C Z x d W 9 0 O 1 N l Y 3 R p b 2 4 x L 1 Z J U 1 R B I C g y K S 9 B d X R v U m V t b 3 Z l Z E N v b H V t b n M x L n t W L i A x W S w x N n 0 m c X V v d D s s J n F 1 b 3 Q 7 U 2 V j d G l v b j E v V k l T V E E g K D I p L 0 F 1 d G 9 S Z W 1 v d m V k Q 2 9 s d W 1 u c z E u e 1 Y u I D N Z L D E 3 f S Z x d W 9 0 O y w m c X V v d D t T Z W N 0 a W 9 u M S 9 W S V N U Q S A o M i k v Q X V 0 b 1 J l b W 9 2 Z W R D b 2 x 1 b W 5 z M S 5 7 V i 4 g N V k s M T h 9 J n F 1 b 3 Q 7 L C Z x d W 9 0 O 1 N l Y 3 R p b 2 4 x L 1 Z J U 1 R B I C g y K S 9 B d X R v U m V t b 3 Z l Z E N v b H V t b n M x L n t T a G F y c G U u M V k s M T l 9 J n F 1 b 3 Q 7 L C Z x d W 9 0 O 1 N l Y 3 R p b 2 4 x L 1 Z J U 1 R B I C g y K S 9 B d X R v U m V t b 3 Z l Z E N v b H V t b n M x L n t T a G F y c G U u M 1 k s M j B 9 J n F 1 b 3 Q 7 L C Z x d W 9 0 O 1 N l Y 3 R p b 2 4 x L 1 Z J U 1 R B I C g y K S 9 B d X R v U m V t b 3 Z l Z E N v b H V t b n M x L n t T a G F y c G U u N V k s M j F 9 J n F 1 b 3 Q 7 L C Z x d W 9 0 O 1 N l Y 3 R p b 2 4 x L 1 Z J U 1 R B I C g y K S 9 B d X R v U m V t b 3 Z l Z E N v b H V t b n M x L n t S T l x 1 M D A z Y z A g c 2 V t Y W 5 h L D I y f S Z x d W 9 0 O y w m c X V v d D t T Z W N 0 a W 9 u M S 9 W S V N U Q S A o M i k v Q X V 0 b 1 J l b W 9 2 Z W R D b 2 x 1 b W 5 z M S 5 7 U k 5 c d T A w M 2 M w I G 1 l c y w y M 3 0 m c X V v d D s s J n F 1 b 3 Q 7 U 2 V j d G l v b j E v V k l T V E E g K D I p L 0 F 1 d G 9 S Z W 1 v d m V k Q 2 9 s d W 1 u c z E u e 1 J O X H U w M D N j M C B Z d E Q s M j R 9 J n F 1 b 3 Q 7 L C Z x d W 9 0 O 1 N l Y 3 R p b 2 4 x L 1 Z J U 1 R B I C g y K S 9 B d X R v U m V t b 3 Z l Z E N v b H V t b n M x L n t S T l x 1 M D A z Y z A g M V k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W S V N U Q S A o M i k v Q X V 0 b 1 J l b W 9 2 Z W R D b 2 x 1 b W 5 z M S 5 7 T m 9 t Y n J l I E V u d G l k Y W Q s M H 0 m c X V v d D s s J n F 1 b 3 Q 7 U 2 V j d G l v b j E v V k l T V E E g K D I p L 0 F 1 d G 9 S Z W 1 v d m V k Q 2 9 s d W 1 u c z E u e 0 5 v b W J y Z S B O Z W d v Y 2 l v L D F 9 J n F 1 b 3 Q 7 L C Z x d W 9 0 O 1 N l Y 3 R p b 2 4 x L 1 Z J U 1 R B I C g y K S 9 B d X R v U m V t b 3 Z l Z E N v b H V t b n M x L n t W Y W x v c i B m b 2 5 k b y w y f S Z x d W 9 0 O y w m c X V v d D t T Z W N 0 a W 9 u M S 9 W S V N U Q S A o M i k v Q X V 0 b 1 J l b W 9 2 Z W R D b 2 x 1 b W 5 z M S 5 7 I y B J b n Z l c n N p b 2 5 p c 3 R h c y w z f S Z x d W 9 0 O y w m c X V v d D t T Z W N 0 a W 9 u M S 9 W S V N U Q S A o M i k v Q X V 0 b 1 J l b W 9 2 Z W R D b 2 x 1 b W 5 z M S 5 7 Q 2 9 t a X N p w 7 N u L D R 9 J n F 1 b 3 Q 7 L C Z x d W 9 0 O 1 N l Y 3 R p b 2 4 x L 1 Z J U 1 R B I C g y K S 9 B d X R v U m V t b 3 Z l Z E N v b H V t b n M x L n t E d X J h Y 2 n D s 2 4 s N X 0 m c X V v d D s s J n F 1 b 3 Q 7 U 2 V j d G l v b j E v V k l T V E E g K D I p L 0 F 1 d G 9 S Z W 1 v d m V k Q 2 9 s d W 1 u c z E u e 1 R p c G 8 g Z G U g c G F y d G l j a X B h Y 2 n D s 2 4 g K F R Q K S w 2 f S Z x d W 9 0 O y w m c X V v d D t T Z W N 0 a W 9 u M S 9 W S V N U Q S A o M i k v Q X V 0 b 1 J l b W 9 2 Z W R D b 2 x 1 b W 5 z M S 5 7 U k 4 u b W V u c 3 V h b C w 3 f S Z x d W 9 0 O y w m c X V v d D t T Z W N 0 a W 9 u M S 9 W S V N U Q S A o M i k v Q X V 0 b 1 J l b W 9 2 Z W R D b 2 x 1 b W 5 z M S 5 7 U k 4 u c 2 V t Z X N 0 c m F s L D h 9 J n F 1 b 3 Q 7 L C Z x d W 9 0 O 1 N l Y 3 R p b 2 4 x L 1 Z J U 1 R B I C g y K S 9 B d X R v U m V t b 3 Z l Z E N v b H V t b n M x L n t S T i 5 Z d G Q s O X 0 m c X V v d D s s J n F 1 b 3 Q 7 U 2 V j d G l v b j E v V k l T V E E g K D I p L 0 F 1 d G 9 S Z W 1 v d m V k Q 2 9 s d W 1 u c z E u e 1 J O L i A x W S w x M H 0 m c X V v d D s s J n F 1 b 3 Q 7 U 2 V j d G l v b j E v V k l T V E E g K D I p L 0 F 1 d G 9 S Z W 1 v d m V k Q 2 9 s d W 1 u c z E u e 1 J O L i A z W S w x M X 0 m c X V v d D s s J n F 1 b 3 Q 7 U 2 V j d G l v b j E v V k l T V E E g K D I p L 0 F 1 d G 9 S Z W 1 v d m V k Q 2 9 s d W 1 u c z E u e 1 J O L i A 1 W S w x M n 0 m c X V v d D s s J n F 1 b 3 Q 7 U 2 V j d G l v b j E v V k l T V E E g K D I p L 0 F 1 d G 9 S Z W 1 v d m V k Q 2 9 s d W 1 u c z E u e 1 Y u b W V u c 3 V h b C w x M 3 0 m c X V v d D s s J n F 1 b 3 Q 7 U 2 V j d G l v b j E v V k l T V E E g K D I p L 0 F 1 d G 9 S Z W 1 v d m V k Q 2 9 s d W 1 u c z E u e 1 Y u c 2 V t Z X N 0 c m F s L D E 0 f S Z x d W 9 0 O y w m c X V v d D t T Z W N 0 a W 9 u M S 9 W S V N U Q S A o M i k v Q X V 0 b 1 J l b W 9 2 Z W R D b 2 x 1 b W 5 z M S 5 7 V i 5 Z d G Q s M T V 9 J n F 1 b 3 Q 7 L C Z x d W 9 0 O 1 N l Y 3 R p b 2 4 x L 1 Z J U 1 R B I C g y K S 9 B d X R v U m V t b 3 Z l Z E N v b H V t b n M x L n t W L i A x W S w x N n 0 m c X V v d D s s J n F 1 b 3 Q 7 U 2 V j d G l v b j E v V k l T V E E g K D I p L 0 F 1 d G 9 S Z W 1 v d m V k Q 2 9 s d W 1 u c z E u e 1 Y u I D N Z L D E 3 f S Z x d W 9 0 O y w m c X V v d D t T Z W N 0 a W 9 u M S 9 W S V N U Q S A o M i k v Q X V 0 b 1 J l b W 9 2 Z W R D b 2 x 1 b W 5 z M S 5 7 V i 4 g N V k s M T h 9 J n F 1 b 3 Q 7 L C Z x d W 9 0 O 1 N l Y 3 R p b 2 4 x L 1 Z J U 1 R B I C g y K S 9 B d X R v U m V t b 3 Z l Z E N v b H V t b n M x L n t T a G F y c G U u M V k s M T l 9 J n F 1 b 3 Q 7 L C Z x d W 9 0 O 1 N l Y 3 R p b 2 4 x L 1 Z J U 1 R B I C g y K S 9 B d X R v U m V t b 3 Z l Z E N v b H V t b n M x L n t T a G F y c G U u M 1 k s M j B 9 J n F 1 b 3 Q 7 L C Z x d W 9 0 O 1 N l Y 3 R p b 2 4 x L 1 Z J U 1 R B I C g y K S 9 B d X R v U m V t b 3 Z l Z E N v b H V t b n M x L n t T a G F y c G U u N V k s M j F 9 J n F 1 b 3 Q 7 L C Z x d W 9 0 O 1 N l Y 3 R p b 2 4 x L 1 Z J U 1 R B I C g y K S 9 B d X R v U m V t b 3 Z l Z E N v b H V t b n M x L n t S T l x 1 M D A z Y z A g c 2 V t Y W 5 h L D I y f S Z x d W 9 0 O y w m c X V v d D t T Z W N 0 a W 9 u M S 9 W S V N U Q S A o M i k v Q X V 0 b 1 J l b W 9 2 Z W R D b 2 x 1 b W 5 z M S 5 7 U k 5 c d T A w M 2 M w I G 1 l c y w y M 3 0 m c X V v d D s s J n F 1 b 3 Q 7 U 2 V j d G l v b j E v V k l T V E E g K D I p L 0 F 1 d G 9 S Z W 1 v d m V k Q 2 9 s d W 1 u c z E u e 1 J O X H U w M D N j M C B Z d E Q s M j R 9 J n F 1 b 3 Q 7 L C Z x d W 9 0 O 1 N l Y 3 R p b 2 4 x L 1 Z J U 1 R B I C g y K S 9 B d X R v U m V t b 3 Z l Z E N v b H V t b n M x L n t S T l x 1 M D A z Y z A g M V k s M j V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T m F 2 Z W d h Y 2 n D s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Z J U 1 R B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M T U y N S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D I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C 0 x N 1 Q x M j o 0 N j o w O S 4 x O D k 1 M T c y W i I v P j x F b n R y e S B U e X B l P S J G a W x s Q 2 9 s d W 1 u V H l w Z X M i I F Z h b H V l P S J z Q U F B Q U F B Q U F B Q U F B Q U F B Q U F B Q U F B Q U F B Q U F B Q U F B Q U F B Q U E 9 I i 8 + P E V u d H J 5 I F R 5 c G U 9 I k Z p b G x D b 2 x 1 b W 5 O Y W 1 l c y I g V m F s d W U 9 I n N b J n F 1 b 3 Q 7 T m 9 t Y n J l I E V u d G l k Y W Q m c X V v d D s s J n F 1 b 3 Q 7 T m 9 t Y n J l I E 5 l Z 2 9 j a W 8 m c X V v d D s s J n F 1 b 3 Q 7 V m F s b 3 I g Z m 9 u Z G 8 m c X V v d D s s J n F 1 b 3 Q 7 I y B J b n Z l c n N p b 2 5 p c 3 R h c y Z x d W 9 0 O y w m c X V v d D t D b 2 1 p c 2 n D s 2 4 m c X V v d D s s J n F 1 b 3 Q 7 R H V y Y W N p w 7 N u J n F 1 b 3 Q 7 L C Z x d W 9 0 O 1 R p c G 8 g Z G U g c G F y d G l j a X B h Y 2 n D s 2 4 g K F R Q K S Z x d W 9 0 O y w m c X V v d D t S T i 5 t Z W 5 z d W F s J n F 1 b 3 Q 7 L C Z x d W 9 0 O 1 J O L n N l b W V z d H J h b C Z x d W 9 0 O y w m c X V v d D t S T i 5 Z d G Q m c X V v d D s s J n F 1 b 3 Q 7 U k 4 u I D F Z J n F 1 b 3 Q 7 L C Z x d W 9 0 O 1 J O L i A z W S Z x d W 9 0 O y w m c X V v d D t S T i 4 g N V k m c X V v d D s s J n F 1 b 3 Q 7 V i 5 t Z W 5 z d W F s J n F 1 b 3 Q 7 L C Z x d W 9 0 O 1 Y u c 2 V t Z X N 0 c m F s J n F 1 b 3 Q 7 L C Z x d W 9 0 O 1 Y u W X R k J n F 1 b 3 Q 7 L C Z x d W 9 0 O 1 Y u I D F Z J n F 1 b 3 Q 7 L C Z x d W 9 0 O 1 Y u I D N Z J n F 1 b 3 Q 7 L C Z x d W 9 0 O 1 Y u I D V Z J n F 1 b 3 Q 7 L C Z x d W 9 0 O 1 N o Y X J w Z S 4 x W S Z x d W 9 0 O y w m c X V v d D t T a G F y c G U u M 1 k m c X V v d D s s J n F 1 b 3 Q 7 U 2 h h c n B l L j V Z J n F 1 b 3 Q 7 L C Z x d W 9 0 O 1 J O X H U w M D N j M C B z Z W 1 h b m E m c X V v d D s s J n F 1 b 3 Q 7 U k 5 c d T A w M 2 M w I G 1 l c y Z x d W 9 0 O y w m c X V v d D t S T l x 1 M D A z Y z A g W X R E J n F 1 b 3 Q 7 L C Z x d W 9 0 O 1 J O X H U w M D N j M C A x W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j J h Z T h j N G I t N z h h Y i 0 0 Z G Y 4 L W J h Y W Q t M 2 M 5 Z G V h Y m R j N T U w I i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N T I 1 I C g y K S 9 B d X R v U m V t b 3 Z l Z E N v b H V t b n M x L n t O b 2 1 i c m U g R W 5 0 a W R h Z C w w f S Z x d W 9 0 O y w m c X V v d D t T Z W N 0 a W 9 u M S 8 x N T I 1 I C g y K S 9 B d X R v U m V t b 3 Z l Z E N v b H V t b n M x L n t O b 2 1 i c m U g T m V n b 2 N p b y w x f S Z x d W 9 0 O y w m c X V v d D t T Z W N 0 a W 9 u M S 8 x N T I 1 I C g y K S 9 B d X R v U m V t b 3 Z l Z E N v b H V t b n M x L n t W Y W x v c i B m b 2 5 k b y w y f S Z x d W 9 0 O y w m c X V v d D t T Z W N 0 a W 9 u M S 8 x N T I 1 I C g y K S 9 B d X R v U m V t b 3 Z l Z E N v b H V t b n M x L n s j I E l u d m V y c 2 l v b m l z d G F z L D N 9 J n F 1 b 3 Q 7 L C Z x d W 9 0 O 1 N l Y 3 R p b 2 4 x L z E 1 M j U g K D I p L 0 F 1 d G 9 S Z W 1 v d m V k Q 2 9 s d W 1 u c z E u e 0 N v b W l z a c O z b i w 0 f S Z x d W 9 0 O y w m c X V v d D t T Z W N 0 a W 9 u M S 8 x N T I 1 I C g y K S 9 B d X R v U m V t b 3 Z l Z E N v b H V t b n M x L n t E d X J h Y 2 n D s 2 4 s N X 0 m c X V v d D s s J n F 1 b 3 Q 7 U 2 V j d G l v b j E v M T U y N S A o M i k v Q X V 0 b 1 J l b W 9 2 Z W R D b 2 x 1 b W 5 z M S 5 7 V G l w b y B k Z S B w Y X J 0 a W N p c G F j a c O z b i A o V F A p L D Z 9 J n F 1 b 3 Q 7 L C Z x d W 9 0 O 1 N l Y 3 R p b 2 4 x L z E 1 M j U g K D I p L 0 F 1 d G 9 S Z W 1 v d m V k Q 2 9 s d W 1 u c z E u e 1 J O L m 1 l b n N 1 Y W w s N 3 0 m c X V v d D s s J n F 1 b 3 Q 7 U 2 V j d G l v b j E v M T U y N S A o M i k v Q X V 0 b 1 J l b W 9 2 Z W R D b 2 x 1 b W 5 z M S 5 7 U k 4 u c 2 V t Z X N 0 c m F s L D h 9 J n F 1 b 3 Q 7 L C Z x d W 9 0 O 1 N l Y 3 R p b 2 4 x L z E 1 M j U g K D I p L 0 F 1 d G 9 S Z W 1 v d m V k Q 2 9 s d W 1 u c z E u e 1 J O L l l 0 Z C w 5 f S Z x d W 9 0 O y w m c X V v d D t T Z W N 0 a W 9 u M S 8 x N T I 1 I C g y K S 9 B d X R v U m V t b 3 Z l Z E N v b H V t b n M x L n t S T i 4 g M V k s M T B 9 J n F 1 b 3 Q 7 L C Z x d W 9 0 O 1 N l Y 3 R p b 2 4 x L z E 1 M j U g K D I p L 0 F 1 d G 9 S Z W 1 v d m V k Q 2 9 s d W 1 u c z E u e 1 J O L i A z W S w x M X 0 m c X V v d D s s J n F 1 b 3 Q 7 U 2 V j d G l v b j E v M T U y N S A o M i k v Q X V 0 b 1 J l b W 9 2 Z W R D b 2 x 1 b W 5 z M S 5 7 U k 4 u I D V Z L D E y f S Z x d W 9 0 O y w m c X V v d D t T Z W N 0 a W 9 u M S 8 x N T I 1 I C g y K S 9 B d X R v U m V t b 3 Z l Z E N v b H V t b n M x L n t W L m 1 l b n N 1 Y W w s M T N 9 J n F 1 b 3 Q 7 L C Z x d W 9 0 O 1 N l Y 3 R p b 2 4 x L z E 1 M j U g K D I p L 0 F 1 d G 9 S Z W 1 v d m V k Q 2 9 s d W 1 u c z E u e 1 Y u c 2 V t Z X N 0 c m F s L D E 0 f S Z x d W 9 0 O y w m c X V v d D t T Z W N 0 a W 9 u M S 8 x N T I 1 I C g y K S 9 B d X R v U m V t b 3 Z l Z E N v b H V t b n M x L n t W L l l 0 Z C w x N X 0 m c X V v d D s s J n F 1 b 3 Q 7 U 2 V j d G l v b j E v M T U y N S A o M i k v Q X V 0 b 1 J l b W 9 2 Z W R D b 2 x 1 b W 5 z M S 5 7 V i 4 g M V k s M T Z 9 J n F 1 b 3 Q 7 L C Z x d W 9 0 O 1 N l Y 3 R p b 2 4 x L z E 1 M j U g K D I p L 0 F 1 d G 9 S Z W 1 v d m V k Q 2 9 s d W 1 u c z E u e 1 Y u I D N Z L D E 3 f S Z x d W 9 0 O y w m c X V v d D t T Z W N 0 a W 9 u M S 8 x N T I 1 I C g y K S 9 B d X R v U m V t b 3 Z l Z E N v b H V t b n M x L n t W L i A 1 W S w x O H 0 m c X V v d D s s J n F 1 b 3 Q 7 U 2 V j d G l v b j E v M T U y N S A o M i k v Q X V 0 b 1 J l b W 9 2 Z W R D b 2 x 1 b W 5 z M S 5 7 U 2 h h c n B l L j F Z L D E 5 f S Z x d W 9 0 O y w m c X V v d D t T Z W N 0 a W 9 u M S 8 x N T I 1 I C g y K S 9 B d X R v U m V t b 3 Z l Z E N v b H V t b n M x L n t T a G F y c G U u M 1 k s M j B 9 J n F 1 b 3 Q 7 L C Z x d W 9 0 O 1 N l Y 3 R p b 2 4 x L z E 1 M j U g K D I p L 0 F 1 d G 9 S Z W 1 v d m V k Q 2 9 s d W 1 u c z E u e 1 N o Y X J w Z S 4 1 W S w y M X 0 m c X V v d D s s J n F 1 b 3 Q 7 U 2 V j d G l v b j E v M T U y N S A o M i k v Q X V 0 b 1 J l b W 9 2 Z W R D b 2 x 1 b W 5 z M S 5 7 U k 5 c d T A w M 2 M w I H N l b W F u Y S w y M n 0 m c X V v d D s s J n F 1 b 3 Q 7 U 2 V j d G l v b j E v M T U y N S A o M i k v Q X V 0 b 1 J l b W 9 2 Z W R D b 2 x 1 b W 5 z M S 5 7 U k 5 c d T A w M 2 M w I G 1 l c y w y M 3 0 m c X V v d D s s J n F 1 b 3 Q 7 U 2 V j d G l v b j E v M T U y N S A o M i k v Q X V 0 b 1 J l b W 9 2 Z W R D b 2 x 1 b W 5 z M S 5 7 U k 5 c d T A w M 2 M w I F l 0 R C w y N H 0 m c X V v d D s s J n F 1 b 3 Q 7 U 2 V j d G l v b j E v M T U y N S A o M i k v Q X V 0 b 1 J l b W 9 2 Z W R D b 2 x 1 b W 5 z M S 5 7 U k 5 c d T A w M 2 M w I D F Z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M T U y N S A o M i k v Q X V 0 b 1 J l b W 9 2 Z W R D b 2 x 1 b W 5 z M S 5 7 T m 9 t Y n J l I E V u d G l k Y W Q s M H 0 m c X V v d D s s J n F 1 b 3 Q 7 U 2 V j d G l v b j E v M T U y N S A o M i k v Q X V 0 b 1 J l b W 9 2 Z W R D b 2 x 1 b W 5 z M S 5 7 T m 9 t Y n J l I E 5 l Z 2 9 j a W 8 s M X 0 m c X V v d D s s J n F 1 b 3 Q 7 U 2 V j d G l v b j E v M T U y N S A o M i k v Q X V 0 b 1 J l b W 9 2 Z W R D b 2 x 1 b W 5 z M S 5 7 V m F s b 3 I g Z m 9 u Z G 8 s M n 0 m c X V v d D s s J n F 1 b 3 Q 7 U 2 V j d G l v b j E v M T U y N S A o M i k v Q X V 0 b 1 J l b W 9 2 Z W R D b 2 x 1 b W 5 z M S 5 7 I y B J b n Z l c n N p b 2 5 p c 3 R h c y w z f S Z x d W 9 0 O y w m c X V v d D t T Z W N 0 a W 9 u M S 8 x N T I 1 I C g y K S 9 B d X R v U m V t b 3 Z l Z E N v b H V t b n M x L n t D b 2 1 p c 2 n D s 2 4 s N H 0 m c X V v d D s s J n F 1 b 3 Q 7 U 2 V j d G l v b j E v M T U y N S A o M i k v Q X V 0 b 1 J l b W 9 2 Z W R D b 2 x 1 b W 5 z M S 5 7 R H V y Y W N p w 7 N u L D V 9 J n F 1 b 3 Q 7 L C Z x d W 9 0 O 1 N l Y 3 R p b 2 4 x L z E 1 M j U g K D I p L 0 F 1 d G 9 S Z W 1 v d m V k Q 2 9 s d W 1 u c z E u e 1 R p c G 8 g Z G U g c G F y d G l j a X B h Y 2 n D s 2 4 g K F R Q K S w 2 f S Z x d W 9 0 O y w m c X V v d D t T Z W N 0 a W 9 u M S 8 x N T I 1 I C g y K S 9 B d X R v U m V t b 3 Z l Z E N v b H V t b n M x L n t S T i 5 t Z W 5 z d W F s L D d 9 J n F 1 b 3 Q 7 L C Z x d W 9 0 O 1 N l Y 3 R p b 2 4 x L z E 1 M j U g K D I p L 0 F 1 d G 9 S Z W 1 v d m V k Q 2 9 s d W 1 u c z E u e 1 J O L n N l b W V z d H J h b C w 4 f S Z x d W 9 0 O y w m c X V v d D t T Z W N 0 a W 9 u M S 8 x N T I 1 I C g y K S 9 B d X R v U m V t b 3 Z l Z E N v b H V t b n M x L n t S T i 5 Z d G Q s O X 0 m c X V v d D s s J n F 1 b 3 Q 7 U 2 V j d G l v b j E v M T U y N S A o M i k v Q X V 0 b 1 J l b W 9 2 Z W R D b 2 x 1 b W 5 z M S 5 7 U k 4 u I D F Z L D E w f S Z x d W 9 0 O y w m c X V v d D t T Z W N 0 a W 9 u M S 8 x N T I 1 I C g y K S 9 B d X R v U m V t b 3 Z l Z E N v b H V t b n M x L n t S T i 4 g M 1 k s M T F 9 J n F 1 b 3 Q 7 L C Z x d W 9 0 O 1 N l Y 3 R p b 2 4 x L z E 1 M j U g K D I p L 0 F 1 d G 9 S Z W 1 v d m V k Q 2 9 s d W 1 u c z E u e 1 J O L i A 1 W S w x M n 0 m c X V v d D s s J n F 1 b 3 Q 7 U 2 V j d G l v b j E v M T U y N S A o M i k v Q X V 0 b 1 J l b W 9 2 Z W R D b 2 x 1 b W 5 z M S 5 7 V i 5 t Z W 5 z d W F s L D E z f S Z x d W 9 0 O y w m c X V v d D t T Z W N 0 a W 9 u M S 8 x N T I 1 I C g y K S 9 B d X R v U m V t b 3 Z l Z E N v b H V t b n M x L n t W L n N l b W V z d H J h b C w x N H 0 m c X V v d D s s J n F 1 b 3 Q 7 U 2 V j d G l v b j E v M T U y N S A o M i k v Q X V 0 b 1 J l b W 9 2 Z W R D b 2 x 1 b W 5 z M S 5 7 V i 5 Z d G Q s M T V 9 J n F 1 b 3 Q 7 L C Z x d W 9 0 O 1 N l Y 3 R p b 2 4 x L z E 1 M j U g K D I p L 0 F 1 d G 9 S Z W 1 v d m V k Q 2 9 s d W 1 u c z E u e 1 Y u I D F Z L D E 2 f S Z x d W 9 0 O y w m c X V v d D t T Z W N 0 a W 9 u M S 8 x N T I 1 I C g y K S 9 B d X R v U m V t b 3 Z l Z E N v b H V t b n M x L n t W L i A z W S w x N 3 0 m c X V v d D s s J n F 1 b 3 Q 7 U 2 V j d G l v b j E v M T U y N S A o M i k v Q X V 0 b 1 J l b W 9 2 Z W R D b 2 x 1 b W 5 z M S 5 7 V i 4 g N V k s M T h 9 J n F 1 b 3 Q 7 L C Z x d W 9 0 O 1 N l Y 3 R p b 2 4 x L z E 1 M j U g K D I p L 0 F 1 d G 9 S Z W 1 v d m V k Q 2 9 s d W 1 u c z E u e 1 N o Y X J w Z S 4 x W S w x O X 0 m c X V v d D s s J n F 1 b 3 Q 7 U 2 V j d G l v b j E v M T U y N S A o M i k v Q X V 0 b 1 J l b W 9 2 Z W R D b 2 x 1 b W 5 z M S 5 7 U 2 h h c n B l L j N Z L D I w f S Z x d W 9 0 O y w m c X V v d D t T Z W N 0 a W 9 u M S 8 x N T I 1 I C g y K S 9 B d X R v U m V t b 3 Z l Z E N v b H V t b n M x L n t T a G F y c G U u N V k s M j F 9 J n F 1 b 3 Q 7 L C Z x d W 9 0 O 1 N l Y 3 R p b 2 4 x L z E 1 M j U g K D I p L 0 F 1 d G 9 S Z W 1 v d m V k Q 2 9 s d W 1 u c z E u e 1 J O X H U w M D N j M C B z Z W 1 h b m E s M j J 9 J n F 1 b 3 Q 7 L C Z x d W 9 0 O 1 N l Y 3 R p b 2 4 x L z E 1 M j U g K D I p L 0 F 1 d G 9 S Z W 1 v d m V k Q 2 9 s d W 1 u c z E u e 1 J O X H U w M D N j M C B t Z X M s M j N 9 J n F 1 b 3 Q 7 L C Z x d W 9 0 O 1 N l Y 3 R p b 2 4 x L z E 1 M j U g K D I p L 0 F 1 d G 9 S Z W 1 v d m V k Q 2 9 s d W 1 u c z E u e 1 J O X H U w M D N j M C B Z d E Q s M j R 9 J n F 1 b 3 Q 7 L C Z x d W 9 0 O 1 N l Y 3 R p b 2 4 x L z E 1 M j U g K D I p L 0 F 1 d G 9 S Z W 1 v d m V k Q 2 9 s d W 1 u c z E u e 1 J O X H U w M D N j M C A x W S w y N X 0 m c X V v d D t d L C Z x d W 9 0 O 1 J l b G F 0 a W 9 u c 2 h p c E l u Z m 8 m c X V v d D s 6 W 1 1 9 I i 8 + P E V u d H J 5 I F R 5 c G U 9 I l J l c 3 V s d F R 5 c G U i I F Z h b H V l P S J z R X h j Z X B 0 a W 9 u I i 8 + P E V u d H J 5 I F R 5 c G U 9 I k 5 h d m l n Y X R p b 2 5 T d G V w T m F t Z S I g V m F s d W U 9 I n N O Y X Z l Z 2 F j a c O z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X z E 1 M j U i L z 4 8 L 1 N 0 Y W J s Z U V u d H J p Z X M + P C 9 J d G V t P j x J d G V t P j x J d G V t T G 9 j Y X R p b 2 4 + P E l 0 Z W 1 U e X B l P k Z v c m 1 1 b G E 8 L 0 l 0 Z W 1 U e X B l P j x J d G V t U G F 0 a D 5 T Z W N 0 a W 9 u M S 9 D T 0 1 Q Q V J B Q k x F U 1 9 S V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Q t M T d U M T I 6 N D Y 6 M D k u M j c 3 N T k z M 1 o i L z 4 8 R W 5 0 c n k g V H l w Z T 0 i R m l s b E N v b H V t b l R 5 c G V z I i B W Y W x 1 Z T 0 i c 0 F B Q U F B Q U F B Q k F B Q U F B Q U F B Q U F B Q U F B Q U F B Q U F B Q U E 9 I i 8 + P E V u d H J 5 I F R 5 c G U 9 I k Z p b G x D b 2 x 1 b W 5 O Y W 1 l c y I g V m F s d W U 9 I n N b J n F 1 b 3 Q 7 Q X N z Z X Q g Q 2 x h c 3 M m c X V v d D s s J n F 1 b 3 Q 7 U G V l c i B H c m 9 1 c C Z x d W 9 0 O y w m c X V v d D t O b 2 1 i c m U g R W 5 0 a W R h Z C Z x d W 9 0 O y w m c X V v d D t O b 2 1 i c m U g T m V n b 2 N p b y Z x d W 9 0 O y w m c X V v d D t W Y W x v c i B m b 2 5 k b y Z x d W 9 0 O y w m c X V v d D s j I E l u d m V y c 2 l v b m l z d G F z J n F 1 b 3 Q 7 L C Z x d W 9 0 O 0 N v b W l z a c O z b i A o J S k m c X V v d D s s J n F 1 b 3 Q 7 R H V y Y W N p w 7 N u I C h h w 7 F v c y k m c X V v d D s s J n F 1 b 3 Q 7 U k I u b W V u c 3 V h b C Z x d W 9 0 O y w m c X V v d D t S Q i 5 z Z W 1 l c 3 R y Y W w m c X V v d D s s J n F 1 b 3 Q 7 U k I u W X R k J n F 1 b 3 Q 7 L C Z x d W 9 0 O 1 J C L i A x W S Z x d W 9 0 O y w m c X V v d D t S Q i 4 g M 1 k m c X V v d D s s J n F 1 b 3 Q 7 U k I u I D V Z J n F 1 b 3 Q 7 L C Z x d W 9 0 O 1 Y u b W V u c 3 V h b C Z x d W 9 0 O y w m c X V v d D t W L n N l b W V z d H J h b C Z x d W 9 0 O y w m c X V v d D t W L l l 0 Z C Z x d W 9 0 O y w m c X V v d D t W L i A x W S Z x d W 9 0 O y w m c X V v d D t W L i A z W S Z x d W 9 0 O y w m c X V v d D t W L i A 1 W S Z x d W 9 0 O y w m c X V v d D t T a G F y c G U u M V k m c X V v d D s s J n F 1 b 3 Q 7 U 2 h h c n B l L j N Z J n F 1 b 3 Q 7 L C Z x d W 9 0 O 1 N o Y X J w Z S 4 1 W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j c 4 O G I 0 M G U t M T E 5 N i 0 0 O T Y w L T h k O D M t Z W N i N j B l N G U y Y j g 4 I i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0 1 Q Q V J B Q k x F U 1 9 S V i 9 B d X R v U m V t b 3 Z l Z E N v b H V t b n M x L n t B c 3 N l d C B D b G F z c y w w f S Z x d W 9 0 O y w m c X V v d D t T Z W N 0 a W 9 u M S 9 D T 0 1 Q Q V J B Q k x F U 1 9 S V i 9 B d X R v U m V t b 3 Z l Z E N v b H V t b n M x L n t Q Z W V y I E d y b 3 V w L D F 9 J n F 1 b 3 Q 7 L C Z x d W 9 0 O 1 N l Y 3 R p b 2 4 x L 0 N P T V B B U k F C T E V T X 1 J W L 0 F 1 d G 9 S Z W 1 v d m V k Q 2 9 s d W 1 u c z E u e 0 5 v b W J y Z S B F b n R p Z G F k L D J 9 J n F 1 b 3 Q 7 L C Z x d W 9 0 O 1 N l Y 3 R p b 2 4 x L 0 N P T V B B U k F C T E V T X 1 J W L 0 F 1 d G 9 S Z W 1 v d m V k Q 2 9 s d W 1 u c z E u e 0 5 v b W J y Z S B O Z W d v Y 2 l v L D N 9 J n F 1 b 3 Q 7 L C Z x d W 9 0 O 1 N l Y 3 R p b 2 4 x L 0 N P T V B B U k F C T E V T X 1 J W L 0 F 1 d G 9 S Z W 1 v d m V k Q 2 9 s d W 1 u c z E u e 1 Z h b G 9 y I G Z v b m R v L D R 9 J n F 1 b 3 Q 7 L C Z x d W 9 0 O 1 N l Y 3 R p b 2 4 x L 0 N P T V B B U k F C T E V T X 1 J W L 0 F 1 d G 9 S Z W 1 v d m V k Q 2 9 s d W 1 u c z E u e y M g S W 5 2 Z X J z a W 9 u a X N 0 Y X M s N X 0 m c X V v d D s s J n F 1 b 3 Q 7 U 2 V j d G l v b j E v Q 0 9 N U E F S Q U J M R V N f U l Y v Q X V 0 b 1 J l b W 9 2 Z W R D b 2 x 1 b W 5 z M S 5 7 Q 2 9 t a X N p w 7 N u I C g l K S w 2 f S Z x d W 9 0 O y w m c X V v d D t T Z W N 0 a W 9 u M S 9 D T 0 1 Q Q V J B Q k x F U 1 9 S V i 9 B d X R v U m V t b 3 Z l Z E N v b H V t b n M x L n t E d X J h Y 2 n D s 2 4 g K G H D s W 9 z K S w 3 f S Z x d W 9 0 O y w m c X V v d D t T Z W N 0 a W 9 u M S 9 D T 0 1 Q Q V J B Q k x F U 1 9 S V i 9 B d X R v U m V t b 3 Z l Z E N v b H V t b n M x L n t S Q i 5 t Z W 5 z d W F s L D h 9 J n F 1 b 3 Q 7 L C Z x d W 9 0 O 1 N l Y 3 R p b 2 4 x L 0 N P T V B B U k F C T E V T X 1 J W L 0 F 1 d G 9 S Z W 1 v d m V k Q 2 9 s d W 1 u c z E u e 1 J C L n N l b W V z d H J h b C w 5 f S Z x d W 9 0 O y w m c X V v d D t T Z W N 0 a W 9 u M S 9 D T 0 1 Q Q V J B Q k x F U 1 9 S V i 9 B d X R v U m V t b 3 Z l Z E N v b H V t b n M x L n t S Q i 5 Z d G Q s M T B 9 J n F 1 b 3 Q 7 L C Z x d W 9 0 O 1 N l Y 3 R p b 2 4 x L 0 N P T V B B U k F C T E V T X 1 J W L 0 F 1 d G 9 S Z W 1 v d m V k Q 2 9 s d W 1 u c z E u e 1 J C L i A x W S w x M X 0 m c X V v d D s s J n F 1 b 3 Q 7 U 2 V j d G l v b j E v Q 0 9 N U E F S Q U J M R V N f U l Y v Q X V 0 b 1 J l b W 9 2 Z W R D b 2 x 1 b W 5 z M S 5 7 U k I u I D N Z L D E y f S Z x d W 9 0 O y w m c X V v d D t T Z W N 0 a W 9 u M S 9 D T 0 1 Q Q V J B Q k x F U 1 9 S V i 9 B d X R v U m V t b 3 Z l Z E N v b H V t b n M x L n t S Q i 4 g N V k s M T N 9 J n F 1 b 3 Q 7 L C Z x d W 9 0 O 1 N l Y 3 R p b 2 4 x L 0 N P T V B B U k F C T E V T X 1 J W L 0 F 1 d G 9 S Z W 1 v d m V k Q 2 9 s d W 1 u c z E u e 1 Y u b W V u c 3 V h b C w x N H 0 m c X V v d D s s J n F 1 b 3 Q 7 U 2 V j d G l v b j E v Q 0 9 N U E F S Q U J M R V N f U l Y v Q X V 0 b 1 J l b W 9 2 Z W R D b 2 x 1 b W 5 z M S 5 7 V i 5 z Z W 1 l c 3 R y Y W w s M T V 9 J n F 1 b 3 Q 7 L C Z x d W 9 0 O 1 N l Y 3 R p b 2 4 x L 0 N P T V B B U k F C T E V T X 1 J W L 0 F 1 d G 9 S Z W 1 v d m V k Q 2 9 s d W 1 u c z E u e 1 Y u W X R k L D E 2 f S Z x d W 9 0 O y w m c X V v d D t T Z W N 0 a W 9 u M S 9 D T 0 1 Q Q V J B Q k x F U 1 9 S V i 9 B d X R v U m V t b 3 Z l Z E N v b H V t b n M x L n t W L i A x W S w x N 3 0 m c X V v d D s s J n F 1 b 3 Q 7 U 2 V j d G l v b j E v Q 0 9 N U E F S Q U J M R V N f U l Y v Q X V 0 b 1 J l b W 9 2 Z W R D b 2 x 1 b W 5 z M S 5 7 V i 4 g M 1 k s M T h 9 J n F 1 b 3 Q 7 L C Z x d W 9 0 O 1 N l Y 3 R p b 2 4 x L 0 N P T V B B U k F C T E V T X 1 J W L 0 F 1 d G 9 S Z W 1 v d m V k Q 2 9 s d W 1 u c z E u e 1 Y u I D V Z L D E 5 f S Z x d W 9 0 O y w m c X V v d D t T Z W N 0 a W 9 u M S 9 D T 0 1 Q Q V J B Q k x F U 1 9 S V i 9 B d X R v U m V t b 3 Z l Z E N v b H V t b n M x L n t T a G F y c G U u M V k s M j B 9 J n F 1 b 3 Q 7 L C Z x d W 9 0 O 1 N l Y 3 R p b 2 4 x L 0 N P T V B B U k F C T E V T X 1 J W L 0 F 1 d G 9 S Z W 1 v d m V k Q 2 9 s d W 1 u c z E u e 1 N o Y X J w Z S 4 z W S w y M X 0 m c X V v d D s s J n F 1 b 3 Q 7 U 2 V j d G l v b j E v Q 0 9 N U E F S Q U J M R V N f U l Y v Q X V 0 b 1 J l b W 9 2 Z W R D b 2 x 1 b W 5 z M S 5 7 U 2 h h c n B l L j V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Q 0 9 N U E F S Q U J M R V N f U l Y v Q X V 0 b 1 J l b W 9 2 Z W R D b 2 x 1 b W 5 z M S 5 7 Q X N z Z X Q g Q 2 x h c 3 M s M H 0 m c X V v d D s s J n F 1 b 3 Q 7 U 2 V j d G l v b j E v Q 0 9 N U E F S Q U J M R V N f U l Y v Q X V 0 b 1 J l b W 9 2 Z W R D b 2 x 1 b W 5 z M S 5 7 U G V l c i B H c m 9 1 c C w x f S Z x d W 9 0 O y w m c X V v d D t T Z W N 0 a W 9 u M S 9 D T 0 1 Q Q V J B Q k x F U 1 9 S V i 9 B d X R v U m V t b 3 Z l Z E N v b H V t b n M x L n t O b 2 1 i c m U g R W 5 0 a W R h Z C w y f S Z x d W 9 0 O y w m c X V v d D t T Z W N 0 a W 9 u M S 9 D T 0 1 Q Q V J B Q k x F U 1 9 S V i 9 B d X R v U m V t b 3 Z l Z E N v b H V t b n M x L n t O b 2 1 i c m U g T m V n b 2 N p b y w z f S Z x d W 9 0 O y w m c X V v d D t T Z W N 0 a W 9 u M S 9 D T 0 1 Q Q V J B Q k x F U 1 9 S V i 9 B d X R v U m V t b 3 Z l Z E N v b H V t b n M x L n t W Y W x v c i B m b 2 5 k b y w 0 f S Z x d W 9 0 O y w m c X V v d D t T Z W N 0 a W 9 u M S 9 D T 0 1 Q Q V J B Q k x F U 1 9 S V i 9 B d X R v U m V t b 3 Z l Z E N v b H V t b n M x L n s j I E l u d m V y c 2 l v b m l z d G F z L D V 9 J n F 1 b 3 Q 7 L C Z x d W 9 0 O 1 N l Y 3 R p b 2 4 x L 0 N P T V B B U k F C T E V T X 1 J W L 0 F 1 d G 9 S Z W 1 v d m V k Q 2 9 s d W 1 u c z E u e 0 N v b W l z a c O z b i A o J S k s N n 0 m c X V v d D s s J n F 1 b 3 Q 7 U 2 V j d G l v b j E v Q 0 9 N U E F S Q U J M R V N f U l Y v Q X V 0 b 1 J l b W 9 2 Z W R D b 2 x 1 b W 5 z M S 5 7 R H V y Y W N p w 7 N u I C h h w 7 F v c y k s N 3 0 m c X V v d D s s J n F 1 b 3 Q 7 U 2 V j d G l v b j E v Q 0 9 N U E F S Q U J M R V N f U l Y v Q X V 0 b 1 J l b W 9 2 Z W R D b 2 x 1 b W 5 z M S 5 7 U k I u b W V u c 3 V h b C w 4 f S Z x d W 9 0 O y w m c X V v d D t T Z W N 0 a W 9 u M S 9 D T 0 1 Q Q V J B Q k x F U 1 9 S V i 9 B d X R v U m V t b 3 Z l Z E N v b H V t b n M x L n t S Q i 5 z Z W 1 l c 3 R y Y W w s O X 0 m c X V v d D s s J n F 1 b 3 Q 7 U 2 V j d G l v b j E v Q 0 9 N U E F S Q U J M R V N f U l Y v Q X V 0 b 1 J l b W 9 2 Z W R D b 2 x 1 b W 5 z M S 5 7 U k I u W X R k L D E w f S Z x d W 9 0 O y w m c X V v d D t T Z W N 0 a W 9 u M S 9 D T 0 1 Q Q V J B Q k x F U 1 9 S V i 9 B d X R v U m V t b 3 Z l Z E N v b H V t b n M x L n t S Q i 4 g M V k s M T F 9 J n F 1 b 3 Q 7 L C Z x d W 9 0 O 1 N l Y 3 R p b 2 4 x L 0 N P T V B B U k F C T E V T X 1 J W L 0 F 1 d G 9 S Z W 1 v d m V k Q 2 9 s d W 1 u c z E u e 1 J C L i A z W S w x M n 0 m c X V v d D s s J n F 1 b 3 Q 7 U 2 V j d G l v b j E v Q 0 9 N U E F S Q U J M R V N f U l Y v Q X V 0 b 1 J l b W 9 2 Z W R D b 2 x 1 b W 5 z M S 5 7 U k I u I D V Z L D E z f S Z x d W 9 0 O y w m c X V v d D t T Z W N 0 a W 9 u M S 9 D T 0 1 Q Q V J B Q k x F U 1 9 S V i 9 B d X R v U m V t b 3 Z l Z E N v b H V t b n M x L n t W L m 1 l b n N 1 Y W w s M T R 9 J n F 1 b 3 Q 7 L C Z x d W 9 0 O 1 N l Y 3 R p b 2 4 x L 0 N P T V B B U k F C T E V T X 1 J W L 0 F 1 d G 9 S Z W 1 v d m V k Q 2 9 s d W 1 u c z E u e 1 Y u c 2 V t Z X N 0 c m F s L D E 1 f S Z x d W 9 0 O y w m c X V v d D t T Z W N 0 a W 9 u M S 9 D T 0 1 Q Q V J B Q k x F U 1 9 S V i 9 B d X R v U m V t b 3 Z l Z E N v b H V t b n M x L n t W L l l 0 Z C w x N n 0 m c X V v d D s s J n F 1 b 3 Q 7 U 2 V j d G l v b j E v Q 0 9 N U E F S Q U J M R V N f U l Y v Q X V 0 b 1 J l b W 9 2 Z W R D b 2 x 1 b W 5 z M S 5 7 V i 4 g M V k s M T d 9 J n F 1 b 3 Q 7 L C Z x d W 9 0 O 1 N l Y 3 R p b 2 4 x L 0 N P T V B B U k F C T E V T X 1 J W L 0 F 1 d G 9 S Z W 1 v d m V k Q 2 9 s d W 1 u c z E u e 1 Y u I D N Z L D E 4 f S Z x d W 9 0 O y w m c X V v d D t T Z W N 0 a W 9 u M S 9 D T 0 1 Q Q V J B Q k x F U 1 9 S V i 9 B d X R v U m V t b 3 Z l Z E N v b H V t b n M x L n t W L i A 1 W S w x O X 0 m c X V v d D s s J n F 1 b 3 Q 7 U 2 V j d G l v b j E v Q 0 9 N U E F S Q U J M R V N f U l Y v Q X V 0 b 1 J l b W 9 2 Z W R D b 2 x 1 b W 5 z M S 5 7 U 2 h h c n B l L j F Z L D I w f S Z x d W 9 0 O y w m c X V v d D t T Z W N 0 a W 9 u M S 9 D T 0 1 Q Q V J B Q k x F U 1 9 S V i 9 B d X R v U m V t b 3 Z l Z E N v b H V t b n M x L n t T a G F y c G U u M 1 k s M j F 9 J n F 1 b 3 Q 7 L C Z x d W 9 0 O 1 N l Y 3 R p b 2 4 x L 0 N P T V B B U k F C T E V T X 1 J W L 0 F 1 d G 9 S Z W 1 v d m V k Q 2 9 s d W 1 u c z E u e 1 N o Y X J w Z S 4 1 W S w y M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V n Y W N p w 7 N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D T 0 1 Q Q V J B Q k x F U 1 9 S V i I v P j w v U 3 R h Y m x l R W 5 0 c m l l c z 4 8 L 0 l 0 Z W 0 + P E l 0 Z W 0 + P E l 0 Z W 1 M b 2 N h d G l v b j 4 8 S X R l b V R 5 c G U + R m 9 y b X V s Y T w v S X R l b V R 5 c G U + P E l 0 Z W 1 Q Y X R o P l N l Y 3 R p b 2 4 x L 0 N P T V B B U k F C T E V T X 1 J G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C 0 x N 1 Q x M j o 0 N j o w N S 4 2 M z c x N T g x W i I v P j x F b n R y e S B U e X B l P S J G a W x s Q 2 9 s d W 1 u V H l w Z X M i I F Z h b H V l P S J z Q U F B Q U F B Q U F C Q U F B Q U F B Q U F B Q U F B Q U F B Q U F B Q U F B Q U F B Q U F B I i 8 + P E V u d H J 5 I F R 5 c G U 9 I k Z p b G x D b 2 x 1 b W 5 O Y W 1 l c y I g V m F s d W U 9 I n N b J n F 1 b 3 Q 7 Q X N z Z X Q g Q 2 x h c 3 M m c X V v d D s s J n F 1 b 3 Q 7 U G V l c i B H c m 9 1 c C Z x d W 9 0 O y w m c X V v d D t O b 2 1 i c m U g R W 5 0 a W R h Z C Z x d W 9 0 O y w m c X V v d D t O b 2 1 i c m U g T m V n b 2 N p b y Z x d W 9 0 O y w m c X V v d D t W Y W x v c i B m b 2 5 k b y Z x d W 9 0 O y w m c X V v d D s j I E l u d m V y c 2 l v b m l z d G F z J n F 1 b 3 Q 7 L C Z x d W 9 0 O 0 N v b W l z a c O z b i A o J S k m c X V v d D s s J n F 1 b 3 Q 7 R H V y Y W N p w 7 N u I C h h w 7 F v c y k m c X V v d D s s J n F 1 b 3 Q 7 U k I u b W V u c 3 V h b C Z x d W 9 0 O y w m c X V v d D t S Q i 5 z Z W 1 l c 3 R y Y W w m c X V v d D s s J n F 1 b 3 Q 7 U k I u W X R k J n F 1 b 3 Q 7 L C Z x d W 9 0 O 1 J C L i A x W S Z x d W 9 0 O y w m c X V v d D t S Q i 4 g M 1 k m c X V v d D s s J n F 1 b 3 Q 7 U k I u I D V Z J n F 1 b 3 Q 7 L C Z x d W 9 0 O 1 Y u b W V u c 3 V h b C Z x d W 9 0 O y w m c X V v d D t W L n N l b W V z d H J h b C Z x d W 9 0 O y w m c X V v d D t W L l l 0 Z C Z x d W 9 0 O y w m c X V v d D t W L i A x W S Z x d W 9 0 O y w m c X V v d D t W L i A z W S Z x d W 9 0 O y w m c X V v d D t W L i A 1 W S Z x d W 9 0 O y w m c X V v d D t T a G F y c G U u M V k m c X V v d D s s J n F 1 b 3 Q 7 U 2 h h c n B l L j N Z J n F 1 b 3 Q 7 L C Z x d W 9 0 O 1 N o Y X J w Z S 4 1 W S Z x d W 9 0 O y w m c X V v d D t S T l x 1 M D A z Y z A g c 2 V t Y W 5 h J n F 1 b 3 Q 7 L C Z x d W 9 0 O 1 J O X H U w M D N j M C B t Z X M m c X V v d D s s J n F 1 b 3 Q 7 U k 5 c d T A w M 2 M w I F l 0 R C Z x d W 9 0 O y w m c X V v d D t S T l x 1 M D A z Y z A g M V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l i M W Q 0 N j A 5 L T g 1 Z T k t N G J h Y y 1 i O W E z L T Q 5 N D Q w Z D B j O D A 3 M C I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9 N U E F S Q U J M R V N f U k Y v Q X V 0 b 1 J l b W 9 2 Z W R D b 2 x 1 b W 5 z M S 5 7 Q X N z Z X Q g Q 2 x h c 3 M s M H 0 m c X V v d D s s J n F 1 b 3 Q 7 U 2 V j d G l v b j E v Q 0 9 N U E F S Q U J M R V N f U k Y v Q X V 0 b 1 J l b W 9 2 Z W R D b 2 x 1 b W 5 z M S 5 7 U G V l c i B H c m 9 1 c C w x f S Z x d W 9 0 O y w m c X V v d D t T Z W N 0 a W 9 u M S 9 D T 0 1 Q Q V J B Q k x F U 1 9 S R i 9 B d X R v U m V t b 3 Z l Z E N v b H V t b n M x L n t O b 2 1 i c m U g R W 5 0 a W R h Z C w y f S Z x d W 9 0 O y w m c X V v d D t T Z W N 0 a W 9 u M S 9 D T 0 1 Q Q V J B Q k x F U 1 9 S R i 9 B d X R v U m V t b 3 Z l Z E N v b H V t b n M x L n t O b 2 1 i c m U g T m V n b 2 N p b y w z f S Z x d W 9 0 O y w m c X V v d D t T Z W N 0 a W 9 u M S 9 D T 0 1 Q Q V J B Q k x F U 1 9 S R i 9 B d X R v U m V t b 3 Z l Z E N v b H V t b n M x L n t W Y W x v c i B m b 2 5 k b y w 0 f S Z x d W 9 0 O y w m c X V v d D t T Z W N 0 a W 9 u M S 9 D T 0 1 Q Q V J B Q k x F U 1 9 S R i 9 B d X R v U m V t b 3 Z l Z E N v b H V t b n M x L n s j I E l u d m V y c 2 l v b m l z d G F z L D V 9 J n F 1 b 3 Q 7 L C Z x d W 9 0 O 1 N l Y 3 R p b 2 4 x L 0 N P T V B B U k F C T E V T X 1 J G L 0 F 1 d G 9 S Z W 1 v d m V k Q 2 9 s d W 1 u c z E u e 0 N v b W l z a c O z b i A o J S k s N n 0 m c X V v d D s s J n F 1 b 3 Q 7 U 2 V j d G l v b j E v Q 0 9 N U E F S Q U J M R V N f U k Y v Q X V 0 b 1 J l b W 9 2 Z W R D b 2 x 1 b W 5 z M S 5 7 R H V y Y W N p w 7 N u I C h h w 7 F v c y k s N 3 0 m c X V v d D s s J n F 1 b 3 Q 7 U 2 V j d G l v b j E v Q 0 9 N U E F S Q U J M R V N f U k Y v Q X V 0 b 1 J l b W 9 2 Z W R D b 2 x 1 b W 5 z M S 5 7 U k I u b W V u c 3 V h b C w 4 f S Z x d W 9 0 O y w m c X V v d D t T Z W N 0 a W 9 u M S 9 D T 0 1 Q Q V J B Q k x F U 1 9 S R i 9 B d X R v U m V t b 3 Z l Z E N v b H V t b n M x L n t S Q i 5 z Z W 1 l c 3 R y Y W w s O X 0 m c X V v d D s s J n F 1 b 3 Q 7 U 2 V j d G l v b j E v Q 0 9 N U E F S Q U J M R V N f U k Y v Q X V 0 b 1 J l b W 9 2 Z W R D b 2 x 1 b W 5 z M S 5 7 U k I u W X R k L D E w f S Z x d W 9 0 O y w m c X V v d D t T Z W N 0 a W 9 u M S 9 D T 0 1 Q Q V J B Q k x F U 1 9 S R i 9 B d X R v U m V t b 3 Z l Z E N v b H V t b n M x L n t S Q i 4 g M V k s M T F 9 J n F 1 b 3 Q 7 L C Z x d W 9 0 O 1 N l Y 3 R p b 2 4 x L 0 N P T V B B U k F C T E V T X 1 J G L 0 F 1 d G 9 S Z W 1 v d m V k Q 2 9 s d W 1 u c z E u e 1 J C L i A z W S w x M n 0 m c X V v d D s s J n F 1 b 3 Q 7 U 2 V j d G l v b j E v Q 0 9 N U E F S Q U J M R V N f U k Y v Q X V 0 b 1 J l b W 9 2 Z W R D b 2 x 1 b W 5 z M S 5 7 U k I u I D V Z L D E z f S Z x d W 9 0 O y w m c X V v d D t T Z W N 0 a W 9 u M S 9 D T 0 1 Q Q V J B Q k x F U 1 9 S R i 9 B d X R v U m V t b 3 Z l Z E N v b H V t b n M x L n t W L m 1 l b n N 1 Y W w s M T R 9 J n F 1 b 3 Q 7 L C Z x d W 9 0 O 1 N l Y 3 R p b 2 4 x L 0 N P T V B B U k F C T E V T X 1 J G L 0 F 1 d G 9 S Z W 1 v d m V k Q 2 9 s d W 1 u c z E u e 1 Y u c 2 V t Z X N 0 c m F s L D E 1 f S Z x d W 9 0 O y w m c X V v d D t T Z W N 0 a W 9 u M S 9 D T 0 1 Q Q V J B Q k x F U 1 9 S R i 9 B d X R v U m V t b 3 Z l Z E N v b H V t b n M x L n t W L l l 0 Z C w x N n 0 m c X V v d D s s J n F 1 b 3 Q 7 U 2 V j d G l v b j E v Q 0 9 N U E F S Q U J M R V N f U k Y v Q X V 0 b 1 J l b W 9 2 Z W R D b 2 x 1 b W 5 z M S 5 7 V i 4 g M V k s M T d 9 J n F 1 b 3 Q 7 L C Z x d W 9 0 O 1 N l Y 3 R p b 2 4 x L 0 N P T V B B U k F C T E V T X 1 J G L 0 F 1 d G 9 S Z W 1 v d m V k Q 2 9 s d W 1 u c z E u e 1 Y u I D N Z L D E 4 f S Z x d W 9 0 O y w m c X V v d D t T Z W N 0 a W 9 u M S 9 D T 0 1 Q Q V J B Q k x F U 1 9 S R i 9 B d X R v U m V t b 3 Z l Z E N v b H V t b n M x L n t W L i A 1 W S w x O X 0 m c X V v d D s s J n F 1 b 3 Q 7 U 2 V j d G l v b j E v Q 0 9 N U E F S Q U J M R V N f U k Y v Q X V 0 b 1 J l b W 9 2 Z W R D b 2 x 1 b W 5 z M S 5 7 U 2 h h c n B l L j F Z L D I w f S Z x d W 9 0 O y w m c X V v d D t T Z W N 0 a W 9 u M S 9 D T 0 1 Q Q V J B Q k x F U 1 9 S R i 9 B d X R v U m V t b 3 Z l Z E N v b H V t b n M x L n t T a G F y c G U u M 1 k s M j F 9 J n F 1 b 3 Q 7 L C Z x d W 9 0 O 1 N l Y 3 R p b 2 4 x L 0 N P T V B B U k F C T E V T X 1 J G L 0 F 1 d G 9 S Z W 1 v d m V k Q 2 9 s d W 1 u c z E u e 1 N o Y X J w Z S 4 1 W S w y M n 0 m c X V v d D s s J n F 1 b 3 Q 7 U 2 V j d G l v b j E v Q 0 9 N U E F S Q U J M R V N f U k Y v Q X V 0 b 1 J l b W 9 2 Z W R D b 2 x 1 b W 5 z M S 5 7 U k 5 c d T A w M 2 M w I H N l b W F u Y S w y M 3 0 m c X V v d D s s J n F 1 b 3 Q 7 U 2 V j d G l v b j E v Q 0 9 N U E F S Q U J M R V N f U k Y v Q X V 0 b 1 J l b W 9 2 Z W R D b 2 x 1 b W 5 z M S 5 7 U k 5 c d T A w M 2 M w I G 1 l c y w y N H 0 m c X V v d D s s J n F 1 b 3 Q 7 U 2 V j d G l v b j E v Q 0 9 N U E F S Q U J M R V N f U k Y v Q X V 0 b 1 J l b W 9 2 Z W R D b 2 x 1 b W 5 z M S 5 7 U k 5 c d T A w M 2 M w I F l 0 R C w y N X 0 m c X V v d D s s J n F 1 b 3 Q 7 U 2 V j d G l v b j E v Q 0 9 N U E F S Q U J M R V N f U k Y v Q X V 0 b 1 J l b W 9 2 Z W R D b 2 x 1 b W 5 z M S 5 7 U k 5 c d T A w M 2 M w I D F Z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Q 0 9 N U E F S Q U J M R V N f U k Y v Q X V 0 b 1 J l b W 9 2 Z W R D b 2 x 1 b W 5 z M S 5 7 Q X N z Z X Q g Q 2 x h c 3 M s M H 0 m c X V v d D s s J n F 1 b 3 Q 7 U 2 V j d G l v b j E v Q 0 9 N U E F S Q U J M R V N f U k Y v Q X V 0 b 1 J l b W 9 2 Z W R D b 2 x 1 b W 5 z M S 5 7 U G V l c i B H c m 9 1 c C w x f S Z x d W 9 0 O y w m c X V v d D t T Z W N 0 a W 9 u M S 9 D T 0 1 Q Q V J B Q k x F U 1 9 S R i 9 B d X R v U m V t b 3 Z l Z E N v b H V t b n M x L n t O b 2 1 i c m U g R W 5 0 a W R h Z C w y f S Z x d W 9 0 O y w m c X V v d D t T Z W N 0 a W 9 u M S 9 D T 0 1 Q Q V J B Q k x F U 1 9 S R i 9 B d X R v U m V t b 3 Z l Z E N v b H V t b n M x L n t O b 2 1 i c m U g T m V n b 2 N p b y w z f S Z x d W 9 0 O y w m c X V v d D t T Z W N 0 a W 9 u M S 9 D T 0 1 Q Q V J B Q k x F U 1 9 S R i 9 B d X R v U m V t b 3 Z l Z E N v b H V t b n M x L n t W Y W x v c i B m b 2 5 k b y w 0 f S Z x d W 9 0 O y w m c X V v d D t T Z W N 0 a W 9 u M S 9 D T 0 1 Q Q V J B Q k x F U 1 9 S R i 9 B d X R v U m V t b 3 Z l Z E N v b H V t b n M x L n s j I E l u d m V y c 2 l v b m l z d G F z L D V 9 J n F 1 b 3 Q 7 L C Z x d W 9 0 O 1 N l Y 3 R p b 2 4 x L 0 N P T V B B U k F C T E V T X 1 J G L 0 F 1 d G 9 S Z W 1 v d m V k Q 2 9 s d W 1 u c z E u e 0 N v b W l z a c O z b i A o J S k s N n 0 m c X V v d D s s J n F 1 b 3 Q 7 U 2 V j d G l v b j E v Q 0 9 N U E F S Q U J M R V N f U k Y v Q X V 0 b 1 J l b W 9 2 Z W R D b 2 x 1 b W 5 z M S 5 7 R H V y Y W N p w 7 N u I C h h w 7 F v c y k s N 3 0 m c X V v d D s s J n F 1 b 3 Q 7 U 2 V j d G l v b j E v Q 0 9 N U E F S Q U J M R V N f U k Y v Q X V 0 b 1 J l b W 9 2 Z W R D b 2 x 1 b W 5 z M S 5 7 U k I u b W V u c 3 V h b C w 4 f S Z x d W 9 0 O y w m c X V v d D t T Z W N 0 a W 9 u M S 9 D T 0 1 Q Q V J B Q k x F U 1 9 S R i 9 B d X R v U m V t b 3 Z l Z E N v b H V t b n M x L n t S Q i 5 z Z W 1 l c 3 R y Y W w s O X 0 m c X V v d D s s J n F 1 b 3 Q 7 U 2 V j d G l v b j E v Q 0 9 N U E F S Q U J M R V N f U k Y v Q X V 0 b 1 J l b W 9 2 Z W R D b 2 x 1 b W 5 z M S 5 7 U k I u W X R k L D E w f S Z x d W 9 0 O y w m c X V v d D t T Z W N 0 a W 9 u M S 9 D T 0 1 Q Q V J B Q k x F U 1 9 S R i 9 B d X R v U m V t b 3 Z l Z E N v b H V t b n M x L n t S Q i 4 g M V k s M T F 9 J n F 1 b 3 Q 7 L C Z x d W 9 0 O 1 N l Y 3 R p b 2 4 x L 0 N P T V B B U k F C T E V T X 1 J G L 0 F 1 d G 9 S Z W 1 v d m V k Q 2 9 s d W 1 u c z E u e 1 J C L i A z W S w x M n 0 m c X V v d D s s J n F 1 b 3 Q 7 U 2 V j d G l v b j E v Q 0 9 N U E F S Q U J M R V N f U k Y v Q X V 0 b 1 J l b W 9 2 Z W R D b 2 x 1 b W 5 z M S 5 7 U k I u I D V Z L D E z f S Z x d W 9 0 O y w m c X V v d D t T Z W N 0 a W 9 u M S 9 D T 0 1 Q Q V J B Q k x F U 1 9 S R i 9 B d X R v U m V t b 3 Z l Z E N v b H V t b n M x L n t W L m 1 l b n N 1 Y W w s M T R 9 J n F 1 b 3 Q 7 L C Z x d W 9 0 O 1 N l Y 3 R p b 2 4 x L 0 N P T V B B U k F C T E V T X 1 J G L 0 F 1 d G 9 S Z W 1 v d m V k Q 2 9 s d W 1 u c z E u e 1 Y u c 2 V t Z X N 0 c m F s L D E 1 f S Z x d W 9 0 O y w m c X V v d D t T Z W N 0 a W 9 u M S 9 D T 0 1 Q Q V J B Q k x F U 1 9 S R i 9 B d X R v U m V t b 3 Z l Z E N v b H V t b n M x L n t W L l l 0 Z C w x N n 0 m c X V v d D s s J n F 1 b 3 Q 7 U 2 V j d G l v b j E v Q 0 9 N U E F S Q U J M R V N f U k Y v Q X V 0 b 1 J l b W 9 2 Z W R D b 2 x 1 b W 5 z M S 5 7 V i 4 g M V k s M T d 9 J n F 1 b 3 Q 7 L C Z x d W 9 0 O 1 N l Y 3 R p b 2 4 x L 0 N P T V B B U k F C T E V T X 1 J G L 0 F 1 d G 9 S Z W 1 v d m V k Q 2 9 s d W 1 u c z E u e 1 Y u I D N Z L D E 4 f S Z x d W 9 0 O y w m c X V v d D t T Z W N 0 a W 9 u M S 9 D T 0 1 Q Q V J B Q k x F U 1 9 S R i 9 B d X R v U m V t b 3 Z l Z E N v b H V t b n M x L n t W L i A 1 W S w x O X 0 m c X V v d D s s J n F 1 b 3 Q 7 U 2 V j d G l v b j E v Q 0 9 N U E F S Q U J M R V N f U k Y v Q X V 0 b 1 J l b W 9 2 Z W R D b 2 x 1 b W 5 z M S 5 7 U 2 h h c n B l L j F Z L D I w f S Z x d W 9 0 O y w m c X V v d D t T Z W N 0 a W 9 u M S 9 D T 0 1 Q Q V J B Q k x F U 1 9 S R i 9 B d X R v U m V t b 3 Z l Z E N v b H V t b n M x L n t T a G F y c G U u M 1 k s M j F 9 J n F 1 b 3 Q 7 L C Z x d W 9 0 O 1 N l Y 3 R p b 2 4 x L 0 N P T V B B U k F C T E V T X 1 J G L 0 F 1 d G 9 S Z W 1 v d m V k Q 2 9 s d W 1 u c z E u e 1 N o Y X J w Z S 4 1 W S w y M n 0 m c X V v d D s s J n F 1 b 3 Q 7 U 2 V j d G l v b j E v Q 0 9 N U E F S Q U J M R V N f U k Y v Q X V 0 b 1 J l b W 9 2 Z W R D b 2 x 1 b W 5 z M S 5 7 U k 5 c d T A w M 2 M w I H N l b W F u Y S w y M 3 0 m c X V v d D s s J n F 1 b 3 Q 7 U 2 V j d G l v b j E v Q 0 9 N U E F S Q U J M R V N f U k Y v Q X V 0 b 1 J l b W 9 2 Z W R D b 2 x 1 b W 5 z M S 5 7 U k 5 c d T A w M 2 M w I G 1 l c y w y N H 0 m c X V v d D s s J n F 1 b 3 Q 7 U 2 V j d G l v b j E v Q 0 9 N U E F S Q U J M R V N f U k Y v Q X V 0 b 1 J l b W 9 2 Z W R D b 2 x 1 b W 5 z M S 5 7 U k 5 c d T A w M 2 M w I F l 0 R C w y N X 0 m c X V v d D s s J n F 1 b 3 Q 7 U 2 V j d G l v b j E v Q 0 9 N U E F S Q U J M R V N f U k Y v Q X V 0 b 1 J l b W 9 2 Z W R D b 2 x 1 b W 5 z M S 5 7 U k 5 c d T A w M 2 M w I D F Z L D I 2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J W J T I w K D I p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l Y l M j A o M i k v Q 2 9 s d W 1 u Y X M l M j B y Z W 9 y Z G V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l Y l M j A o M i k v T 3 R y Y X M l M j B j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V i U y M C g y K S 9 D b 2 x 1 b W 5 h c y U y M G N v b i U y M G 5 v b W J y Z S U y M G N h b W J p Y W R v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l Y l M j A o M i k v Q 2 9 s d W 1 u Y X M l M j B y Z W 9 y Z G V u Y W R h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W J T I w K D I p L 0 N v b H V t b m F z J T I w Y 2 9 u J T I w b m 9 t Y n J l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W J T I w K D I p L 0 Z p b G F z J T I w Z m l s d H J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V i U y M C g y K S 9 D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R i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G J T I w K D I p L 0 N v b H V t b m F z J T I w c m V v c m R l b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G J T I w K D I p L 0 9 0 c m F z J T I w Y 2 9 s d W 1 u Y X M l M j B x d W l 0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k Y l M j A o M i k v Q 2 9 s d W 1 u Y X M l M j B j b 2 4 l M j B u b 2 1 i c m U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G J T I w K D I p L 0 N v b H V t b m F z J T I w c m V v c m R l b m F k Y X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R i U y M C g y K S 9 D b 2 x 1 b W 5 h c y U y M G N v b i U y M G 5 v b W J y Z S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R i U y M C g y K S 9 G a W x h c y U y M G Z p b H R y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k Y l M j A o M i k v Q 2 9 s d W 1 u Y X M l M j B x d W l 0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k l T V E E l M j A o M i k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S V N U Q S U y M C g y K S 9 D b 2 x 1 b W 5 h c y U y M H J l b 3 J k Z W 5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S V N U Q S U y M C g y K S 9 P d H J h c y U y M G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Z J U 1 R B J T I w K D I p L 0 N v b H V t b m F z J T I w Y 2 9 u J T I w b m 9 t Y n J l J T I w Y 2 F t Y m l h Z G 8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S V N U Q S U y M C g y K S 9 D b 2 x 1 b W 5 h c y U y M H J l b 3 J k Z W 5 h Z G F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k l T V E E l M j A o M i k v Q 2 9 s d W 1 u Y X M l M j B j b 2 4 l M j B u b 2 1 i c m U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k l T V E E l M j A o M i k v R m l s Y X M l M j B m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Z J U 1 R B J T I w K D I p L 0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1 M j U l M j A o M i k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N T I 1 J T I w K D I p L 0 N v b H V t b m F z J T I w c m V v c m R l b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1 M j U l M j A o M i k v T 3 R y Y X M l M j B j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N T I 1 J T I w K D I p L 0 N v b H V t b m F z J T I w Y 2 9 u J T I w b m 9 t Y n J l J T I w Y 2 F t Y m l h Z G 8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N T I 1 J T I w K D I p L 0 N v b H V t b m F z J T I w c m V v c m R l b m F k Y X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N T I 1 J T I w K D I p L 0 N v b H V t b m F z J T I w Y 2 9 u J T I w b m 9 t Y n J l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1 M j U l M j A o M i k v R m l s Y X M l M j B m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1 M j U l M j A o M i k v Q 2 9 s d W 1 u Y X M l M j B x d W l 0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0 9 N U E F S Q U J M R V N f U l Y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T 0 1 Q Q V J B Q k x F U 1 9 S V i 9 G a W x h c y U y M G Z p b H R y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0 9 N U E F S Q U J M R V N f U l Y v T 3 R y Y X M l M j B j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T 0 1 Q Q V J B Q k x F U 1 9 S V i 9 D b 2 x 1 b W 5 h c y U y M H J l b 3 J k Z W 5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T 0 1 Q Q V J B Q k x F U 1 9 S V i 9 D b 2 x 1 b W 5 h c y U y M G N v b i U y M G 5 v b W J y Z S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T 0 1 Q Q V J B Q k x F U 1 9 S V i 9 Q Z X J z b 2 5 h b G l 6 Y W R h J T I w Y W d y Z W d h Z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P T V B B U k F C T E V T X 1 J W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0 9 N U E F S Q U J M R V N f U l Y v Q 2 9 s d W 1 u Y X M l M j B y Z W 9 y Z G V u Y W R h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P T V B B U k F C T E V T X 1 J W L 0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P T V B B U k F C T E V T X 1 J W L 0 Z p b G F z J T I w Z m l s d H J h Z G F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0 9 N U E F S Q U J M R V N f U l Y v R m l s Y X M l M j B v c m R l b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P T V B B U k F C T E V T X 1 J W L 0 N v b H V t b m F z J T I w c m V v c m R l b m F k Y X M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T 0 1 Q Q V J B Q k x F U 1 9 S V i 9 D b 2 x 1 b W 5 h c y U y M G N v b i U y M G 5 v b W J y Z S U y M G N h b W J p Y W R v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0 9 N U E F S Q U J M R V N f U l Y v R m l s Y X M l M j B v c m R l b m F k Y X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T 0 1 Q Q V J B Q k x F U 1 9 S V i 9 D b 2 x 1 b W 5 h c y U y M H F 1 a X R h Z G F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0 9 N U E F S Q U J M R V N f U k Y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T 0 1 Q Q V J B Q k x F U 1 9 S R i 9 G a W x h c y U y M G Z p b H R y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0 9 N U E F S Q U J M R V N f U k Y v T 3 R y Y X M l M j B j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T 0 1 Q Q V J B Q k x F U 1 9 S R i 9 D b 2 x 1 b W 5 h c y U y M H J l b 3 J k Z W 5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T 0 1 Q Q V J B Q k x F U 1 9 S R i 9 D b 2 x 1 b W 5 h c y U y M G N v b i U y M G 5 v b W J y Z S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T 0 1 Q Q V J B Q k x F U 1 9 S R i 9 Q Z X J z b 2 5 h b G l 6 Y W R h J T I w Y W d y Z W d h Z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P T V B B U k F C T E V T X 1 J G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0 9 N U E F S Q U J M R V N f U k Y v Q 2 9 s d W 1 u Y X M l M j B y Z W 9 y Z G V u Y W R h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P T V B B U k F C T E V T X 1 J G L 0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P T V B B U k F C T E V T X 1 J G L 0 Z p b G F z J T I w Z m l s d H J h Z G F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0 9 N U E F S Q U J M R V N f U k Y v R m l s Y X M l M j B v c m R l b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P T V B B U k F C T E V T X 1 J G L 0 N v b H V t b m F z J T I w c m V v c m R l b m F k Y X M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T 0 1 Q Q V J B Q k x F U 1 9 S R i 9 D b 2 x 1 b W 5 h c y U y M G N v b i U y M G 5 v b W J y Z S U y M G N h b W J p Y W R v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0 9 N U E F S Q U J M R V N f U k Y v R m l s Y X M l M j B v c m R l b m F k Y X M x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D a A A A A A Q A A A N C M n d 8 B F d E R j H o A w E / C l + s B A A A A W v b L q S N L 1 k m u G w I p e 2 A Y S g A A A A A C A A A A A A A D Z g A A w A A A A B A A A A C 3 6 E / W l l J w A F h b M E / I 6 h k y A A A A A A S A A A C g A A A A E A A A A E b G 6 0 R C I O S P f Q n A 7 Q 8 l S d V Q A A A A 6 N v Q a j q z 4 6 j t Y X b z s G m L 7 Y X B u F t a U / 0 U o p G A K t g g w C h c / z K m 1 / H t U E x F t y X Q I T k + L O A 0 1 S Y n C u 1 G p + N G x Y Y 6 / M c A F a A j 4 Z q G x W a J 8 J r s S 6 o U A A A A r T a a z d o y d 2 e j S j q G o P V 5 o u O S m w k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1229fa-a558-4b16-a3f3-083312a17b67">
      <Terms xmlns="http://schemas.microsoft.com/office/infopath/2007/PartnerControls"/>
    </lcf76f155ced4ddcb4097134ff3c332f>
    <TaxCatchAll xmlns="f8827834-cbdc-47d2-8c72-d55dcfd1ca66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94F728794D1A449A6966790EA0F5318" ma:contentTypeVersion="18" ma:contentTypeDescription="Crear nuevo documento." ma:contentTypeScope="" ma:versionID="7780d6a0f530f4421b640e7d9889cc09">
  <xsd:schema xmlns:xsd="http://www.w3.org/2001/XMLSchema" xmlns:xs="http://www.w3.org/2001/XMLSchema" xmlns:p="http://schemas.microsoft.com/office/2006/metadata/properties" xmlns:ns1="http://schemas.microsoft.com/sharepoint/v3" xmlns:ns2="001229fa-a558-4b16-a3f3-083312a17b67" xmlns:ns3="f8827834-cbdc-47d2-8c72-d55dcfd1ca66" targetNamespace="http://schemas.microsoft.com/office/2006/metadata/properties" ma:root="true" ma:fieldsID="396d40fa01475af2f2a24ce1213fb30c" ns1:_="" ns2:_="" ns3:_="">
    <xsd:import namespace="http://schemas.microsoft.com/sharepoint/v3"/>
    <xsd:import namespace="001229fa-a558-4b16-a3f3-083312a17b67"/>
    <xsd:import namespace="f8827834-cbdc-47d2-8c72-d55dcfd1ca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1229fa-a558-4b16-a3f3-083312a17b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53a41489-9efd-4705-82fc-442e31f9b6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827834-cbdc-47d2-8c72-d55dcfd1ca6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597d2b8d-a8e5-43a3-afe4-39272339c947}" ma:internalName="TaxCatchAll" ma:showField="CatchAllData" ma:web="f8827834-cbdc-47d2-8c72-d55dcfd1ca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02E4DB-0DF8-4C31-ADA6-B5D81A2A4D77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FDABEC8-C512-47F3-8FF2-9C3AB51DDA7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275B1A-FE20-42EA-B385-153FD8A79019}">
  <ds:schemaRefs>
    <ds:schemaRef ds:uri="http://schemas.microsoft.com/office/2006/metadata/properties"/>
    <ds:schemaRef ds:uri="http://schemas.microsoft.com/office/infopath/2007/PartnerControls"/>
    <ds:schemaRef ds:uri="001229fa-a558-4b16-a3f3-083312a17b67"/>
    <ds:schemaRef ds:uri="f8827834-cbdc-47d2-8c72-d55dcfd1ca66"/>
    <ds:schemaRef ds:uri="http://schemas.microsoft.com/sharepoint/v3"/>
  </ds:schemaRefs>
</ds:datastoreItem>
</file>

<file path=customXml/itemProps4.xml><?xml version="1.0" encoding="utf-8"?>
<ds:datastoreItem xmlns:ds="http://schemas.openxmlformats.org/officeDocument/2006/customXml" ds:itemID="{C5D906BD-65C7-47ED-878D-A1C5AAE63C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01229fa-a558-4b16-a3f3-083312a17b67"/>
    <ds:schemaRef ds:uri="f8827834-cbdc-47d2-8c72-d55dcfd1ca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PEERS</vt:lpstr>
      <vt:lpstr>COMPARABLES</vt:lpstr>
    </vt:vector>
  </TitlesOfParts>
  <Company>Bancolombia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Ramos Patino</dc:creator>
  <cp:lastModifiedBy>Andres Felipe Ramos Patino</cp:lastModifiedBy>
  <dcterms:created xsi:type="dcterms:W3CDTF">2023-04-17T12:47:22Z</dcterms:created>
  <dcterms:modified xsi:type="dcterms:W3CDTF">2023-05-24T13:48:43Z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0x010100F94F728794D1A449A6966790EA0F5318</vt:lpwstr>
  </property>
</Properties>
</file>