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January_Jun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1" i="1" l="1"/>
  <c r="P21" i="1"/>
  <c r="T21" i="1"/>
  <c r="X21" i="1"/>
  <c r="H21" i="1"/>
  <c r="D21" i="1"/>
  <c r="I25" i="1" l="1"/>
  <c r="D19" i="1"/>
  <c r="D20" i="1"/>
  <c r="B20" i="1"/>
  <c r="B19" i="1"/>
  <c r="X19" i="1" l="1"/>
  <c r="X20" i="1"/>
  <c r="H19" i="1"/>
  <c r="J19" i="1"/>
  <c r="L19" i="1"/>
  <c r="N19" i="1"/>
  <c r="P19" i="1"/>
  <c r="R19" i="1"/>
  <c r="T19" i="1"/>
  <c r="V19" i="1"/>
  <c r="H20" i="1"/>
  <c r="J20" i="1"/>
  <c r="L20" i="1"/>
  <c r="N20" i="1"/>
  <c r="P20" i="1"/>
  <c r="R20" i="1"/>
  <c r="T20" i="1"/>
  <c r="V20" i="1"/>
  <c r="F20" i="1"/>
  <c r="F19" i="1"/>
  <c r="I24" i="1" l="1"/>
</calcChain>
</file>

<file path=xl/sharedStrings.xml><?xml version="1.0" encoding="utf-8"?>
<sst xmlns="http://schemas.openxmlformats.org/spreadsheetml/2006/main" count="56" uniqueCount="6">
  <si>
    <t>Sum</t>
  </si>
  <si>
    <t>Average</t>
  </si>
  <si>
    <t>Date</t>
  </si>
  <si>
    <t>JapSankhya</t>
  </si>
  <si>
    <t>Six Months Total</t>
  </si>
  <si>
    <t>Month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</si>
</sst>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2" fillId="2" borderId="3" xfId="0" applyFont="1" applyFill="1" applyBorder="1"/>
    <xf numFmtId="14" fontId="0" fillId="0" borderId="4" xfId="0" applyNumberFormat="1" applyBorder="1"/>
    <xf numFmtId="0" fontId="0" fillId="0" borderId="4" xfId="0" applyBorder="1"/>
    <xf numFmtId="0" fontId="3" fillId="6" borderId="17" xfId="0" applyFont="1" applyFill="1" applyBorder="1"/>
    <xf numFmtId="0" fontId="3" fillId="6" borderId="16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zoomScale="110" zoomScaleNormal="110" workbookViewId="0">
      <selection activeCell="L21" sqref="L21"/>
    </sheetView>
  </sheetViews>
  <sheetFormatPr defaultRowHeight="14.4" x14ac:dyDescent="0.3"/>
  <cols>
    <col min="1" max="1" width="10.6640625" bestFit="1" customWidth="1"/>
    <col min="2" max="2" width="11.88671875" bestFit="1" customWidth="1"/>
    <col min="3" max="4" width="11.88671875" customWidth="1"/>
    <col min="5" max="5" width="11.5546875" bestFit="1" customWidth="1"/>
    <col min="6" max="6" width="12" bestFit="1" customWidth="1"/>
    <col min="7" max="7" width="11.5546875" bestFit="1" customWidth="1"/>
    <col min="8" max="8" width="11.88671875" bestFit="1" customWidth="1"/>
    <col min="9" max="9" width="15.77734375" bestFit="1" customWidth="1"/>
    <col min="10" max="10" width="11.88671875" bestFit="1" customWidth="1"/>
    <col min="11" max="11" width="11.5546875" bestFit="1" customWidth="1"/>
    <col min="12" max="12" width="11.88671875" bestFit="1" customWidth="1"/>
    <col min="13" max="13" width="11.5546875" bestFit="1" customWidth="1"/>
    <col min="14" max="14" width="11.88671875" bestFit="1" customWidth="1"/>
    <col min="15" max="15" width="11.5546875" bestFit="1" customWidth="1"/>
    <col min="16" max="16" width="11.88671875" bestFit="1" customWidth="1"/>
    <col min="17" max="17" width="11.5546875" bestFit="1" customWidth="1"/>
    <col min="18" max="18" width="11.88671875" bestFit="1" customWidth="1"/>
    <col min="19" max="19" width="11.5546875" bestFit="1" customWidth="1"/>
    <col min="20" max="20" width="11.88671875" bestFit="1" customWidth="1"/>
    <col min="21" max="21" width="11.5546875" bestFit="1" customWidth="1"/>
    <col min="22" max="22" width="11.88671875" bestFit="1" customWidth="1"/>
    <col min="23" max="23" width="11.5546875" bestFit="1" customWidth="1"/>
    <col min="24" max="24" width="11.88671875" bestFit="1" customWidth="1"/>
  </cols>
  <sheetData>
    <row r="1" spans="1:24" ht="15.6" x14ac:dyDescent="0.3">
      <c r="A1" s="22" t="s">
        <v>2</v>
      </c>
      <c r="B1" s="22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3">
      <c r="A2" s="11"/>
      <c r="B2" s="12"/>
      <c r="C2" s="10">
        <v>42722</v>
      </c>
      <c r="D2" s="1">
        <v>33</v>
      </c>
      <c r="E2" s="2">
        <v>42736</v>
      </c>
      <c r="F2" s="1">
        <v>10</v>
      </c>
      <c r="G2" s="2">
        <v>42753</v>
      </c>
      <c r="H2" s="1">
        <v>16</v>
      </c>
      <c r="I2" s="2">
        <v>42767</v>
      </c>
      <c r="J2" s="1">
        <v>12</v>
      </c>
      <c r="K2" s="2">
        <v>42784</v>
      </c>
      <c r="L2" s="1"/>
      <c r="M2" s="2">
        <v>42795</v>
      </c>
      <c r="N2" s="1"/>
      <c r="O2" s="2">
        <v>42812</v>
      </c>
      <c r="P2" s="1"/>
      <c r="Q2" s="2">
        <v>42826</v>
      </c>
      <c r="R2" s="1"/>
      <c r="S2" s="2">
        <v>42843</v>
      </c>
      <c r="T2" s="1"/>
      <c r="U2" s="2">
        <v>42856</v>
      </c>
      <c r="V2" s="1"/>
      <c r="W2" s="2">
        <v>42873</v>
      </c>
      <c r="X2" s="1"/>
    </row>
    <row r="3" spans="1:24" x14ac:dyDescent="0.3">
      <c r="A3" s="13"/>
      <c r="B3" s="14"/>
      <c r="C3" s="10">
        <v>42723</v>
      </c>
      <c r="D3" s="1">
        <v>6</v>
      </c>
      <c r="E3" s="2">
        <v>42737</v>
      </c>
      <c r="F3" s="1">
        <v>6</v>
      </c>
      <c r="G3" s="2">
        <v>42754</v>
      </c>
      <c r="H3" s="1">
        <v>15</v>
      </c>
      <c r="I3" s="2">
        <v>42768</v>
      </c>
      <c r="J3" s="1">
        <v>12</v>
      </c>
      <c r="K3" s="2">
        <v>42785</v>
      </c>
      <c r="L3" s="1"/>
      <c r="M3" s="2">
        <v>42796</v>
      </c>
      <c r="N3" s="1"/>
      <c r="O3" s="2">
        <v>42813</v>
      </c>
      <c r="P3" s="1"/>
      <c r="Q3" s="2">
        <v>42827</v>
      </c>
      <c r="R3" s="1"/>
      <c r="S3" s="2">
        <v>42844</v>
      </c>
      <c r="T3" s="1"/>
      <c r="U3" s="2">
        <v>42857</v>
      </c>
      <c r="V3" s="1"/>
      <c r="W3" s="2">
        <v>42874</v>
      </c>
      <c r="X3" s="1"/>
    </row>
    <row r="4" spans="1:24" x14ac:dyDescent="0.3">
      <c r="A4" s="13"/>
      <c r="B4" s="14"/>
      <c r="C4" s="10">
        <v>42724</v>
      </c>
      <c r="D4" s="1">
        <v>8</v>
      </c>
      <c r="E4" s="2">
        <v>42738</v>
      </c>
      <c r="F4" s="1">
        <v>9</v>
      </c>
      <c r="G4" s="2">
        <v>42755</v>
      </c>
      <c r="H4" s="1">
        <v>16</v>
      </c>
      <c r="I4" s="2">
        <v>42769</v>
      </c>
      <c r="J4" s="1">
        <v>13</v>
      </c>
      <c r="K4" s="2">
        <v>42786</v>
      </c>
      <c r="L4" s="1"/>
      <c r="M4" s="2">
        <v>42797</v>
      </c>
      <c r="N4" s="1"/>
      <c r="O4" s="2">
        <v>42814</v>
      </c>
      <c r="P4" s="1"/>
      <c r="Q4" s="2">
        <v>42828</v>
      </c>
      <c r="R4" s="1"/>
      <c r="S4" s="2">
        <v>42845</v>
      </c>
      <c r="T4" s="1"/>
      <c r="U4" s="2">
        <v>42858</v>
      </c>
      <c r="V4" s="1"/>
      <c r="W4" s="2">
        <v>42875</v>
      </c>
      <c r="X4" s="1"/>
    </row>
    <row r="5" spans="1:24" x14ac:dyDescent="0.3">
      <c r="A5" s="13"/>
      <c r="B5" s="14"/>
      <c r="C5" s="10">
        <v>42725</v>
      </c>
      <c r="D5" s="1">
        <v>14</v>
      </c>
      <c r="E5" s="2">
        <v>42739</v>
      </c>
      <c r="F5" s="1">
        <v>8</v>
      </c>
      <c r="G5" s="2">
        <v>42756</v>
      </c>
      <c r="H5" s="1">
        <v>12</v>
      </c>
      <c r="I5" s="2">
        <v>42770</v>
      </c>
      <c r="J5" s="1">
        <v>17</v>
      </c>
      <c r="K5" s="2">
        <v>42787</v>
      </c>
      <c r="L5" s="1"/>
      <c r="M5" s="2">
        <v>42798</v>
      </c>
      <c r="N5" s="1"/>
      <c r="O5" s="2">
        <v>42815</v>
      </c>
      <c r="P5" s="1"/>
      <c r="Q5" s="2">
        <v>42829</v>
      </c>
      <c r="R5" s="1"/>
      <c r="S5" s="2">
        <v>42846</v>
      </c>
      <c r="T5" s="1"/>
      <c r="U5" s="2">
        <v>42859</v>
      </c>
      <c r="V5" s="1"/>
      <c r="W5" s="2">
        <v>42876</v>
      </c>
      <c r="X5" s="1"/>
    </row>
    <row r="6" spans="1:24" x14ac:dyDescent="0.3">
      <c r="A6" s="13"/>
      <c r="B6" s="14"/>
      <c r="C6" s="10">
        <v>42726</v>
      </c>
      <c r="D6" s="1">
        <v>14</v>
      </c>
      <c r="E6" s="2">
        <v>42740</v>
      </c>
      <c r="F6" s="1">
        <v>10</v>
      </c>
      <c r="G6" s="2">
        <v>42757</v>
      </c>
      <c r="H6" s="1">
        <v>13</v>
      </c>
      <c r="I6" s="2">
        <v>42771</v>
      </c>
      <c r="J6" s="1">
        <v>10</v>
      </c>
      <c r="K6" s="2">
        <v>42788</v>
      </c>
      <c r="L6" s="1"/>
      <c r="M6" s="2">
        <v>42799</v>
      </c>
      <c r="N6" s="1"/>
      <c r="O6" s="2">
        <v>42816</v>
      </c>
      <c r="P6" s="1"/>
      <c r="Q6" s="2">
        <v>42830</v>
      </c>
      <c r="R6" s="1"/>
      <c r="S6" s="2">
        <v>42847</v>
      </c>
      <c r="T6" s="1"/>
      <c r="U6" s="2">
        <v>42860</v>
      </c>
      <c r="V6" s="1"/>
      <c r="W6" s="2">
        <v>42877</v>
      </c>
      <c r="X6" s="1"/>
    </row>
    <row r="7" spans="1:24" x14ac:dyDescent="0.3">
      <c r="A7" s="13"/>
      <c r="B7" s="14"/>
      <c r="C7" s="10">
        <v>42727</v>
      </c>
      <c r="D7" s="1">
        <v>11</v>
      </c>
      <c r="E7" s="2">
        <v>42741</v>
      </c>
      <c r="F7" s="1">
        <v>7</v>
      </c>
      <c r="G7" s="2">
        <v>42758</v>
      </c>
      <c r="H7" s="1">
        <v>10</v>
      </c>
      <c r="I7" s="2">
        <v>42772</v>
      </c>
      <c r="J7" s="1">
        <v>13</v>
      </c>
      <c r="K7" s="2">
        <v>42789</v>
      </c>
      <c r="L7" s="1"/>
      <c r="M7" s="2">
        <v>42800</v>
      </c>
      <c r="N7" s="1"/>
      <c r="O7" s="2">
        <v>42817</v>
      </c>
      <c r="P7" s="1"/>
      <c r="Q7" s="2">
        <v>42831</v>
      </c>
      <c r="R7" s="1"/>
      <c r="S7" s="2">
        <v>42848</v>
      </c>
      <c r="T7" s="1"/>
      <c r="U7" s="2">
        <v>42861</v>
      </c>
      <c r="V7" s="1"/>
      <c r="W7" s="2">
        <v>42878</v>
      </c>
      <c r="X7" s="1"/>
    </row>
    <row r="8" spans="1:24" x14ac:dyDescent="0.3">
      <c r="A8" s="13"/>
      <c r="B8" s="14"/>
      <c r="C8" s="10">
        <v>42728</v>
      </c>
      <c r="D8" s="1">
        <v>70</v>
      </c>
      <c r="E8" s="2">
        <v>42742</v>
      </c>
      <c r="F8" s="1">
        <v>70</v>
      </c>
      <c r="G8" s="2">
        <v>42759</v>
      </c>
      <c r="H8" s="1">
        <v>5</v>
      </c>
      <c r="I8" s="2">
        <v>42773</v>
      </c>
      <c r="J8" s="1">
        <v>7</v>
      </c>
      <c r="K8" s="2">
        <v>42790</v>
      </c>
      <c r="L8" s="1"/>
      <c r="M8" s="2">
        <v>42801</v>
      </c>
      <c r="N8" s="1"/>
      <c r="O8" s="2">
        <v>42818</v>
      </c>
      <c r="P8" s="1"/>
      <c r="Q8" s="2">
        <v>42832</v>
      </c>
      <c r="R8" s="1"/>
      <c r="S8" s="2">
        <v>42849</v>
      </c>
      <c r="T8" s="1"/>
      <c r="U8" s="2">
        <v>42862</v>
      </c>
      <c r="V8" s="1"/>
      <c r="W8" s="2">
        <v>42879</v>
      </c>
      <c r="X8" s="1"/>
    </row>
    <row r="9" spans="1:24" x14ac:dyDescent="0.3">
      <c r="A9" s="13"/>
      <c r="B9" s="14"/>
      <c r="C9" s="10">
        <v>42729</v>
      </c>
      <c r="D9" s="1">
        <v>100</v>
      </c>
      <c r="E9" s="2">
        <v>42743</v>
      </c>
      <c r="F9" s="1">
        <v>80</v>
      </c>
      <c r="G9" s="2">
        <v>42760</v>
      </c>
      <c r="H9" s="1">
        <v>13</v>
      </c>
      <c r="I9" s="2">
        <v>42774</v>
      </c>
      <c r="J9" s="1">
        <v>6</v>
      </c>
      <c r="K9" s="2">
        <v>42791</v>
      </c>
      <c r="L9" s="1"/>
      <c r="M9" s="2">
        <v>42802</v>
      </c>
      <c r="N9" s="1"/>
      <c r="O9" s="2">
        <v>42819</v>
      </c>
      <c r="P9" s="1"/>
      <c r="Q9" s="2">
        <v>42833</v>
      </c>
      <c r="R9" s="1"/>
      <c r="S9" s="2">
        <v>42850</v>
      </c>
      <c r="T9" s="1"/>
      <c r="U9" s="2">
        <v>42863</v>
      </c>
      <c r="V9" s="1"/>
      <c r="W9" s="2">
        <v>42880</v>
      </c>
      <c r="X9" s="1"/>
    </row>
    <row r="10" spans="1:24" x14ac:dyDescent="0.3">
      <c r="A10" s="13"/>
      <c r="B10" s="14"/>
      <c r="C10" s="10">
        <v>42730</v>
      </c>
      <c r="D10" s="1">
        <v>10</v>
      </c>
      <c r="E10" s="2">
        <v>42744</v>
      </c>
      <c r="F10" s="1">
        <v>7</v>
      </c>
      <c r="G10" s="2">
        <v>42761</v>
      </c>
      <c r="H10" s="1">
        <v>17</v>
      </c>
      <c r="I10" s="2">
        <v>42775</v>
      </c>
      <c r="J10" s="1">
        <v>4</v>
      </c>
      <c r="K10" s="2">
        <v>42792</v>
      </c>
      <c r="L10" s="1"/>
      <c r="M10" s="2">
        <v>42803</v>
      </c>
      <c r="N10" s="1"/>
      <c r="O10" s="2">
        <v>42820</v>
      </c>
      <c r="P10" s="1"/>
      <c r="Q10" s="2">
        <v>42834</v>
      </c>
      <c r="R10" s="1"/>
      <c r="S10" s="2">
        <v>42851</v>
      </c>
      <c r="T10" s="1"/>
      <c r="U10" s="2">
        <v>42864</v>
      </c>
      <c r="V10" s="1"/>
      <c r="W10" s="2">
        <v>42881</v>
      </c>
      <c r="X10" s="1"/>
    </row>
    <row r="11" spans="1:24" x14ac:dyDescent="0.3">
      <c r="A11" s="13"/>
      <c r="B11" s="14"/>
      <c r="C11" s="10">
        <v>42731</v>
      </c>
      <c r="D11" s="1">
        <v>3</v>
      </c>
      <c r="E11" s="2">
        <v>42745</v>
      </c>
      <c r="F11" s="1">
        <v>10</v>
      </c>
      <c r="G11" s="2">
        <v>42762</v>
      </c>
      <c r="H11" s="1">
        <v>17</v>
      </c>
      <c r="I11" s="2">
        <v>42776</v>
      </c>
      <c r="J11" s="1">
        <v>20</v>
      </c>
      <c r="K11" s="2">
        <v>42793</v>
      </c>
      <c r="L11" s="1"/>
      <c r="M11" s="2">
        <v>42804</v>
      </c>
      <c r="N11" s="1"/>
      <c r="O11" s="2">
        <v>42821</v>
      </c>
      <c r="P11" s="1"/>
      <c r="Q11" s="2">
        <v>42835</v>
      </c>
      <c r="R11" s="1"/>
      <c r="S11" s="2">
        <v>42852</v>
      </c>
      <c r="T11" s="1"/>
      <c r="U11" s="2">
        <v>42865</v>
      </c>
      <c r="V11" s="1"/>
      <c r="W11" s="2">
        <v>42882</v>
      </c>
      <c r="X11" s="1"/>
    </row>
    <row r="12" spans="1:24" x14ac:dyDescent="0.3">
      <c r="A12" s="13"/>
      <c r="B12" s="14"/>
      <c r="C12" s="10">
        <v>42732</v>
      </c>
      <c r="D12" s="1">
        <v>2</v>
      </c>
      <c r="E12" s="2">
        <v>42746</v>
      </c>
      <c r="F12" s="1">
        <v>5</v>
      </c>
      <c r="G12" s="2">
        <v>42763</v>
      </c>
      <c r="H12" s="1">
        <v>50</v>
      </c>
      <c r="I12" s="2">
        <v>42777</v>
      </c>
      <c r="J12" s="1">
        <v>30</v>
      </c>
      <c r="K12" s="7">
        <v>42794</v>
      </c>
      <c r="L12" s="8"/>
      <c r="M12" s="2">
        <v>42805</v>
      </c>
      <c r="N12" s="1"/>
      <c r="O12" s="2">
        <v>42822</v>
      </c>
      <c r="P12" s="1"/>
      <c r="Q12" s="2">
        <v>42836</v>
      </c>
      <c r="R12" s="1"/>
      <c r="S12" s="2">
        <v>42853</v>
      </c>
      <c r="T12" s="1"/>
      <c r="U12" s="2">
        <v>42866</v>
      </c>
      <c r="V12" s="1"/>
      <c r="W12" s="2">
        <v>42883</v>
      </c>
      <c r="X12" s="1"/>
    </row>
    <row r="13" spans="1:24" x14ac:dyDescent="0.3">
      <c r="A13" s="15"/>
      <c r="B13" s="16"/>
      <c r="C13" s="10">
        <v>42733</v>
      </c>
      <c r="D13" s="1">
        <v>30</v>
      </c>
      <c r="E13" s="2">
        <v>42747</v>
      </c>
      <c r="F13" s="1">
        <v>4</v>
      </c>
      <c r="G13" s="2">
        <v>42764</v>
      </c>
      <c r="H13" s="1">
        <v>45</v>
      </c>
      <c r="I13" s="2">
        <v>42778</v>
      </c>
      <c r="J13" s="6">
        <v>60</v>
      </c>
      <c r="K13" s="11"/>
      <c r="L13" s="12"/>
      <c r="M13" s="10">
        <v>42806</v>
      </c>
      <c r="N13" s="1"/>
      <c r="O13" s="2">
        <v>42823</v>
      </c>
      <c r="P13" s="1"/>
      <c r="Q13" s="2">
        <v>42837</v>
      </c>
      <c r="R13" s="1"/>
      <c r="S13" s="2">
        <v>42854</v>
      </c>
      <c r="T13" s="1"/>
      <c r="U13" s="2">
        <v>42867</v>
      </c>
      <c r="V13" s="1"/>
      <c r="W13" s="2">
        <v>42884</v>
      </c>
      <c r="X13" s="1"/>
    </row>
    <row r="14" spans="1:24" x14ac:dyDescent="0.3">
      <c r="A14" s="23">
        <v>42717</v>
      </c>
      <c r="B14" s="24">
        <v>20</v>
      </c>
      <c r="C14" s="2">
        <v>42734</v>
      </c>
      <c r="D14" s="1">
        <v>5</v>
      </c>
      <c r="E14" s="2">
        <v>42748</v>
      </c>
      <c r="F14" s="1">
        <v>4</v>
      </c>
      <c r="G14" s="2">
        <v>42765</v>
      </c>
      <c r="H14" s="1">
        <v>3</v>
      </c>
      <c r="I14" s="2">
        <v>42779</v>
      </c>
      <c r="J14" s="6">
        <v>10</v>
      </c>
      <c r="K14" s="13"/>
      <c r="L14" s="14"/>
      <c r="M14" s="10">
        <v>42807</v>
      </c>
      <c r="N14" s="1"/>
      <c r="O14" s="2">
        <v>42824</v>
      </c>
      <c r="P14" s="1"/>
      <c r="Q14" s="2">
        <v>42838</v>
      </c>
      <c r="R14" s="1"/>
      <c r="S14" s="7">
        <v>42855</v>
      </c>
      <c r="T14" s="8"/>
      <c r="U14" s="2">
        <v>42868</v>
      </c>
      <c r="V14" s="1"/>
      <c r="W14" s="2">
        <v>42885</v>
      </c>
      <c r="X14" s="1"/>
    </row>
    <row r="15" spans="1:24" x14ac:dyDescent="0.3">
      <c r="A15" s="2">
        <v>42718</v>
      </c>
      <c r="B15" s="1">
        <v>10</v>
      </c>
      <c r="C15" s="2">
        <v>42735</v>
      </c>
      <c r="D15" s="1">
        <v>30</v>
      </c>
      <c r="E15" s="2">
        <v>42749</v>
      </c>
      <c r="F15" s="1">
        <v>7</v>
      </c>
      <c r="G15" s="7">
        <v>42766</v>
      </c>
      <c r="H15" s="8">
        <v>5</v>
      </c>
      <c r="I15" s="2">
        <v>42780</v>
      </c>
      <c r="J15" s="6">
        <v>5</v>
      </c>
      <c r="K15" s="13"/>
      <c r="L15" s="14"/>
      <c r="M15" s="10">
        <v>42808</v>
      </c>
      <c r="N15" s="1"/>
      <c r="O15" s="7">
        <v>42825</v>
      </c>
      <c r="P15" s="8"/>
      <c r="Q15" s="2">
        <v>42839</v>
      </c>
      <c r="R15" s="6"/>
      <c r="S15" s="11"/>
      <c r="T15" s="12"/>
      <c r="U15" s="10">
        <v>42869</v>
      </c>
      <c r="V15" s="1"/>
      <c r="W15" s="7">
        <v>42886</v>
      </c>
      <c r="X15" s="8"/>
    </row>
    <row r="16" spans="1:24" x14ac:dyDescent="0.3">
      <c r="A16" s="2">
        <v>42719</v>
      </c>
      <c r="B16" s="6">
        <v>10</v>
      </c>
      <c r="C16" s="11"/>
      <c r="D16" s="14"/>
      <c r="E16" s="2">
        <v>42750</v>
      </c>
      <c r="F16" s="6">
        <v>2</v>
      </c>
      <c r="G16" s="11"/>
      <c r="H16" s="12"/>
      <c r="I16" s="10">
        <v>42781</v>
      </c>
      <c r="J16" s="6"/>
      <c r="K16" s="13"/>
      <c r="L16" s="14"/>
      <c r="M16" s="10">
        <v>42809</v>
      </c>
      <c r="N16" s="6"/>
      <c r="O16" s="11"/>
      <c r="P16" s="12"/>
      <c r="Q16" s="10">
        <v>42840</v>
      </c>
      <c r="R16" s="6"/>
      <c r="S16" s="13"/>
      <c r="T16" s="14"/>
      <c r="U16" s="10">
        <v>42870</v>
      </c>
      <c r="V16" s="6"/>
      <c r="W16" s="17"/>
      <c r="X16" s="12"/>
    </row>
    <row r="17" spans="1:24" x14ac:dyDescent="0.3">
      <c r="A17" s="2">
        <v>42720</v>
      </c>
      <c r="B17" s="6">
        <v>10</v>
      </c>
      <c r="C17" s="13"/>
      <c r="D17" s="14"/>
      <c r="E17" s="2">
        <v>42751</v>
      </c>
      <c r="F17" s="6">
        <v>17</v>
      </c>
      <c r="G17" s="13"/>
      <c r="H17" s="14"/>
      <c r="I17" s="10">
        <v>42782</v>
      </c>
      <c r="J17" s="6"/>
      <c r="K17" s="13"/>
      <c r="L17" s="14"/>
      <c r="M17" s="10">
        <v>42810</v>
      </c>
      <c r="N17" s="6"/>
      <c r="O17" s="13"/>
      <c r="P17" s="14"/>
      <c r="Q17" s="10">
        <v>42841</v>
      </c>
      <c r="R17" s="6"/>
      <c r="S17" s="13"/>
      <c r="T17" s="14"/>
      <c r="U17" s="10">
        <v>42871</v>
      </c>
      <c r="V17" s="6"/>
      <c r="W17" s="18"/>
      <c r="X17" s="14"/>
    </row>
    <row r="18" spans="1:24" x14ac:dyDescent="0.3">
      <c r="A18" s="2">
        <v>42721</v>
      </c>
      <c r="B18" s="6">
        <v>10</v>
      </c>
      <c r="C18" s="15"/>
      <c r="D18" s="16"/>
      <c r="E18" s="2">
        <v>42752</v>
      </c>
      <c r="F18" s="6">
        <v>15</v>
      </c>
      <c r="G18" s="15"/>
      <c r="H18" s="16"/>
      <c r="I18" s="10">
        <v>42783</v>
      </c>
      <c r="J18" s="6"/>
      <c r="K18" s="15"/>
      <c r="L18" s="16"/>
      <c r="M18" s="10">
        <v>42811</v>
      </c>
      <c r="N18" s="6"/>
      <c r="O18" s="15"/>
      <c r="P18" s="16"/>
      <c r="Q18" s="10">
        <v>42842</v>
      </c>
      <c r="R18" s="6"/>
      <c r="S18" s="15"/>
      <c r="T18" s="16"/>
      <c r="U18" s="10">
        <v>42872</v>
      </c>
      <c r="V18" s="6"/>
      <c r="W18" s="19"/>
      <c r="X18" s="16"/>
    </row>
    <row r="19" spans="1:24" x14ac:dyDescent="0.3">
      <c r="A19" s="4" t="s">
        <v>0</v>
      </c>
      <c r="B19" s="4">
        <f>SUM(B2:B18)</f>
        <v>60</v>
      </c>
      <c r="C19" s="4" t="s">
        <v>0</v>
      </c>
      <c r="D19" s="4">
        <f>SUM(D2:D18)</f>
        <v>336</v>
      </c>
      <c r="E19" s="4" t="s">
        <v>0</v>
      </c>
      <c r="F19" s="4">
        <f>SUM(F2:F18)</f>
        <v>271</v>
      </c>
      <c r="G19" s="9" t="s">
        <v>0</v>
      </c>
      <c r="H19" s="9">
        <f t="shared" ref="H19" si="0">SUM(H2:H18)</f>
        <v>237</v>
      </c>
      <c r="I19" s="4" t="s">
        <v>0</v>
      </c>
      <c r="J19" s="4">
        <f t="shared" ref="J19" si="1">SUM(J2:J18)</f>
        <v>219</v>
      </c>
      <c r="K19" s="9" t="s">
        <v>0</v>
      </c>
      <c r="L19" s="9">
        <f t="shared" ref="L19" si="2">SUM(L2:L18)</f>
        <v>0</v>
      </c>
      <c r="M19" s="4" t="s">
        <v>0</v>
      </c>
      <c r="N19" s="4">
        <f t="shared" ref="N19" si="3">SUM(N2:N18)</f>
        <v>0</v>
      </c>
      <c r="O19" s="9" t="s">
        <v>0</v>
      </c>
      <c r="P19" s="9">
        <f t="shared" ref="P19" si="4">SUM(P2:P18)</f>
        <v>0</v>
      </c>
      <c r="Q19" s="4" t="s">
        <v>0</v>
      </c>
      <c r="R19" s="4">
        <f t="shared" ref="R19" si="5">SUM(R2:R18)</f>
        <v>0</v>
      </c>
      <c r="S19" s="9" t="s">
        <v>0</v>
      </c>
      <c r="T19" s="9">
        <f t="shared" ref="T19" si="6">SUM(T2:T18)</f>
        <v>0</v>
      </c>
      <c r="U19" s="4" t="s">
        <v>0</v>
      </c>
      <c r="V19" s="4">
        <f t="shared" ref="V19" si="7">SUM(V2:V18)</f>
        <v>0</v>
      </c>
      <c r="W19" s="9" t="s">
        <v>0</v>
      </c>
      <c r="X19" s="9">
        <f t="shared" ref="X19" si="8">SUM(X2:X18)</f>
        <v>0</v>
      </c>
    </row>
    <row r="20" spans="1:24" x14ac:dyDescent="0.3">
      <c r="A20" s="5" t="s">
        <v>1</v>
      </c>
      <c r="B20" s="21">
        <f>AVERAGE(B2:B18)</f>
        <v>12</v>
      </c>
      <c r="C20" s="5" t="s">
        <v>1</v>
      </c>
      <c r="D20" s="21">
        <f>AVERAGE(D2:D18)</f>
        <v>24</v>
      </c>
      <c r="E20" s="5" t="s">
        <v>1</v>
      </c>
      <c r="F20" s="21">
        <f>AVERAGE(F2:F18)</f>
        <v>15.941176470588236</v>
      </c>
      <c r="G20" s="5" t="s">
        <v>1</v>
      </c>
      <c r="H20" s="21">
        <f t="shared" ref="H20" si="9">AVERAGE(H2:H18)</f>
        <v>16.928571428571427</v>
      </c>
      <c r="I20" s="5" t="s">
        <v>1</v>
      </c>
      <c r="J20" s="21">
        <f t="shared" ref="J20" si="10">AVERAGE(J2:J18)</f>
        <v>15.642857142857142</v>
      </c>
      <c r="K20" s="5" t="s">
        <v>1</v>
      </c>
      <c r="L20" s="21" t="e">
        <f t="shared" ref="L20" si="11">AVERAGE(L2:L18)</f>
        <v>#DIV/0!</v>
      </c>
      <c r="M20" s="5" t="s">
        <v>1</v>
      </c>
      <c r="N20" s="21" t="e">
        <f t="shared" ref="N20" si="12">AVERAGE(N2:N18)</f>
        <v>#DIV/0!</v>
      </c>
      <c r="O20" s="5" t="s">
        <v>1</v>
      </c>
      <c r="P20" s="21" t="e">
        <f t="shared" ref="P20" si="13">AVERAGE(P2:P18)</f>
        <v>#DIV/0!</v>
      </c>
      <c r="Q20" s="5" t="s">
        <v>1</v>
      </c>
      <c r="R20" s="21" t="e">
        <f t="shared" ref="R20" si="14">AVERAGE(R2:R18)</f>
        <v>#DIV/0!</v>
      </c>
      <c r="S20" s="5" t="s">
        <v>1</v>
      </c>
      <c r="T20" s="21" t="e">
        <f t="shared" ref="T20" si="15">AVERAGE(T2:T18)</f>
        <v>#DIV/0!</v>
      </c>
      <c r="U20" s="5" t="s">
        <v>1</v>
      </c>
      <c r="V20" s="21" t="e">
        <f t="shared" ref="V20:X20" si="16">AVERAGE(V2:V18)</f>
        <v>#DIV/0!</v>
      </c>
      <c r="W20" s="5" t="s">
        <v>1</v>
      </c>
      <c r="X20" s="21" t="e">
        <f t="shared" si="16"/>
        <v>#DIV/0!</v>
      </c>
    </row>
    <row r="21" spans="1:24" x14ac:dyDescent="0.3">
      <c r="C21" s="30" t="s">
        <v>5</v>
      </c>
      <c r="D21" s="30">
        <f>B19+D19</f>
        <v>396</v>
      </c>
      <c r="G21" s="30" t="s">
        <v>5</v>
      </c>
      <c r="H21" s="30">
        <f t="shared" ref="H21" si="17">F19+H19</f>
        <v>508</v>
      </c>
      <c r="K21" s="30" t="s">
        <v>5</v>
      </c>
      <c r="L21" s="30">
        <f t="shared" ref="L21" si="18">J19+L19</f>
        <v>219</v>
      </c>
      <c r="O21" s="30" t="s">
        <v>5</v>
      </c>
      <c r="P21" s="30">
        <f t="shared" ref="P21" si="19">N19+P19</f>
        <v>0</v>
      </c>
      <c r="S21" s="30" t="s">
        <v>5</v>
      </c>
      <c r="T21" s="30">
        <f t="shared" ref="T21" si="20">R19+T19</f>
        <v>0</v>
      </c>
      <c r="W21" s="30" t="s">
        <v>5</v>
      </c>
      <c r="X21" s="30">
        <f t="shared" ref="X21" si="21">V19+X19</f>
        <v>0</v>
      </c>
    </row>
    <row r="23" spans="1:24" ht="15" thickBot="1" x14ac:dyDescent="0.35"/>
    <row r="24" spans="1:24" ht="18.600000000000001" thickBot="1" x14ac:dyDescent="0.4">
      <c r="G24" s="26" t="s">
        <v>4</v>
      </c>
      <c r="H24" s="27"/>
      <c r="I24" s="25">
        <f>SUM(B19,D19,F19,H19,J19,L19,N19,P19,R19,T19,V19,X19)</f>
        <v>1123</v>
      </c>
    </row>
    <row r="25" spans="1:24" ht="18.600000000000001" thickBot="1" x14ac:dyDescent="0.4">
      <c r="G25" s="28" t="s">
        <v>1</v>
      </c>
      <c r="H25" s="29"/>
      <c r="I25" s="20">
        <f>AVERAGE(B14:B18,D2:D14,F2:F18,H2:H15,J2:J18,L2:L12,N2:N18,P2:P15,R2:R18,T2:T13,T13:T14,V2:V18,X2:X15)</f>
        <v>17.349206349206348</v>
      </c>
    </row>
  </sheetData>
  <mergeCells count="2">
    <mergeCell ref="G24:H24"/>
    <mergeCell ref="G25:H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January_June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2017-01-18T15:15:10Z</dcterms:created>
  <dcterms:modified xsi:type="dcterms:W3CDTF">2017-02-15T07:00:35Z</dcterms:modified>
</cp:coreProperties>
</file>