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292082\Documents\"/>
    </mc:Choice>
  </mc:AlternateContent>
  <bookViews>
    <workbookView xWindow="0" yWindow="0" windowWidth="19200" windowHeight="11370"/>
  </bookViews>
  <sheets>
    <sheet name="Janu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E35" i="1"/>
  <c r="F35" i="1"/>
  <c r="F36" i="1" s="1"/>
  <c r="G35" i="1"/>
  <c r="G36" i="1" s="1"/>
  <c r="H35" i="1"/>
  <c r="H36" i="1" s="1"/>
  <c r="I35" i="1"/>
  <c r="I36" i="1" s="1"/>
  <c r="I39" i="1" s="1"/>
  <c r="J35" i="1"/>
  <c r="J36" i="1" s="1"/>
  <c r="K35" i="1"/>
  <c r="K36" i="1" s="1"/>
  <c r="D35" i="1"/>
  <c r="D36" i="1" s="1"/>
  <c r="L35" i="1" l="1"/>
  <c r="D39" i="1"/>
  <c r="D38" i="1"/>
  <c r="E36" i="1"/>
  <c r="E39" i="1" s="1"/>
  <c r="J39" i="1"/>
  <c r="J38" i="1"/>
  <c r="F39" i="1"/>
  <c r="F38" i="1"/>
  <c r="H39" i="1"/>
  <c r="H38" i="1"/>
  <c r="K39" i="1"/>
  <c r="K38" i="1"/>
  <c r="G39" i="1"/>
  <c r="G38" i="1"/>
  <c r="L36" i="1"/>
  <c r="I38" i="1"/>
  <c r="E38" i="1"/>
  <c r="L39" i="1" l="1"/>
  <c r="L38" i="1"/>
</calcChain>
</file>

<file path=xl/sharedStrings.xml><?xml version="1.0" encoding="utf-8"?>
<sst xmlns="http://schemas.openxmlformats.org/spreadsheetml/2006/main" count="52" uniqueCount="28">
  <si>
    <t>Day</t>
  </si>
  <si>
    <t>Tejashri</t>
  </si>
  <si>
    <t>Shradha</t>
  </si>
  <si>
    <t>Rahul P</t>
  </si>
  <si>
    <t>Rahul G</t>
  </si>
  <si>
    <t>Vimarsh</t>
  </si>
  <si>
    <t>Taniya</t>
  </si>
  <si>
    <t>Lovely</t>
  </si>
  <si>
    <t>Soumya</t>
  </si>
  <si>
    <t>Date/Name</t>
  </si>
  <si>
    <t>Sunday</t>
  </si>
  <si>
    <t>Monday</t>
  </si>
  <si>
    <t>Tuesday</t>
  </si>
  <si>
    <t>Wednesday</t>
  </si>
  <si>
    <t>Thursday</t>
  </si>
  <si>
    <t>Friday</t>
  </si>
  <si>
    <t>Saturday</t>
  </si>
  <si>
    <t>January 2018</t>
  </si>
  <si>
    <t>Total Amount</t>
  </si>
  <si>
    <t>Advance</t>
  </si>
  <si>
    <t>Total Paid</t>
  </si>
  <si>
    <t>Due</t>
  </si>
  <si>
    <t>Notes</t>
  </si>
  <si>
    <t>(Tuesday Fast)</t>
  </si>
  <si>
    <t>Total Tiffins</t>
  </si>
  <si>
    <t>Total Monthly</t>
  </si>
  <si>
    <t>Joined on 9th Jan(Only on Mon, Tue, Wed)</t>
  </si>
  <si>
    <t>Joined on 9th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</si>
</sst>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8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9294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1" fillId="8" borderId="1" xfId="0" applyFont="1" applyFill="1" applyBorder="1" applyAlignment="1">
      <alignment horizontal="left" indent="2"/>
    </xf>
    <xf numFmtId="0" fontId="1" fillId="7" borderId="1" xfId="0" applyFont="1" applyFill="1" applyBorder="1" applyAlignment="1">
      <alignment horizontal="left" indent="2"/>
    </xf>
    <xf numFmtId="0" fontId="1" fillId="10" borderId="1" xfId="0" applyFont="1" applyFill="1" applyBorder="1" applyAlignment="1">
      <alignment horizontal="left" indent="2"/>
    </xf>
    <xf numFmtId="0" fontId="0" fillId="3" borderId="7" xfId="0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3" borderId="10" xfId="0" applyNumberFormat="1" applyFill="1" applyBorder="1"/>
    <xf numFmtId="0" fontId="0" fillId="3" borderId="13" xfId="0" applyFill="1" applyBorder="1"/>
    <xf numFmtId="167" fontId="0" fillId="3" borderId="14" xfId="0" applyNumberFormat="1" applyFill="1" applyBorder="1"/>
    <xf numFmtId="0" fontId="1" fillId="6" borderId="15" xfId="0" applyFont="1" applyFill="1" applyBorder="1" applyAlignment="1">
      <alignment horizontal="left" indent="2"/>
    </xf>
    <xf numFmtId="0" fontId="1" fillId="6" borderId="16" xfId="0" applyFont="1" applyFill="1" applyBorder="1" applyAlignment="1">
      <alignment horizontal="left" indent="2"/>
    </xf>
    <xf numFmtId="0" fontId="0" fillId="6" borderId="16" xfId="0" applyFill="1" applyBorder="1"/>
    <xf numFmtId="0" fontId="1" fillId="8" borderId="9" xfId="0" applyFont="1" applyFill="1" applyBorder="1" applyAlignment="1">
      <alignment horizontal="left" indent="2"/>
    </xf>
    <xf numFmtId="0" fontId="1" fillId="7" borderId="9" xfId="0" applyFont="1" applyFill="1" applyBorder="1" applyAlignment="1">
      <alignment horizontal="left" indent="2"/>
    </xf>
    <xf numFmtId="0" fontId="1" fillId="10" borderId="9" xfId="0" applyFont="1" applyFill="1" applyBorder="1" applyAlignment="1">
      <alignment horizontal="left" indent="2"/>
    </xf>
    <xf numFmtId="0" fontId="1" fillId="11" borderId="11" xfId="0" applyFont="1" applyFill="1" applyBorder="1" applyAlignment="1">
      <alignment horizontal="left" indent="2"/>
    </xf>
    <xf numFmtId="0" fontId="1" fillId="11" borderId="17" xfId="0" applyFont="1" applyFill="1" applyBorder="1" applyAlignment="1">
      <alignment horizontal="left" indent="2"/>
    </xf>
    <xf numFmtId="0" fontId="0" fillId="11" borderId="1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7" xfId="0" applyBorder="1"/>
    <xf numFmtId="0" fontId="1" fillId="5" borderId="11" xfId="0" applyFont="1" applyFill="1" applyBorder="1" applyAlignment="1">
      <alignment horizontal="left" vertical="center" indent="2"/>
    </xf>
    <xf numFmtId="0" fontId="1" fillId="5" borderId="17" xfId="0" applyFont="1" applyFill="1" applyBorder="1" applyAlignment="1">
      <alignment horizontal="left" vertical="center" indent="2"/>
    </xf>
    <xf numFmtId="0" fontId="0" fillId="5" borderId="17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0" borderId="22" xfId="0" applyBorder="1"/>
    <xf numFmtId="0" fontId="0" fillId="6" borderId="23" xfId="0" applyFill="1" applyBorder="1"/>
    <xf numFmtId="0" fontId="0" fillId="8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0" fillId="11" borderId="22" xfId="0" applyFill="1" applyBorder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/>
    <xf numFmtId="0" fontId="1" fillId="6" borderId="24" xfId="0" applyFont="1" applyFill="1" applyBorder="1"/>
    <xf numFmtId="0" fontId="1" fillId="6" borderId="25" xfId="0" applyFont="1" applyFill="1" applyBorder="1"/>
    <xf numFmtId="0" fontId="1" fillId="4" borderId="24" xfId="0" applyFont="1" applyFill="1" applyBorder="1"/>
    <xf numFmtId="0" fontId="1" fillId="4" borderId="26" xfId="0" applyFont="1" applyFill="1" applyBorder="1"/>
    <xf numFmtId="0" fontId="1" fillId="4" borderId="25" xfId="0" applyFont="1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29" xfId="0" applyFill="1" applyBorder="1"/>
    <xf numFmtId="49" fontId="3" fillId="9" borderId="28" xfId="0" applyNumberFormat="1" applyFont="1" applyFill="1" applyBorder="1" applyAlignment="1">
      <alignment horizontal="center"/>
    </xf>
    <xf numFmtId="0" fontId="0" fillId="2" borderId="18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2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8EF"/>
      <color rgb="FFF0CFAE"/>
      <color rgb="FFF89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showGridLines="0" tabSelected="1" workbookViewId="0">
      <selection activeCell="O4" sqref="O4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1" width="10.140625" bestFit="1" customWidth="1"/>
    <col min="12" max="12" width="13.5703125" bestFit="1" customWidth="1"/>
  </cols>
  <sheetData>
    <row r="1" spans="2:11" ht="15.75" thickBot="1" x14ac:dyDescent="0.3"/>
    <row r="2" spans="2:11" ht="39.75" thickBot="1" x14ac:dyDescent="0.65">
      <c r="B2" s="56"/>
      <c r="C2" s="57"/>
      <c r="D2" s="57"/>
      <c r="E2" s="59" t="s">
        <v>17</v>
      </c>
      <c r="F2" s="59"/>
      <c r="G2" s="59"/>
      <c r="H2" s="59"/>
      <c r="I2" s="57"/>
      <c r="J2" s="57"/>
      <c r="K2" s="58"/>
    </row>
    <row r="3" spans="2:11" ht="19.5" thickBot="1" x14ac:dyDescent="0.35">
      <c r="B3" s="51" t="s">
        <v>0</v>
      </c>
      <c r="C3" s="52" t="s">
        <v>9</v>
      </c>
      <c r="D3" s="53" t="s">
        <v>1</v>
      </c>
      <c r="E3" s="54" t="s">
        <v>2</v>
      </c>
      <c r="F3" s="54" t="s">
        <v>3</v>
      </c>
      <c r="G3" s="54" t="s">
        <v>4</v>
      </c>
      <c r="H3" s="54" t="s">
        <v>5</v>
      </c>
      <c r="I3" s="54" t="s">
        <v>7</v>
      </c>
      <c r="J3" s="54" t="s">
        <v>6</v>
      </c>
      <c r="K3" s="55" t="s">
        <v>8</v>
      </c>
    </row>
    <row r="4" spans="2:11" x14ac:dyDescent="0.25">
      <c r="B4" s="12" t="s">
        <v>11</v>
      </c>
      <c r="C4" s="13">
        <v>43101</v>
      </c>
      <c r="D4" s="27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8">
        <v>0</v>
      </c>
    </row>
    <row r="5" spans="2:11" x14ac:dyDescent="0.25">
      <c r="B5" s="14" t="s">
        <v>12</v>
      </c>
      <c r="C5" s="15">
        <v>43102</v>
      </c>
      <c r="D5" s="29">
        <v>1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</row>
    <row r="6" spans="2:11" x14ac:dyDescent="0.25">
      <c r="B6" s="14" t="s">
        <v>13</v>
      </c>
      <c r="C6" s="15">
        <v>43103</v>
      </c>
      <c r="D6" s="29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</row>
    <row r="7" spans="2:11" x14ac:dyDescent="0.25">
      <c r="B7" s="14" t="s">
        <v>14</v>
      </c>
      <c r="C7" s="15">
        <v>43104</v>
      </c>
      <c r="D7" s="29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</row>
    <row r="8" spans="2:11" x14ac:dyDescent="0.25">
      <c r="B8" s="14" t="s">
        <v>15</v>
      </c>
      <c r="C8" s="15">
        <v>43105</v>
      </c>
      <c r="D8" s="31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2">
        <v>0</v>
      </c>
    </row>
    <row r="9" spans="2:11" x14ac:dyDescent="0.25">
      <c r="B9" s="14" t="s">
        <v>16</v>
      </c>
      <c r="C9" s="15">
        <v>43106</v>
      </c>
      <c r="D9" s="60"/>
      <c r="E9" s="61"/>
      <c r="F9" s="61"/>
      <c r="G9" s="61"/>
      <c r="H9" s="61"/>
      <c r="I9" s="61"/>
      <c r="J9" s="61"/>
      <c r="K9" s="62"/>
    </row>
    <row r="10" spans="2:11" x14ac:dyDescent="0.25">
      <c r="B10" s="14" t="s">
        <v>10</v>
      </c>
      <c r="C10" s="15">
        <v>43107</v>
      </c>
      <c r="D10" s="63"/>
      <c r="E10" s="64"/>
      <c r="F10" s="64"/>
      <c r="G10" s="64"/>
      <c r="H10" s="64"/>
      <c r="I10" s="64"/>
      <c r="J10" s="64"/>
      <c r="K10" s="65"/>
    </row>
    <row r="11" spans="2:11" x14ac:dyDescent="0.25">
      <c r="B11" s="14" t="s">
        <v>11</v>
      </c>
      <c r="C11" s="15">
        <v>43108</v>
      </c>
      <c r="D11" s="27">
        <v>1</v>
      </c>
      <c r="E11" s="3">
        <v>1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28">
        <v>0</v>
      </c>
    </row>
    <row r="12" spans="2:11" x14ac:dyDescent="0.25">
      <c r="B12" s="14" t="s">
        <v>12</v>
      </c>
      <c r="C12" s="15">
        <v>43109</v>
      </c>
      <c r="D12" s="29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30">
        <v>1</v>
      </c>
    </row>
    <row r="13" spans="2:11" x14ac:dyDescent="0.25">
      <c r="B13" s="14" t="s">
        <v>13</v>
      </c>
      <c r="C13" s="15">
        <v>43110</v>
      </c>
      <c r="D13" s="29"/>
      <c r="E13" s="1"/>
      <c r="F13" s="1"/>
      <c r="G13" s="1"/>
      <c r="H13" s="1"/>
      <c r="I13" s="1"/>
      <c r="J13" s="1"/>
      <c r="K13" s="30"/>
    </row>
    <row r="14" spans="2:11" x14ac:dyDescent="0.25">
      <c r="B14" s="14" t="s">
        <v>14</v>
      </c>
      <c r="C14" s="15">
        <v>43111</v>
      </c>
      <c r="D14" s="29"/>
      <c r="E14" s="1"/>
      <c r="F14" s="1"/>
      <c r="G14" s="1"/>
      <c r="H14" s="1"/>
      <c r="I14" s="1"/>
      <c r="J14" s="1"/>
      <c r="K14" s="30"/>
    </row>
    <row r="15" spans="2:11" x14ac:dyDescent="0.25">
      <c r="B15" s="14" t="s">
        <v>15</v>
      </c>
      <c r="C15" s="15">
        <v>43112</v>
      </c>
      <c r="D15" s="29"/>
      <c r="E15" s="1"/>
      <c r="F15" s="1"/>
      <c r="G15" s="1"/>
      <c r="H15" s="1"/>
      <c r="I15" s="1"/>
      <c r="J15" s="1"/>
      <c r="K15" s="30"/>
    </row>
    <row r="16" spans="2:11" x14ac:dyDescent="0.25">
      <c r="B16" s="14" t="s">
        <v>16</v>
      </c>
      <c r="C16" s="15">
        <v>43113</v>
      </c>
      <c r="D16" s="33"/>
      <c r="E16" s="4"/>
      <c r="F16" s="4"/>
      <c r="G16" s="4"/>
      <c r="H16" s="4"/>
      <c r="I16" s="4"/>
      <c r="J16" s="4"/>
      <c r="K16" s="34"/>
    </row>
    <row r="17" spans="2:11" x14ac:dyDescent="0.25">
      <c r="B17" s="14" t="s">
        <v>10</v>
      </c>
      <c r="C17" s="15">
        <v>43114</v>
      </c>
      <c r="D17" s="35"/>
      <c r="E17" s="5"/>
      <c r="F17" s="5"/>
      <c r="G17" s="5"/>
      <c r="H17" s="5"/>
      <c r="I17" s="5"/>
      <c r="J17" s="5"/>
      <c r="K17" s="36"/>
    </row>
    <row r="18" spans="2:11" x14ac:dyDescent="0.25">
      <c r="B18" s="14" t="s">
        <v>11</v>
      </c>
      <c r="C18" s="15">
        <v>43115</v>
      </c>
      <c r="D18" s="29"/>
      <c r="E18" s="1"/>
      <c r="F18" s="1"/>
      <c r="G18" s="1"/>
      <c r="H18" s="1"/>
      <c r="I18" s="1"/>
      <c r="J18" s="1"/>
      <c r="K18" s="30"/>
    </row>
    <row r="19" spans="2:11" x14ac:dyDescent="0.25">
      <c r="B19" s="14" t="s">
        <v>12</v>
      </c>
      <c r="C19" s="15">
        <v>43116</v>
      </c>
      <c r="D19" s="29"/>
      <c r="E19" s="1"/>
      <c r="F19" s="1"/>
      <c r="G19" s="1"/>
      <c r="H19" s="1"/>
      <c r="I19" s="1"/>
      <c r="J19" s="1"/>
      <c r="K19" s="30"/>
    </row>
    <row r="20" spans="2:11" x14ac:dyDescent="0.25">
      <c r="B20" s="14" t="s">
        <v>13</v>
      </c>
      <c r="C20" s="15">
        <v>43117</v>
      </c>
      <c r="D20" s="29"/>
      <c r="E20" s="1"/>
      <c r="F20" s="1"/>
      <c r="G20" s="1"/>
      <c r="H20" s="1"/>
      <c r="I20" s="1"/>
      <c r="J20" s="1"/>
      <c r="K20" s="30"/>
    </row>
    <row r="21" spans="2:11" x14ac:dyDescent="0.25">
      <c r="B21" s="14" t="s">
        <v>14</v>
      </c>
      <c r="C21" s="15">
        <v>43118</v>
      </c>
      <c r="D21" s="29"/>
      <c r="E21" s="1"/>
      <c r="F21" s="1"/>
      <c r="G21" s="1"/>
      <c r="H21" s="1"/>
      <c r="I21" s="1"/>
      <c r="J21" s="1"/>
      <c r="K21" s="30"/>
    </row>
    <row r="22" spans="2:11" x14ac:dyDescent="0.25">
      <c r="B22" s="14" t="s">
        <v>15</v>
      </c>
      <c r="C22" s="15">
        <v>43119</v>
      </c>
      <c r="D22" s="29"/>
      <c r="E22" s="1"/>
      <c r="F22" s="1"/>
      <c r="G22" s="1"/>
      <c r="H22" s="1"/>
      <c r="I22" s="1"/>
      <c r="J22" s="1"/>
      <c r="K22" s="30"/>
    </row>
    <row r="23" spans="2:11" x14ac:dyDescent="0.25">
      <c r="B23" s="14" t="s">
        <v>16</v>
      </c>
      <c r="C23" s="15">
        <v>43120</v>
      </c>
      <c r="D23" s="33"/>
      <c r="E23" s="4"/>
      <c r="F23" s="4"/>
      <c r="G23" s="4"/>
      <c r="H23" s="4"/>
      <c r="I23" s="4"/>
      <c r="J23" s="4"/>
      <c r="K23" s="34"/>
    </row>
    <row r="24" spans="2:11" x14ac:dyDescent="0.25">
      <c r="B24" s="14" t="s">
        <v>10</v>
      </c>
      <c r="C24" s="15">
        <v>43121</v>
      </c>
      <c r="D24" s="35"/>
      <c r="E24" s="5"/>
      <c r="F24" s="5"/>
      <c r="G24" s="5"/>
      <c r="H24" s="5"/>
      <c r="I24" s="5"/>
      <c r="J24" s="5"/>
      <c r="K24" s="36"/>
    </row>
    <row r="25" spans="2:11" x14ac:dyDescent="0.25">
      <c r="B25" s="14" t="s">
        <v>11</v>
      </c>
      <c r="C25" s="15">
        <v>43122</v>
      </c>
      <c r="D25" s="29"/>
      <c r="E25" s="1"/>
      <c r="F25" s="1"/>
      <c r="G25" s="1"/>
      <c r="H25" s="1"/>
      <c r="I25" s="1"/>
      <c r="J25" s="1"/>
      <c r="K25" s="30"/>
    </row>
    <row r="26" spans="2:11" x14ac:dyDescent="0.25">
      <c r="B26" s="14" t="s">
        <v>12</v>
      </c>
      <c r="C26" s="15">
        <v>43123</v>
      </c>
      <c r="D26" s="29"/>
      <c r="E26" s="1"/>
      <c r="F26" s="1"/>
      <c r="G26" s="1"/>
      <c r="H26" s="1"/>
      <c r="I26" s="1"/>
      <c r="J26" s="1"/>
      <c r="K26" s="30"/>
    </row>
    <row r="27" spans="2:11" x14ac:dyDescent="0.25">
      <c r="B27" s="14" t="s">
        <v>13</v>
      </c>
      <c r="C27" s="15">
        <v>43124</v>
      </c>
      <c r="D27" s="29"/>
      <c r="E27" s="1"/>
      <c r="F27" s="1"/>
      <c r="G27" s="1"/>
      <c r="H27" s="1"/>
      <c r="I27" s="1"/>
      <c r="J27" s="1"/>
      <c r="K27" s="30"/>
    </row>
    <row r="28" spans="2:11" x14ac:dyDescent="0.25">
      <c r="B28" s="14" t="s">
        <v>14</v>
      </c>
      <c r="C28" s="15">
        <v>43125</v>
      </c>
      <c r="D28" s="29"/>
      <c r="E28" s="1"/>
      <c r="F28" s="1"/>
      <c r="G28" s="1"/>
      <c r="H28" s="1"/>
      <c r="I28" s="1"/>
      <c r="J28" s="1"/>
      <c r="K28" s="30"/>
    </row>
    <row r="29" spans="2:11" x14ac:dyDescent="0.25">
      <c r="B29" s="14" t="s">
        <v>15</v>
      </c>
      <c r="C29" s="15">
        <v>43126</v>
      </c>
      <c r="D29" s="29"/>
      <c r="E29" s="1"/>
      <c r="F29" s="1"/>
      <c r="G29" s="1"/>
      <c r="H29" s="1"/>
      <c r="I29" s="1"/>
      <c r="J29" s="1"/>
      <c r="K29" s="30"/>
    </row>
    <row r="30" spans="2:11" x14ac:dyDescent="0.25">
      <c r="B30" s="14" t="s">
        <v>16</v>
      </c>
      <c r="C30" s="15">
        <v>43127</v>
      </c>
      <c r="D30" s="33"/>
      <c r="E30" s="4"/>
      <c r="F30" s="4"/>
      <c r="G30" s="4"/>
      <c r="H30" s="4"/>
      <c r="I30" s="4"/>
      <c r="J30" s="4"/>
      <c r="K30" s="34"/>
    </row>
    <row r="31" spans="2:11" x14ac:dyDescent="0.25">
      <c r="B31" s="14" t="s">
        <v>10</v>
      </c>
      <c r="C31" s="15">
        <v>43128</v>
      </c>
      <c r="D31" s="35"/>
      <c r="E31" s="5"/>
      <c r="F31" s="5"/>
      <c r="G31" s="5"/>
      <c r="H31" s="5"/>
      <c r="I31" s="5"/>
      <c r="J31" s="5"/>
      <c r="K31" s="36"/>
    </row>
    <row r="32" spans="2:11" x14ac:dyDescent="0.25">
      <c r="B32" s="14" t="s">
        <v>11</v>
      </c>
      <c r="C32" s="15">
        <v>43129</v>
      </c>
      <c r="D32" s="29"/>
      <c r="E32" s="1"/>
      <c r="F32" s="1"/>
      <c r="G32" s="1"/>
      <c r="H32" s="1"/>
      <c r="I32" s="1"/>
      <c r="J32" s="1"/>
      <c r="K32" s="30"/>
    </row>
    <row r="33" spans="2:12" x14ac:dyDescent="0.25">
      <c r="B33" s="14" t="s">
        <v>12</v>
      </c>
      <c r="C33" s="15">
        <v>43130</v>
      </c>
      <c r="D33" s="29"/>
      <c r="E33" s="1"/>
      <c r="F33" s="1"/>
      <c r="G33" s="1"/>
      <c r="H33" s="1"/>
      <c r="I33" s="1"/>
      <c r="J33" s="1"/>
      <c r="K33" s="30"/>
    </row>
    <row r="34" spans="2:12" ht="15.75" thickBot="1" x14ac:dyDescent="0.3">
      <c r="B34" s="16" t="s">
        <v>13</v>
      </c>
      <c r="C34" s="17">
        <v>43131</v>
      </c>
      <c r="D34" s="37"/>
      <c r="E34" s="38"/>
      <c r="F34" s="38"/>
      <c r="G34" s="38"/>
      <c r="H34" s="38"/>
      <c r="I34" s="38"/>
      <c r="J34" s="38"/>
      <c r="K34" s="43"/>
      <c r="L34" s="49" t="s">
        <v>25</v>
      </c>
    </row>
    <row r="35" spans="2:12" ht="18.75" x14ac:dyDescent="0.3">
      <c r="B35" s="18" t="s">
        <v>24</v>
      </c>
      <c r="C35" s="19"/>
      <c r="D35" s="20">
        <f>SUM(D4:D34)</f>
        <v>5</v>
      </c>
      <c r="E35" s="20">
        <f t="shared" ref="E35:K35" si="0">SUM(E4:E34)</f>
        <v>4</v>
      </c>
      <c r="F35" s="20">
        <f t="shared" si="0"/>
        <v>5</v>
      </c>
      <c r="G35" s="20">
        <f t="shared" si="0"/>
        <v>2</v>
      </c>
      <c r="H35" s="20">
        <f t="shared" si="0"/>
        <v>3</v>
      </c>
      <c r="I35" s="20">
        <f t="shared" si="0"/>
        <v>4</v>
      </c>
      <c r="J35" s="20">
        <f t="shared" si="0"/>
        <v>1</v>
      </c>
      <c r="K35" s="44">
        <f t="shared" si="0"/>
        <v>1</v>
      </c>
      <c r="L35" s="50">
        <f>SUM(D35:K35)</f>
        <v>25</v>
      </c>
    </row>
    <row r="36" spans="2:12" ht="18.75" x14ac:dyDescent="0.3">
      <c r="B36" s="21" t="s">
        <v>18</v>
      </c>
      <c r="C36" s="9"/>
      <c r="D36" s="6">
        <f>30*D35</f>
        <v>150</v>
      </c>
      <c r="E36" s="6">
        <f>35*E35</f>
        <v>140</v>
      </c>
      <c r="F36" s="6">
        <f>40*F35</f>
        <v>200</v>
      </c>
      <c r="G36" s="6">
        <f>40*G35</f>
        <v>80</v>
      </c>
      <c r="H36" s="6">
        <f>50*H35</f>
        <v>150</v>
      </c>
      <c r="I36" s="6">
        <f>40*I35</f>
        <v>160</v>
      </c>
      <c r="J36" s="6">
        <f>40*J35</f>
        <v>40</v>
      </c>
      <c r="K36" s="45">
        <f>35*K35</f>
        <v>35</v>
      </c>
      <c r="L36" s="50">
        <f>SUM(D36:K36)</f>
        <v>955</v>
      </c>
    </row>
    <row r="37" spans="2:12" ht="18.75" x14ac:dyDescent="0.3">
      <c r="B37" s="22" t="s">
        <v>20</v>
      </c>
      <c r="C37" s="10"/>
      <c r="D37" s="7"/>
      <c r="E37" s="7"/>
      <c r="F37" s="7"/>
      <c r="G37" s="7"/>
      <c r="H37" s="7">
        <v>250</v>
      </c>
      <c r="I37" s="7"/>
      <c r="J37" s="7"/>
      <c r="K37" s="46"/>
      <c r="L37" s="50">
        <f>SUM(D37:K37)</f>
        <v>250</v>
      </c>
    </row>
    <row r="38" spans="2:12" ht="18.75" x14ac:dyDescent="0.3">
      <c r="B38" s="23" t="s">
        <v>19</v>
      </c>
      <c r="C38" s="11"/>
      <c r="D38" s="8">
        <f>D37-D36</f>
        <v>-150</v>
      </c>
      <c r="E38" s="8">
        <f t="shared" ref="E38:K38" si="1">E37-E36</f>
        <v>-140</v>
      </c>
      <c r="F38" s="8">
        <f t="shared" si="1"/>
        <v>-200</v>
      </c>
      <c r="G38" s="8">
        <f t="shared" si="1"/>
        <v>-80</v>
      </c>
      <c r="H38" s="8">
        <f t="shared" si="1"/>
        <v>100</v>
      </c>
      <c r="I38" s="8">
        <f t="shared" si="1"/>
        <v>-160</v>
      </c>
      <c r="J38" s="8">
        <f t="shared" si="1"/>
        <v>-40</v>
      </c>
      <c r="K38" s="47">
        <f t="shared" si="1"/>
        <v>-35</v>
      </c>
      <c r="L38" s="50">
        <f>SUM(D38:K38)</f>
        <v>-705</v>
      </c>
    </row>
    <row r="39" spans="2:12" ht="19.5" thickBot="1" x14ac:dyDescent="0.35">
      <c r="B39" s="24" t="s">
        <v>21</v>
      </c>
      <c r="C39" s="25"/>
      <c r="D39" s="26">
        <f>D36-D37</f>
        <v>150</v>
      </c>
      <c r="E39" s="26">
        <f t="shared" ref="E39:K39" si="2">E36-E37</f>
        <v>140</v>
      </c>
      <c r="F39" s="26">
        <f t="shared" si="2"/>
        <v>200</v>
      </c>
      <c r="G39" s="26">
        <f t="shared" si="2"/>
        <v>80</v>
      </c>
      <c r="H39" s="26">
        <f t="shared" si="2"/>
        <v>-100</v>
      </c>
      <c r="I39" s="26">
        <f t="shared" si="2"/>
        <v>160</v>
      </c>
      <c r="J39" s="26">
        <f t="shared" si="2"/>
        <v>40</v>
      </c>
      <c r="K39" s="48">
        <f t="shared" si="2"/>
        <v>35</v>
      </c>
      <c r="L39" s="50">
        <f>SUM(D39:K39)</f>
        <v>705</v>
      </c>
    </row>
    <row r="40" spans="2:12" ht="64.5" customHeight="1" thickBot="1" x14ac:dyDescent="0.3">
      <c r="B40" s="39" t="s">
        <v>22</v>
      </c>
      <c r="C40" s="40"/>
      <c r="D40" s="41"/>
      <c r="E40" s="41"/>
      <c r="F40" s="41"/>
      <c r="G40" s="41"/>
      <c r="H40" s="41" t="s">
        <v>23</v>
      </c>
      <c r="I40" s="41"/>
      <c r="J40" s="41" t="s">
        <v>26</v>
      </c>
      <c r="K40" s="42" t="s">
        <v>27</v>
      </c>
    </row>
  </sheetData>
  <mergeCells count="7">
    <mergeCell ref="B39:C39"/>
    <mergeCell ref="B36:C36"/>
    <mergeCell ref="B37:C37"/>
    <mergeCell ref="B38:C38"/>
    <mergeCell ref="B40:C40"/>
    <mergeCell ref="E2:H2"/>
    <mergeCell ref="B35:C35"/>
  </mergeCells>
  <pageMargins left="0.7" right="0.7" top="0.75" bottom="0.75" header="0.3" footer="0.3"/>
  <pageSetup orientation="portrait" r:id="rId1"/>
  <ignoredErrors>
    <ignoredError sqref="H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2018-01-09T12:08:25Z</dcterms:created>
  <dcterms:modified xsi:type="dcterms:W3CDTF">2018-01-09T13:08:35Z</dcterms:modified>
</cp:coreProperties>
</file>