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hidePivotFieldList="1" defaultThemeVersion="202300"/>
  <mc:AlternateContent xmlns:mc="http://schemas.openxmlformats.org/markup-compatibility/2006">
    <mc:Choice Requires="x15">
      <x15ac:absPath xmlns:x15ac="http://schemas.microsoft.com/office/spreadsheetml/2010/11/ac" url="/Users/shubhaparajuli/Desktop/Excel practice/"/>
    </mc:Choice>
  </mc:AlternateContent>
  <xr:revisionPtr revIDLastSave="0" documentId="13_ncr:1_{730C5A67-5F61-C647-97B2-042DC5AFF1CD}" xr6:coauthVersionLast="47" xr6:coauthVersionMax="47" xr10:uidLastSave="{00000000-0000-0000-0000-000000000000}"/>
  <bookViews>
    <workbookView xWindow="380" yWindow="740" windowWidth="16160" windowHeight="17280" activeTab="2" xr2:uid="{7703B1B9-B7E8-2143-B837-AC05BEEB938E}"/>
  </bookViews>
  <sheets>
    <sheet name="Sales" sheetId="1" r:id="rId1"/>
    <sheet name="Pivot Table" sheetId="2" r:id="rId2"/>
    <sheet name="Dashboard" sheetId="3" r:id="rId3"/>
  </sheets>
  <definedNames>
    <definedName name="Slicer_reason_for_visit">#N/A</definedName>
    <definedName name="Slicer_status">#N/A</definedName>
    <definedName name="Slicer_Time_of_day">#N/A</definedName>
  </definedNames>
  <calcPr calcId="191029"/>
  <pivotCaches>
    <pivotCache cacheId="10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a="1"/>
  <c r="H3" i="1" s="1"/>
  <c r="H4" i="1" a="1"/>
  <c r="H4" i="1" s="1"/>
  <c r="H5" i="1" a="1"/>
  <c r="H5" i="1" s="1"/>
  <c r="H6" i="1" a="1"/>
  <c r="H6" i="1" s="1"/>
  <c r="H7" i="1" a="1"/>
  <c r="H7" i="1" s="1"/>
  <c r="H8" i="1" a="1"/>
  <c r="H8" i="1" s="1"/>
  <c r="H9" i="1" a="1"/>
  <c r="H9" i="1" s="1"/>
  <c r="H10" i="1" a="1"/>
  <c r="H10" i="1" s="1"/>
  <c r="H11" i="1" a="1"/>
  <c r="H11" i="1" s="1"/>
  <c r="H12" i="1" a="1"/>
  <c r="H12" i="1"/>
  <c r="H13" i="1" a="1"/>
  <c r="H13" i="1" s="1"/>
  <c r="H14" i="1" a="1"/>
  <c r="H14" i="1" s="1"/>
  <c r="H15" i="1" a="1"/>
  <c r="H15" i="1" s="1"/>
  <c r="H16" i="1" a="1"/>
  <c r="H16" i="1"/>
  <c r="H17" i="1" a="1"/>
  <c r="H17" i="1" s="1"/>
  <c r="H18" i="1" a="1"/>
  <c r="H18" i="1" s="1"/>
  <c r="H19" i="1" a="1"/>
  <c r="H19" i="1" s="1"/>
  <c r="H20" i="1" a="1"/>
  <c r="H20" i="1"/>
  <c r="H21" i="1" a="1"/>
  <c r="H21" i="1" s="1"/>
  <c r="H22" i="1" a="1"/>
  <c r="H22" i="1" s="1"/>
  <c r="H23" i="1" a="1"/>
  <c r="H23" i="1" s="1"/>
  <c r="H24" i="1" a="1"/>
  <c r="H24" i="1"/>
  <c r="H25" i="1" a="1"/>
  <c r="H25" i="1" s="1"/>
  <c r="H26" i="1" a="1"/>
  <c r="H26" i="1" s="1"/>
  <c r="H27" i="1" a="1"/>
  <c r="H27" i="1" s="1"/>
  <c r="H28" i="1" a="1"/>
  <c r="H28" i="1"/>
  <c r="H29" i="1" a="1"/>
  <c r="H29" i="1" s="1"/>
  <c r="H30" i="1" a="1"/>
  <c r="H30" i="1" s="1"/>
  <c r="H31" i="1" a="1"/>
  <c r="H31" i="1" s="1"/>
  <c r="H32" i="1" a="1"/>
  <c r="H32" i="1"/>
  <c r="H33" i="1" a="1"/>
  <c r="H33" i="1" s="1"/>
  <c r="H34" i="1" a="1"/>
  <c r="H34" i="1" s="1"/>
  <c r="H35" i="1" a="1"/>
  <c r="H35" i="1" s="1"/>
  <c r="H36" i="1" a="1"/>
  <c r="H36" i="1"/>
  <c r="H37" i="1" a="1"/>
  <c r="H37" i="1" s="1"/>
  <c r="H38" i="1" a="1"/>
  <c r="H38" i="1" s="1"/>
  <c r="H39" i="1" a="1"/>
  <c r="H39" i="1" s="1"/>
  <c r="H40" i="1" a="1"/>
  <c r="H40" i="1"/>
  <c r="H41" i="1" a="1"/>
  <c r="H41" i="1" s="1"/>
  <c r="H42" i="1" a="1"/>
  <c r="H42" i="1" s="1"/>
  <c r="H43" i="1" a="1"/>
  <c r="H43" i="1" s="1"/>
  <c r="H44" i="1" a="1"/>
  <c r="H44" i="1"/>
  <c r="H45" i="1" a="1"/>
  <c r="H45" i="1" s="1"/>
  <c r="H46" i="1" a="1"/>
  <c r="H46" i="1" s="1"/>
  <c r="H47" i="1" a="1"/>
  <c r="H47" i="1" s="1"/>
  <c r="H48" i="1" a="1"/>
  <c r="H48" i="1"/>
  <c r="H49" i="1" a="1"/>
  <c r="H49" i="1" s="1"/>
  <c r="H50" i="1" a="1"/>
  <c r="H50" i="1" s="1"/>
  <c r="H51" i="1" a="1"/>
  <c r="H51" i="1" s="1"/>
  <c r="H52" i="1" a="1"/>
  <c r="H52" i="1"/>
  <c r="H53" i="1" a="1"/>
  <c r="H53" i="1" s="1"/>
  <c r="H54" i="1" a="1"/>
  <c r="H54" i="1" s="1"/>
  <c r="H55" i="1" a="1"/>
  <c r="H55" i="1" s="1"/>
  <c r="H56" i="1" a="1"/>
  <c r="H56" i="1"/>
  <c r="H57" i="1" a="1"/>
  <c r="H57" i="1" s="1"/>
  <c r="H58" i="1" a="1"/>
  <c r="H58" i="1" s="1"/>
  <c r="H59" i="1" a="1"/>
  <c r="H59" i="1" s="1"/>
  <c r="H60" i="1" a="1"/>
  <c r="H60" i="1"/>
  <c r="H61" i="1" a="1"/>
  <c r="H61" i="1" s="1"/>
  <c r="H62" i="1" a="1"/>
  <c r="H62" i="1" s="1"/>
  <c r="H63" i="1" a="1"/>
  <c r="H63" i="1" s="1"/>
  <c r="H64" i="1" a="1"/>
  <c r="H64" i="1"/>
  <c r="H65" i="1" a="1"/>
  <c r="H65" i="1" s="1"/>
  <c r="H66" i="1" a="1"/>
  <c r="H66" i="1" s="1"/>
  <c r="H67" i="1" a="1"/>
  <c r="H67" i="1" s="1"/>
  <c r="H68" i="1" a="1"/>
  <c r="H68" i="1"/>
  <c r="H69" i="1" a="1"/>
  <c r="H69" i="1" s="1"/>
  <c r="H70" i="1" a="1"/>
  <c r="H70" i="1" s="1"/>
  <c r="H71" i="1" a="1"/>
  <c r="H71" i="1" s="1"/>
  <c r="H72" i="1" a="1"/>
  <c r="H72" i="1"/>
  <c r="H73" i="1" a="1"/>
  <c r="H73" i="1" s="1"/>
  <c r="H74" i="1" a="1"/>
  <c r="H74" i="1" s="1"/>
  <c r="H75" i="1" a="1"/>
  <c r="H75" i="1" s="1"/>
  <c r="H76" i="1" a="1"/>
  <c r="H76" i="1"/>
  <c r="H77" i="1" a="1"/>
  <c r="H77" i="1" s="1"/>
  <c r="H78" i="1" a="1"/>
  <c r="H78" i="1" s="1"/>
  <c r="H79" i="1" a="1"/>
  <c r="H79" i="1" s="1"/>
  <c r="H80" i="1" a="1"/>
  <c r="H80" i="1"/>
  <c r="H81" i="1" a="1"/>
  <c r="H81" i="1" s="1"/>
  <c r="H82" i="1" a="1"/>
  <c r="H82" i="1" s="1"/>
  <c r="H83" i="1" a="1"/>
  <c r="H83" i="1" s="1"/>
  <c r="H84" i="1" a="1"/>
  <c r="H84" i="1"/>
  <c r="H85" i="1" a="1"/>
  <c r="H85" i="1" s="1"/>
  <c r="H86" i="1" a="1"/>
  <c r="H86" i="1" s="1"/>
  <c r="H87" i="1" a="1"/>
  <c r="H87" i="1" s="1"/>
  <c r="H88" i="1" a="1"/>
  <c r="H88" i="1"/>
  <c r="H89" i="1" a="1"/>
  <c r="H89" i="1" s="1"/>
  <c r="H90" i="1" a="1"/>
  <c r="H90" i="1" s="1"/>
  <c r="H91" i="1" a="1"/>
  <c r="H91" i="1" s="1"/>
  <c r="H92" i="1" a="1"/>
  <c r="H92" i="1"/>
  <c r="H93" i="1" a="1"/>
  <c r="H93" i="1" s="1"/>
  <c r="H94" i="1" a="1"/>
  <c r="H94" i="1" s="1"/>
  <c r="H95" i="1" a="1"/>
  <c r="H95" i="1" s="1"/>
  <c r="H96" i="1" a="1"/>
  <c r="H96" i="1"/>
  <c r="H97" i="1" a="1"/>
  <c r="H97" i="1" s="1"/>
  <c r="H98" i="1" a="1"/>
  <c r="H98" i="1" s="1"/>
  <c r="H99" i="1" a="1"/>
  <c r="H99" i="1" s="1"/>
  <c r="H100" i="1" a="1"/>
  <c r="H100" i="1"/>
  <c r="H101" i="1" a="1"/>
  <c r="H101" i="1" s="1"/>
  <c r="H102" i="1" a="1"/>
  <c r="H102" i="1" s="1"/>
  <c r="H103" i="1" a="1"/>
  <c r="H103" i="1" s="1"/>
  <c r="H104" i="1" a="1"/>
  <c r="H104" i="1"/>
  <c r="H105" i="1" a="1"/>
  <c r="H105" i="1" s="1"/>
  <c r="H106" i="1" a="1"/>
  <c r="H106" i="1" s="1"/>
  <c r="H107" i="1" a="1"/>
  <c r="H107" i="1" s="1"/>
  <c r="H108" i="1" a="1"/>
  <c r="H108" i="1"/>
  <c r="H109" i="1" a="1"/>
  <c r="H109" i="1" s="1"/>
  <c r="H110" i="1" a="1"/>
  <c r="H110" i="1" s="1"/>
  <c r="H111" i="1" a="1"/>
  <c r="H111" i="1" s="1"/>
  <c r="H112" i="1" a="1"/>
  <c r="H112" i="1"/>
  <c r="H113" i="1" a="1"/>
  <c r="H113" i="1" s="1"/>
  <c r="H114" i="1" a="1"/>
  <c r="H114" i="1" s="1"/>
  <c r="H115" i="1" a="1"/>
  <c r="H115" i="1" s="1"/>
  <c r="H116" i="1" a="1"/>
  <c r="H116" i="1"/>
  <c r="H117" i="1" a="1"/>
  <c r="H117" i="1" s="1"/>
  <c r="H118" i="1" a="1"/>
  <c r="H118" i="1" s="1"/>
  <c r="H119" i="1" a="1"/>
  <c r="H119" i="1" s="1"/>
  <c r="H120" i="1" a="1"/>
  <c r="H120" i="1"/>
  <c r="H121" i="1" a="1"/>
  <c r="H121" i="1" s="1"/>
  <c r="H122" i="1" a="1"/>
  <c r="H122" i="1" s="1"/>
  <c r="H123" i="1" a="1"/>
  <c r="H123" i="1" s="1"/>
  <c r="H124" i="1" a="1"/>
  <c r="H124" i="1"/>
  <c r="H125" i="1" a="1"/>
  <c r="H125" i="1" s="1"/>
  <c r="H126" i="1" a="1"/>
  <c r="H126" i="1" s="1"/>
  <c r="H127" i="1" a="1"/>
  <c r="H127" i="1" s="1"/>
  <c r="H128" i="1" a="1"/>
  <c r="H128" i="1"/>
  <c r="H129" i="1" a="1"/>
  <c r="H129" i="1" s="1"/>
  <c r="H130" i="1" a="1"/>
  <c r="H130" i="1" s="1"/>
  <c r="H131" i="1" a="1"/>
  <c r="H131" i="1" s="1"/>
  <c r="H132" i="1" a="1"/>
  <c r="H132" i="1"/>
  <c r="H133" i="1" a="1"/>
  <c r="H133" i="1" s="1"/>
  <c r="H134" i="1" a="1"/>
  <c r="H134" i="1" s="1"/>
  <c r="H135" i="1" a="1"/>
  <c r="H135" i="1" s="1"/>
  <c r="H136" i="1" a="1"/>
  <c r="H136" i="1"/>
  <c r="H137" i="1" a="1"/>
  <c r="H137" i="1" s="1"/>
  <c r="H138" i="1" a="1"/>
  <c r="H138" i="1" s="1"/>
  <c r="H139" i="1" a="1"/>
  <c r="H139" i="1" s="1"/>
  <c r="H140" i="1" a="1"/>
  <c r="H140" i="1"/>
  <c r="H141" i="1" a="1"/>
  <c r="H141" i="1" s="1"/>
  <c r="H142" i="1" a="1"/>
  <c r="H142" i="1" s="1"/>
  <c r="H143" i="1" a="1"/>
  <c r="H143" i="1" s="1"/>
  <c r="H144" i="1" a="1"/>
  <c r="H144" i="1"/>
  <c r="H145" i="1" a="1"/>
  <c r="H145" i="1" s="1"/>
  <c r="H146" i="1" a="1"/>
  <c r="H146" i="1" s="1"/>
  <c r="H147" i="1" a="1"/>
  <c r="H147" i="1" s="1"/>
  <c r="H148" i="1" a="1"/>
  <c r="H148" i="1"/>
  <c r="H149" i="1" a="1"/>
  <c r="H149" i="1" s="1"/>
  <c r="H150" i="1" a="1"/>
  <c r="H150" i="1" s="1"/>
  <c r="H151" i="1" a="1"/>
  <c r="H151" i="1" s="1"/>
  <c r="H152" i="1" a="1"/>
  <c r="H152" i="1"/>
  <c r="H153" i="1" a="1"/>
  <c r="H153" i="1" s="1"/>
  <c r="H154" i="1" a="1"/>
  <c r="H154" i="1" s="1"/>
  <c r="H155" i="1" a="1"/>
  <c r="H155" i="1" s="1"/>
  <c r="H156" i="1" a="1"/>
  <c r="H156" i="1"/>
  <c r="H157" i="1" a="1"/>
  <c r="H157" i="1" s="1"/>
  <c r="H158" i="1" a="1"/>
  <c r="H158" i="1" s="1"/>
  <c r="H159" i="1" a="1"/>
  <c r="H159" i="1" s="1"/>
  <c r="H160" i="1" a="1"/>
  <c r="H160" i="1"/>
  <c r="H161" i="1" a="1"/>
  <c r="H161" i="1" s="1"/>
  <c r="H162" i="1" a="1"/>
  <c r="H162" i="1" s="1"/>
  <c r="H163" i="1" a="1"/>
  <c r="H163" i="1" s="1"/>
  <c r="H164" i="1" a="1"/>
  <c r="H164" i="1"/>
  <c r="H165" i="1" a="1"/>
  <c r="H165" i="1" s="1"/>
  <c r="H166" i="1" a="1"/>
  <c r="H166" i="1" s="1"/>
  <c r="H167" i="1" a="1"/>
  <c r="H167" i="1" s="1"/>
  <c r="H168" i="1" a="1"/>
  <c r="H168" i="1"/>
  <c r="H169" i="1" a="1"/>
  <c r="H169" i="1" s="1"/>
  <c r="H170" i="1" a="1"/>
  <c r="H170" i="1" s="1"/>
  <c r="H171" i="1" a="1"/>
  <c r="H171" i="1" s="1"/>
  <c r="H172" i="1" a="1"/>
  <c r="H172" i="1"/>
  <c r="H173" i="1" a="1"/>
  <c r="H173" i="1" s="1"/>
  <c r="H174" i="1" a="1"/>
  <c r="H174" i="1" s="1"/>
  <c r="H175" i="1" a="1"/>
  <c r="H175" i="1" s="1"/>
  <c r="H176" i="1" a="1"/>
  <c r="H176" i="1"/>
  <c r="H177" i="1" a="1"/>
  <c r="H177" i="1" s="1"/>
  <c r="H178" i="1" a="1"/>
  <c r="H178" i="1" s="1"/>
  <c r="H179" i="1" a="1"/>
  <c r="H179" i="1" s="1"/>
  <c r="H180" i="1" a="1"/>
  <c r="H180" i="1"/>
  <c r="H181" i="1" a="1"/>
  <c r="H181" i="1" s="1"/>
  <c r="H182" i="1" a="1"/>
  <c r="H182" i="1" s="1"/>
  <c r="H183" i="1" a="1"/>
  <c r="H183" i="1" s="1"/>
  <c r="H184" i="1" a="1"/>
  <c r="H184" i="1"/>
  <c r="H185" i="1" a="1"/>
  <c r="H185" i="1" s="1"/>
  <c r="H186" i="1" a="1"/>
  <c r="H186" i="1" s="1"/>
  <c r="H187" i="1" a="1"/>
  <c r="H187" i="1" s="1"/>
  <c r="H188" i="1" a="1"/>
  <c r="H188" i="1"/>
  <c r="H189" i="1" a="1"/>
  <c r="H189" i="1" s="1"/>
  <c r="H190" i="1" a="1"/>
  <c r="H190" i="1" s="1"/>
  <c r="H191" i="1" a="1"/>
  <c r="H191" i="1" s="1"/>
  <c r="H192" i="1" a="1"/>
  <c r="H192" i="1"/>
  <c r="H193" i="1" a="1"/>
  <c r="H193" i="1" s="1"/>
  <c r="H194" i="1" a="1"/>
  <c r="H194" i="1" s="1"/>
  <c r="H195" i="1" a="1"/>
  <c r="H195" i="1" s="1"/>
  <c r="H196" i="1" a="1"/>
  <c r="H196" i="1"/>
  <c r="H197" i="1" a="1"/>
  <c r="H197" i="1" s="1"/>
  <c r="H198" i="1" a="1"/>
  <c r="H198" i="1" s="1"/>
  <c r="H199" i="1" a="1"/>
  <c r="H199" i="1" s="1"/>
  <c r="H200" i="1" a="1"/>
  <c r="H200" i="1"/>
  <c r="H201" i="1" a="1"/>
  <c r="H201" i="1" s="1"/>
  <c r="H2" i="1" a="1"/>
  <c r="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<sst xmlns="http://schemas.openxmlformats.org/spreadsheetml/2006/main" count="1054" uniqueCount="296">
  <si>
    <t>appointment_id</t>
  </si>
  <si>
    <t>patient_id</t>
  </si>
  <si>
    <t>doctor_id</t>
  </si>
  <si>
    <t>appointment_date</t>
  </si>
  <si>
    <t>appointment_time</t>
  </si>
  <si>
    <t>reason_for_visit</t>
  </si>
  <si>
    <t>status</t>
  </si>
  <si>
    <t>A001</t>
  </si>
  <si>
    <t>P034</t>
  </si>
  <si>
    <t>D009</t>
  </si>
  <si>
    <t>Therapy</t>
  </si>
  <si>
    <t>Scheduled</t>
  </si>
  <si>
    <t>A002</t>
  </si>
  <si>
    <t>P032</t>
  </si>
  <si>
    <t>D004</t>
  </si>
  <si>
    <t>No-show</t>
  </si>
  <si>
    <t>A003</t>
  </si>
  <si>
    <t>P048</t>
  </si>
  <si>
    <t>Consultation</t>
  </si>
  <si>
    <t>Cancelled</t>
  </si>
  <si>
    <t>A004</t>
  </si>
  <si>
    <t>P025</t>
  </si>
  <si>
    <t>D006</t>
  </si>
  <si>
    <t>A005</t>
  </si>
  <si>
    <t>P040</t>
  </si>
  <si>
    <t>D003</t>
  </si>
  <si>
    <t>Emergency</t>
  </si>
  <si>
    <t>A006</t>
  </si>
  <si>
    <t>P045</t>
  </si>
  <si>
    <t>Checkup</t>
  </si>
  <si>
    <t>A007</t>
  </si>
  <si>
    <t>P001</t>
  </si>
  <si>
    <t>D007</t>
  </si>
  <si>
    <t>A008</t>
  </si>
  <si>
    <t>P016</t>
  </si>
  <si>
    <t>D010</t>
  </si>
  <si>
    <t>A009</t>
  </si>
  <si>
    <t>P039</t>
  </si>
  <si>
    <t>Follow-up</t>
  </si>
  <si>
    <t>A010</t>
  </si>
  <si>
    <t>P005</t>
  </si>
  <si>
    <t>Completed</t>
  </si>
  <si>
    <t>A011</t>
  </si>
  <si>
    <t>P022</t>
  </si>
  <si>
    <t>A012</t>
  </si>
  <si>
    <t>P029</t>
  </si>
  <si>
    <t>A013</t>
  </si>
  <si>
    <t>P003</t>
  </si>
  <si>
    <t>D002</t>
  </si>
  <si>
    <t>A014</t>
  </si>
  <si>
    <t>P012</t>
  </si>
  <si>
    <t>A015</t>
  </si>
  <si>
    <t>P026</t>
  </si>
  <si>
    <t>A016</t>
  </si>
  <si>
    <t>D008</t>
  </si>
  <si>
    <t>A017</t>
  </si>
  <si>
    <t>P037</t>
  </si>
  <si>
    <t>A018</t>
  </si>
  <si>
    <t>A019</t>
  </si>
  <si>
    <t>D001</t>
  </si>
  <si>
    <t>A020</t>
  </si>
  <si>
    <t>P014</t>
  </si>
  <si>
    <t>A021</t>
  </si>
  <si>
    <t>P028</t>
  </si>
  <si>
    <t>A022</t>
  </si>
  <si>
    <t>A023</t>
  </si>
  <si>
    <t>P047</t>
  </si>
  <si>
    <t>A024</t>
  </si>
  <si>
    <t>P049</t>
  </si>
  <si>
    <t>A025</t>
  </si>
  <si>
    <t>P030</t>
  </si>
  <si>
    <t>A026</t>
  </si>
  <si>
    <t>P046</t>
  </si>
  <si>
    <t>A027</t>
  </si>
  <si>
    <t>D005</t>
  </si>
  <si>
    <t>A028</t>
  </si>
  <si>
    <t>A029</t>
  </si>
  <si>
    <t>A030</t>
  </si>
  <si>
    <t>A031</t>
  </si>
  <si>
    <t>A032</t>
  </si>
  <si>
    <t>A033</t>
  </si>
  <si>
    <t>P021</t>
  </si>
  <si>
    <t>A034</t>
  </si>
  <si>
    <t>A035</t>
  </si>
  <si>
    <t>P036</t>
  </si>
  <si>
    <t>A036</t>
  </si>
  <si>
    <t>P033</t>
  </si>
  <si>
    <t>A037</t>
  </si>
  <si>
    <t>A038</t>
  </si>
  <si>
    <t>A039</t>
  </si>
  <si>
    <t>P023</t>
  </si>
  <si>
    <t>A040</t>
  </si>
  <si>
    <t>P010</t>
  </si>
  <si>
    <t>A041</t>
  </si>
  <si>
    <t>A042</t>
  </si>
  <si>
    <t>A043</t>
  </si>
  <si>
    <t>A044</t>
  </si>
  <si>
    <t>P031</t>
  </si>
  <si>
    <t>A045</t>
  </si>
  <si>
    <t>A046</t>
  </si>
  <si>
    <t>P019</t>
  </si>
  <si>
    <t>A047</t>
  </si>
  <si>
    <t>A048</t>
  </si>
  <si>
    <t>A049</t>
  </si>
  <si>
    <t>A050</t>
  </si>
  <si>
    <t>A051</t>
  </si>
  <si>
    <t>P004</t>
  </si>
  <si>
    <t>A052</t>
  </si>
  <si>
    <t>A053</t>
  </si>
  <si>
    <t>P024</t>
  </si>
  <si>
    <t>A054</t>
  </si>
  <si>
    <t>A055</t>
  </si>
  <si>
    <t>P002</t>
  </si>
  <si>
    <t>A056</t>
  </si>
  <si>
    <t>A057</t>
  </si>
  <si>
    <t>A058</t>
  </si>
  <si>
    <t>A059</t>
  </si>
  <si>
    <t>P027</t>
  </si>
  <si>
    <t>A060</t>
  </si>
  <si>
    <t>P020</t>
  </si>
  <si>
    <t>A061</t>
  </si>
  <si>
    <t>A062</t>
  </si>
  <si>
    <t>A063</t>
  </si>
  <si>
    <t>P050</t>
  </si>
  <si>
    <t>A064</t>
  </si>
  <si>
    <t>P035</t>
  </si>
  <si>
    <t>A065</t>
  </si>
  <si>
    <t>A066</t>
  </si>
  <si>
    <t>A067</t>
  </si>
  <si>
    <t>P043</t>
  </si>
  <si>
    <t>A068</t>
  </si>
  <si>
    <t>A069</t>
  </si>
  <si>
    <t>A070</t>
  </si>
  <si>
    <t>A071</t>
  </si>
  <si>
    <t>A072</t>
  </si>
  <si>
    <t>A073</t>
  </si>
  <si>
    <t>A074</t>
  </si>
  <si>
    <t>A075</t>
  </si>
  <si>
    <t>A076</t>
  </si>
  <si>
    <t>P044</t>
  </si>
  <si>
    <t>A077</t>
  </si>
  <si>
    <t>A078</t>
  </si>
  <si>
    <t>P013</t>
  </si>
  <si>
    <t>A079</t>
  </si>
  <si>
    <t>A080</t>
  </si>
  <si>
    <t>A081</t>
  </si>
  <si>
    <t>A082</t>
  </si>
  <si>
    <t>A083</t>
  </si>
  <si>
    <t>A084</t>
  </si>
  <si>
    <t>A085</t>
  </si>
  <si>
    <t>A086</t>
  </si>
  <si>
    <t>P017</t>
  </si>
  <si>
    <t>A087</t>
  </si>
  <si>
    <t>A088</t>
  </si>
  <si>
    <t>P008</t>
  </si>
  <si>
    <t>A089</t>
  </si>
  <si>
    <t>A090</t>
  </si>
  <si>
    <t>A091</t>
  </si>
  <si>
    <t>A092</t>
  </si>
  <si>
    <t>A093</t>
  </si>
  <si>
    <t>A094</t>
  </si>
  <si>
    <t>P041</t>
  </si>
  <si>
    <t>A095</t>
  </si>
  <si>
    <t>P007</t>
  </si>
  <si>
    <t>A096</t>
  </si>
  <si>
    <t>A097</t>
  </si>
  <si>
    <t>A098</t>
  </si>
  <si>
    <t>A099</t>
  </si>
  <si>
    <t>P011</t>
  </si>
  <si>
    <t>A100</t>
  </si>
  <si>
    <t>A101</t>
  </si>
  <si>
    <t>A102</t>
  </si>
  <si>
    <t>A103</t>
  </si>
  <si>
    <t>A104</t>
  </si>
  <si>
    <t>A105</t>
  </si>
  <si>
    <t>A106</t>
  </si>
  <si>
    <t>A107</t>
  </si>
  <si>
    <t>P009</t>
  </si>
  <si>
    <t>A108</t>
  </si>
  <si>
    <t>A109</t>
  </si>
  <si>
    <t>A110</t>
  </si>
  <si>
    <t>A111</t>
  </si>
  <si>
    <t>A112</t>
  </si>
  <si>
    <t>A113</t>
  </si>
  <si>
    <t>A114</t>
  </si>
  <si>
    <t>P018</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</si>
  <si>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</si>
  <si>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</si>
  <si>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</si>
  <si>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</si>
  <si>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</si>
  <si>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</si>
  <si>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</si>
  <si>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</si>
  <si>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</si>
  <si>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</si>
  <si>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</si>
  <si>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</si>
  <si>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</si>
  <si>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</si>
  <si>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</si>
  <si>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</si>
  <si>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</si>
  <si>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</si>
  <si>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</si>
  <si>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</si>
  <si>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</si>
  <si>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</si>
  <si>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</si>
  <si>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</si>
  <si>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</si>
  <si>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</si>
  <si>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</si>
  <si>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</si>
  <si>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</si>
  <si>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</si>
  <si>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</si>
  <si>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</si>
  <si>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</si>
  <si>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</si>
  <si>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</si>
  <si>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</si>
  <si>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</si>
  <si>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</si>
  <si>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</si>
  <si>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</si>
  <si>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</si>
  <si>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</si>
  <si>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</si>
  <si>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</si>
  <si>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</si>
  <si>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</si>
  <si>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</si>
  <si>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</si>
  <si>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P042</t>
  </si>
  <si>
    <t>A163</t>
  </si>
  <si>
    <t>A164</t>
  </si>
  <si>
    <t>A165</t>
  </si>
  <si>
    <t>A166</t>
  </si>
  <si>
    <t>A167</t>
  </si>
  <si>
    <t>A168</t>
  </si>
  <si>
    <t>A169</t>
  </si>
  <si>
    <t>A170</t>
  </si>
  <si>
    <t>A171</t>
  </si>
  <si>
    <t>A172</t>
  </si>
  <si>
    <t>A173</t>
  </si>
  <si>
    <t>A174</t>
  </si>
  <si>
    <t>A175</t>
  </si>
  <si>
    <t>A176</t>
  </si>
  <si>
    <t>A177</t>
  </si>
  <si>
    <t>A178</t>
  </si>
  <si>
    <t>A179</t>
  </si>
  <si>
    <t>P038</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</si>
  <si>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</si>
  <si>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</si>
  <si>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</si>
  <si>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</si>
  <si>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</si>
  <si>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</si>
  <si>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</si>
  <si>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</si>
  <si>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</si>
  <si>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</si>
  <si>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</si>
  <si>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</si>
  <si>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</si>
  <si>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</si>
  <si>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</si>
  <si>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</si>
  <si>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</si>
  <si>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</si>
  <si>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</si>
  <si>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</si>
  <si>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</si>
  <si>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Time of day</t>
  </si>
  <si>
    <t>Row Labels</t>
  </si>
  <si>
    <t>Afternoon</t>
  </si>
  <si>
    <t>Grand Total</t>
  </si>
  <si>
    <t>Column Labels</t>
  </si>
  <si>
    <t>Count of reason_for_visit</t>
  </si>
  <si>
    <t>Count of appointment_id</t>
  </si>
  <si>
    <t>Feb</t>
  </si>
  <si>
    <t>Mar</t>
  </si>
  <si>
    <t>Apr</t>
  </si>
  <si>
    <t>May</t>
  </si>
  <si>
    <t>Jun</t>
  </si>
  <si>
    <t>Jul</t>
  </si>
  <si>
    <t>Aug</t>
  </si>
  <si>
    <t>Oct</t>
  </si>
  <si>
    <t>Nov</t>
  </si>
  <si>
    <t>Dec</t>
  </si>
  <si>
    <t>Health Care Dashboard</t>
  </si>
  <si>
    <t>Evening</t>
  </si>
  <si>
    <t>Morning</t>
  </si>
  <si>
    <t>Jan</t>
  </si>
  <si>
    <t>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</si>
</sst>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24"/>
      <color theme="0"/>
      <name val="Aptos Narrow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9" fontId="0" fillId="0" borderId="0" xfId="0" applyNumberFormat="1"/>
    <xf numFmtId="0" fontId="0" fillId="0" borderId="0" xfId="0" pivotButton="1"/>
    <xf numFmtId="0" fontId="0" fillId="0" borderId="0" xfId="0" applyAlignment="1">
      <alignment horizontal="left"/>
    </xf>
    <xf numFmtId="0" fontId="18" fillId="33" borderId="0" xfId="0" applyFont="1" applyFill="1" applyAlignment="1">
      <alignment horizontal="center" vertical="center"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Dashboard.xlsx]Pivot Table!PivotTable7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Afternoon</c:v>
                </c:pt>
              </c:strCache>
            </c:strRef>
          </c:tx>
          <c:spPr>
            <a:solidFill>
              <a:schemeClr val="accent1"/>
            </a:solidFill>
            <a:ln>
              <a:noFill/>
            </a:ln>
            <a:effectLst/>
          </c:spPr>
          <c:invertIfNegative val="0"/>
          <c:cat>
            <c:strRef>
              <c:f>'Pivot Table'!$A$5:$A$10</c:f>
              <c:strCache>
                <c:ptCount val="5"/>
                <c:pt idx="0">
                  <c:v>Checkup</c:v>
                </c:pt>
                <c:pt idx="1">
                  <c:v>Consultation</c:v>
                </c:pt>
                <c:pt idx="2">
                  <c:v>Emergency</c:v>
                </c:pt>
                <c:pt idx="3">
                  <c:v>Follow-up</c:v>
                </c:pt>
                <c:pt idx="4">
                  <c:v>Therapy</c:v>
                </c:pt>
              </c:strCache>
            </c:strRef>
          </c:cat>
          <c:val>
            <c:numRef>
              <c:f>'Pivot Table'!$B$5:$B$10</c:f>
              <c:numCache>
                <c:formatCode>General</c:formatCode>
                <c:ptCount val="5"/>
                <c:pt idx="0">
                  <c:v>24</c:v>
                </c:pt>
                <c:pt idx="1">
                  <c:v>19</c:v>
                </c:pt>
                <c:pt idx="2">
                  <c:v>14</c:v>
                </c:pt>
                <c:pt idx="3">
                  <c:v>18</c:v>
                </c:pt>
                <c:pt idx="4">
                  <c:v>18</c:v>
                </c:pt>
              </c:numCache>
            </c:numRef>
          </c:val>
          <c:extLst>
            <c:ext xmlns:c16="http://schemas.microsoft.com/office/drawing/2014/chart" uri="{C3380CC4-5D6E-409C-BE32-E72D297353CC}">
              <c16:uniqueId val="{00000000-D10A-F94B-B4CE-F97E58DED86D}"/>
            </c:ext>
          </c:extLst>
        </c:ser>
        <c:ser>
          <c:idx val="1"/>
          <c:order val="1"/>
          <c:tx>
            <c:strRef>
              <c:f>'Pivot Table'!$C$3:$C$4</c:f>
              <c:strCache>
                <c:ptCount val="1"/>
                <c:pt idx="0">
                  <c:v>Evening</c:v>
                </c:pt>
              </c:strCache>
            </c:strRef>
          </c:tx>
          <c:spPr>
            <a:solidFill>
              <a:schemeClr val="accent2"/>
            </a:solidFill>
            <a:ln>
              <a:noFill/>
            </a:ln>
            <a:effectLst/>
          </c:spPr>
          <c:invertIfNegative val="0"/>
          <c:cat>
            <c:strRef>
              <c:f>'Pivot Table'!$A$5:$A$10</c:f>
              <c:strCache>
                <c:ptCount val="5"/>
                <c:pt idx="0">
                  <c:v>Checkup</c:v>
                </c:pt>
                <c:pt idx="1">
                  <c:v>Consultation</c:v>
                </c:pt>
                <c:pt idx="2">
                  <c:v>Emergency</c:v>
                </c:pt>
                <c:pt idx="3">
                  <c:v>Follow-up</c:v>
                </c:pt>
                <c:pt idx="4">
                  <c:v>Therapy</c:v>
                </c:pt>
              </c:strCache>
            </c:strRef>
          </c:cat>
          <c:val>
            <c:numRef>
              <c:f>'Pivot Table'!$C$5:$C$10</c:f>
              <c:numCache>
                <c:formatCode>General</c:formatCode>
                <c:ptCount val="5"/>
                <c:pt idx="0">
                  <c:v>8</c:v>
                </c:pt>
                <c:pt idx="1">
                  <c:v>2</c:v>
                </c:pt>
                <c:pt idx="2">
                  <c:v>9</c:v>
                </c:pt>
                <c:pt idx="3">
                  <c:v>7</c:v>
                </c:pt>
                <c:pt idx="4">
                  <c:v>6</c:v>
                </c:pt>
              </c:numCache>
            </c:numRef>
          </c:val>
          <c:extLst>
            <c:ext xmlns:c16="http://schemas.microsoft.com/office/drawing/2014/chart" uri="{C3380CC4-5D6E-409C-BE32-E72D297353CC}">
              <c16:uniqueId val="{00000006-008F-7646-B1AC-F945FCD15AF7}"/>
            </c:ext>
          </c:extLst>
        </c:ser>
        <c:ser>
          <c:idx val="2"/>
          <c:order val="2"/>
          <c:tx>
            <c:strRef>
              <c:f>'Pivot Table'!$D$3:$D$4</c:f>
              <c:strCache>
                <c:ptCount val="1"/>
                <c:pt idx="0">
                  <c:v>Morning</c:v>
                </c:pt>
              </c:strCache>
            </c:strRef>
          </c:tx>
          <c:spPr>
            <a:solidFill>
              <a:schemeClr val="accent3"/>
            </a:solidFill>
            <a:ln>
              <a:noFill/>
            </a:ln>
            <a:effectLst/>
          </c:spPr>
          <c:invertIfNegative val="0"/>
          <c:cat>
            <c:strRef>
              <c:f>'Pivot Table'!$A$5:$A$10</c:f>
              <c:strCache>
                <c:ptCount val="5"/>
                <c:pt idx="0">
                  <c:v>Checkup</c:v>
                </c:pt>
                <c:pt idx="1">
                  <c:v>Consultation</c:v>
                </c:pt>
                <c:pt idx="2">
                  <c:v>Emergency</c:v>
                </c:pt>
                <c:pt idx="3">
                  <c:v>Follow-up</c:v>
                </c:pt>
                <c:pt idx="4">
                  <c:v>Therapy</c:v>
                </c:pt>
              </c:strCache>
            </c:strRef>
          </c:cat>
          <c:val>
            <c:numRef>
              <c:f>'Pivot Table'!$D$5:$D$10</c:f>
              <c:numCache>
                <c:formatCode>General</c:formatCode>
                <c:ptCount val="5"/>
                <c:pt idx="0">
                  <c:v>13</c:v>
                </c:pt>
                <c:pt idx="1">
                  <c:v>22</c:v>
                </c:pt>
                <c:pt idx="2">
                  <c:v>6</c:v>
                </c:pt>
                <c:pt idx="3">
                  <c:v>16</c:v>
                </c:pt>
                <c:pt idx="4">
                  <c:v>18</c:v>
                </c:pt>
              </c:numCache>
            </c:numRef>
          </c:val>
          <c:extLst>
            <c:ext xmlns:c16="http://schemas.microsoft.com/office/drawing/2014/chart" uri="{C3380CC4-5D6E-409C-BE32-E72D297353CC}">
              <c16:uniqueId val="{00000007-008F-7646-B1AC-F945FCD15AF7}"/>
            </c:ext>
          </c:extLst>
        </c:ser>
        <c:dLbls>
          <c:showLegendKey val="0"/>
          <c:showVal val="0"/>
          <c:showCatName val="0"/>
          <c:showSerName val="0"/>
          <c:showPercent val="0"/>
          <c:showBubbleSize val="0"/>
        </c:dLbls>
        <c:gapWidth val="219"/>
        <c:overlap val="-27"/>
        <c:axId val="573349200"/>
        <c:axId val="344428272"/>
      </c:barChart>
      <c:catAx>
        <c:axId val="57334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a:t>
                </a:r>
                <a:r>
                  <a:rPr lang="en-GB" baseline="0"/>
                  <a:t> of the Day</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428272"/>
        <c:crosses val="autoZero"/>
        <c:auto val="1"/>
        <c:lblAlgn val="ctr"/>
        <c:lblOffset val="100"/>
        <c:noMultiLvlLbl val="0"/>
      </c:catAx>
      <c:valAx>
        <c:axId val="344428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different checkups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4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Dashboard.xlsx]Pivot Table!PivotTable8</c:name>
    <c:fmtId val="1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Afternoon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Table'!$A$27:$A$31</c:f>
              <c:strCache>
                <c:ptCount val="4"/>
                <c:pt idx="0">
                  <c:v>Cancelled</c:v>
                </c:pt>
                <c:pt idx="1">
                  <c:v>Completed</c:v>
                </c:pt>
                <c:pt idx="2">
                  <c:v>No-show</c:v>
                </c:pt>
                <c:pt idx="3">
                  <c:v>Scheduled</c:v>
                </c:pt>
              </c:strCache>
            </c:strRef>
          </c:cat>
          <c:val>
            <c:numRef>
              <c:f>'Pivot Table'!$B$27:$B$31</c:f>
              <c:numCache>
                <c:formatCode>General</c:formatCode>
                <c:ptCount val="4"/>
                <c:pt idx="0">
                  <c:v>25</c:v>
                </c:pt>
                <c:pt idx="1">
                  <c:v>25</c:v>
                </c:pt>
                <c:pt idx="2">
                  <c:v>22</c:v>
                </c:pt>
                <c:pt idx="3">
                  <c:v>21</c:v>
                </c:pt>
              </c:numCache>
            </c:numRef>
          </c:val>
          <c:smooth val="0"/>
          <c:extLst>
            <c:ext xmlns:c16="http://schemas.microsoft.com/office/drawing/2014/chart" uri="{C3380CC4-5D6E-409C-BE32-E72D297353CC}">
              <c16:uniqueId val="{00000000-81A8-3D4D-B39C-7C1EF3DA64DE}"/>
            </c:ext>
          </c:extLst>
        </c:ser>
        <c:ser>
          <c:idx val="1"/>
          <c:order val="1"/>
          <c:tx>
            <c:strRef>
              <c:f>'Pivot Table'!$C$25:$C$26</c:f>
              <c:strCache>
                <c:ptCount val="1"/>
                <c:pt idx="0">
                  <c:v>Evening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Table'!$A$27:$A$31</c:f>
              <c:strCache>
                <c:ptCount val="4"/>
                <c:pt idx="0">
                  <c:v>Cancelled</c:v>
                </c:pt>
                <c:pt idx="1">
                  <c:v>Completed</c:v>
                </c:pt>
                <c:pt idx="2">
                  <c:v>No-show</c:v>
                </c:pt>
                <c:pt idx="3">
                  <c:v>Scheduled</c:v>
                </c:pt>
              </c:strCache>
            </c:strRef>
          </c:cat>
          <c:val>
            <c:numRef>
              <c:f>'Pivot Table'!$C$27:$C$31</c:f>
              <c:numCache>
                <c:formatCode>General</c:formatCode>
                <c:ptCount val="4"/>
                <c:pt idx="0">
                  <c:v>7</c:v>
                </c:pt>
                <c:pt idx="1">
                  <c:v>6</c:v>
                </c:pt>
                <c:pt idx="2">
                  <c:v>10</c:v>
                </c:pt>
                <c:pt idx="3">
                  <c:v>9</c:v>
                </c:pt>
              </c:numCache>
            </c:numRef>
          </c:val>
          <c:smooth val="0"/>
          <c:extLst>
            <c:ext xmlns:c16="http://schemas.microsoft.com/office/drawing/2014/chart" uri="{C3380CC4-5D6E-409C-BE32-E72D297353CC}">
              <c16:uniqueId val="{00000007-028D-3448-8C21-B1897E12A995}"/>
            </c:ext>
          </c:extLst>
        </c:ser>
        <c:ser>
          <c:idx val="2"/>
          <c:order val="2"/>
          <c:tx>
            <c:strRef>
              <c:f>'Pivot Table'!$D$25:$D$26</c:f>
              <c:strCache>
                <c:ptCount val="1"/>
                <c:pt idx="0">
                  <c:v>Morning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Table'!$A$27:$A$31</c:f>
              <c:strCache>
                <c:ptCount val="4"/>
                <c:pt idx="0">
                  <c:v>Cancelled</c:v>
                </c:pt>
                <c:pt idx="1">
                  <c:v>Completed</c:v>
                </c:pt>
                <c:pt idx="2">
                  <c:v>No-show</c:v>
                </c:pt>
                <c:pt idx="3">
                  <c:v>Scheduled</c:v>
                </c:pt>
              </c:strCache>
            </c:strRef>
          </c:cat>
          <c:val>
            <c:numRef>
              <c:f>'Pivot Table'!$D$27:$D$31</c:f>
              <c:numCache>
                <c:formatCode>General</c:formatCode>
                <c:ptCount val="4"/>
                <c:pt idx="0">
                  <c:v>19</c:v>
                </c:pt>
                <c:pt idx="1">
                  <c:v>15</c:v>
                </c:pt>
                <c:pt idx="2">
                  <c:v>20</c:v>
                </c:pt>
                <c:pt idx="3">
                  <c:v>21</c:v>
                </c:pt>
              </c:numCache>
            </c:numRef>
          </c:val>
          <c:smooth val="0"/>
          <c:extLst>
            <c:ext xmlns:c16="http://schemas.microsoft.com/office/drawing/2014/chart" uri="{C3380CC4-5D6E-409C-BE32-E72D297353CC}">
              <c16:uniqueId val="{00000008-028D-3448-8C21-B1897E12A995}"/>
            </c:ext>
          </c:extLst>
        </c:ser>
        <c:dLbls>
          <c:showLegendKey val="0"/>
          <c:showVal val="0"/>
          <c:showCatName val="0"/>
          <c:showSerName val="0"/>
          <c:showPercent val="0"/>
          <c:showBubbleSize val="0"/>
        </c:dLbls>
        <c:marker val="1"/>
        <c:smooth val="0"/>
        <c:axId val="347922912"/>
        <c:axId val="537975872"/>
      </c:lineChart>
      <c:catAx>
        <c:axId val="34792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75872"/>
        <c:crosses val="autoZero"/>
        <c:auto val="1"/>
        <c:lblAlgn val="ctr"/>
        <c:lblOffset val="100"/>
        <c:noMultiLvlLbl val="0"/>
      </c:catAx>
      <c:valAx>
        <c:axId val="53797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92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Dashboard.xlsx]Pivot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baseline="0">
                <a:effectLst/>
              </a:rPr>
              <a:t>Number of Visits by Time of Day Across Each Month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Table'!$B$48:$B$49</c:f>
              <c:strCache>
                <c:ptCount val="1"/>
                <c:pt idx="0">
                  <c:v>Afternoon</c:v>
                </c:pt>
              </c:strCache>
            </c:strRef>
          </c:tx>
          <c:spPr>
            <a:solidFill>
              <a:schemeClr val="accent1"/>
            </a:solidFill>
            <a:ln w="19050">
              <a:solidFill>
                <a:schemeClr val="lt1"/>
              </a:solidFill>
            </a:ln>
            <a:effectLst/>
          </c:spPr>
          <c:invertIfNegative val="0"/>
          <c:cat>
            <c:strRef>
              <c:f>'Pivot Table'!$A$50:$A$62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Table'!$B$50:$B$62</c:f>
              <c:numCache>
                <c:formatCode>General</c:formatCode>
                <c:ptCount val="12"/>
                <c:pt idx="0">
                  <c:v>9</c:v>
                </c:pt>
                <c:pt idx="1">
                  <c:v>5</c:v>
                </c:pt>
                <c:pt idx="2">
                  <c:v>10</c:v>
                </c:pt>
                <c:pt idx="3">
                  <c:v>10</c:v>
                </c:pt>
                <c:pt idx="4">
                  <c:v>8</c:v>
                </c:pt>
                <c:pt idx="5">
                  <c:v>9</c:v>
                </c:pt>
                <c:pt idx="6">
                  <c:v>10</c:v>
                </c:pt>
                <c:pt idx="7">
                  <c:v>8</c:v>
                </c:pt>
                <c:pt idx="8">
                  <c:v>4</c:v>
                </c:pt>
                <c:pt idx="9">
                  <c:v>4</c:v>
                </c:pt>
                <c:pt idx="10">
                  <c:v>9</c:v>
                </c:pt>
                <c:pt idx="11">
                  <c:v>7</c:v>
                </c:pt>
              </c:numCache>
            </c:numRef>
          </c:val>
          <c:extLst>
            <c:ext xmlns:c16="http://schemas.microsoft.com/office/drawing/2014/chart" uri="{C3380CC4-5D6E-409C-BE32-E72D297353CC}">
              <c16:uniqueId val="{00000000-24D5-324A-8A97-43CD4A15C9F3}"/>
            </c:ext>
          </c:extLst>
        </c:ser>
        <c:ser>
          <c:idx val="1"/>
          <c:order val="1"/>
          <c:tx>
            <c:strRef>
              <c:f>'Pivot Table'!$C$48:$C$49</c:f>
              <c:strCache>
                <c:ptCount val="1"/>
                <c:pt idx="0">
                  <c:v>Evening</c:v>
                </c:pt>
              </c:strCache>
            </c:strRef>
          </c:tx>
          <c:spPr>
            <a:solidFill>
              <a:schemeClr val="accent2"/>
            </a:solidFill>
            <a:ln w="19050">
              <a:solidFill>
                <a:schemeClr val="lt1"/>
              </a:solidFill>
            </a:ln>
            <a:effectLst/>
          </c:spPr>
          <c:invertIfNegative val="0"/>
          <c:cat>
            <c:strRef>
              <c:f>'Pivot Table'!$A$50:$A$62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Table'!$C$50:$C$62</c:f>
              <c:numCache>
                <c:formatCode>General</c:formatCode>
                <c:ptCount val="12"/>
                <c:pt idx="0">
                  <c:v>4</c:v>
                </c:pt>
                <c:pt idx="1">
                  <c:v>3</c:v>
                </c:pt>
                <c:pt idx="2">
                  <c:v>4</c:v>
                </c:pt>
                <c:pt idx="3">
                  <c:v>4</c:v>
                </c:pt>
                <c:pt idx="4">
                  <c:v>2</c:v>
                </c:pt>
                <c:pt idx="5">
                  <c:v>2</c:v>
                </c:pt>
                <c:pt idx="6">
                  <c:v>3</c:v>
                </c:pt>
                <c:pt idx="7">
                  <c:v>2</c:v>
                </c:pt>
                <c:pt idx="8">
                  <c:v>3</c:v>
                </c:pt>
                <c:pt idx="9">
                  <c:v>2</c:v>
                </c:pt>
                <c:pt idx="10">
                  <c:v>2</c:v>
                </c:pt>
                <c:pt idx="11">
                  <c:v>1</c:v>
                </c:pt>
              </c:numCache>
            </c:numRef>
          </c:val>
          <c:extLst>
            <c:ext xmlns:c16="http://schemas.microsoft.com/office/drawing/2014/chart" uri="{C3380CC4-5D6E-409C-BE32-E72D297353CC}">
              <c16:uniqueId val="{00000009-D968-6E4F-9E3F-59DAF222E76E}"/>
            </c:ext>
          </c:extLst>
        </c:ser>
        <c:ser>
          <c:idx val="2"/>
          <c:order val="2"/>
          <c:tx>
            <c:strRef>
              <c:f>'Pivot Table'!$D$48:$D$49</c:f>
              <c:strCache>
                <c:ptCount val="1"/>
                <c:pt idx="0">
                  <c:v>Morning</c:v>
                </c:pt>
              </c:strCache>
            </c:strRef>
          </c:tx>
          <c:spPr>
            <a:solidFill>
              <a:schemeClr val="accent3"/>
            </a:solidFill>
            <a:ln w="19050">
              <a:solidFill>
                <a:schemeClr val="lt1"/>
              </a:solidFill>
            </a:ln>
            <a:effectLst/>
          </c:spPr>
          <c:invertIfNegative val="0"/>
          <c:cat>
            <c:strRef>
              <c:f>'Pivot Table'!$A$50:$A$62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Table'!$D$50:$D$62</c:f>
              <c:numCache>
                <c:formatCode>General</c:formatCode>
                <c:ptCount val="12"/>
                <c:pt idx="0">
                  <c:v>7</c:v>
                </c:pt>
                <c:pt idx="1">
                  <c:v>6</c:v>
                </c:pt>
                <c:pt idx="2">
                  <c:v>5</c:v>
                </c:pt>
                <c:pt idx="3">
                  <c:v>11</c:v>
                </c:pt>
                <c:pt idx="4">
                  <c:v>9</c:v>
                </c:pt>
                <c:pt idx="5">
                  <c:v>7</c:v>
                </c:pt>
                <c:pt idx="6">
                  <c:v>3</c:v>
                </c:pt>
                <c:pt idx="7">
                  <c:v>5</c:v>
                </c:pt>
                <c:pt idx="8">
                  <c:v>4</c:v>
                </c:pt>
                <c:pt idx="9">
                  <c:v>8</c:v>
                </c:pt>
                <c:pt idx="10">
                  <c:v>6</c:v>
                </c:pt>
                <c:pt idx="11">
                  <c:v>4</c:v>
                </c:pt>
              </c:numCache>
            </c:numRef>
          </c:val>
          <c:extLst>
            <c:ext xmlns:c16="http://schemas.microsoft.com/office/drawing/2014/chart" uri="{C3380CC4-5D6E-409C-BE32-E72D297353CC}">
              <c16:uniqueId val="{0000000A-D968-6E4F-9E3F-59DAF222E76E}"/>
            </c:ext>
          </c:extLst>
        </c:ser>
        <c:dLbls>
          <c:showLegendKey val="0"/>
          <c:showVal val="0"/>
          <c:showCatName val="0"/>
          <c:showSerName val="0"/>
          <c:showPercent val="0"/>
          <c:showBubbleSize val="0"/>
        </c:dLbls>
        <c:gapWidth val="150"/>
        <c:axId val="463913296"/>
        <c:axId val="574701776"/>
      </c:barChart>
      <c:catAx>
        <c:axId val="463913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a:t>
                </a:r>
                <a:r>
                  <a:rPr lang="en-GB" baseline="0"/>
                  <a:t> of Day and Months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701776"/>
        <c:crosses val="autoZero"/>
        <c:auto val="1"/>
        <c:lblAlgn val="ctr"/>
        <c:lblOffset val="100"/>
        <c:noMultiLvlLbl val="0"/>
      </c:catAx>
      <c:valAx>
        <c:axId val="57470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a:t>
                </a:r>
                <a:r>
                  <a:rPr lang="en-GB" baseline="0"/>
                  <a:t> of Visits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91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Dashboard.xlsx]Pivot Table!PivotTable7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baseline="0">
                <a:effectLst/>
              </a:rPr>
              <a:t>Patient Checkup Patterns by Time of Day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Afternoon</c:v>
                </c:pt>
              </c:strCache>
            </c:strRef>
          </c:tx>
          <c:spPr>
            <a:solidFill>
              <a:schemeClr val="accent1"/>
            </a:solidFill>
            <a:ln>
              <a:noFill/>
            </a:ln>
            <a:effectLst/>
          </c:spPr>
          <c:invertIfNegative val="0"/>
          <c:cat>
            <c:strRef>
              <c:f>'Pivot Table'!$A$5:$A$10</c:f>
              <c:strCache>
                <c:ptCount val="5"/>
                <c:pt idx="0">
                  <c:v>Checkup</c:v>
                </c:pt>
                <c:pt idx="1">
                  <c:v>Consultation</c:v>
                </c:pt>
                <c:pt idx="2">
                  <c:v>Emergency</c:v>
                </c:pt>
                <c:pt idx="3">
                  <c:v>Follow-up</c:v>
                </c:pt>
                <c:pt idx="4">
                  <c:v>Therapy</c:v>
                </c:pt>
              </c:strCache>
            </c:strRef>
          </c:cat>
          <c:val>
            <c:numRef>
              <c:f>'Pivot Table'!$B$5:$B$10</c:f>
              <c:numCache>
                <c:formatCode>General</c:formatCode>
                <c:ptCount val="5"/>
                <c:pt idx="0">
                  <c:v>24</c:v>
                </c:pt>
                <c:pt idx="1">
                  <c:v>19</c:v>
                </c:pt>
                <c:pt idx="2">
                  <c:v>14</c:v>
                </c:pt>
                <c:pt idx="3">
                  <c:v>18</c:v>
                </c:pt>
                <c:pt idx="4">
                  <c:v>18</c:v>
                </c:pt>
              </c:numCache>
            </c:numRef>
          </c:val>
          <c:extLst>
            <c:ext xmlns:c16="http://schemas.microsoft.com/office/drawing/2014/chart" uri="{C3380CC4-5D6E-409C-BE32-E72D297353CC}">
              <c16:uniqueId val="{00000000-C5E8-B347-AD56-17C29E54947C}"/>
            </c:ext>
          </c:extLst>
        </c:ser>
        <c:ser>
          <c:idx val="1"/>
          <c:order val="1"/>
          <c:tx>
            <c:strRef>
              <c:f>'Pivot Table'!$C$3:$C$4</c:f>
              <c:strCache>
                <c:ptCount val="1"/>
                <c:pt idx="0">
                  <c:v>Evening</c:v>
                </c:pt>
              </c:strCache>
            </c:strRef>
          </c:tx>
          <c:spPr>
            <a:solidFill>
              <a:schemeClr val="accent2"/>
            </a:solidFill>
            <a:ln>
              <a:noFill/>
            </a:ln>
            <a:effectLst/>
          </c:spPr>
          <c:invertIfNegative val="0"/>
          <c:cat>
            <c:strRef>
              <c:f>'Pivot Table'!$A$5:$A$10</c:f>
              <c:strCache>
                <c:ptCount val="5"/>
                <c:pt idx="0">
                  <c:v>Checkup</c:v>
                </c:pt>
                <c:pt idx="1">
                  <c:v>Consultation</c:v>
                </c:pt>
                <c:pt idx="2">
                  <c:v>Emergency</c:v>
                </c:pt>
                <c:pt idx="3">
                  <c:v>Follow-up</c:v>
                </c:pt>
                <c:pt idx="4">
                  <c:v>Therapy</c:v>
                </c:pt>
              </c:strCache>
            </c:strRef>
          </c:cat>
          <c:val>
            <c:numRef>
              <c:f>'Pivot Table'!$C$5:$C$10</c:f>
              <c:numCache>
                <c:formatCode>General</c:formatCode>
                <c:ptCount val="5"/>
                <c:pt idx="0">
                  <c:v>8</c:v>
                </c:pt>
                <c:pt idx="1">
                  <c:v>2</c:v>
                </c:pt>
                <c:pt idx="2">
                  <c:v>9</c:v>
                </c:pt>
                <c:pt idx="3">
                  <c:v>7</c:v>
                </c:pt>
                <c:pt idx="4">
                  <c:v>6</c:v>
                </c:pt>
              </c:numCache>
            </c:numRef>
          </c:val>
          <c:extLst>
            <c:ext xmlns:c16="http://schemas.microsoft.com/office/drawing/2014/chart" uri="{C3380CC4-5D6E-409C-BE32-E72D297353CC}">
              <c16:uniqueId val="{00000007-30A1-8C4C-AAD0-168657FFAAC4}"/>
            </c:ext>
          </c:extLst>
        </c:ser>
        <c:ser>
          <c:idx val="2"/>
          <c:order val="2"/>
          <c:tx>
            <c:strRef>
              <c:f>'Pivot Table'!$D$3:$D$4</c:f>
              <c:strCache>
                <c:ptCount val="1"/>
                <c:pt idx="0">
                  <c:v>Morning</c:v>
                </c:pt>
              </c:strCache>
            </c:strRef>
          </c:tx>
          <c:spPr>
            <a:solidFill>
              <a:schemeClr val="accent3"/>
            </a:solidFill>
            <a:ln>
              <a:noFill/>
            </a:ln>
            <a:effectLst/>
          </c:spPr>
          <c:invertIfNegative val="0"/>
          <c:cat>
            <c:strRef>
              <c:f>'Pivot Table'!$A$5:$A$10</c:f>
              <c:strCache>
                <c:ptCount val="5"/>
                <c:pt idx="0">
                  <c:v>Checkup</c:v>
                </c:pt>
                <c:pt idx="1">
                  <c:v>Consultation</c:v>
                </c:pt>
                <c:pt idx="2">
                  <c:v>Emergency</c:v>
                </c:pt>
                <c:pt idx="3">
                  <c:v>Follow-up</c:v>
                </c:pt>
                <c:pt idx="4">
                  <c:v>Therapy</c:v>
                </c:pt>
              </c:strCache>
            </c:strRef>
          </c:cat>
          <c:val>
            <c:numRef>
              <c:f>'Pivot Table'!$D$5:$D$10</c:f>
              <c:numCache>
                <c:formatCode>General</c:formatCode>
                <c:ptCount val="5"/>
                <c:pt idx="0">
                  <c:v>13</c:v>
                </c:pt>
                <c:pt idx="1">
                  <c:v>22</c:v>
                </c:pt>
                <c:pt idx="2">
                  <c:v>6</c:v>
                </c:pt>
                <c:pt idx="3">
                  <c:v>16</c:v>
                </c:pt>
                <c:pt idx="4">
                  <c:v>18</c:v>
                </c:pt>
              </c:numCache>
            </c:numRef>
          </c:val>
          <c:extLst>
            <c:ext xmlns:c16="http://schemas.microsoft.com/office/drawing/2014/chart" uri="{C3380CC4-5D6E-409C-BE32-E72D297353CC}">
              <c16:uniqueId val="{00000008-30A1-8C4C-AAD0-168657FFAAC4}"/>
            </c:ext>
          </c:extLst>
        </c:ser>
        <c:dLbls>
          <c:showLegendKey val="0"/>
          <c:showVal val="0"/>
          <c:showCatName val="0"/>
          <c:showSerName val="0"/>
          <c:showPercent val="0"/>
          <c:showBubbleSize val="0"/>
        </c:dLbls>
        <c:gapWidth val="219"/>
        <c:overlap val="-27"/>
        <c:axId val="573349200"/>
        <c:axId val="344428272"/>
      </c:barChart>
      <c:catAx>
        <c:axId val="57334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Types</a:t>
                </a:r>
                <a:r>
                  <a:rPr lang="en-GB" baseline="0"/>
                  <a:t> of Checkup</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428272"/>
        <c:crosses val="autoZero"/>
        <c:auto val="1"/>
        <c:lblAlgn val="ctr"/>
        <c:lblOffset val="100"/>
        <c:noMultiLvlLbl val="0"/>
      </c:catAx>
      <c:valAx>
        <c:axId val="344428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different checkups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4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Dashboard.xlsx]Pivot Table!PivotTable8</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baseline="0">
                <a:effectLst/>
              </a:rPr>
              <a:t>Appointment Status Trends by Time of Day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63557445061831E-2"/>
          <c:y val="7.2398551173875531E-2"/>
          <c:w val="0.69989433470441675"/>
          <c:h val="0.84561792804752656"/>
        </c:manualLayout>
      </c:layout>
      <c:lineChart>
        <c:grouping val="standard"/>
        <c:varyColors val="0"/>
        <c:ser>
          <c:idx val="0"/>
          <c:order val="0"/>
          <c:tx>
            <c:strRef>
              <c:f>'Pivot Table'!$B$25:$B$26</c:f>
              <c:strCache>
                <c:ptCount val="1"/>
                <c:pt idx="0">
                  <c:v>Afternoon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Table'!$A$27:$A$31</c:f>
              <c:strCache>
                <c:ptCount val="4"/>
                <c:pt idx="0">
                  <c:v>Cancelled</c:v>
                </c:pt>
                <c:pt idx="1">
                  <c:v>Completed</c:v>
                </c:pt>
                <c:pt idx="2">
                  <c:v>No-show</c:v>
                </c:pt>
                <c:pt idx="3">
                  <c:v>Scheduled</c:v>
                </c:pt>
              </c:strCache>
            </c:strRef>
          </c:cat>
          <c:val>
            <c:numRef>
              <c:f>'Pivot Table'!$B$27:$B$31</c:f>
              <c:numCache>
                <c:formatCode>General</c:formatCode>
                <c:ptCount val="4"/>
                <c:pt idx="0">
                  <c:v>25</c:v>
                </c:pt>
                <c:pt idx="1">
                  <c:v>25</c:v>
                </c:pt>
                <c:pt idx="2">
                  <c:v>22</c:v>
                </c:pt>
                <c:pt idx="3">
                  <c:v>21</c:v>
                </c:pt>
              </c:numCache>
            </c:numRef>
          </c:val>
          <c:smooth val="0"/>
          <c:extLst>
            <c:ext xmlns:c16="http://schemas.microsoft.com/office/drawing/2014/chart" uri="{C3380CC4-5D6E-409C-BE32-E72D297353CC}">
              <c16:uniqueId val="{00000000-E0CB-3840-987B-7019088AA46D}"/>
            </c:ext>
          </c:extLst>
        </c:ser>
        <c:ser>
          <c:idx val="1"/>
          <c:order val="1"/>
          <c:tx>
            <c:strRef>
              <c:f>'Pivot Table'!$C$25:$C$26</c:f>
              <c:strCache>
                <c:ptCount val="1"/>
                <c:pt idx="0">
                  <c:v>Evening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Table'!$A$27:$A$31</c:f>
              <c:strCache>
                <c:ptCount val="4"/>
                <c:pt idx="0">
                  <c:v>Cancelled</c:v>
                </c:pt>
                <c:pt idx="1">
                  <c:v>Completed</c:v>
                </c:pt>
                <c:pt idx="2">
                  <c:v>No-show</c:v>
                </c:pt>
                <c:pt idx="3">
                  <c:v>Scheduled</c:v>
                </c:pt>
              </c:strCache>
            </c:strRef>
          </c:cat>
          <c:val>
            <c:numRef>
              <c:f>'Pivot Table'!$C$27:$C$31</c:f>
              <c:numCache>
                <c:formatCode>General</c:formatCode>
                <c:ptCount val="4"/>
                <c:pt idx="0">
                  <c:v>7</c:v>
                </c:pt>
                <c:pt idx="1">
                  <c:v>6</c:v>
                </c:pt>
                <c:pt idx="2">
                  <c:v>10</c:v>
                </c:pt>
                <c:pt idx="3">
                  <c:v>9</c:v>
                </c:pt>
              </c:numCache>
            </c:numRef>
          </c:val>
          <c:smooth val="0"/>
          <c:extLst>
            <c:ext xmlns:c16="http://schemas.microsoft.com/office/drawing/2014/chart" uri="{C3380CC4-5D6E-409C-BE32-E72D297353CC}">
              <c16:uniqueId val="{00000007-030F-374A-8B0A-8D18E42550F2}"/>
            </c:ext>
          </c:extLst>
        </c:ser>
        <c:ser>
          <c:idx val="2"/>
          <c:order val="2"/>
          <c:tx>
            <c:strRef>
              <c:f>'Pivot Table'!$D$25:$D$26</c:f>
              <c:strCache>
                <c:ptCount val="1"/>
                <c:pt idx="0">
                  <c:v>Morning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Table'!$A$27:$A$31</c:f>
              <c:strCache>
                <c:ptCount val="4"/>
                <c:pt idx="0">
                  <c:v>Cancelled</c:v>
                </c:pt>
                <c:pt idx="1">
                  <c:v>Completed</c:v>
                </c:pt>
                <c:pt idx="2">
                  <c:v>No-show</c:v>
                </c:pt>
                <c:pt idx="3">
                  <c:v>Scheduled</c:v>
                </c:pt>
              </c:strCache>
            </c:strRef>
          </c:cat>
          <c:val>
            <c:numRef>
              <c:f>'Pivot Table'!$D$27:$D$31</c:f>
              <c:numCache>
                <c:formatCode>General</c:formatCode>
                <c:ptCount val="4"/>
                <c:pt idx="0">
                  <c:v>19</c:v>
                </c:pt>
                <c:pt idx="1">
                  <c:v>15</c:v>
                </c:pt>
                <c:pt idx="2">
                  <c:v>20</c:v>
                </c:pt>
                <c:pt idx="3">
                  <c:v>21</c:v>
                </c:pt>
              </c:numCache>
            </c:numRef>
          </c:val>
          <c:smooth val="0"/>
          <c:extLst>
            <c:ext xmlns:c16="http://schemas.microsoft.com/office/drawing/2014/chart" uri="{C3380CC4-5D6E-409C-BE32-E72D297353CC}">
              <c16:uniqueId val="{00000008-030F-374A-8B0A-8D18E42550F2}"/>
            </c:ext>
          </c:extLst>
        </c:ser>
        <c:dLbls>
          <c:showLegendKey val="0"/>
          <c:showVal val="0"/>
          <c:showCatName val="0"/>
          <c:showSerName val="0"/>
          <c:showPercent val="0"/>
          <c:showBubbleSize val="0"/>
        </c:dLbls>
        <c:marker val="1"/>
        <c:smooth val="0"/>
        <c:axId val="347922912"/>
        <c:axId val="537975872"/>
      </c:lineChart>
      <c:catAx>
        <c:axId val="34792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75872"/>
        <c:crosses val="autoZero"/>
        <c:auto val="1"/>
        <c:lblAlgn val="ctr"/>
        <c:lblOffset val="100"/>
        <c:noMultiLvlLbl val="0"/>
      </c:catAx>
      <c:valAx>
        <c:axId val="53797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92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[Healthcare Dashboard.xlsx]Pivot Table!PivotTable9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baseline="0">
                <a:effectLst/>
              </a:rPr>
              <a:t>Number of Visits by Time of Day Across Each Month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Table'!$B$48:$B$49</c:f>
              <c:strCache>
                <c:ptCount val="1"/>
                <c:pt idx="0">
                  <c:v>Afternoon</c:v>
                </c:pt>
              </c:strCache>
            </c:strRef>
          </c:tx>
          <c:spPr>
            <a:solidFill>
              <a:schemeClr val="accent1"/>
            </a:solidFill>
            <a:ln w="19050">
              <a:solidFill>
                <a:schemeClr val="lt1"/>
              </a:solidFill>
            </a:ln>
            <a:effectLst/>
          </c:spPr>
          <c:invertIfNegative val="0"/>
          <c:cat>
            <c:strRef>
              <c:f>'Pivot Table'!$A$50:$A$62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Table'!$B$50:$B$62</c:f>
              <c:numCache>
                <c:formatCode>General</c:formatCode>
                <c:ptCount val="12"/>
                <c:pt idx="0">
                  <c:v>9</c:v>
                </c:pt>
                <c:pt idx="1">
                  <c:v>5</c:v>
                </c:pt>
                <c:pt idx="2">
                  <c:v>10</c:v>
                </c:pt>
                <c:pt idx="3">
                  <c:v>10</c:v>
                </c:pt>
                <c:pt idx="4">
                  <c:v>8</c:v>
                </c:pt>
                <c:pt idx="5">
                  <c:v>9</c:v>
                </c:pt>
                <c:pt idx="6">
                  <c:v>10</c:v>
                </c:pt>
                <c:pt idx="7">
                  <c:v>8</c:v>
                </c:pt>
                <c:pt idx="8">
                  <c:v>4</c:v>
                </c:pt>
                <c:pt idx="9">
                  <c:v>4</c:v>
                </c:pt>
                <c:pt idx="10">
                  <c:v>9</c:v>
                </c:pt>
                <c:pt idx="11">
                  <c:v>7</c:v>
                </c:pt>
              </c:numCache>
            </c:numRef>
          </c:val>
          <c:extLst>
            <c:ext xmlns:c16="http://schemas.microsoft.com/office/drawing/2014/chart" uri="{C3380CC4-5D6E-409C-BE32-E72D297353CC}">
              <c16:uniqueId val="{00000000-57D1-3840-B794-48E39EAF1C3D}"/>
            </c:ext>
          </c:extLst>
        </c:ser>
        <c:ser>
          <c:idx val="1"/>
          <c:order val="1"/>
          <c:tx>
            <c:strRef>
              <c:f>'Pivot Table'!$C$48:$C$49</c:f>
              <c:strCache>
                <c:ptCount val="1"/>
                <c:pt idx="0">
                  <c:v>Evening</c:v>
                </c:pt>
              </c:strCache>
            </c:strRef>
          </c:tx>
          <c:spPr>
            <a:solidFill>
              <a:schemeClr val="accent2"/>
            </a:solidFill>
            <a:ln w="19050">
              <a:solidFill>
                <a:schemeClr val="lt1"/>
              </a:solidFill>
            </a:ln>
            <a:effectLst/>
          </c:spPr>
          <c:invertIfNegative val="0"/>
          <c:cat>
            <c:strRef>
              <c:f>'Pivot Table'!$A$50:$A$62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Table'!$C$50:$C$62</c:f>
              <c:numCache>
                <c:formatCode>General</c:formatCode>
                <c:ptCount val="12"/>
                <c:pt idx="0">
                  <c:v>4</c:v>
                </c:pt>
                <c:pt idx="1">
                  <c:v>3</c:v>
                </c:pt>
                <c:pt idx="2">
                  <c:v>4</c:v>
                </c:pt>
                <c:pt idx="3">
                  <c:v>4</c:v>
                </c:pt>
                <c:pt idx="4">
                  <c:v>2</c:v>
                </c:pt>
                <c:pt idx="5">
                  <c:v>2</c:v>
                </c:pt>
                <c:pt idx="6">
                  <c:v>3</c:v>
                </c:pt>
                <c:pt idx="7">
                  <c:v>2</c:v>
                </c:pt>
                <c:pt idx="8">
                  <c:v>3</c:v>
                </c:pt>
                <c:pt idx="9">
                  <c:v>2</c:v>
                </c:pt>
                <c:pt idx="10">
                  <c:v>2</c:v>
                </c:pt>
                <c:pt idx="11">
                  <c:v>1</c:v>
                </c:pt>
              </c:numCache>
            </c:numRef>
          </c:val>
          <c:extLst>
            <c:ext xmlns:c16="http://schemas.microsoft.com/office/drawing/2014/chart" uri="{C3380CC4-5D6E-409C-BE32-E72D297353CC}">
              <c16:uniqueId val="{00000006-57D1-3840-B794-48E39EAF1C3D}"/>
            </c:ext>
          </c:extLst>
        </c:ser>
        <c:ser>
          <c:idx val="2"/>
          <c:order val="2"/>
          <c:tx>
            <c:strRef>
              <c:f>'Pivot Table'!$D$48:$D$49</c:f>
              <c:strCache>
                <c:ptCount val="1"/>
                <c:pt idx="0">
                  <c:v>Morning</c:v>
                </c:pt>
              </c:strCache>
            </c:strRef>
          </c:tx>
          <c:spPr>
            <a:solidFill>
              <a:schemeClr val="accent3"/>
            </a:solidFill>
            <a:ln w="19050">
              <a:solidFill>
                <a:schemeClr val="lt1"/>
              </a:solidFill>
            </a:ln>
            <a:effectLst/>
          </c:spPr>
          <c:invertIfNegative val="0"/>
          <c:cat>
            <c:strRef>
              <c:f>'Pivot Table'!$A$50:$A$62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Table'!$D$50:$D$62</c:f>
              <c:numCache>
                <c:formatCode>General</c:formatCode>
                <c:ptCount val="12"/>
                <c:pt idx="0">
                  <c:v>7</c:v>
                </c:pt>
                <c:pt idx="1">
                  <c:v>6</c:v>
                </c:pt>
                <c:pt idx="2">
                  <c:v>5</c:v>
                </c:pt>
                <c:pt idx="3">
                  <c:v>11</c:v>
                </c:pt>
                <c:pt idx="4">
                  <c:v>9</c:v>
                </c:pt>
                <c:pt idx="5">
                  <c:v>7</c:v>
                </c:pt>
                <c:pt idx="6">
                  <c:v>3</c:v>
                </c:pt>
                <c:pt idx="7">
                  <c:v>5</c:v>
                </c:pt>
                <c:pt idx="8">
                  <c:v>4</c:v>
                </c:pt>
                <c:pt idx="9">
                  <c:v>8</c:v>
                </c:pt>
                <c:pt idx="10">
                  <c:v>6</c:v>
                </c:pt>
                <c:pt idx="11">
                  <c:v>4</c:v>
                </c:pt>
              </c:numCache>
            </c:numRef>
          </c:val>
          <c:extLst>
            <c:ext xmlns:c16="http://schemas.microsoft.com/office/drawing/2014/chart" uri="{C3380CC4-5D6E-409C-BE32-E72D297353CC}">
              <c16:uniqueId val="{00000007-57D1-3840-B794-48E39EAF1C3D}"/>
            </c:ext>
          </c:extLst>
        </c:ser>
        <c:dLbls>
          <c:showLegendKey val="0"/>
          <c:showVal val="0"/>
          <c:showCatName val="0"/>
          <c:showSerName val="0"/>
          <c:showPercent val="0"/>
          <c:showBubbleSize val="0"/>
        </c:dLbls>
        <c:gapWidth val="150"/>
        <c:axId val="463913296"/>
        <c:axId val="574701776"/>
      </c:barChart>
      <c:catAx>
        <c:axId val="463913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a:t>
                </a:r>
                <a:r>
                  <a:rPr lang="en-GB" baseline="0"/>
                  <a:t> of Day and Months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701776"/>
        <c:crosses val="autoZero"/>
        <c:auto val="1"/>
        <c:lblAlgn val="ctr"/>
        <c:lblOffset val="100"/>
        <c:noMultiLvlLbl val="0"/>
      </c:catAx>
      <c:valAx>
        <c:axId val="57470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No.</a:t>
                </a:r>
                <a:r>
                  <a:rPr lang="en-GB" baseline="0"/>
                  <a:t> of Visits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91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236416</xdr:colOff>
      <xdr:row>10</xdr:row>
      <xdr:rowOff>59105</xdr:rowOff>
    </xdr:from>
    <xdr:to>
      <xdr:col>8</xdr:col>
      <xdr:colOff>1031631</xdr:colOff>
      <xdr:row>23</xdr:row>
      <xdr:rowOff>162659</xdr:rowOff>
    </xdr:to>
    <xdr:graphicFrame macro="">
      <xdr:nvGraphicFramePr>
        <xdr:cNvPr id="2" name="Chart 1">
          <a:extLst>
            <a:ext uri="{FF2B5EF4-FFF2-40B4-BE49-F238E27FC236}">
              <a16:creationId xmlns:a16="http://schemas.microsoft.com/office/drawing/2014/main" id="{BA074563-14FC-A54D-E75C-004249775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194733</xdr:colOff>
      <xdr:row>31</xdr:row>
      <xdr:rowOff>189770</xdr:rowOff>
    </xdr:from>
    <xdr:to>
      <xdr:col>9</xdr:col>
      <xdr:colOff>44814</xdr:colOff>
      <xdr:row>45</xdr:row>
      <xdr:rowOff>87002</xdr:rowOff>
    </xdr:to>
    <xdr:graphicFrame macro="">
      <xdr:nvGraphicFramePr>
        <xdr:cNvPr id="7" name="Chart 6">
          <a:extLst>
            <a:ext uri="{FF2B5EF4-FFF2-40B4-BE49-F238E27FC236}">
              <a16:creationId xmlns:a16="http://schemas.microsoft.com/office/drawing/2014/main" id="{0EBCAE5D-AC9B-0265-4E77-5C9E32959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588818</xdr:colOff>
      <xdr:row>63</xdr:row>
      <xdr:rowOff>36946</xdr:rowOff>
    </xdr:from>
    <xdr:to>
      <xdr:col>7</xdr:col>
      <xdr:colOff>357909</xdr:colOff>
      <xdr:row>76</xdr:row>
      <xdr:rowOff>78509</xdr:rowOff>
    </xdr:to>
    <xdr:graphicFrame macro="">
      <xdr:nvGraphicFramePr>
        <xdr:cNvPr id="10" name="Chart 9">
          <a:extLst>
            <a:ext uri="{FF2B5EF4-FFF2-40B4-BE49-F238E27FC236}">
              <a16:creationId xmlns:a16="http://schemas.microsoft.com/office/drawing/2014/main" id="{C8CD4CC7-1FFE-6D91-37A1-908C9A8A2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406400</xdr:colOff>
      <xdr:row>2</xdr:row>
      <xdr:rowOff>24422</xdr:rowOff>
    </xdr:from>
    <xdr:to>
      <xdr:col>9</xdr:col>
      <xdr:colOff>646722</xdr:colOff>
      <xdr:row>24</xdr:row>
      <xdr:rowOff>0</xdr:rowOff>
    </xdr:to>
    <xdr:graphicFrame macro="">
      <xdr:nvGraphicFramePr>
        <xdr:cNvPr id="2" name="Chart 1">
          <a:extLst>
            <a:ext uri="{FF2B5EF4-FFF2-40B4-BE49-F238E27FC236}">
              <a16:creationId xmlns:a16="http://schemas.microsoft.com/office/drawing/2014/main" id="{1621B2E7-997F-3C4E-8FD0-67AB85015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228600</xdr:colOff>
      <xdr:row>2</xdr:row>
      <xdr:rowOff>56660</xdr:rowOff>
    </xdr:from>
    <xdr:to>
      <xdr:col>17</xdr:col>
      <xdr:colOff>482600</xdr:colOff>
      <xdr:row>24</xdr:row>
      <xdr:rowOff>0</xdr:rowOff>
    </xdr:to>
    <xdr:graphicFrame macro="">
      <xdr:nvGraphicFramePr>
        <xdr:cNvPr id="3" name="Chart 2">
          <a:extLst>
            <a:ext uri="{FF2B5EF4-FFF2-40B4-BE49-F238E27FC236}">
              <a16:creationId xmlns:a16="http://schemas.microsoft.com/office/drawing/2014/main" id="{A1A411AD-0BC5-0348-80E5-56591D024D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10</xdr:row>
      <xdr:rowOff>0</xdr:rowOff>
    </xdr:from>
    <xdr:to>
      <xdr:col>2</xdr:col>
      <xdr:colOff>373530</xdr:colOff>
      <xdr:row>20</xdr:row>
      <xdr:rowOff>14942</xdr:rowOff>
    </xdr:to>
    <mc:AlternateContent xmlns:mc="http://schemas.openxmlformats.org/markup-compatibility/2006" xmlns:a14="http://schemas.microsoft.com/office/drawing/2010/main">
      <mc:Choice Requires="a14">
        <xdr:graphicFrame macro="">
          <xdr:nvGraphicFramePr>
            <xdr:cNvPr id="5" name="reason_for_visit">
              <a:extLst>
                <a:ext uri="{FF2B5EF4-FFF2-40B4-BE49-F238E27FC236}">
                  <a16:creationId xmlns:a16="http://schemas.microsoft.com/office/drawing/2014/main" id="{05190CA8-835F-B18A-3D65-3D68084D0BDF}"/>
                </a:ext>
              </a:extLst>
            </xdr:cNvPr>
            <xdr:cNvGraphicFramePr/>
          </xdr:nvGraphicFramePr>
          <xdr:xfrm>
            <a:off x="0" y="0"/>
            <a:ext cx="0" cy="0"/>
          </xdr:xfrm>
          <a:graphic>
            <a:graphicData uri="http://schemas.microsoft.com/office/drawing/2010/slicer">
              <sle:slicer xmlns:sle="http://schemas.microsoft.com/office/drawing/2010/slicer" name="reason_for_visit"/>
            </a:graphicData>
          </a:graphic>
        </xdr:graphicFrame>
      </mc:Choice>
      <mc:Fallback xmlns="">
        <xdr:sp macro="" textlink="">
          <xdr:nvSpPr>
            <xdr:cNvPr id="0" name=""/>
            <xdr:cNvSpPr>
              <a:spLocks noTextEdit="1"/>
            </xdr:cNvSpPr>
          </xdr:nvSpPr>
          <xdr:spPr>
            <a:xfrm>
              <a:off x="0" y="2032000"/>
              <a:ext cx="1866900" cy="1790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2</xdr:row>
      <xdr:rowOff>25400</xdr:rowOff>
    </xdr:from>
    <xdr:to>
      <xdr:col>2</xdr:col>
      <xdr:colOff>373530</xdr:colOff>
      <xdr:row>9</xdr:row>
      <xdr:rowOff>164353</xdr:rowOff>
    </xdr:to>
    <mc:AlternateContent xmlns:mc="http://schemas.openxmlformats.org/markup-compatibility/2006" xmlns:a14="http://schemas.microsoft.com/office/drawing/2010/main">
      <mc:Choice Requires="a14">
        <xdr:graphicFrame macro="">
          <xdr:nvGraphicFramePr>
            <xdr:cNvPr id="6" name="Time of day">
              <a:extLst>
                <a:ext uri="{FF2B5EF4-FFF2-40B4-BE49-F238E27FC236}">
                  <a16:creationId xmlns:a16="http://schemas.microsoft.com/office/drawing/2014/main" id="{6FC3D4FD-E80D-77A0-453E-81FB0069BDF8}"/>
                </a:ext>
              </a:extLst>
            </xdr:cNvPr>
            <xdr:cNvGraphicFramePr/>
          </xdr:nvGraphicFramePr>
          <xdr:xfrm>
            <a:off x="0" y="0"/>
            <a:ext cx="0" cy="0"/>
          </xdr:xfrm>
          <a:graphic>
            <a:graphicData uri="http://schemas.microsoft.com/office/drawing/2010/slicer">
              <sle:slicer xmlns:sle="http://schemas.microsoft.com/office/drawing/2010/slicer" name="Time of day"/>
            </a:graphicData>
          </a:graphic>
        </xdr:graphicFrame>
      </mc:Choice>
      <mc:Fallback xmlns="">
        <xdr:sp macro="" textlink="">
          <xdr:nvSpPr>
            <xdr:cNvPr id="0" name=""/>
            <xdr:cNvSpPr>
              <a:spLocks noTextEdit="1"/>
            </xdr:cNvSpPr>
          </xdr:nvSpPr>
          <xdr:spPr>
            <a:xfrm>
              <a:off x="12700" y="431800"/>
              <a:ext cx="1854200" cy="139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74706</xdr:colOff>
      <xdr:row>20</xdr:row>
      <xdr:rowOff>123265</xdr:rowOff>
    </xdr:from>
    <xdr:to>
      <xdr:col>2</xdr:col>
      <xdr:colOff>403412</xdr:colOff>
      <xdr:row>29</xdr:row>
      <xdr:rowOff>89647</xdr:rowOff>
    </xdr:to>
    <mc:AlternateContent xmlns:mc="http://schemas.openxmlformats.org/markup-compatibility/2006">
      <mc:Choice xmlns:a14="http://schemas.microsoft.com/office/drawing/2010/main" Requires="a14">
        <xdr:graphicFrame macro="">
          <xdr:nvGraphicFramePr>
            <xdr:cNvPr id="7" name="status">
              <a:extLst>
                <a:ext uri="{FF2B5EF4-FFF2-40B4-BE49-F238E27FC236}">
                  <a16:creationId xmlns:a16="http://schemas.microsoft.com/office/drawing/2014/main" id="{859DE963-E3AD-802F-A1B4-4D18D2512689}"/>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74706" y="4114694"/>
              <a:ext cx="1997849" cy="17625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406400</xdr:colOff>
      <xdr:row>25</xdr:row>
      <xdr:rowOff>50800</xdr:rowOff>
    </xdr:from>
    <xdr:to>
      <xdr:col>17</xdr:col>
      <xdr:colOff>482600</xdr:colOff>
      <xdr:row>53</xdr:row>
      <xdr:rowOff>101600</xdr:rowOff>
    </xdr:to>
    <xdr:graphicFrame macro="">
      <xdr:nvGraphicFramePr>
        <xdr:cNvPr id="9" name="Chart 8">
          <a:extLst>
            <a:ext uri="{FF2B5EF4-FFF2-40B4-BE49-F238E27FC236}">
              <a16:creationId xmlns:a16="http://schemas.microsoft.com/office/drawing/2014/main" id="{324AFBDB-2DED-D14E-A17A-E258E0FA3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 Parajuli" refreshedDate="45827.472617361112" createdVersion="8" refreshedVersion="8" minRefreshableVersion="3" recordCount="200" xr:uid="{D6B48F62-FA46-9844-8115-38D2ACC63F2F}">
  <cacheSource type="worksheet">
    <worksheetSource ref="A1:H201" sheet="Sales"/>
  </cacheSource>
  <cacheFields count="12">
    <cacheField name="appointment_id" numFmtId="0">
      <sharedItems/>
    </cacheField>
    <cacheField name="patient_id" numFmtId="0">
      <sharedItems/>
    </cacheField>
    <cacheField name="doctor_id" numFmtId="0">
      <sharedItems/>
    </cacheField>
    <cacheField name="appointment_date" numFmtId="14">
      <sharedItems containsSemiMixedTypes="0" containsNonDate="0" containsDate="1" containsString="0" minDate="2023-01-01T00:00:00" maxDate="2023-12-31T00:00:00" count="158">
        <d v="2023-08-09T00:00:00"/>
        <d v="2023-06-09T00:00:00"/>
        <d v="2023-06-28T00:00:00"/>
        <d v="2023-09-01T00:00:00"/>
        <d v="2023-07-06T00:00:00"/>
        <d v="2023-06-19T00:00:00"/>
        <d v="2023-04-09T00:00:00"/>
        <d v="2023-05-24T00:00:00"/>
        <d v="2023-03-05T00:00:00"/>
        <d v="2023-01-13T00:00:00"/>
        <d v="2023-11-12T00:00:00"/>
        <d v="2023-05-07T00:00:00"/>
        <d v="2023-08-16T00:00:00"/>
        <d v="2023-05-25T00:00:00"/>
        <d v="2023-01-15T00:00:00"/>
        <d v="2023-06-30T00:00:00"/>
        <d v="2023-07-11T00:00:00"/>
        <d v="2023-11-14T00:00:00"/>
        <d v="2023-02-06T00:00:00"/>
        <d v="2023-12-05T00:00:00"/>
        <d v="2023-04-24T00:00:00"/>
        <d v="2023-05-09T00:00:00"/>
        <d v="2023-06-21T00:00:00"/>
        <d v="2023-02-25T00:00:00"/>
        <d v="2023-03-17T00:00:00"/>
        <d v="2023-10-29T00:00:00"/>
        <d v="2023-06-25T00:00:00"/>
        <d v="2023-08-29T00:00:00"/>
        <d v="2023-04-04T00:00:00"/>
        <d v="2023-11-06T00:00:00"/>
        <d v="2023-09-23T00:00:00"/>
        <d v="2023-06-13T00:00:00"/>
        <d v="2023-04-18T00:00:00"/>
        <d v="2023-01-08T00:00:00"/>
        <d v="2023-03-28T00:00:00"/>
        <d v="2023-02-23T00:00:00"/>
        <d v="2023-04-17T00:00:00"/>
        <d v="2023-03-27T00:00:00"/>
        <d v="2023-01-01T00:00:00"/>
        <d v="2023-03-21T00:00:00"/>
        <d v="2023-03-29T00:00:00"/>
        <d v="2023-09-20T00:00:00"/>
        <d v="2023-09-28T00:00:00"/>
        <d v="2023-12-20T00:00:00"/>
        <d v="2023-05-02T00:00:00"/>
        <d v="2023-01-16T00:00:00"/>
        <d v="2023-04-30T00:00:00"/>
        <d v="2023-02-04T00:00:00"/>
        <d v="2023-07-12T00:00:00"/>
        <d v="2023-02-12T00:00:00"/>
        <d v="2023-12-16T00:00:00"/>
        <d v="2023-10-06T00:00:00"/>
        <d v="2023-01-02T00:00:00"/>
        <d v="2023-04-15T00:00:00"/>
        <d v="2023-03-09T00:00:00"/>
        <d v="2023-11-22T00:00:00"/>
        <d v="2023-06-14T00:00:00"/>
        <d v="2023-06-29T00:00:00"/>
        <d v="2023-05-31T00:00:00"/>
        <d v="2023-05-10T00:00:00"/>
        <d v="2023-08-10T00:00:00"/>
        <d v="2023-03-14T00:00:00"/>
        <d v="2023-08-26T00:00:00"/>
        <d v="2023-01-26T00:00:00"/>
        <d v="2023-06-12T00:00:00"/>
        <d v="2023-12-24T00:00:00"/>
        <d v="2023-07-23T00:00:00"/>
        <d v="2023-05-08T00:00:00"/>
        <d v="2023-11-27T00:00:00"/>
        <d v="2023-12-14T00:00:00"/>
        <d v="2023-09-17T00:00:00"/>
        <d v="2023-12-26T00:00:00"/>
        <d v="2023-06-26T00:00:00"/>
        <d v="2023-01-06T00:00:00"/>
        <d v="2023-01-20T00:00:00"/>
        <d v="2023-11-07T00:00:00"/>
        <d v="2023-02-18T00:00:00"/>
        <d v="2023-10-19T00:00:00"/>
        <d v="2023-02-14T00:00:00"/>
        <d v="2023-06-01T00:00:00"/>
        <d v="2023-06-11T00:00:00"/>
        <d v="2023-01-30T00:00:00"/>
        <d v="2023-04-08T00:00:00"/>
        <d v="2023-07-07T00:00:00"/>
        <d v="2023-05-06T00:00:00"/>
        <d v="2023-07-04T00:00:00"/>
        <d v="2023-03-02T00:00:00"/>
        <d v="2023-09-21T00:00:00"/>
        <d v="2023-10-25T00:00:00"/>
        <d v="2023-01-24T00:00:00"/>
        <d v="2023-08-14T00:00:00"/>
        <d v="2023-04-21T00:00:00"/>
        <d v="2023-07-29T00:00:00"/>
        <d v="2023-07-19T00:00:00"/>
        <d v="2023-05-22T00:00:00"/>
        <d v="2023-01-11T00:00:00"/>
        <d v="2023-11-24T00:00:00"/>
        <d v="2023-08-08T00:00:00"/>
        <d v="2023-06-20T00:00:00"/>
        <d v="2023-12-18T00:00:00"/>
        <d v="2023-12-08T00:00:00"/>
        <d v="2023-04-07T00:00:00"/>
        <d v="2023-02-28T00:00:00"/>
        <d v="2023-03-16T00:00:00"/>
        <d v="2023-11-02T00:00:00"/>
        <d v="2023-11-13T00:00:00"/>
        <d v="2023-08-25T00:00:00"/>
        <d v="2023-05-11T00:00:00"/>
        <d v="2023-07-26T00:00:00"/>
        <d v="2023-03-23T00:00:00"/>
        <d v="2023-10-17T00:00:00"/>
        <d v="2023-09-09T00:00:00"/>
        <d v="2023-05-13T00:00:00"/>
        <d v="2023-10-10T00:00:00"/>
        <d v="2023-02-05T00:00:00"/>
        <d v="2023-06-15T00:00:00"/>
        <d v="2023-11-01T00:00:00"/>
        <d v="2023-11-11T00:00:00"/>
        <d v="2023-01-05T00:00:00"/>
        <d v="2023-12-06T00:00:00"/>
        <d v="2023-01-28T00:00:00"/>
        <d v="2023-04-14T00:00:00"/>
        <d v="2023-07-08T00:00:00"/>
        <d v="2023-03-06T00:00:00"/>
        <d v="2023-01-03T00:00:00"/>
        <d v="2023-05-12T00:00:00"/>
        <d v="2023-12-17T00:00:00"/>
        <d v="2023-06-17T00:00:00"/>
        <d v="2023-06-27T00:00:00"/>
        <d v="2023-07-28T00:00:00"/>
        <d v="2023-01-12T00:00:00"/>
        <d v="2023-11-15T00:00:00"/>
        <d v="2023-09-29T00:00:00"/>
        <d v="2023-07-24T00:00:00"/>
        <d v="2023-03-03T00:00:00"/>
        <d v="2023-06-04T00:00:00"/>
        <d v="2023-10-31T00:00:00"/>
        <d v="2023-10-22T00:00:00"/>
        <d v="2023-04-26T00:00:00"/>
        <d v="2023-01-17T00:00:00"/>
        <d v="2023-03-08T00:00:00"/>
        <d v="2023-01-07T00:00:00"/>
        <d v="2023-09-03T00:00:00"/>
        <d v="2023-04-12T00:00:00"/>
        <d v="2023-02-03T00:00:00"/>
        <d v="2023-02-26T00:00:00"/>
        <d v="2023-02-13T00:00:00"/>
        <d v="2023-10-05T00:00:00"/>
        <d v="2023-11-16T00:00:00"/>
        <d v="2023-08-31T00:00:00"/>
        <d v="2023-09-15T00:00:00"/>
        <d v="2023-04-06T00:00:00"/>
        <d v="2023-08-19T00:00:00"/>
        <d v="2023-10-26T00:00:00"/>
        <d v="2023-04-01T00:00:00"/>
        <d v="2023-05-15T00:00:00"/>
        <d v="2023-05-01T00:00:00"/>
        <d v="2023-12-30T00:00:00"/>
      </sharedItems>
      <fieldGroup par="9"/>
    </cacheField>
    <cacheField name="appointment_time" numFmtId="19">
      <sharedItems containsSemiMixedTypes="0" containsNonDate="0" containsDate="1" containsString="0" minDate="1899-12-30T08:00:00" maxDate="1899-12-30T17:45:00" count="40">
        <d v="1899-12-30T15:15:00"/>
        <d v="1899-12-30T14:30:00"/>
        <d v="1899-12-30T08:00:00"/>
        <d v="1899-12-30T09:15:00"/>
        <d v="1899-12-30T12:45:00"/>
        <d v="1899-12-30T16:15:00"/>
        <d v="1899-12-30T10:30:00"/>
        <d v="1899-12-30T08:45:00"/>
        <d v="1899-12-30T13:45:00"/>
        <d v="1899-12-30T15:30:00"/>
        <d v="1899-12-30T16:00:00"/>
        <d v="1899-12-30T10:00:00"/>
        <d v="1899-12-30T12:00:00"/>
        <d v="1899-12-30T17:15:00"/>
        <d v="1899-12-30T11:00:00"/>
        <d v="1899-12-30T17:00:00"/>
        <d v="1899-12-30T09:45:00"/>
        <d v="1899-12-30T13:00:00"/>
        <d v="1899-12-30T14:15:00"/>
        <d v="1899-12-30T13:15:00"/>
        <d v="1899-12-30T10:45:00"/>
        <d v="1899-12-30T17:45:00"/>
        <d v="1899-12-30T11:30:00"/>
        <d v="1899-12-30T12:30:00"/>
        <d v="1899-12-30T14:00:00"/>
        <d v="1899-12-30T11:15:00"/>
        <d v="1899-12-30T15:45:00"/>
        <d v="1899-12-30T15:00:00"/>
        <d v="1899-12-30T11:45:00"/>
        <d v="1899-12-30T09:30:00"/>
        <d v="1899-12-30T17:30:00"/>
        <d v="1899-12-30T09:00:00"/>
        <d v="1899-12-30T08:30:00"/>
        <d v="1899-12-30T13:30:00"/>
        <d v="1899-12-30T12:15:00"/>
        <d v="1899-12-30T16:30:00"/>
        <d v="1899-12-30T10:15:00"/>
        <d v="1899-12-30T14:45:00"/>
        <d v="1899-12-30T08:15:00"/>
        <d v="1899-12-30T16:45:00"/>
      </sharedItems>
      <fieldGroup par="11"/>
    </cacheField>
    <cacheField name="reason_for_visit" numFmtId="0">
      <sharedItems count="5">
        <s v="Therapy"/>
        <s v="Consultation"/>
        <s v="Emergency"/>
        <s v="Checkup"/>
        <s v="Follow-up"/>
      </sharedItems>
    </cacheField>
    <cacheField name="status" numFmtId="0">
      <sharedItems count="4">
        <s v="Scheduled"/>
        <s v="No-show"/>
        <s v="Cancelled"/>
        <s v="Completed"/>
      </sharedItems>
    </cacheField>
    <cacheField name="Time of day" numFmtId="0">
      <sharedItems count="3">
        <s v="Afternoon"/>
        <s v="Morning"/>
        <s v="Evening"/>
      </sharedItems>
    </cacheField>
    <cacheField name="Days (appointment_date)" numFmtId="0" databaseField="0">
      <fieldGroup base="3">
        <rangePr groupBy="days" startDate="2023-01-01T00:00:00" endDate="2023-12-3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12/2023"/>
        </groupItems>
      </fieldGroup>
    </cacheField>
    <cacheField name="Months (appointment_date)" numFmtId="0" databaseField="0">
      <fieldGroup base="3">
        <rangePr groupBy="months" startDate="2023-01-01T00:00:00" endDate="2023-12-31T00:00:00"/>
        <groupItems count="14">
          <s v="&lt;1/1/2023"/>
          <s v="Jan"/>
          <s v="Feb"/>
          <s v="Mar"/>
          <s v="Apr"/>
          <s v="May"/>
          <s v="Jun"/>
          <s v="Jul"/>
          <s v="Aug"/>
          <s v="Sep"/>
          <s v="Oct"/>
          <s v="Nov"/>
          <s v="Dec"/>
          <s v="&gt;31/12/2023"/>
        </groupItems>
      </fieldGroup>
    </cacheField>
    <cacheField name="Minutes (appointment_time)" numFmtId="0" databaseField="0">
      <fieldGroup base="4">
        <rangePr groupBy="minutes" startDate="1899-12-30T08:00:00" endDate="1899-12-30T17:45:00"/>
        <groupItems count="62">
          <s v="&lt;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1/1900"/>
        </groupItems>
      </fieldGroup>
    </cacheField>
    <cacheField name="Hours (appointment_time)" numFmtId="0" databaseField="0">
      <fieldGroup base="4">
        <rangePr groupBy="hours" startDate="1899-12-30T08:00:00" endDate="1899-12-30T17:45:00"/>
        <groupItems count="26">
          <s v="&lt;0/1/1900"/>
          <s v="12 AM"/>
          <s v="1 AM"/>
          <s v="2 AM"/>
          <s v="3 AM"/>
          <s v="4 AM"/>
          <s v="5 AM"/>
          <s v="6 AM"/>
          <s v="7 AM"/>
          <s v="8 AM"/>
          <s v="9 AM"/>
          <s v="10 AM"/>
          <s v="11 AM"/>
          <s v="12 PM"/>
          <s v="1 PM"/>
          <s v="2 PM"/>
          <s v="3 PM"/>
          <s v="4 PM"/>
          <s v="5 PM"/>
          <s v="6 PM"/>
          <s v="7 PM"/>
          <s v="8 PM"/>
          <s v="9 PM"/>
          <s v="10 PM"/>
          <s v="11 PM"/>
          <s v="&gt;0/1/1900"/>
        </groupItems>
      </fieldGroup>
    </cacheField>
  </cacheFields>
  <extLst>
    <ext xmlns:x14="http://schemas.microsoft.com/office/spreadsheetml/2009/9/main" uri="{725AE2AE-9491-48be-B2B4-4EB974FC3084}">
      <x14:pivotCacheDefinition pivotCacheId="3877467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001"/>
    <s v="P034"/>
    <s v="D009"/>
    <x v="0"/>
    <x v="0"/>
    <x v="0"/>
    <x v="0"/>
    <x v="0"/>
  </r>
  <r>
    <s v="A002"/>
    <s v="P032"/>
    <s v="D004"/>
    <x v="1"/>
    <x v="1"/>
    <x v="0"/>
    <x v="1"/>
    <x v="0"/>
  </r>
  <r>
    <s v="A003"/>
    <s v="P048"/>
    <s v="D004"/>
    <x v="2"/>
    <x v="2"/>
    <x v="1"/>
    <x v="2"/>
    <x v="1"/>
  </r>
  <r>
    <s v="A004"/>
    <s v="P025"/>
    <s v="D006"/>
    <x v="3"/>
    <x v="3"/>
    <x v="1"/>
    <x v="2"/>
    <x v="1"/>
  </r>
  <r>
    <s v="A005"/>
    <s v="P040"/>
    <s v="D003"/>
    <x v="4"/>
    <x v="4"/>
    <x v="2"/>
    <x v="1"/>
    <x v="0"/>
  </r>
  <r>
    <s v="A006"/>
    <s v="P045"/>
    <s v="D006"/>
    <x v="5"/>
    <x v="5"/>
    <x v="3"/>
    <x v="0"/>
    <x v="2"/>
  </r>
  <r>
    <s v="A007"/>
    <s v="P001"/>
    <s v="D007"/>
    <x v="6"/>
    <x v="6"/>
    <x v="1"/>
    <x v="0"/>
    <x v="1"/>
  </r>
  <r>
    <s v="A008"/>
    <s v="P016"/>
    <s v="D010"/>
    <x v="7"/>
    <x v="7"/>
    <x v="1"/>
    <x v="2"/>
    <x v="1"/>
  </r>
  <r>
    <s v="A009"/>
    <s v="P039"/>
    <s v="D010"/>
    <x v="8"/>
    <x v="8"/>
    <x v="4"/>
    <x v="0"/>
    <x v="0"/>
  </r>
  <r>
    <s v="A010"/>
    <s v="P005"/>
    <s v="D003"/>
    <x v="9"/>
    <x v="9"/>
    <x v="0"/>
    <x v="3"/>
    <x v="0"/>
  </r>
  <r>
    <s v="A011"/>
    <s v="P022"/>
    <s v="D007"/>
    <x v="10"/>
    <x v="10"/>
    <x v="3"/>
    <x v="1"/>
    <x v="0"/>
  </r>
  <r>
    <s v="A012"/>
    <s v="P029"/>
    <s v="D003"/>
    <x v="11"/>
    <x v="11"/>
    <x v="4"/>
    <x v="3"/>
    <x v="1"/>
  </r>
  <r>
    <s v="A013"/>
    <s v="P003"/>
    <s v="D002"/>
    <x v="12"/>
    <x v="12"/>
    <x v="2"/>
    <x v="0"/>
    <x v="0"/>
  </r>
  <r>
    <s v="A014"/>
    <s v="P012"/>
    <s v="D010"/>
    <x v="13"/>
    <x v="6"/>
    <x v="2"/>
    <x v="2"/>
    <x v="1"/>
  </r>
  <r>
    <s v="A015"/>
    <s v="P026"/>
    <s v="D004"/>
    <x v="14"/>
    <x v="13"/>
    <x v="1"/>
    <x v="1"/>
    <x v="2"/>
  </r>
  <r>
    <s v="A016"/>
    <s v="P016"/>
    <s v="D008"/>
    <x v="15"/>
    <x v="14"/>
    <x v="1"/>
    <x v="0"/>
    <x v="1"/>
  </r>
  <r>
    <s v="A017"/>
    <s v="P037"/>
    <s v="D009"/>
    <x v="16"/>
    <x v="15"/>
    <x v="2"/>
    <x v="0"/>
    <x v="2"/>
  </r>
  <r>
    <s v="A018"/>
    <s v="P022"/>
    <s v="D007"/>
    <x v="17"/>
    <x v="16"/>
    <x v="1"/>
    <x v="2"/>
    <x v="1"/>
  </r>
  <r>
    <s v="A019"/>
    <s v="P029"/>
    <s v="D001"/>
    <x v="18"/>
    <x v="9"/>
    <x v="3"/>
    <x v="2"/>
    <x v="0"/>
  </r>
  <r>
    <s v="A020"/>
    <s v="P014"/>
    <s v="D003"/>
    <x v="19"/>
    <x v="0"/>
    <x v="1"/>
    <x v="3"/>
    <x v="0"/>
  </r>
  <r>
    <s v="A021"/>
    <s v="P028"/>
    <s v="D009"/>
    <x v="20"/>
    <x v="11"/>
    <x v="0"/>
    <x v="1"/>
    <x v="1"/>
  </r>
  <r>
    <s v="A022"/>
    <s v="P005"/>
    <s v="D001"/>
    <x v="17"/>
    <x v="17"/>
    <x v="1"/>
    <x v="1"/>
    <x v="0"/>
  </r>
  <r>
    <s v="A023"/>
    <s v="P047"/>
    <s v="D009"/>
    <x v="21"/>
    <x v="1"/>
    <x v="4"/>
    <x v="2"/>
    <x v="0"/>
  </r>
  <r>
    <s v="A024"/>
    <s v="P049"/>
    <s v="D008"/>
    <x v="22"/>
    <x v="2"/>
    <x v="3"/>
    <x v="3"/>
    <x v="1"/>
  </r>
  <r>
    <s v="A025"/>
    <s v="P030"/>
    <s v="D001"/>
    <x v="23"/>
    <x v="2"/>
    <x v="4"/>
    <x v="1"/>
    <x v="1"/>
  </r>
  <r>
    <s v="A026"/>
    <s v="P046"/>
    <s v="D006"/>
    <x v="24"/>
    <x v="18"/>
    <x v="4"/>
    <x v="2"/>
    <x v="0"/>
  </r>
  <r>
    <s v="A027"/>
    <s v="P005"/>
    <s v="D005"/>
    <x v="17"/>
    <x v="4"/>
    <x v="0"/>
    <x v="0"/>
    <x v="0"/>
  </r>
  <r>
    <s v="A028"/>
    <s v="P012"/>
    <s v="D006"/>
    <x v="25"/>
    <x v="9"/>
    <x v="3"/>
    <x v="1"/>
    <x v="0"/>
  </r>
  <r>
    <s v="A029"/>
    <s v="P016"/>
    <s v="D010"/>
    <x v="26"/>
    <x v="1"/>
    <x v="3"/>
    <x v="3"/>
    <x v="0"/>
  </r>
  <r>
    <s v="A030"/>
    <s v="P026"/>
    <s v="D005"/>
    <x v="27"/>
    <x v="19"/>
    <x v="3"/>
    <x v="3"/>
    <x v="0"/>
  </r>
  <r>
    <s v="A031"/>
    <s v="P026"/>
    <s v="D006"/>
    <x v="28"/>
    <x v="6"/>
    <x v="3"/>
    <x v="3"/>
    <x v="1"/>
  </r>
  <r>
    <s v="A032"/>
    <s v="P048"/>
    <s v="D005"/>
    <x v="29"/>
    <x v="20"/>
    <x v="3"/>
    <x v="0"/>
    <x v="1"/>
  </r>
  <r>
    <s v="A033"/>
    <s v="P021"/>
    <s v="D005"/>
    <x v="30"/>
    <x v="21"/>
    <x v="0"/>
    <x v="1"/>
    <x v="2"/>
  </r>
  <r>
    <s v="A034"/>
    <s v="P039"/>
    <s v="D004"/>
    <x v="31"/>
    <x v="22"/>
    <x v="1"/>
    <x v="1"/>
    <x v="1"/>
  </r>
  <r>
    <s v="A035"/>
    <s v="P036"/>
    <s v="D003"/>
    <x v="32"/>
    <x v="7"/>
    <x v="4"/>
    <x v="0"/>
    <x v="1"/>
  </r>
  <r>
    <s v="A036"/>
    <s v="P033"/>
    <s v="D003"/>
    <x v="33"/>
    <x v="1"/>
    <x v="3"/>
    <x v="1"/>
    <x v="0"/>
  </r>
  <r>
    <s v="A037"/>
    <s v="P030"/>
    <s v="D004"/>
    <x v="34"/>
    <x v="14"/>
    <x v="1"/>
    <x v="0"/>
    <x v="1"/>
  </r>
  <r>
    <s v="A038"/>
    <s v="P037"/>
    <s v="D009"/>
    <x v="35"/>
    <x v="17"/>
    <x v="1"/>
    <x v="0"/>
    <x v="0"/>
  </r>
  <r>
    <s v="A039"/>
    <s v="P023"/>
    <s v="D002"/>
    <x v="36"/>
    <x v="2"/>
    <x v="4"/>
    <x v="0"/>
    <x v="1"/>
  </r>
  <r>
    <s v="A040"/>
    <s v="P010"/>
    <s v="D009"/>
    <x v="37"/>
    <x v="23"/>
    <x v="0"/>
    <x v="3"/>
    <x v="0"/>
  </r>
  <r>
    <s v="A041"/>
    <s v="P005"/>
    <s v="D001"/>
    <x v="38"/>
    <x v="24"/>
    <x v="2"/>
    <x v="1"/>
    <x v="0"/>
  </r>
  <r>
    <s v="A042"/>
    <s v="P036"/>
    <s v="D001"/>
    <x v="39"/>
    <x v="25"/>
    <x v="2"/>
    <x v="0"/>
    <x v="1"/>
  </r>
  <r>
    <s v="A043"/>
    <s v="P034"/>
    <s v="D005"/>
    <x v="40"/>
    <x v="3"/>
    <x v="1"/>
    <x v="1"/>
    <x v="1"/>
  </r>
  <r>
    <s v="A044"/>
    <s v="P031"/>
    <s v="D006"/>
    <x v="41"/>
    <x v="23"/>
    <x v="4"/>
    <x v="3"/>
    <x v="0"/>
  </r>
  <r>
    <s v="A045"/>
    <s v="P010"/>
    <s v="D006"/>
    <x v="42"/>
    <x v="15"/>
    <x v="2"/>
    <x v="0"/>
    <x v="2"/>
  </r>
  <r>
    <s v="A046"/>
    <s v="P019"/>
    <s v="D003"/>
    <x v="43"/>
    <x v="19"/>
    <x v="1"/>
    <x v="2"/>
    <x v="0"/>
  </r>
  <r>
    <s v="A047"/>
    <s v="P032"/>
    <s v="D007"/>
    <x v="44"/>
    <x v="14"/>
    <x v="0"/>
    <x v="3"/>
    <x v="1"/>
  </r>
  <r>
    <s v="A048"/>
    <s v="P001"/>
    <s v="D009"/>
    <x v="45"/>
    <x v="26"/>
    <x v="2"/>
    <x v="2"/>
    <x v="0"/>
  </r>
  <r>
    <s v="A049"/>
    <s v="P005"/>
    <s v="D010"/>
    <x v="46"/>
    <x v="9"/>
    <x v="1"/>
    <x v="1"/>
    <x v="0"/>
  </r>
  <r>
    <s v="A050"/>
    <s v="P045"/>
    <s v="D008"/>
    <x v="12"/>
    <x v="27"/>
    <x v="1"/>
    <x v="1"/>
    <x v="0"/>
  </r>
  <r>
    <s v="A051"/>
    <s v="P004"/>
    <s v="D006"/>
    <x v="47"/>
    <x v="28"/>
    <x v="3"/>
    <x v="3"/>
    <x v="1"/>
  </r>
  <r>
    <s v="A052"/>
    <s v="P016"/>
    <s v="D008"/>
    <x v="48"/>
    <x v="29"/>
    <x v="0"/>
    <x v="1"/>
    <x v="1"/>
  </r>
  <r>
    <s v="A053"/>
    <s v="P024"/>
    <s v="D005"/>
    <x v="49"/>
    <x v="6"/>
    <x v="3"/>
    <x v="2"/>
    <x v="1"/>
  </r>
  <r>
    <s v="A054"/>
    <s v="P016"/>
    <s v="D008"/>
    <x v="50"/>
    <x v="28"/>
    <x v="4"/>
    <x v="0"/>
    <x v="1"/>
  </r>
  <r>
    <s v="A055"/>
    <s v="P002"/>
    <s v="D010"/>
    <x v="51"/>
    <x v="30"/>
    <x v="3"/>
    <x v="0"/>
    <x v="2"/>
  </r>
  <r>
    <s v="A056"/>
    <s v="P049"/>
    <s v="D004"/>
    <x v="52"/>
    <x v="4"/>
    <x v="3"/>
    <x v="0"/>
    <x v="0"/>
  </r>
  <r>
    <s v="A057"/>
    <s v="P028"/>
    <s v="D010"/>
    <x v="53"/>
    <x v="21"/>
    <x v="2"/>
    <x v="3"/>
    <x v="2"/>
  </r>
  <r>
    <s v="A058"/>
    <s v="P032"/>
    <s v="D008"/>
    <x v="21"/>
    <x v="19"/>
    <x v="1"/>
    <x v="1"/>
    <x v="0"/>
  </r>
  <r>
    <s v="A059"/>
    <s v="P027"/>
    <s v="D010"/>
    <x v="54"/>
    <x v="9"/>
    <x v="0"/>
    <x v="2"/>
    <x v="0"/>
  </r>
  <r>
    <s v="A060"/>
    <s v="P020"/>
    <s v="D002"/>
    <x v="55"/>
    <x v="13"/>
    <x v="3"/>
    <x v="1"/>
    <x v="2"/>
  </r>
  <r>
    <s v="A061"/>
    <s v="P024"/>
    <s v="D005"/>
    <x v="14"/>
    <x v="15"/>
    <x v="0"/>
    <x v="1"/>
    <x v="2"/>
  </r>
  <r>
    <s v="A062"/>
    <s v="P012"/>
    <s v="D009"/>
    <x v="56"/>
    <x v="0"/>
    <x v="3"/>
    <x v="1"/>
    <x v="0"/>
  </r>
  <r>
    <s v="A063"/>
    <s v="P050"/>
    <s v="D004"/>
    <x v="57"/>
    <x v="31"/>
    <x v="4"/>
    <x v="0"/>
    <x v="1"/>
  </r>
  <r>
    <s v="A064"/>
    <s v="P035"/>
    <s v="D006"/>
    <x v="58"/>
    <x v="32"/>
    <x v="3"/>
    <x v="2"/>
    <x v="1"/>
  </r>
  <r>
    <s v="A065"/>
    <s v="P033"/>
    <s v="D001"/>
    <x v="20"/>
    <x v="26"/>
    <x v="2"/>
    <x v="2"/>
    <x v="0"/>
  </r>
  <r>
    <s v="A066"/>
    <s v="P033"/>
    <s v="D009"/>
    <x v="59"/>
    <x v="28"/>
    <x v="1"/>
    <x v="1"/>
    <x v="1"/>
  </r>
  <r>
    <s v="A067"/>
    <s v="P043"/>
    <s v="D001"/>
    <x v="60"/>
    <x v="14"/>
    <x v="4"/>
    <x v="0"/>
    <x v="1"/>
  </r>
  <r>
    <s v="A068"/>
    <s v="P037"/>
    <s v="D005"/>
    <x v="61"/>
    <x v="27"/>
    <x v="3"/>
    <x v="0"/>
    <x v="0"/>
  </r>
  <r>
    <s v="A069"/>
    <s v="P012"/>
    <s v="D004"/>
    <x v="40"/>
    <x v="9"/>
    <x v="0"/>
    <x v="2"/>
    <x v="0"/>
  </r>
  <r>
    <s v="A070"/>
    <s v="P003"/>
    <s v="D003"/>
    <x v="62"/>
    <x v="15"/>
    <x v="4"/>
    <x v="0"/>
    <x v="2"/>
  </r>
  <r>
    <s v="A071"/>
    <s v="P001"/>
    <s v="D006"/>
    <x v="63"/>
    <x v="15"/>
    <x v="4"/>
    <x v="0"/>
    <x v="2"/>
  </r>
  <r>
    <s v="A072"/>
    <s v="P033"/>
    <s v="D002"/>
    <x v="64"/>
    <x v="33"/>
    <x v="3"/>
    <x v="0"/>
    <x v="0"/>
  </r>
  <r>
    <s v="A073"/>
    <s v="P040"/>
    <s v="D003"/>
    <x v="65"/>
    <x v="27"/>
    <x v="4"/>
    <x v="3"/>
    <x v="0"/>
  </r>
  <r>
    <s v="A074"/>
    <s v="P010"/>
    <s v="D005"/>
    <x v="66"/>
    <x v="33"/>
    <x v="0"/>
    <x v="1"/>
    <x v="0"/>
  </r>
  <r>
    <s v="A075"/>
    <s v="P043"/>
    <s v="D009"/>
    <x v="67"/>
    <x v="24"/>
    <x v="4"/>
    <x v="2"/>
    <x v="0"/>
  </r>
  <r>
    <s v="A076"/>
    <s v="P044"/>
    <s v="D002"/>
    <x v="68"/>
    <x v="12"/>
    <x v="0"/>
    <x v="2"/>
    <x v="0"/>
  </r>
  <r>
    <s v="A077"/>
    <s v="P029"/>
    <s v="D010"/>
    <x v="69"/>
    <x v="13"/>
    <x v="3"/>
    <x v="3"/>
    <x v="2"/>
  </r>
  <r>
    <s v="A078"/>
    <s v="P013"/>
    <s v="D008"/>
    <x v="70"/>
    <x v="25"/>
    <x v="1"/>
    <x v="1"/>
    <x v="1"/>
  </r>
  <r>
    <s v="A079"/>
    <s v="P012"/>
    <s v="D002"/>
    <x v="71"/>
    <x v="24"/>
    <x v="4"/>
    <x v="2"/>
    <x v="0"/>
  </r>
  <r>
    <s v="A080"/>
    <s v="P031"/>
    <s v="D005"/>
    <x v="72"/>
    <x v="32"/>
    <x v="1"/>
    <x v="0"/>
    <x v="1"/>
  </r>
  <r>
    <s v="A081"/>
    <s v="P046"/>
    <s v="D007"/>
    <x v="73"/>
    <x v="33"/>
    <x v="0"/>
    <x v="2"/>
    <x v="0"/>
  </r>
  <r>
    <s v="A082"/>
    <s v="P002"/>
    <s v="D008"/>
    <x v="74"/>
    <x v="20"/>
    <x v="4"/>
    <x v="0"/>
    <x v="1"/>
  </r>
  <r>
    <s v="A083"/>
    <s v="P050"/>
    <s v="D001"/>
    <x v="75"/>
    <x v="23"/>
    <x v="2"/>
    <x v="3"/>
    <x v="0"/>
  </r>
  <r>
    <s v="A084"/>
    <s v="P035"/>
    <s v="D006"/>
    <x v="58"/>
    <x v="10"/>
    <x v="1"/>
    <x v="0"/>
    <x v="0"/>
  </r>
  <r>
    <s v="A085"/>
    <s v="P023"/>
    <s v="D001"/>
    <x v="76"/>
    <x v="5"/>
    <x v="4"/>
    <x v="2"/>
    <x v="2"/>
  </r>
  <r>
    <s v="A086"/>
    <s v="P017"/>
    <s v="D002"/>
    <x v="25"/>
    <x v="14"/>
    <x v="1"/>
    <x v="2"/>
    <x v="1"/>
  </r>
  <r>
    <s v="A087"/>
    <s v="P026"/>
    <s v="D001"/>
    <x v="77"/>
    <x v="34"/>
    <x v="4"/>
    <x v="2"/>
    <x v="0"/>
  </r>
  <r>
    <s v="A088"/>
    <s v="P008"/>
    <s v="D005"/>
    <x v="44"/>
    <x v="35"/>
    <x v="3"/>
    <x v="3"/>
    <x v="2"/>
  </r>
  <r>
    <s v="A089"/>
    <s v="P029"/>
    <s v="D010"/>
    <x v="78"/>
    <x v="14"/>
    <x v="1"/>
    <x v="3"/>
    <x v="1"/>
  </r>
  <r>
    <s v="A090"/>
    <s v="P026"/>
    <s v="D009"/>
    <x v="79"/>
    <x v="30"/>
    <x v="2"/>
    <x v="1"/>
    <x v="2"/>
  </r>
  <r>
    <s v="A091"/>
    <s v="P010"/>
    <s v="D006"/>
    <x v="80"/>
    <x v="19"/>
    <x v="2"/>
    <x v="2"/>
    <x v="0"/>
  </r>
  <r>
    <s v="A092"/>
    <s v="P026"/>
    <s v="D001"/>
    <x v="81"/>
    <x v="18"/>
    <x v="0"/>
    <x v="0"/>
    <x v="0"/>
  </r>
  <r>
    <s v="A093"/>
    <s v="P034"/>
    <s v="D001"/>
    <x v="6"/>
    <x v="29"/>
    <x v="4"/>
    <x v="3"/>
    <x v="1"/>
  </r>
  <r>
    <s v="A094"/>
    <s v="P041"/>
    <s v="D002"/>
    <x v="82"/>
    <x v="7"/>
    <x v="1"/>
    <x v="2"/>
    <x v="1"/>
  </r>
  <r>
    <s v="A095"/>
    <s v="P007"/>
    <s v="D009"/>
    <x v="21"/>
    <x v="36"/>
    <x v="0"/>
    <x v="2"/>
    <x v="1"/>
  </r>
  <r>
    <s v="A096"/>
    <s v="P004"/>
    <s v="D003"/>
    <x v="83"/>
    <x v="27"/>
    <x v="1"/>
    <x v="3"/>
    <x v="0"/>
  </r>
  <r>
    <s v="A097"/>
    <s v="P050"/>
    <s v="D001"/>
    <x v="84"/>
    <x v="37"/>
    <x v="4"/>
    <x v="1"/>
    <x v="0"/>
  </r>
  <r>
    <s v="A098"/>
    <s v="P045"/>
    <s v="D005"/>
    <x v="24"/>
    <x v="17"/>
    <x v="2"/>
    <x v="3"/>
    <x v="0"/>
  </r>
  <r>
    <s v="A099"/>
    <s v="P011"/>
    <s v="D007"/>
    <x v="85"/>
    <x v="27"/>
    <x v="3"/>
    <x v="3"/>
    <x v="0"/>
  </r>
  <r>
    <s v="A100"/>
    <s v="P029"/>
    <s v="D006"/>
    <x v="86"/>
    <x v="2"/>
    <x v="2"/>
    <x v="0"/>
    <x v="1"/>
  </r>
  <r>
    <s v="A101"/>
    <s v="P036"/>
    <s v="D001"/>
    <x v="87"/>
    <x v="19"/>
    <x v="0"/>
    <x v="0"/>
    <x v="0"/>
  </r>
  <r>
    <s v="A102"/>
    <s v="P025"/>
    <s v="D005"/>
    <x v="88"/>
    <x v="31"/>
    <x v="3"/>
    <x v="1"/>
    <x v="1"/>
  </r>
  <r>
    <s v="A103"/>
    <s v="P021"/>
    <s v="D005"/>
    <x v="89"/>
    <x v="32"/>
    <x v="0"/>
    <x v="2"/>
    <x v="1"/>
  </r>
  <r>
    <s v="A104"/>
    <s v="P036"/>
    <s v="D006"/>
    <x v="32"/>
    <x v="7"/>
    <x v="4"/>
    <x v="3"/>
    <x v="1"/>
  </r>
  <r>
    <s v="A105"/>
    <s v="P010"/>
    <s v="D003"/>
    <x v="90"/>
    <x v="10"/>
    <x v="3"/>
    <x v="1"/>
    <x v="0"/>
  </r>
  <r>
    <s v="A106"/>
    <s v="P037"/>
    <s v="D005"/>
    <x v="25"/>
    <x v="25"/>
    <x v="0"/>
    <x v="0"/>
    <x v="1"/>
  </r>
  <r>
    <s v="A107"/>
    <s v="P009"/>
    <s v="D007"/>
    <x v="36"/>
    <x v="8"/>
    <x v="4"/>
    <x v="3"/>
    <x v="0"/>
  </r>
  <r>
    <s v="A108"/>
    <s v="P024"/>
    <s v="D005"/>
    <x v="91"/>
    <x v="27"/>
    <x v="2"/>
    <x v="2"/>
    <x v="0"/>
  </r>
  <r>
    <s v="A109"/>
    <s v="P035"/>
    <s v="D005"/>
    <x v="92"/>
    <x v="24"/>
    <x v="4"/>
    <x v="0"/>
    <x v="0"/>
  </r>
  <r>
    <s v="A110"/>
    <s v="P049"/>
    <s v="D005"/>
    <x v="93"/>
    <x v="1"/>
    <x v="1"/>
    <x v="0"/>
    <x v="0"/>
  </r>
  <r>
    <s v="A111"/>
    <s v="P035"/>
    <s v="D010"/>
    <x v="94"/>
    <x v="9"/>
    <x v="4"/>
    <x v="0"/>
    <x v="0"/>
  </r>
  <r>
    <s v="A112"/>
    <s v="P048"/>
    <s v="D010"/>
    <x v="95"/>
    <x v="2"/>
    <x v="4"/>
    <x v="1"/>
    <x v="1"/>
  </r>
  <r>
    <s v="A113"/>
    <s v="P036"/>
    <s v="D003"/>
    <x v="96"/>
    <x v="9"/>
    <x v="1"/>
    <x v="2"/>
    <x v="0"/>
  </r>
  <r>
    <s v="A114"/>
    <s v="P018"/>
    <s v="D001"/>
    <x v="97"/>
    <x v="31"/>
    <x v="0"/>
    <x v="3"/>
    <x v="1"/>
  </r>
  <r>
    <s v="A115"/>
    <s v="P049"/>
    <s v="D005"/>
    <x v="88"/>
    <x v="6"/>
    <x v="0"/>
    <x v="1"/>
    <x v="1"/>
  </r>
  <r>
    <s v="A116"/>
    <s v="P039"/>
    <s v="D009"/>
    <x v="83"/>
    <x v="3"/>
    <x v="4"/>
    <x v="1"/>
    <x v="1"/>
  </r>
  <r>
    <s v="A117"/>
    <s v="P032"/>
    <s v="D001"/>
    <x v="98"/>
    <x v="8"/>
    <x v="1"/>
    <x v="1"/>
    <x v="0"/>
  </r>
  <r>
    <s v="A118"/>
    <s v="P024"/>
    <s v="D003"/>
    <x v="0"/>
    <x v="38"/>
    <x v="1"/>
    <x v="0"/>
    <x v="1"/>
  </r>
  <r>
    <s v="A119"/>
    <s v="P023"/>
    <s v="D004"/>
    <x v="99"/>
    <x v="33"/>
    <x v="2"/>
    <x v="2"/>
    <x v="0"/>
  </r>
  <r>
    <s v="A120"/>
    <s v="P032"/>
    <s v="D001"/>
    <x v="100"/>
    <x v="14"/>
    <x v="0"/>
    <x v="1"/>
    <x v="1"/>
  </r>
  <r>
    <s v="A121"/>
    <s v="P037"/>
    <s v="D001"/>
    <x v="101"/>
    <x v="27"/>
    <x v="3"/>
    <x v="3"/>
    <x v="0"/>
  </r>
  <r>
    <s v="A122"/>
    <s v="P012"/>
    <s v="D008"/>
    <x v="16"/>
    <x v="1"/>
    <x v="0"/>
    <x v="2"/>
    <x v="0"/>
  </r>
  <r>
    <s v="A123"/>
    <s v="P049"/>
    <s v="D002"/>
    <x v="102"/>
    <x v="20"/>
    <x v="0"/>
    <x v="3"/>
    <x v="1"/>
  </r>
  <r>
    <s v="A124"/>
    <s v="P013"/>
    <s v="D008"/>
    <x v="103"/>
    <x v="13"/>
    <x v="2"/>
    <x v="2"/>
    <x v="2"/>
  </r>
  <r>
    <s v="A125"/>
    <s v="P023"/>
    <s v="D007"/>
    <x v="76"/>
    <x v="36"/>
    <x v="3"/>
    <x v="3"/>
    <x v="1"/>
  </r>
  <r>
    <s v="A126"/>
    <s v="P025"/>
    <s v="D010"/>
    <x v="104"/>
    <x v="16"/>
    <x v="2"/>
    <x v="0"/>
    <x v="1"/>
  </r>
  <r>
    <s v="A127"/>
    <s v="P035"/>
    <s v="D010"/>
    <x v="105"/>
    <x v="32"/>
    <x v="3"/>
    <x v="1"/>
    <x v="1"/>
  </r>
  <r>
    <s v="A128"/>
    <s v="P041"/>
    <s v="D002"/>
    <x v="53"/>
    <x v="37"/>
    <x v="4"/>
    <x v="3"/>
    <x v="0"/>
  </r>
  <r>
    <s v="A129"/>
    <s v="P030"/>
    <s v="D006"/>
    <x v="106"/>
    <x v="29"/>
    <x v="3"/>
    <x v="2"/>
    <x v="1"/>
  </r>
  <r>
    <s v="A130"/>
    <s v="P017"/>
    <s v="D006"/>
    <x v="35"/>
    <x v="27"/>
    <x v="2"/>
    <x v="1"/>
    <x v="0"/>
  </r>
  <r>
    <s v="A131"/>
    <s v="P049"/>
    <s v="D003"/>
    <x v="107"/>
    <x v="35"/>
    <x v="0"/>
    <x v="1"/>
    <x v="2"/>
  </r>
  <r>
    <s v="A132"/>
    <s v="P020"/>
    <s v="D002"/>
    <x v="108"/>
    <x v="20"/>
    <x v="3"/>
    <x v="2"/>
    <x v="1"/>
  </r>
  <r>
    <s v="A133"/>
    <s v="P048"/>
    <s v="D001"/>
    <x v="109"/>
    <x v="1"/>
    <x v="3"/>
    <x v="3"/>
    <x v="0"/>
  </r>
  <r>
    <s v="A134"/>
    <s v="P025"/>
    <s v="D006"/>
    <x v="110"/>
    <x v="0"/>
    <x v="1"/>
    <x v="0"/>
    <x v="0"/>
  </r>
  <r>
    <s v="A135"/>
    <s v="P022"/>
    <s v="D005"/>
    <x v="111"/>
    <x v="35"/>
    <x v="0"/>
    <x v="0"/>
    <x v="2"/>
  </r>
  <r>
    <s v="A136"/>
    <s v="P013"/>
    <s v="D009"/>
    <x v="112"/>
    <x v="23"/>
    <x v="4"/>
    <x v="3"/>
    <x v="0"/>
  </r>
  <r>
    <s v="A137"/>
    <s v="P019"/>
    <s v="D001"/>
    <x v="88"/>
    <x v="11"/>
    <x v="2"/>
    <x v="1"/>
    <x v="1"/>
  </r>
  <r>
    <s v="A138"/>
    <s v="P049"/>
    <s v="D007"/>
    <x v="71"/>
    <x v="0"/>
    <x v="4"/>
    <x v="1"/>
    <x v="0"/>
  </r>
  <r>
    <s v="A139"/>
    <s v="P036"/>
    <s v="D005"/>
    <x v="113"/>
    <x v="20"/>
    <x v="0"/>
    <x v="1"/>
    <x v="1"/>
  </r>
  <r>
    <s v="A140"/>
    <s v="P012"/>
    <s v="D005"/>
    <x v="114"/>
    <x v="0"/>
    <x v="3"/>
    <x v="1"/>
    <x v="0"/>
  </r>
  <r>
    <s v="A141"/>
    <s v="P041"/>
    <s v="D002"/>
    <x v="115"/>
    <x v="0"/>
    <x v="3"/>
    <x v="3"/>
    <x v="0"/>
  </r>
  <r>
    <s v="A142"/>
    <s v="P019"/>
    <s v="D003"/>
    <x v="116"/>
    <x v="28"/>
    <x v="0"/>
    <x v="1"/>
    <x v="1"/>
  </r>
  <r>
    <s v="A143"/>
    <s v="P012"/>
    <s v="D007"/>
    <x v="87"/>
    <x v="34"/>
    <x v="3"/>
    <x v="2"/>
    <x v="0"/>
  </r>
  <r>
    <s v="A144"/>
    <s v="P009"/>
    <s v="D006"/>
    <x v="12"/>
    <x v="34"/>
    <x v="3"/>
    <x v="1"/>
    <x v="0"/>
  </r>
  <r>
    <s v="A145"/>
    <s v="P007"/>
    <s v="D002"/>
    <x v="117"/>
    <x v="37"/>
    <x v="3"/>
    <x v="0"/>
    <x v="0"/>
  </r>
  <r>
    <s v="A146"/>
    <s v="P028"/>
    <s v="D006"/>
    <x v="118"/>
    <x v="29"/>
    <x v="2"/>
    <x v="1"/>
    <x v="1"/>
  </r>
  <r>
    <s v="A147"/>
    <s v="P014"/>
    <s v="D002"/>
    <x v="105"/>
    <x v="30"/>
    <x v="2"/>
    <x v="3"/>
    <x v="2"/>
  </r>
  <r>
    <s v="A148"/>
    <s v="P031"/>
    <s v="D002"/>
    <x v="119"/>
    <x v="32"/>
    <x v="1"/>
    <x v="0"/>
    <x v="1"/>
  </r>
  <r>
    <s v="A149"/>
    <s v="P019"/>
    <s v="D002"/>
    <x v="108"/>
    <x v="23"/>
    <x v="4"/>
    <x v="3"/>
    <x v="0"/>
  </r>
  <r>
    <s v="A150"/>
    <s v="P047"/>
    <s v="D003"/>
    <x v="12"/>
    <x v="20"/>
    <x v="0"/>
    <x v="3"/>
    <x v="1"/>
  </r>
  <r>
    <s v="A151"/>
    <s v="P016"/>
    <s v="D002"/>
    <x v="120"/>
    <x v="3"/>
    <x v="0"/>
    <x v="0"/>
    <x v="1"/>
  </r>
  <r>
    <s v="A152"/>
    <s v="P005"/>
    <s v="D004"/>
    <x v="121"/>
    <x v="32"/>
    <x v="0"/>
    <x v="3"/>
    <x v="1"/>
  </r>
  <r>
    <s v="A153"/>
    <s v="P035"/>
    <s v="D009"/>
    <x v="122"/>
    <x v="4"/>
    <x v="1"/>
    <x v="3"/>
    <x v="0"/>
  </r>
  <r>
    <s v="A154"/>
    <s v="P012"/>
    <s v="D006"/>
    <x v="123"/>
    <x v="30"/>
    <x v="2"/>
    <x v="1"/>
    <x v="2"/>
  </r>
  <r>
    <s v="A155"/>
    <s v="P025"/>
    <s v="D001"/>
    <x v="124"/>
    <x v="29"/>
    <x v="1"/>
    <x v="2"/>
    <x v="1"/>
  </r>
  <r>
    <s v="A156"/>
    <s v="P021"/>
    <s v="D008"/>
    <x v="55"/>
    <x v="1"/>
    <x v="0"/>
    <x v="3"/>
    <x v="0"/>
  </r>
  <r>
    <s v="A157"/>
    <s v="P036"/>
    <s v="D007"/>
    <x v="125"/>
    <x v="14"/>
    <x v="4"/>
    <x v="3"/>
    <x v="1"/>
  </r>
  <r>
    <s v="A158"/>
    <s v="P023"/>
    <s v="D010"/>
    <x v="48"/>
    <x v="34"/>
    <x v="3"/>
    <x v="3"/>
    <x v="0"/>
  </r>
  <r>
    <s v="A159"/>
    <s v="P016"/>
    <s v="D003"/>
    <x v="82"/>
    <x v="5"/>
    <x v="2"/>
    <x v="1"/>
    <x v="2"/>
  </r>
  <r>
    <s v="A160"/>
    <s v="P039"/>
    <s v="D001"/>
    <x v="126"/>
    <x v="4"/>
    <x v="2"/>
    <x v="2"/>
    <x v="0"/>
  </r>
  <r>
    <s v="A161"/>
    <s v="P045"/>
    <s v="D005"/>
    <x v="127"/>
    <x v="20"/>
    <x v="1"/>
    <x v="0"/>
    <x v="1"/>
  </r>
  <r>
    <s v="A162"/>
    <s v="P042"/>
    <s v="D004"/>
    <x v="38"/>
    <x v="13"/>
    <x v="2"/>
    <x v="1"/>
    <x v="2"/>
  </r>
  <r>
    <s v="A163"/>
    <s v="P039"/>
    <s v="D010"/>
    <x v="128"/>
    <x v="27"/>
    <x v="0"/>
    <x v="1"/>
    <x v="0"/>
  </r>
  <r>
    <s v="A164"/>
    <s v="P014"/>
    <s v="D008"/>
    <x v="129"/>
    <x v="13"/>
    <x v="0"/>
    <x v="2"/>
    <x v="2"/>
  </r>
  <r>
    <s v="A165"/>
    <s v="P031"/>
    <s v="D001"/>
    <x v="28"/>
    <x v="9"/>
    <x v="1"/>
    <x v="2"/>
    <x v="0"/>
  </r>
  <r>
    <s v="A166"/>
    <s v="P005"/>
    <s v="D010"/>
    <x v="130"/>
    <x v="37"/>
    <x v="0"/>
    <x v="1"/>
    <x v="0"/>
  </r>
  <r>
    <s v="A167"/>
    <s v="P035"/>
    <s v="D001"/>
    <x v="131"/>
    <x v="38"/>
    <x v="4"/>
    <x v="0"/>
    <x v="1"/>
  </r>
  <r>
    <s v="A168"/>
    <s v="P023"/>
    <s v="D004"/>
    <x v="132"/>
    <x v="11"/>
    <x v="1"/>
    <x v="1"/>
    <x v="1"/>
  </r>
  <r>
    <s v="A169"/>
    <s v="P029"/>
    <s v="D008"/>
    <x v="133"/>
    <x v="39"/>
    <x v="4"/>
    <x v="2"/>
    <x v="2"/>
  </r>
  <r>
    <s v="A170"/>
    <s v="P043"/>
    <s v="D005"/>
    <x v="134"/>
    <x v="31"/>
    <x v="3"/>
    <x v="0"/>
    <x v="1"/>
  </r>
  <r>
    <s v="A171"/>
    <s v="P011"/>
    <s v="D002"/>
    <x v="32"/>
    <x v="35"/>
    <x v="4"/>
    <x v="2"/>
    <x v="2"/>
  </r>
  <r>
    <s v="A172"/>
    <s v="P018"/>
    <s v="D006"/>
    <x v="54"/>
    <x v="5"/>
    <x v="3"/>
    <x v="0"/>
    <x v="2"/>
  </r>
  <r>
    <s v="A173"/>
    <s v="P047"/>
    <s v="D005"/>
    <x v="135"/>
    <x v="33"/>
    <x v="3"/>
    <x v="3"/>
    <x v="0"/>
  </r>
  <r>
    <s v="A174"/>
    <s v="P012"/>
    <s v="D002"/>
    <x v="136"/>
    <x v="25"/>
    <x v="4"/>
    <x v="2"/>
    <x v="1"/>
  </r>
  <r>
    <s v="A175"/>
    <s v="P009"/>
    <s v="D003"/>
    <x v="137"/>
    <x v="15"/>
    <x v="1"/>
    <x v="2"/>
    <x v="2"/>
  </r>
  <r>
    <s v="A176"/>
    <s v="P010"/>
    <s v="D009"/>
    <x v="138"/>
    <x v="29"/>
    <x v="0"/>
    <x v="1"/>
    <x v="1"/>
  </r>
  <r>
    <s v="A177"/>
    <s v="P044"/>
    <s v="D007"/>
    <x v="12"/>
    <x v="23"/>
    <x v="0"/>
    <x v="2"/>
    <x v="0"/>
  </r>
  <r>
    <s v="A178"/>
    <s v="P017"/>
    <s v="D007"/>
    <x v="139"/>
    <x v="19"/>
    <x v="3"/>
    <x v="2"/>
    <x v="0"/>
  </r>
  <r>
    <s v="A179"/>
    <s v="P038"/>
    <s v="D006"/>
    <x v="140"/>
    <x v="34"/>
    <x v="3"/>
    <x v="3"/>
    <x v="0"/>
  </r>
  <r>
    <s v="A180"/>
    <s v="P007"/>
    <s v="D008"/>
    <x v="141"/>
    <x v="14"/>
    <x v="1"/>
    <x v="2"/>
    <x v="1"/>
  </r>
  <r>
    <s v="A181"/>
    <s v="P046"/>
    <s v="D004"/>
    <x v="142"/>
    <x v="19"/>
    <x v="2"/>
    <x v="3"/>
    <x v="0"/>
  </r>
  <r>
    <s v="A182"/>
    <s v="P013"/>
    <s v="D008"/>
    <x v="143"/>
    <x v="2"/>
    <x v="4"/>
    <x v="3"/>
    <x v="1"/>
  </r>
  <r>
    <s v="A183"/>
    <s v="P040"/>
    <s v="D004"/>
    <x v="144"/>
    <x v="5"/>
    <x v="3"/>
    <x v="3"/>
    <x v="2"/>
  </r>
  <r>
    <s v="A184"/>
    <s v="P042"/>
    <s v="D008"/>
    <x v="145"/>
    <x v="21"/>
    <x v="0"/>
    <x v="3"/>
    <x v="2"/>
  </r>
  <r>
    <s v="A185"/>
    <s v="P009"/>
    <s v="D009"/>
    <x v="39"/>
    <x v="24"/>
    <x v="1"/>
    <x v="0"/>
    <x v="0"/>
  </r>
  <r>
    <s v="A186"/>
    <s v="P050"/>
    <s v="D003"/>
    <x v="37"/>
    <x v="13"/>
    <x v="4"/>
    <x v="1"/>
    <x v="2"/>
  </r>
  <r>
    <s v="A187"/>
    <s v="P027"/>
    <s v="D003"/>
    <x v="146"/>
    <x v="23"/>
    <x v="1"/>
    <x v="0"/>
    <x v="0"/>
  </r>
  <r>
    <s v="A188"/>
    <s v="P002"/>
    <s v="D002"/>
    <x v="143"/>
    <x v="35"/>
    <x v="4"/>
    <x v="2"/>
    <x v="2"/>
  </r>
  <r>
    <s v="A189"/>
    <s v="P005"/>
    <s v="D010"/>
    <x v="147"/>
    <x v="33"/>
    <x v="4"/>
    <x v="0"/>
    <x v="0"/>
  </r>
  <r>
    <s v="A190"/>
    <s v="P029"/>
    <s v="D003"/>
    <x v="148"/>
    <x v="0"/>
    <x v="3"/>
    <x v="0"/>
    <x v="0"/>
  </r>
  <r>
    <s v="A191"/>
    <s v="P037"/>
    <s v="D003"/>
    <x v="143"/>
    <x v="10"/>
    <x v="1"/>
    <x v="2"/>
    <x v="0"/>
  </r>
  <r>
    <s v="A192"/>
    <s v="P038"/>
    <s v="D005"/>
    <x v="149"/>
    <x v="18"/>
    <x v="1"/>
    <x v="2"/>
    <x v="0"/>
  </r>
  <r>
    <s v="A193"/>
    <s v="P019"/>
    <s v="D005"/>
    <x v="150"/>
    <x v="38"/>
    <x v="0"/>
    <x v="2"/>
    <x v="1"/>
  </r>
  <r>
    <s v="A194"/>
    <s v="P008"/>
    <s v="D002"/>
    <x v="151"/>
    <x v="4"/>
    <x v="0"/>
    <x v="0"/>
    <x v="0"/>
  </r>
  <r>
    <s v="A195"/>
    <s v="P048"/>
    <s v="D010"/>
    <x v="152"/>
    <x v="13"/>
    <x v="3"/>
    <x v="0"/>
    <x v="2"/>
  </r>
  <r>
    <s v="A196"/>
    <s v="P045"/>
    <s v="D006"/>
    <x v="153"/>
    <x v="16"/>
    <x v="3"/>
    <x v="2"/>
    <x v="1"/>
  </r>
  <r>
    <s v="A197"/>
    <s v="P001"/>
    <s v="D005"/>
    <x v="154"/>
    <x v="33"/>
    <x v="2"/>
    <x v="1"/>
    <x v="0"/>
  </r>
  <r>
    <s v="A198"/>
    <s v="P022"/>
    <s v="D006"/>
    <x v="155"/>
    <x v="32"/>
    <x v="0"/>
    <x v="1"/>
    <x v="1"/>
  </r>
  <r>
    <s v="A199"/>
    <s v="P017"/>
    <s v="D001"/>
    <x v="156"/>
    <x v="4"/>
    <x v="4"/>
    <x v="3"/>
    <x v="0"/>
  </r>
  <r>
    <s v="A200"/>
    <s v="P007"/>
    <s v="D005"/>
    <x v="157"/>
    <x v="36"/>
    <x v="1"/>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0EB942-DC52-F741-B8D4-1360055FE99F}" name="PivotTable9"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48:E62" firstHeaderRow="1" firstDataRow="2" firstDataCol="1"/>
  <pivotFields count="12">
    <pivotField showAll="0"/>
    <pivotField showAll="0"/>
    <pivotField showAll="0"/>
    <pivotField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9" showAll="0">
      <items count="41">
        <item x="2"/>
        <item x="38"/>
        <item x="32"/>
        <item x="7"/>
        <item x="31"/>
        <item x="3"/>
        <item x="29"/>
        <item x="16"/>
        <item x="11"/>
        <item x="36"/>
        <item x="6"/>
        <item x="20"/>
        <item x="14"/>
        <item x="25"/>
        <item x="22"/>
        <item x="28"/>
        <item x="12"/>
        <item x="34"/>
        <item x="23"/>
        <item x="4"/>
        <item x="17"/>
        <item x="19"/>
        <item x="33"/>
        <item x="8"/>
        <item x="24"/>
        <item x="18"/>
        <item x="1"/>
        <item x="37"/>
        <item x="27"/>
        <item x="0"/>
        <item x="9"/>
        <item x="26"/>
        <item x="10"/>
        <item x="5"/>
        <item x="35"/>
        <item x="39"/>
        <item x="15"/>
        <item x="13"/>
        <item x="30"/>
        <item x="21"/>
        <item t="default"/>
      </items>
    </pivotField>
    <pivotField dataField="1" showAll="0">
      <items count="6">
        <item x="3"/>
        <item x="1"/>
        <item x="2"/>
        <item x="4"/>
        <item x="0"/>
        <item t="default"/>
      </items>
    </pivotField>
    <pivotField showAll="0">
      <items count="5">
        <item x="2"/>
        <item x="3"/>
        <item x="1"/>
        <item x="0"/>
        <item t="default"/>
      </items>
    </pivotField>
    <pivotField axis="axisCol" showAll="0">
      <items count="4">
        <item x="0"/>
        <item x="2"/>
        <item x="1"/>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h="1" x="0"/>
        <item x="1"/>
        <item x="2"/>
        <item x="3"/>
        <item x="4"/>
        <item x="5"/>
        <item x="6"/>
        <item x="7"/>
        <item x="8"/>
        <item x="9"/>
        <item x="10"/>
        <item x="11"/>
        <item x="12"/>
        <item h="1" x="13"/>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9"/>
  </rowFields>
  <rowItems count="13">
    <i>
      <x v="1"/>
    </i>
    <i>
      <x v="2"/>
    </i>
    <i>
      <x v="3"/>
    </i>
    <i>
      <x v="4"/>
    </i>
    <i>
      <x v="5"/>
    </i>
    <i>
      <x v="6"/>
    </i>
    <i>
      <x v="7"/>
    </i>
    <i>
      <x v="8"/>
    </i>
    <i>
      <x v="9"/>
    </i>
    <i>
      <x v="10"/>
    </i>
    <i>
      <x v="11"/>
    </i>
    <i>
      <x v="12"/>
    </i>
    <i t="grand">
      <x/>
    </i>
  </rowItems>
  <colFields count="1">
    <field x="7"/>
  </colFields>
  <colItems count="4">
    <i>
      <x/>
    </i>
    <i>
      <x v="1"/>
    </i>
    <i>
      <x v="2"/>
    </i>
    <i t="grand">
      <x/>
    </i>
  </colItems>
  <dataFields count="1">
    <dataField name="Count of reason_for_visit" fld="5" subtotal="count" baseField="0" baseItem="0"/>
  </dataField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6" format="3" series="1">
      <pivotArea type="data" outline="0" fieldPosition="0">
        <references count="2">
          <reference field="4294967294" count="1" selected="0">
            <x v="0"/>
          </reference>
          <reference field="7" count="1" selected="0">
            <x v="0"/>
          </reference>
        </references>
      </pivotArea>
    </chartFormat>
    <chartFormat chart="6" format="4" series="1">
      <pivotArea type="data" outline="0" fieldPosition="0">
        <references count="2">
          <reference field="4294967294" count="1" selected="0">
            <x v="0"/>
          </reference>
          <reference field="7" count="1" selected="0">
            <x v="1"/>
          </reference>
        </references>
      </pivotArea>
    </chartFormat>
    <chartFormat chart="6" format="5" series="1">
      <pivotArea type="data" outline="0" fieldPosition="0">
        <references count="2">
          <reference field="4294967294" count="1" selected="0">
            <x v="0"/>
          </reference>
          <reference field="7" count="1" selected="0">
            <x v="2"/>
          </reference>
        </references>
      </pivotArea>
    </chartFormat>
    <chartFormat chart="7" format="6" series="1">
      <pivotArea type="data" outline="0" fieldPosition="0">
        <references count="2">
          <reference field="4294967294" count="1" selected="0">
            <x v="0"/>
          </reference>
          <reference field="7" count="1" selected="0">
            <x v="0"/>
          </reference>
        </references>
      </pivotArea>
    </chartFormat>
    <chartFormat chart="7" format="7" series="1">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2">
          <reference field="4294967294" count="1" selected="0">
            <x v="0"/>
          </reference>
          <reference field="7" count="1" selected="0">
            <x v="2"/>
          </reference>
        </references>
      </pivotArea>
    </chartFormat>
    <chartFormat chart="17" format="3" series="1">
      <pivotArea type="data" outline="0" fieldPosition="0">
        <references count="2">
          <reference field="4294967294" count="1" selected="0">
            <x v="0"/>
          </reference>
          <reference field="7" count="1" selected="0">
            <x v="0"/>
          </reference>
        </references>
      </pivotArea>
    </chartFormat>
    <chartFormat chart="17" format="4" series="1">
      <pivotArea type="data" outline="0" fieldPosition="0">
        <references count="2">
          <reference field="4294967294" count="1" selected="0">
            <x v="0"/>
          </reference>
          <reference field="7" count="1" selected="0">
            <x v="1"/>
          </reference>
        </references>
      </pivotArea>
    </chartFormat>
    <chartFormat chart="17" format="5" series="1">
      <pivotArea type="data" outline="0" fieldPosition="0">
        <references count="2">
          <reference field="4294967294" count="1" selected="0">
            <x v="0"/>
          </reference>
          <reference field="7" count="1" selected="0">
            <x v="2"/>
          </reference>
        </references>
      </pivotArea>
    </chartFormat>
    <chartFormat chart="18" format="6" series="1">
      <pivotArea type="data" outline="0" fieldPosition="0">
        <references count="2">
          <reference field="4294967294" count="1" selected="0">
            <x v="0"/>
          </reference>
          <reference field="7" count="1" selected="0">
            <x v="0"/>
          </reference>
        </references>
      </pivotArea>
    </chartFormat>
    <chartFormat chart="18" format="7" series="1">
      <pivotArea type="data" outline="0" fieldPosition="0">
        <references count="2">
          <reference field="4294967294" count="1" selected="0">
            <x v="0"/>
          </reference>
          <reference field="7" count="1" selected="0">
            <x v="1"/>
          </reference>
        </references>
      </pivotArea>
    </chartFormat>
    <chartFormat chart="18"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9ED08B-30B2-A843-919C-48BF6A43ED2D}" name="PivotTable8"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25:E31" firstHeaderRow="1" firstDataRow="2" firstDataCol="1"/>
  <pivotFields count="12">
    <pivotField dataField="1" showAll="0"/>
    <pivotField showAll="0"/>
    <pivotField showAll="0"/>
    <pivotField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9" showAll="0">
      <items count="41">
        <item x="2"/>
        <item x="38"/>
        <item x="32"/>
        <item x="7"/>
        <item x="31"/>
        <item x="3"/>
        <item x="29"/>
        <item x="16"/>
        <item x="11"/>
        <item x="36"/>
        <item x="6"/>
        <item x="20"/>
        <item x="14"/>
        <item x="25"/>
        <item x="22"/>
        <item x="28"/>
        <item x="12"/>
        <item x="34"/>
        <item x="23"/>
        <item x="4"/>
        <item x="17"/>
        <item x="19"/>
        <item x="33"/>
        <item x="8"/>
        <item x="24"/>
        <item x="18"/>
        <item x="1"/>
        <item x="37"/>
        <item x="27"/>
        <item x="0"/>
        <item x="9"/>
        <item x="26"/>
        <item x="10"/>
        <item x="5"/>
        <item x="35"/>
        <item x="39"/>
        <item x="15"/>
        <item x="13"/>
        <item x="30"/>
        <item x="21"/>
        <item t="default"/>
      </items>
    </pivotField>
    <pivotField showAll="0">
      <items count="6">
        <item x="3"/>
        <item x="1"/>
        <item x="2"/>
        <item x="4"/>
        <item x="0"/>
        <item t="default"/>
      </items>
    </pivotField>
    <pivotField axis="axisRow" showAll="0">
      <items count="5">
        <item x="2"/>
        <item x="3"/>
        <item x="1"/>
        <item x="0"/>
        <item t="default"/>
      </items>
    </pivotField>
    <pivotField axis="axisCol"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h="1" sd="0" x="0"/>
        <item h="1" sd="0" x="1"/>
        <item h="1" sd="0" x="2"/>
        <item h="1" sd="0" x="3"/>
        <item sd="0" x="4"/>
        <item h="1" sd="0" x="5"/>
        <item h="1" sd="0" x="6"/>
        <item h="1" sd="0" x="7"/>
        <item h="1" sd="0" x="8"/>
        <item h="1" sd="0" x="9"/>
        <item h="1" sd="0" x="10"/>
        <item h="1" sd="0" x="11"/>
        <item h="1" sd="0" x="12"/>
        <item h="1" sd="0"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6"/>
  </rowFields>
  <rowItems count="5">
    <i>
      <x/>
    </i>
    <i>
      <x v="1"/>
    </i>
    <i>
      <x v="2"/>
    </i>
    <i>
      <x v="3"/>
    </i>
    <i t="grand">
      <x/>
    </i>
  </rowItems>
  <colFields count="1">
    <field x="7"/>
  </colFields>
  <colItems count="4">
    <i>
      <x/>
    </i>
    <i>
      <x v="1"/>
    </i>
    <i>
      <x v="2"/>
    </i>
    <i t="grand">
      <x/>
    </i>
  </colItems>
  <dataFields count="1">
    <dataField name="Count of appointment_id" fld="0" subtotal="count" baseField="0" baseItem="0"/>
  </dataFields>
  <chartFormats count="6">
    <chartFormat chart="11" format="0" series="1">
      <pivotArea type="data" outline="0" fieldPosition="0">
        <references count="2">
          <reference field="4294967294" count="1" selected="0">
            <x v="0"/>
          </reference>
          <reference field="7" count="1" selected="0">
            <x v="0"/>
          </reference>
        </references>
      </pivotArea>
    </chartFormat>
    <chartFormat chart="11" format="1" series="1">
      <pivotArea type="data" outline="0" fieldPosition="0">
        <references count="2">
          <reference field="4294967294" count="1" selected="0">
            <x v="0"/>
          </reference>
          <reference field="7" count="1" selected="0">
            <x v="1"/>
          </reference>
        </references>
      </pivotArea>
    </chartFormat>
    <chartFormat chart="11" format="2" series="1">
      <pivotArea type="data" outline="0" fieldPosition="0">
        <references count="2">
          <reference field="4294967294" count="1" selected="0">
            <x v="0"/>
          </reference>
          <reference field="7" count="1" selected="0">
            <x v="2"/>
          </reference>
        </references>
      </pivotArea>
    </chartFormat>
    <chartFormat chart="19" format="6" series="1">
      <pivotArea type="data" outline="0" fieldPosition="0">
        <references count="2">
          <reference field="4294967294" count="1" selected="0">
            <x v="0"/>
          </reference>
          <reference field="7" count="1" selected="0">
            <x v="0"/>
          </reference>
        </references>
      </pivotArea>
    </chartFormat>
    <chartFormat chart="19" format="7" series="1">
      <pivotArea type="data" outline="0" fieldPosition="0">
        <references count="2">
          <reference field="4294967294" count="1" selected="0">
            <x v="0"/>
          </reference>
          <reference field="7" count="1" selected="0">
            <x v="1"/>
          </reference>
        </references>
      </pivotArea>
    </chartFormat>
    <chartFormat chart="19"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3F03D5-7A58-6142-91A2-F46A7ACB0784}" name="PivotTable7"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E10" firstHeaderRow="1" firstDataRow="2" firstDataCol="1"/>
  <pivotFields count="12">
    <pivotField dataField="1" showAll="0"/>
    <pivotField showAll="0"/>
    <pivotField showAll="0"/>
    <pivotField numFmtId="14" showAll="0">
      <items count="159">
        <item x="38"/>
        <item x="52"/>
        <item x="124"/>
        <item x="118"/>
        <item x="73"/>
        <item x="141"/>
        <item x="33"/>
        <item x="95"/>
        <item x="130"/>
        <item x="9"/>
        <item x="14"/>
        <item x="45"/>
        <item x="139"/>
        <item x="74"/>
        <item x="89"/>
        <item x="63"/>
        <item x="120"/>
        <item x="81"/>
        <item x="144"/>
        <item x="47"/>
        <item x="114"/>
        <item x="18"/>
        <item x="49"/>
        <item x="146"/>
        <item x="78"/>
        <item x="76"/>
        <item x="35"/>
        <item x="23"/>
        <item x="145"/>
        <item x="102"/>
        <item x="86"/>
        <item x="134"/>
        <item x="8"/>
        <item x="123"/>
        <item x="140"/>
        <item x="54"/>
        <item x="61"/>
        <item x="103"/>
        <item x="24"/>
        <item x="39"/>
        <item x="109"/>
        <item x="37"/>
        <item x="34"/>
        <item x="40"/>
        <item x="154"/>
        <item x="28"/>
        <item x="151"/>
        <item x="101"/>
        <item x="82"/>
        <item x="6"/>
        <item x="143"/>
        <item x="121"/>
        <item x="53"/>
        <item x="36"/>
        <item x="32"/>
        <item x="91"/>
        <item x="20"/>
        <item x="138"/>
        <item x="46"/>
        <item x="156"/>
        <item x="44"/>
        <item x="84"/>
        <item x="11"/>
        <item x="67"/>
        <item x="21"/>
        <item x="59"/>
        <item x="107"/>
        <item x="125"/>
        <item x="112"/>
        <item x="155"/>
        <item x="94"/>
        <item x="7"/>
        <item x="13"/>
        <item x="58"/>
        <item x="79"/>
        <item x="135"/>
        <item x="1"/>
        <item x="80"/>
        <item x="64"/>
        <item x="31"/>
        <item x="56"/>
        <item x="115"/>
        <item x="127"/>
        <item x="5"/>
        <item x="98"/>
        <item x="22"/>
        <item x="26"/>
        <item x="72"/>
        <item x="128"/>
        <item x="2"/>
        <item x="57"/>
        <item x="15"/>
        <item x="85"/>
        <item x="4"/>
        <item x="83"/>
        <item x="122"/>
        <item x="16"/>
        <item x="48"/>
        <item x="93"/>
        <item x="66"/>
        <item x="133"/>
        <item x="108"/>
        <item x="129"/>
        <item x="92"/>
        <item x="97"/>
        <item x="0"/>
        <item x="60"/>
        <item x="90"/>
        <item x="12"/>
        <item x="152"/>
        <item x="106"/>
        <item x="62"/>
        <item x="27"/>
        <item x="149"/>
        <item x="3"/>
        <item x="142"/>
        <item x="111"/>
        <item x="150"/>
        <item x="70"/>
        <item x="41"/>
        <item x="87"/>
        <item x="30"/>
        <item x="42"/>
        <item x="132"/>
        <item x="147"/>
        <item x="51"/>
        <item x="113"/>
        <item x="110"/>
        <item x="77"/>
        <item x="137"/>
        <item x="88"/>
        <item x="153"/>
        <item x="25"/>
        <item x="136"/>
        <item x="116"/>
        <item x="104"/>
        <item x="29"/>
        <item x="75"/>
        <item x="117"/>
        <item x="10"/>
        <item x="105"/>
        <item x="17"/>
        <item x="131"/>
        <item x="148"/>
        <item x="55"/>
        <item x="96"/>
        <item x="68"/>
        <item x="19"/>
        <item x="119"/>
        <item x="100"/>
        <item x="69"/>
        <item x="50"/>
        <item x="126"/>
        <item x="99"/>
        <item x="43"/>
        <item x="65"/>
        <item x="71"/>
        <item x="157"/>
        <item t="default"/>
      </items>
    </pivotField>
    <pivotField numFmtId="19" showAll="0">
      <items count="41">
        <item x="2"/>
        <item x="38"/>
        <item x="32"/>
        <item x="7"/>
        <item x="31"/>
        <item x="3"/>
        <item x="29"/>
        <item x="16"/>
        <item x="11"/>
        <item x="36"/>
        <item x="6"/>
        <item x="20"/>
        <item x="14"/>
        <item x="25"/>
        <item x="22"/>
        <item x="28"/>
        <item x="12"/>
        <item x="34"/>
        <item x="23"/>
        <item x="4"/>
        <item x="17"/>
        <item x="19"/>
        <item x="33"/>
        <item x="8"/>
        <item x="24"/>
        <item x="18"/>
        <item x="1"/>
        <item x="37"/>
        <item x="27"/>
        <item x="0"/>
        <item x="9"/>
        <item x="26"/>
        <item x="10"/>
        <item x="5"/>
        <item x="35"/>
        <item x="39"/>
        <item x="15"/>
        <item x="13"/>
        <item x="30"/>
        <item x="21"/>
        <item t="default"/>
      </items>
    </pivotField>
    <pivotField axis="axisRow" showAll="0">
      <items count="6">
        <item x="3"/>
        <item x="1"/>
        <item x="2"/>
        <item x="4"/>
        <item x="0"/>
        <item t="default"/>
      </items>
    </pivotField>
    <pivotField showAll="0">
      <items count="5">
        <item x="2"/>
        <item x="3"/>
        <item x="1"/>
        <item x="0"/>
        <item t="default"/>
      </items>
    </pivotField>
    <pivotField axis="axisCol" showAll="0">
      <items count="4">
        <item x="0"/>
        <item x="2"/>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x="4"/>
        <item h="1" x="5"/>
        <item h="1" x="6"/>
        <item h="1" x="7"/>
        <item h="1" x="8"/>
        <item h="1" x="9"/>
        <item h="1" x="10"/>
        <item h="1" x="11"/>
        <item h="1" x="12"/>
        <item h="1"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6">
    <i>
      <x/>
    </i>
    <i>
      <x v="1"/>
    </i>
    <i>
      <x v="2"/>
    </i>
    <i>
      <x v="3"/>
    </i>
    <i>
      <x v="4"/>
    </i>
    <i t="grand">
      <x/>
    </i>
  </rowItems>
  <colFields count="1">
    <field x="7"/>
  </colFields>
  <colItems count="4">
    <i>
      <x/>
    </i>
    <i>
      <x v="1"/>
    </i>
    <i>
      <x v="2"/>
    </i>
    <i t="grand">
      <x/>
    </i>
  </colItems>
  <dataFields count="1">
    <dataField name="Count of appointment_id" fld="0" subtotal="count" baseField="0" baseItem="0"/>
  </dataFields>
  <chartFormats count="11">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7" count="1" selected="0">
            <x v="0"/>
          </reference>
        </references>
      </pivotArea>
    </chartFormat>
    <chartFormat chart="0" format="6" series="1">
      <pivotArea type="data" outline="0" fieldPosition="0">
        <references count="2">
          <reference field="4294967294" count="1" selected="0">
            <x v="0"/>
          </reference>
          <reference field="7" count="1" selected="0">
            <x v="1"/>
          </reference>
        </references>
      </pivotArea>
    </chartFormat>
    <chartFormat chart="0" format="7" series="1">
      <pivotArea type="data" outline="0" fieldPosition="0">
        <references count="2">
          <reference field="4294967294" count="1" selected="0">
            <x v="0"/>
          </reference>
          <reference field="7" count="1" selected="0">
            <x v="2"/>
          </reference>
        </references>
      </pivotArea>
    </chartFormat>
    <chartFormat chart="7" format="11" series="1">
      <pivotArea type="data" outline="0" fieldPosition="0">
        <references count="2">
          <reference field="4294967294" count="1" selected="0">
            <x v="0"/>
          </reference>
          <reference field="7" count="1" selected="0">
            <x v="0"/>
          </reference>
        </references>
      </pivotArea>
    </chartFormat>
    <chartFormat chart="7" format="12" series="1">
      <pivotArea type="data" outline="0" fieldPosition="0">
        <references count="2">
          <reference field="4294967294" count="1" selected="0">
            <x v="0"/>
          </reference>
          <reference field="7" count="1" selected="0">
            <x v="1"/>
          </reference>
        </references>
      </pivotArea>
    </chartFormat>
    <chartFormat chart="7" format="13"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for_visit" xr10:uid="{D2BB3720-7351-D942-ABE2-97B9827C46F9}" sourceName="reason_for_visit">
  <pivotTables>
    <pivotTable tabId="2" name="PivotTable7"/>
    <pivotTable tabId="2" name="PivotTable8"/>
    <pivotTable tabId="2" name="PivotTable9"/>
  </pivotTables>
  <data>
    <tabular pivotCacheId="387746768">
      <items count="5">
        <i x="3" s="1"/>
        <i x="1" s="1"/>
        <i x="2"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day" xr10:uid="{A94C3C61-20A5-B94C-9470-B8833239A9DB}" sourceName="Time of day">
  <pivotTables>
    <pivotTable tabId="2" name="PivotTable7"/>
    <pivotTable tabId="2" name="PivotTable8"/>
    <pivotTable tabId="2" name="PivotTable9"/>
  </pivotTables>
  <data>
    <tabular pivotCacheId="38774676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423E2E2C-1AF2-5748-AA16-436D2393D208}" sourceName="status">
  <pivotTables>
    <pivotTable tabId="2" name="PivotTable7"/>
    <pivotTable tabId="2" name="PivotTable8"/>
    <pivotTable tabId="2" name="PivotTable9"/>
  </pivotTables>
  <data>
    <tabular pivotCacheId="387746768">
      <items count="4">
        <i x="2"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ason_for_visit" xr10:uid="{7CB4B1FA-F150-0844-BE0D-6596513770CC}" cache="Slicer_reason_for_visit" caption="reason_for_visit" rowHeight="251883"/>
  <slicer name="Time of day" xr10:uid="{23665119-EC74-D04C-A5A8-EBD7A112AE6A}" cache="Slicer_Time_of_day" caption="Time of day" rowHeight="251883"/>
  <slicer name="status" xr10:uid="{325BFD57-30F0-7F41-8B6E-0D9823E1ACE5}" cache="Slicer_status" caption="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F9CD3-D838-0343-96AD-8BA0E2D42593}">
  <dimension ref="A1:H201"/>
  <sheetViews>
    <sheetView workbookViewId="0">
      <selection activeCell="H2" sqref="H2"/>
    </sheetView>
  </sheetViews>
  <sheetFormatPr baseColWidth="10" defaultRowHeight="16" x14ac:dyDescent="0.2"/>
  <cols>
    <col min="5" max="5" width="16" bestFit="1" customWidth="1"/>
    <col min="8" max="8" width="20.83203125" bestFit="1" customWidth="1"/>
  </cols>
  <sheetData>
    <row r="1" spans="1:8" x14ac:dyDescent="0.2">
      <c r="A1" t="s">
        <v>0</v>
      </c>
      <c r="B1" t="s">
        <v>1</v>
      </c>
      <c r="C1" t="s">
        <v>2</v>
      </c>
      <c r="D1" t="s">
        <v>3</v>
      </c>
      <c r="E1" t="s">
        <v>4</v>
      </c>
      <c r="F1" t="s">
        <v>5</v>
      </c>
      <c r="G1" t="s">
        <v>6</v>
      </c>
      <c r="H1" t="s">
        <v>274</v>
      </c>
    </row>
    <row r="2" spans="1:8" x14ac:dyDescent="0.2">
      <c r="A2" t="s">
        <v>7</v>
      </c>
      <c r="B2" t="s">
        <v>8</v>
      </c>
      <c r="C2" t="s">
        <v>9</v>
      </c>
      <c r="D2" s="1">
        <v>45147</v>
      </c>
      <c r="E2" s="2">
        <v>0.63541666666666663</v>
      </c>
      <c r="F2" t="s">
        <v>10</v>
      </c>
      <c r="G2" t="s">
        <v>11</v>
      </c>
      <c r="H2" t="str" cm="1">
        <f t="array" ref="H2">_xlfn.IFS(
AND(E2&gt;=TIME(8,0,0),E2&lt;TIME(12,0,0)),"Morning",
AND(E2&gt;=TIME(12,0,0),E2&lt;=TIME(16,0,0)),"Afternoon",
E2&gt;TIME(16,0,0),"Evening"
)</f>
        <v>Afternoon</v>
      </c>
    </row>
    <row r="3" spans="1:8" x14ac:dyDescent="0.2">
      <c r="A3" t="s">
        <v>12</v>
      </c>
      <c r="B3" t="s">
        <v>13</v>
      </c>
      <c r="C3" t="s">
        <v>14</v>
      </c>
      <c r="D3" s="1">
        <v>45086</v>
      </c>
      <c r="E3" s="2">
        <v>0.60416666666666663</v>
      </c>
      <c r="F3" t="s">
        <v>10</v>
      </c>
      <c r="G3" t="s">
        <v>15</v>
      </c>
      <c r="H3" t="str" cm="1">
        <f t="array" ref="H3">_xlfn.IFS(
AND(E3&gt;=TIME(8,0,0),E3&lt;TIME(12,0,0)),"Morning",
AND(E3&gt;=TIME(12,0,0),E3&lt;=TIME(16,0,0)),"Afternoon",
E3&gt;TIME(16,0,0),"Evening"
)</f>
        <v>Afternoon</v>
      </c>
    </row>
    <row r="4" spans="1:8" x14ac:dyDescent="0.2">
      <c r="A4" t="s">
        <v>16</v>
      </c>
      <c r="B4" t="s">
        <v>17</v>
      </c>
      <c r="C4" t="s">
        <v>14</v>
      </c>
      <c r="D4" s="1">
        <v>45105</v>
      </c>
      <c r="E4" s="2">
        <v>0.33333333333333331</v>
      </c>
      <c r="F4" t="s">
        <v>18</v>
      </c>
      <c r="G4" t="s">
        <v>19</v>
      </c>
      <c r="H4" t="str" cm="1">
        <f t="array" ref="H4">_xlfn.IFS(
AND(E4&gt;=TIME(8,0,0),E4&lt;TIME(12,0,0)),"Morning",
AND(E4&gt;=TIME(12,0,0),E4&lt;=TIME(16,0,0)),"Afternoon",
E4&gt;TIME(16,0,0),"Evening"
)</f>
        <v>Morning</v>
      </c>
    </row>
    <row r="5" spans="1:8" x14ac:dyDescent="0.2">
      <c r="A5" t="s">
        <v>20</v>
      </c>
      <c r="B5" t="s">
        <v>21</v>
      </c>
      <c r="C5" t="s">
        <v>22</v>
      </c>
      <c r="D5" s="1">
        <v>45170</v>
      </c>
      <c r="E5" s="2">
        <v>0.38541666666666669</v>
      </c>
      <c r="F5" t="s">
        <v>18</v>
      </c>
      <c r="G5" t="s">
        <v>19</v>
      </c>
      <c r="H5" t="str" cm="1">
        <f t="array" ref="H5">_xlfn.IFS(
AND(E5&gt;=TIME(8,0,0),E5&lt;TIME(12,0,0)),"Morning",
AND(E5&gt;=TIME(12,0,0),E5&lt;=TIME(16,0,0)),"Afternoon",
E5&gt;TIME(16,0,0),"Evening"
)</f>
        <v>Morning</v>
      </c>
    </row>
    <row r="6" spans="1:8" x14ac:dyDescent="0.2">
      <c r="A6" t="s">
        <v>23</v>
      </c>
      <c r="B6" t="s">
        <v>24</v>
      </c>
      <c r="C6" t="s">
        <v>25</v>
      </c>
      <c r="D6" s="1">
        <v>45113</v>
      </c>
      <c r="E6" s="2">
        <v>0.53125</v>
      </c>
      <c r="F6" t="s">
        <v>26</v>
      </c>
      <c r="G6" t="s">
        <v>15</v>
      </c>
      <c r="H6" t="str" cm="1">
        <f t="array" ref="H6">_xlfn.IFS(
AND(E6&gt;=TIME(8,0,0),E6&lt;TIME(12,0,0)),"Morning",
AND(E6&gt;=TIME(12,0,0),E6&lt;=TIME(16,0,0)),"Afternoon",
E6&gt;TIME(16,0,0),"Evening"
)</f>
        <v>Afternoon</v>
      </c>
    </row>
    <row r="7" spans="1:8" x14ac:dyDescent="0.2">
      <c r="A7" t="s">
        <v>27</v>
      </c>
      <c r="B7" t="s">
        <v>28</v>
      </c>
      <c r="C7" t="s">
        <v>22</v>
      </c>
      <c r="D7" s="1">
        <v>45096</v>
      </c>
      <c r="E7" s="2">
        <v>0.67708333333333337</v>
      </c>
      <c r="F7" t="s">
        <v>29</v>
      </c>
      <c r="G7" t="s">
        <v>11</v>
      </c>
      <c r="H7" t="str" cm="1">
        <f t="array" ref="H7">_xlfn.IFS(
AND(E7&gt;=TIME(8,0,0),E7&lt;TIME(12,0,0)),"Morning",
AND(E7&gt;=TIME(12,0,0),E7&lt;=TIME(16,0,0)),"Afternoon",
E7&gt;TIME(16,0,0),"Evening"
)</f>
        <v>Evening</v>
      </c>
    </row>
    <row r="8" spans="1:8" x14ac:dyDescent="0.2">
      <c r="A8" t="s">
        <v>30</v>
      </c>
      <c r="B8" t="s">
        <v>31</v>
      </c>
      <c r="C8" t="s">
        <v>32</v>
      </c>
      <c r="D8" s="1">
        <v>45025</v>
      </c>
      <c r="E8" s="2">
        <v>0.4375</v>
      </c>
      <c r="F8" t="s">
        <v>18</v>
      </c>
      <c r="G8" t="s">
        <v>11</v>
      </c>
      <c r="H8" t="str" cm="1">
        <f t="array" ref="H8">_xlfn.IFS(
AND(E8&gt;=TIME(8,0,0),E8&lt;TIME(12,0,0)),"Morning",
AND(E8&gt;=TIME(12,0,0),E8&lt;=TIME(16,0,0)),"Afternoon",
E8&gt;TIME(16,0,0),"Evening"
)</f>
        <v>Morning</v>
      </c>
    </row>
    <row r="9" spans="1:8" x14ac:dyDescent="0.2">
      <c r="A9" t="s">
        <v>33</v>
      </c>
      <c r="B9" t="s">
        <v>34</v>
      </c>
      <c r="C9" t="s">
        <v>35</v>
      </c>
      <c r="D9" s="1">
        <v>45070</v>
      </c>
      <c r="E9" s="2">
        <v>0.36458333333333331</v>
      </c>
      <c r="F9" t="s">
        <v>18</v>
      </c>
      <c r="G9" t="s">
        <v>19</v>
      </c>
      <c r="H9" t="str" cm="1">
        <f t="array" ref="H9">_xlfn.IFS(
AND(E9&gt;=TIME(8,0,0),E9&lt;TIME(12,0,0)),"Morning",
AND(E9&gt;=TIME(12,0,0),E9&lt;=TIME(16,0,0)),"Afternoon",
E9&gt;TIME(16,0,0),"Evening"
)</f>
        <v>Morning</v>
      </c>
    </row>
    <row r="10" spans="1:8" x14ac:dyDescent="0.2">
      <c r="A10" t="s">
        <v>36</v>
      </c>
      <c r="B10" t="s">
        <v>37</v>
      </c>
      <c r="C10" t="s">
        <v>35</v>
      </c>
      <c r="D10" s="1">
        <v>44990</v>
      </c>
      <c r="E10" s="2">
        <v>0.57291666666666663</v>
      </c>
      <c r="F10" t="s">
        <v>38</v>
      </c>
      <c r="G10" t="s">
        <v>11</v>
      </c>
      <c r="H10" t="str" cm="1">
        <f t="array" ref="H10">_xlfn.IFS(
AND(E10&gt;=TIME(8,0,0),E10&lt;TIME(12,0,0)),"Morning",
AND(E10&gt;=TIME(12,0,0),E10&lt;=TIME(16,0,0)),"Afternoon",
E10&gt;TIME(16,0,0),"Evening"
)</f>
        <v>Afternoon</v>
      </c>
    </row>
    <row r="11" spans="1:8" x14ac:dyDescent="0.2">
      <c r="A11" t="s">
        <v>39</v>
      </c>
      <c r="B11" t="s">
        <v>40</v>
      </c>
      <c r="C11" t="s">
        <v>25</v>
      </c>
      <c r="D11" s="1">
        <v>44939</v>
      </c>
      <c r="E11" s="2">
        <v>0.64583333333333337</v>
      </c>
      <c r="F11" t="s">
        <v>10</v>
      </c>
      <c r="G11" t="s">
        <v>41</v>
      </c>
      <c r="H11" t="str" cm="1">
        <f t="array" ref="H11">_xlfn.IFS(
AND(E11&gt;=TIME(8,0,0),E11&lt;TIME(12,0,0)),"Morning",
AND(E11&gt;=TIME(12,0,0),E11&lt;=TIME(16,0,0)),"Afternoon",
E11&gt;TIME(16,0,0),"Evening"
)</f>
        <v>Afternoon</v>
      </c>
    </row>
    <row r="12" spans="1:8" x14ac:dyDescent="0.2">
      <c r="A12" t="s">
        <v>42</v>
      </c>
      <c r="B12" t="s">
        <v>43</v>
      </c>
      <c r="C12" t="s">
        <v>32</v>
      </c>
      <c r="D12" s="1">
        <v>45242</v>
      </c>
      <c r="E12" s="2">
        <v>0.66666666666666663</v>
      </c>
      <c r="F12" t="s">
        <v>29</v>
      </c>
      <c r="G12" t="s">
        <v>15</v>
      </c>
      <c r="H12" t="str" cm="1">
        <f t="array" ref="H12">_xlfn.IFS(
AND(E12&gt;=TIME(8,0,0),E12&lt;TIME(12,0,0)),"Morning",
AND(E12&gt;=TIME(12,0,0),E12&lt;=TIME(16,0,0)),"Afternoon",
E12&gt;TIME(16,0,0),"Evening"
)</f>
        <v>Afternoon</v>
      </c>
    </row>
    <row r="13" spans="1:8" x14ac:dyDescent="0.2">
      <c r="A13" t="s">
        <v>44</v>
      </c>
      <c r="B13" t="s">
        <v>45</v>
      </c>
      <c r="C13" t="s">
        <v>25</v>
      </c>
      <c r="D13" s="1">
        <v>45053</v>
      </c>
      <c r="E13" s="2">
        <v>0.41666666666666669</v>
      </c>
      <c r="F13" t="s">
        <v>38</v>
      </c>
      <c r="G13" t="s">
        <v>41</v>
      </c>
      <c r="H13" t="str" cm="1">
        <f t="array" ref="H13">_xlfn.IFS(
AND(E13&gt;=TIME(8,0,0),E13&lt;TIME(12,0,0)),"Morning",
AND(E13&gt;=TIME(12,0,0),E13&lt;=TIME(16,0,0)),"Afternoon",
E13&gt;TIME(16,0,0),"Evening"
)</f>
        <v>Morning</v>
      </c>
    </row>
    <row r="14" spans="1:8" x14ac:dyDescent="0.2">
      <c r="A14" t="s">
        <v>46</v>
      </c>
      <c r="B14" t="s">
        <v>47</v>
      </c>
      <c r="C14" t="s">
        <v>48</v>
      </c>
      <c r="D14" s="1">
        <v>45154</v>
      </c>
      <c r="E14" s="2">
        <v>0.5</v>
      </c>
      <c r="F14" t="s">
        <v>26</v>
      </c>
      <c r="G14" t="s">
        <v>11</v>
      </c>
      <c r="H14" t="str" cm="1">
        <f t="array" ref="H14">_xlfn.IFS(
AND(E14&gt;=TIME(8,0,0),E14&lt;TIME(12,0,0)),"Morning",
AND(E14&gt;=TIME(12,0,0),E14&lt;=TIME(16,0,0)),"Afternoon",
E14&gt;TIME(16,0,0),"Evening"
)</f>
        <v>Afternoon</v>
      </c>
    </row>
    <row r="15" spans="1:8" x14ac:dyDescent="0.2">
      <c r="A15" t="s">
        <v>49</v>
      </c>
      <c r="B15" t="s">
        <v>50</v>
      </c>
      <c r="C15" t="s">
        <v>35</v>
      </c>
      <c r="D15" s="1">
        <v>45071</v>
      </c>
      <c r="E15" s="2">
        <v>0.4375</v>
      </c>
      <c r="F15" t="s">
        <v>26</v>
      </c>
      <c r="G15" t="s">
        <v>19</v>
      </c>
      <c r="H15" t="str" cm="1">
        <f t="array" ref="H15">_xlfn.IFS(
AND(E15&gt;=TIME(8,0,0),E15&lt;TIME(12,0,0)),"Morning",
AND(E15&gt;=TIME(12,0,0),E15&lt;=TIME(16,0,0)),"Afternoon",
E15&gt;TIME(16,0,0),"Evening"
)</f>
        <v>Morning</v>
      </c>
    </row>
    <row r="16" spans="1:8" x14ac:dyDescent="0.2">
      <c r="A16" t="s">
        <v>51</v>
      </c>
      <c r="B16" t="s">
        <v>52</v>
      </c>
      <c r="C16" t="s">
        <v>14</v>
      </c>
      <c r="D16" s="1">
        <v>44941</v>
      </c>
      <c r="E16" s="2">
        <v>0.71875</v>
      </c>
      <c r="F16" t="s">
        <v>18</v>
      </c>
      <c r="G16" t="s">
        <v>15</v>
      </c>
      <c r="H16" t="str" cm="1">
        <f t="array" ref="H16">_xlfn.IFS(
AND(E16&gt;=TIME(8,0,0),E16&lt;TIME(12,0,0)),"Morning",
AND(E16&gt;=TIME(12,0,0),E16&lt;=TIME(16,0,0)),"Afternoon",
E16&gt;TIME(16,0,0),"Evening"
)</f>
        <v>Evening</v>
      </c>
    </row>
    <row r="17" spans="1:8" x14ac:dyDescent="0.2">
      <c r="A17" t="s">
        <v>53</v>
      </c>
      <c r="B17" t="s">
        <v>34</v>
      </c>
      <c r="C17" t="s">
        <v>54</v>
      </c>
      <c r="D17" s="1">
        <v>45107</v>
      </c>
      <c r="E17" s="2">
        <v>0.45833333333333331</v>
      </c>
      <c r="F17" t="s">
        <v>18</v>
      </c>
      <c r="G17" t="s">
        <v>11</v>
      </c>
      <c r="H17" t="str" cm="1">
        <f t="array" ref="H17">_xlfn.IFS(
AND(E17&gt;=TIME(8,0,0),E17&lt;TIME(12,0,0)),"Morning",
AND(E17&gt;=TIME(12,0,0),E17&lt;=TIME(16,0,0)),"Afternoon",
E17&gt;TIME(16,0,0),"Evening"
)</f>
        <v>Morning</v>
      </c>
    </row>
    <row r="18" spans="1:8" x14ac:dyDescent="0.2">
      <c r="A18" t="s">
        <v>55</v>
      </c>
      <c r="B18" t="s">
        <v>56</v>
      </c>
      <c r="C18" t="s">
        <v>9</v>
      </c>
      <c r="D18" s="1">
        <v>45118</v>
      </c>
      <c r="E18" s="2">
        <v>0.70833333333333337</v>
      </c>
      <c r="F18" t="s">
        <v>26</v>
      </c>
      <c r="G18" t="s">
        <v>11</v>
      </c>
      <c r="H18" t="str" cm="1">
        <f t="array" ref="H18">_xlfn.IFS(
AND(E18&gt;=TIME(8,0,0),E18&lt;TIME(12,0,0)),"Morning",
AND(E18&gt;=TIME(12,0,0),E18&lt;=TIME(16,0,0)),"Afternoon",
E18&gt;TIME(16,0,0),"Evening"
)</f>
        <v>Evening</v>
      </c>
    </row>
    <row r="19" spans="1:8" x14ac:dyDescent="0.2">
      <c r="A19" t="s">
        <v>57</v>
      </c>
      <c r="B19" t="s">
        <v>43</v>
      </c>
      <c r="C19" t="s">
        <v>32</v>
      </c>
      <c r="D19" s="1">
        <v>45244</v>
      </c>
      <c r="E19" s="2">
        <v>0.40625</v>
      </c>
      <c r="F19" t="s">
        <v>18</v>
      </c>
      <c r="G19" t="s">
        <v>19</v>
      </c>
      <c r="H19" t="str" cm="1">
        <f t="array" ref="H19">_xlfn.IFS(
AND(E19&gt;=TIME(8,0,0),E19&lt;TIME(12,0,0)),"Morning",
AND(E19&gt;=TIME(12,0,0),E19&lt;=TIME(16,0,0)),"Afternoon",
E19&gt;TIME(16,0,0),"Evening"
)</f>
        <v>Morning</v>
      </c>
    </row>
    <row r="20" spans="1:8" x14ac:dyDescent="0.2">
      <c r="A20" t="s">
        <v>58</v>
      </c>
      <c r="B20" t="s">
        <v>45</v>
      </c>
      <c r="C20" t="s">
        <v>59</v>
      </c>
      <c r="D20" s="1">
        <v>44963</v>
      </c>
      <c r="E20" s="2">
        <v>0.64583333333333337</v>
      </c>
      <c r="F20" t="s">
        <v>29</v>
      </c>
      <c r="G20" t="s">
        <v>19</v>
      </c>
      <c r="H20" t="str" cm="1">
        <f t="array" ref="H20">_xlfn.IFS(
AND(E20&gt;=TIME(8,0,0),E20&lt;TIME(12,0,0)),"Morning",
AND(E20&gt;=TIME(12,0,0),E20&lt;=TIME(16,0,0)),"Afternoon",
E20&gt;TIME(16,0,0),"Evening"
)</f>
        <v>Afternoon</v>
      </c>
    </row>
    <row r="21" spans="1:8" x14ac:dyDescent="0.2">
      <c r="A21" t="s">
        <v>60</v>
      </c>
      <c r="B21" t="s">
        <v>61</v>
      </c>
      <c r="C21" t="s">
        <v>25</v>
      </c>
      <c r="D21" s="1">
        <v>45265</v>
      </c>
      <c r="E21" s="2">
        <v>0.63541666666666663</v>
      </c>
      <c r="F21" t="s">
        <v>18</v>
      </c>
      <c r="G21" t="s">
        <v>41</v>
      </c>
      <c r="H21" t="str" cm="1">
        <f t="array" ref="H21">_xlfn.IFS(
AND(E21&gt;=TIME(8,0,0),E21&lt;TIME(12,0,0)),"Morning",
AND(E21&gt;=TIME(12,0,0),E21&lt;=TIME(16,0,0)),"Afternoon",
E21&gt;TIME(16,0,0),"Evening"
)</f>
        <v>Afternoon</v>
      </c>
    </row>
    <row r="22" spans="1:8" x14ac:dyDescent="0.2">
      <c r="A22" t="s">
        <v>62</v>
      </c>
      <c r="B22" t="s">
        <v>63</v>
      </c>
      <c r="C22" t="s">
        <v>9</v>
      </c>
      <c r="D22" s="1">
        <v>45040</v>
      </c>
      <c r="E22" s="2">
        <v>0.41666666666666669</v>
      </c>
      <c r="F22" t="s">
        <v>10</v>
      </c>
      <c r="G22" t="s">
        <v>15</v>
      </c>
      <c r="H22" t="str" cm="1">
        <f t="array" ref="H22">_xlfn.IFS(
AND(E22&gt;=TIME(8,0,0),E22&lt;TIME(12,0,0)),"Morning",
AND(E22&gt;=TIME(12,0,0),E22&lt;=TIME(16,0,0)),"Afternoon",
E22&gt;TIME(16,0,0),"Evening"
)</f>
        <v>Morning</v>
      </c>
    </row>
    <row r="23" spans="1:8" x14ac:dyDescent="0.2">
      <c r="A23" t="s">
        <v>64</v>
      </c>
      <c r="B23" t="s">
        <v>40</v>
      </c>
      <c r="C23" t="s">
        <v>59</v>
      </c>
      <c r="D23" s="1">
        <v>45244</v>
      </c>
      <c r="E23" s="2">
        <v>0.54166666666666663</v>
      </c>
      <c r="F23" t="s">
        <v>18</v>
      </c>
      <c r="G23" t="s">
        <v>15</v>
      </c>
      <c r="H23" t="str" cm="1">
        <f t="array" ref="H23">_xlfn.IFS(
AND(E23&gt;=TIME(8,0,0),E23&lt;TIME(12,0,0)),"Morning",
AND(E23&gt;=TIME(12,0,0),E23&lt;=TIME(16,0,0)),"Afternoon",
E23&gt;TIME(16,0,0),"Evening"
)</f>
        <v>Afternoon</v>
      </c>
    </row>
    <row r="24" spans="1:8" x14ac:dyDescent="0.2">
      <c r="A24" t="s">
        <v>65</v>
      </c>
      <c r="B24" t="s">
        <v>66</v>
      </c>
      <c r="C24" t="s">
        <v>9</v>
      </c>
      <c r="D24" s="1">
        <v>45055</v>
      </c>
      <c r="E24" s="2">
        <v>0.60416666666666663</v>
      </c>
      <c r="F24" t="s">
        <v>38</v>
      </c>
      <c r="G24" t="s">
        <v>19</v>
      </c>
      <c r="H24" t="str" cm="1">
        <f t="array" ref="H24">_xlfn.IFS(
AND(E24&gt;=TIME(8,0,0),E24&lt;TIME(12,0,0)),"Morning",
AND(E24&gt;=TIME(12,0,0),E24&lt;=TIME(16,0,0)),"Afternoon",
E24&gt;TIME(16,0,0),"Evening"
)</f>
        <v>Afternoon</v>
      </c>
    </row>
    <row r="25" spans="1:8" x14ac:dyDescent="0.2">
      <c r="A25" t="s">
        <v>67</v>
      </c>
      <c r="B25" t="s">
        <v>68</v>
      </c>
      <c r="C25" t="s">
        <v>54</v>
      </c>
      <c r="D25" s="1">
        <v>45098</v>
      </c>
      <c r="E25" s="2">
        <v>0.33333333333333331</v>
      </c>
      <c r="F25" t="s">
        <v>29</v>
      </c>
      <c r="G25" t="s">
        <v>41</v>
      </c>
      <c r="H25" t="str" cm="1">
        <f t="array" ref="H25">_xlfn.IFS(
AND(E25&gt;=TIME(8,0,0),E25&lt;TIME(12,0,0)),"Morning",
AND(E25&gt;=TIME(12,0,0),E25&lt;=TIME(16,0,0)),"Afternoon",
E25&gt;TIME(16,0,0),"Evening"
)</f>
        <v>Morning</v>
      </c>
    </row>
    <row r="26" spans="1:8" x14ac:dyDescent="0.2">
      <c r="A26" t="s">
        <v>69</v>
      </c>
      <c r="B26" t="s">
        <v>70</v>
      </c>
      <c r="C26" t="s">
        <v>59</v>
      </c>
      <c r="D26" s="1">
        <v>44982</v>
      </c>
      <c r="E26" s="2">
        <v>0.33333333333333331</v>
      </c>
      <c r="F26" t="s">
        <v>38</v>
      </c>
      <c r="G26" t="s">
        <v>15</v>
      </c>
      <c r="H26" t="str" cm="1">
        <f t="array" ref="H26">_xlfn.IFS(
AND(E26&gt;=TIME(8,0,0),E26&lt;TIME(12,0,0)),"Morning",
AND(E26&gt;=TIME(12,0,0),E26&lt;=TIME(16,0,0)),"Afternoon",
E26&gt;TIME(16,0,0),"Evening"
)</f>
        <v>Morning</v>
      </c>
    </row>
    <row r="27" spans="1:8" x14ac:dyDescent="0.2">
      <c r="A27" t="s">
        <v>71</v>
      </c>
      <c r="B27" t="s">
        <v>72</v>
      </c>
      <c r="C27" t="s">
        <v>22</v>
      </c>
      <c r="D27" s="1">
        <v>45002</v>
      </c>
      <c r="E27" s="2">
        <v>0.59375</v>
      </c>
      <c r="F27" t="s">
        <v>38</v>
      </c>
      <c r="G27" t="s">
        <v>19</v>
      </c>
      <c r="H27" t="str" cm="1">
        <f t="array" ref="H27">_xlfn.IFS(
AND(E27&gt;=TIME(8,0,0),E27&lt;TIME(12,0,0)),"Morning",
AND(E27&gt;=TIME(12,0,0),E27&lt;=TIME(16,0,0)),"Afternoon",
E27&gt;TIME(16,0,0),"Evening"
)</f>
        <v>Afternoon</v>
      </c>
    </row>
    <row r="28" spans="1:8" x14ac:dyDescent="0.2">
      <c r="A28" t="s">
        <v>73</v>
      </c>
      <c r="B28" t="s">
        <v>40</v>
      </c>
      <c r="C28" t="s">
        <v>74</v>
      </c>
      <c r="D28" s="1">
        <v>45244</v>
      </c>
      <c r="E28" s="2">
        <v>0.53125</v>
      </c>
      <c r="F28" t="s">
        <v>10</v>
      </c>
      <c r="G28" t="s">
        <v>11</v>
      </c>
      <c r="H28" t="str" cm="1">
        <f t="array" ref="H28">_xlfn.IFS(
AND(E28&gt;=TIME(8,0,0),E28&lt;TIME(12,0,0)),"Morning",
AND(E28&gt;=TIME(12,0,0),E28&lt;=TIME(16,0,0)),"Afternoon",
E28&gt;TIME(16,0,0),"Evening"
)</f>
        <v>Afternoon</v>
      </c>
    </row>
    <row r="29" spans="1:8" x14ac:dyDescent="0.2">
      <c r="A29" t="s">
        <v>75</v>
      </c>
      <c r="B29" t="s">
        <v>50</v>
      </c>
      <c r="C29" t="s">
        <v>22</v>
      </c>
      <c r="D29" s="1">
        <v>45228</v>
      </c>
      <c r="E29" s="2">
        <v>0.64583333333333337</v>
      </c>
      <c r="F29" t="s">
        <v>29</v>
      </c>
      <c r="G29" t="s">
        <v>15</v>
      </c>
      <c r="H29" t="str" cm="1">
        <f t="array" ref="H29">_xlfn.IFS(
AND(E29&gt;=TIME(8,0,0),E29&lt;TIME(12,0,0)),"Morning",
AND(E29&gt;=TIME(12,0,0),E29&lt;=TIME(16,0,0)),"Afternoon",
E29&gt;TIME(16,0,0),"Evening"
)</f>
        <v>Afternoon</v>
      </c>
    </row>
    <row r="30" spans="1:8" x14ac:dyDescent="0.2">
      <c r="A30" t="s">
        <v>76</v>
      </c>
      <c r="B30" t="s">
        <v>34</v>
      </c>
      <c r="C30" t="s">
        <v>35</v>
      </c>
      <c r="D30" s="1">
        <v>45102</v>
      </c>
      <c r="E30" s="2">
        <v>0.60416666666666663</v>
      </c>
      <c r="F30" t="s">
        <v>29</v>
      </c>
      <c r="G30" t="s">
        <v>41</v>
      </c>
      <c r="H30" t="str" cm="1">
        <f t="array" ref="H30">_xlfn.IFS(
AND(E30&gt;=TIME(8,0,0),E30&lt;TIME(12,0,0)),"Morning",
AND(E30&gt;=TIME(12,0,0),E30&lt;=TIME(16,0,0)),"Afternoon",
E30&gt;TIME(16,0,0),"Evening"
)</f>
        <v>Afternoon</v>
      </c>
    </row>
    <row r="31" spans="1:8" x14ac:dyDescent="0.2">
      <c r="A31" t="s">
        <v>77</v>
      </c>
      <c r="B31" t="s">
        <v>52</v>
      </c>
      <c r="C31" t="s">
        <v>74</v>
      </c>
      <c r="D31" s="1">
        <v>45167</v>
      </c>
      <c r="E31" s="2">
        <v>0.55208333333333337</v>
      </c>
      <c r="F31" t="s">
        <v>29</v>
      </c>
      <c r="G31" t="s">
        <v>41</v>
      </c>
      <c r="H31" t="str" cm="1">
        <f t="array" ref="H31">_xlfn.IFS(
AND(E31&gt;=TIME(8,0,0),E31&lt;TIME(12,0,0)),"Morning",
AND(E31&gt;=TIME(12,0,0),E31&lt;=TIME(16,0,0)),"Afternoon",
E31&gt;TIME(16,0,0),"Evening"
)</f>
        <v>Afternoon</v>
      </c>
    </row>
    <row r="32" spans="1:8" x14ac:dyDescent="0.2">
      <c r="A32" t="s">
        <v>78</v>
      </c>
      <c r="B32" t="s">
        <v>52</v>
      </c>
      <c r="C32" t="s">
        <v>22</v>
      </c>
      <c r="D32" s="1">
        <v>45020</v>
      </c>
      <c r="E32" s="2">
        <v>0.4375</v>
      </c>
      <c r="F32" t="s">
        <v>29</v>
      </c>
      <c r="G32" t="s">
        <v>41</v>
      </c>
      <c r="H32" t="str" cm="1">
        <f t="array" ref="H32">_xlfn.IFS(
AND(E32&gt;=TIME(8,0,0),E32&lt;TIME(12,0,0)),"Morning",
AND(E32&gt;=TIME(12,0,0),E32&lt;=TIME(16,0,0)),"Afternoon",
E32&gt;TIME(16,0,0),"Evening"
)</f>
        <v>Morning</v>
      </c>
    </row>
    <row r="33" spans="1:8" x14ac:dyDescent="0.2">
      <c r="A33" t="s">
        <v>79</v>
      </c>
      <c r="B33" t="s">
        <v>17</v>
      </c>
      <c r="C33" t="s">
        <v>74</v>
      </c>
      <c r="D33" s="1">
        <v>45236</v>
      </c>
      <c r="E33" s="2">
        <v>0.44791666666666669</v>
      </c>
      <c r="F33" t="s">
        <v>29</v>
      </c>
      <c r="G33" t="s">
        <v>11</v>
      </c>
      <c r="H33" t="str" cm="1">
        <f t="array" ref="H33">_xlfn.IFS(
AND(E33&gt;=TIME(8,0,0),E33&lt;TIME(12,0,0)),"Morning",
AND(E33&gt;=TIME(12,0,0),E33&lt;=TIME(16,0,0)),"Afternoon",
E33&gt;TIME(16,0,0),"Evening"
)</f>
        <v>Morning</v>
      </c>
    </row>
    <row r="34" spans="1:8" x14ac:dyDescent="0.2">
      <c r="A34" t="s">
        <v>80</v>
      </c>
      <c r="B34" t="s">
        <v>81</v>
      </c>
      <c r="C34" t="s">
        <v>74</v>
      </c>
      <c r="D34" s="1">
        <v>45192</v>
      </c>
      <c r="E34" s="2">
        <v>0.73958333333333337</v>
      </c>
      <c r="F34" t="s">
        <v>10</v>
      </c>
      <c r="G34" t="s">
        <v>15</v>
      </c>
      <c r="H34" t="str" cm="1">
        <f t="array" ref="H34">_xlfn.IFS(
AND(E34&gt;=TIME(8,0,0),E34&lt;TIME(12,0,0)),"Morning",
AND(E34&gt;=TIME(12,0,0),E34&lt;=TIME(16,0,0)),"Afternoon",
E34&gt;TIME(16,0,0),"Evening"
)</f>
        <v>Evening</v>
      </c>
    </row>
    <row r="35" spans="1:8" x14ac:dyDescent="0.2">
      <c r="A35" t="s">
        <v>82</v>
      </c>
      <c r="B35" t="s">
        <v>37</v>
      </c>
      <c r="C35" t="s">
        <v>14</v>
      </c>
      <c r="D35" s="1">
        <v>45090</v>
      </c>
      <c r="E35" s="2">
        <v>0.47916666666666669</v>
      </c>
      <c r="F35" t="s">
        <v>18</v>
      </c>
      <c r="G35" t="s">
        <v>15</v>
      </c>
      <c r="H35" t="str" cm="1">
        <f t="array" ref="H35">_xlfn.IFS(
AND(E35&gt;=TIME(8,0,0),E35&lt;TIME(12,0,0)),"Morning",
AND(E35&gt;=TIME(12,0,0),E35&lt;=TIME(16,0,0)),"Afternoon",
E35&gt;TIME(16,0,0),"Evening"
)</f>
        <v>Morning</v>
      </c>
    </row>
    <row r="36" spans="1:8" x14ac:dyDescent="0.2">
      <c r="A36" t="s">
        <v>83</v>
      </c>
      <c r="B36" t="s">
        <v>84</v>
      </c>
      <c r="C36" t="s">
        <v>25</v>
      </c>
      <c r="D36" s="1">
        <v>45034</v>
      </c>
      <c r="E36" s="2">
        <v>0.36458333333333331</v>
      </c>
      <c r="F36" t="s">
        <v>38</v>
      </c>
      <c r="G36" t="s">
        <v>11</v>
      </c>
      <c r="H36" t="str" cm="1">
        <f t="array" ref="H36">_xlfn.IFS(
AND(E36&gt;=TIME(8,0,0),E36&lt;TIME(12,0,0)),"Morning",
AND(E36&gt;=TIME(12,0,0),E36&lt;=TIME(16,0,0)),"Afternoon",
E36&gt;TIME(16,0,0),"Evening"
)</f>
        <v>Morning</v>
      </c>
    </row>
    <row r="37" spans="1:8" x14ac:dyDescent="0.2">
      <c r="A37" t="s">
        <v>85</v>
      </c>
      <c r="B37" t="s">
        <v>86</v>
      </c>
      <c r="C37" t="s">
        <v>25</v>
      </c>
      <c r="D37" s="1">
        <v>44934</v>
      </c>
      <c r="E37" s="2">
        <v>0.60416666666666663</v>
      </c>
      <c r="F37" t="s">
        <v>29</v>
      </c>
      <c r="G37" t="s">
        <v>15</v>
      </c>
      <c r="H37" t="str" cm="1">
        <f t="array" ref="H37">_xlfn.IFS(
AND(E37&gt;=TIME(8,0,0),E37&lt;TIME(12,0,0)),"Morning",
AND(E37&gt;=TIME(12,0,0),E37&lt;=TIME(16,0,0)),"Afternoon",
E37&gt;TIME(16,0,0),"Evening"
)</f>
        <v>Afternoon</v>
      </c>
    </row>
    <row r="38" spans="1:8" x14ac:dyDescent="0.2">
      <c r="A38" t="s">
        <v>87</v>
      </c>
      <c r="B38" t="s">
        <v>70</v>
      </c>
      <c r="C38" t="s">
        <v>14</v>
      </c>
      <c r="D38" s="1">
        <v>45013</v>
      </c>
      <c r="E38" s="2">
        <v>0.45833333333333331</v>
      </c>
      <c r="F38" t="s">
        <v>18</v>
      </c>
      <c r="G38" t="s">
        <v>11</v>
      </c>
      <c r="H38" t="str" cm="1">
        <f t="array" ref="H38">_xlfn.IFS(
AND(E38&gt;=TIME(8,0,0),E38&lt;TIME(12,0,0)),"Morning",
AND(E38&gt;=TIME(12,0,0),E38&lt;=TIME(16,0,0)),"Afternoon",
E38&gt;TIME(16,0,0),"Evening"
)</f>
        <v>Morning</v>
      </c>
    </row>
    <row r="39" spans="1:8" x14ac:dyDescent="0.2">
      <c r="A39" t="s">
        <v>88</v>
      </c>
      <c r="B39" t="s">
        <v>56</v>
      </c>
      <c r="C39" t="s">
        <v>9</v>
      </c>
      <c r="D39" s="1">
        <v>44980</v>
      </c>
      <c r="E39" s="2">
        <v>0.54166666666666663</v>
      </c>
      <c r="F39" t="s">
        <v>18</v>
      </c>
      <c r="G39" t="s">
        <v>11</v>
      </c>
      <c r="H39" t="str" cm="1">
        <f t="array" ref="H39">_xlfn.IFS(
AND(E39&gt;=TIME(8,0,0),E39&lt;TIME(12,0,0)),"Morning",
AND(E39&gt;=TIME(12,0,0),E39&lt;=TIME(16,0,0)),"Afternoon",
E39&gt;TIME(16,0,0),"Evening"
)</f>
        <v>Afternoon</v>
      </c>
    </row>
    <row r="40" spans="1:8" x14ac:dyDescent="0.2">
      <c r="A40" t="s">
        <v>89</v>
      </c>
      <c r="B40" t="s">
        <v>90</v>
      </c>
      <c r="C40" t="s">
        <v>48</v>
      </c>
      <c r="D40" s="1">
        <v>45033</v>
      </c>
      <c r="E40" s="2">
        <v>0.33333333333333331</v>
      </c>
      <c r="F40" t="s">
        <v>38</v>
      </c>
      <c r="G40" t="s">
        <v>11</v>
      </c>
      <c r="H40" t="str" cm="1">
        <f t="array" ref="H40">_xlfn.IFS(
AND(E40&gt;=TIME(8,0,0),E40&lt;TIME(12,0,0)),"Morning",
AND(E40&gt;=TIME(12,0,0),E40&lt;=TIME(16,0,0)),"Afternoon",
E40&gt;TIME(16,0,0),"Evening"
)</f>
        <v>Morning</v>
      </c>
    </row>
    <row r="41" spans="1:8" x14ac:dyDescent="0.2">
      <c r="A41" t="s">
        <v>91</v>
      </c>
      <c r="B41" t="s">
        <v>92</v>
      </c>
      <c r="C41" t="s">
        <v>9</v>
      </c>
      <c r="D41" s="1">
        <v>45012</v>
      </c>
      <c r="E41" s="2">
        <v>0.52083333333333337</v>
      </c>
      <c r="F41" t="s">
        <v>10</v>
      </c>
      <c r="G41" t="s">
        <v>41</v>
      </c>
      <c r="H41" t="str" cm="1">
        <f t="array" ref="H41">_xlfn.IFS(
AND(E41&gt;=TIME(8,0,0),E41&lt;TIME(12,0,0)),"Morning",
AND(E41&gt;=TIME(12,0,0),E41&lt;=TIME(16,0,0)),"Afternoon",
E41&gt;TIME(16,0,0),"Evening"
)</f>
        <v>Afternoon</v>
      </c>
    </row>
    <row r="42" spans="1:8" x14ac:dyDescent="0.2">
      <c r="A42" t="s">
        <v>93</v>
      </c>
      <c r="B42" t="s">
        <v>40</v>
      </c>
      <c r="C42" t="s">
        <v>59</v>
      </c>
      <c r="D42" s="1">
        <v>44927</v>
      </c>
      <c r="E42" s="2">
        <v>0.58333333333333337</v>
      </c>
      <c r="F42" t="s">
        <v>26</v>
      </c>
      <c r="G42" t="s">
        <v>15</v>
      </c>
      <c r="H42" t="str" cm="1">
        <f t="array" ref="H42">_xlfn.IFS(
AND(E42&gt;=TIME(8,0,0),E42&lt;TIME(12,0,0)),"Morning",
AND(E42&gt;=TIME(12,0,0),E42&lt;=TIME(16,0,0)),"Afternoon",
E42&gt;TIME(16,0,0),"Evening"
)</f>
        <v>Afternoon</v>
      </c>
    </row>
    <row r="43" spans="1:8" x14ac:dyDescent="0.2">
      <c r="A43" t="s">
        <v>94</v>
      </c>
      <c r="B43" t="s">
        <v>84</v>
      </c>
      <c r="C43" t="s">
        <v>59</v>
      </c>
      <c r="D43" s="1">
        <v>45006</v>
      </c>
      <c r="E43" s="2">
        <v>0.46875</v>
      </c>
      <c r="F43" t="s">
        <v>26</v>
      </c>
      <c r="G43" t="s">
        <v>11</v>
      </c>
      <c r="H43" t="str" cm="1">
        <f t="array" ref="H43">_xlfn.IFS(
AND(E43&gt;=TIME(8,0,0),E43&lt;TIME(12,0,0)),"Morning",
AND(E43&gt;=TIME(12,0,0),E43&lt;=TIME(16,0,0)),"Afternoon",
E43&gt;TIME(16,0,0),"Evening"
)</f>
        <v>Morning</v>
      </c>
    </row>
    <row r="44" spans="1:8" x14ac:dyDescent="0.2">
      <c r="A44" t="s">
        <v>95</v>
      </c>
      <c r="B44" t="s">
        <v>8</v>
      </c>
      <c r="C44" t="s">
        <v>74</v>
      </c>
      <c r="D44" s="1">
        <v>45014</v>
      </c>
      <c r="E44" s="2">
        <v>0.38541666666666669</v>
      </c>
      <c r="F44" t="s">
        <v>18</v>
      </c>
      <c r="G44" t="s">
        <v>15</v>
      </c>
      <c r="H44" t="str" cm="1">
        <f t="array" ref="H44">_xlfn.IFS(
AND(E44&gt;=TIME(8,0,0),E44&lt;TIME(12,0,0)),"Morning",
AND(E44&gt;=TIME(12,0,0),E44&lt;=TIME(16,0,0)),"Afternoon",
E44&gt;TIME(16,0,0),"Evening"
)</f>
        <v>Morning</v>
      </c>
    </row>
    <row r="45" spans="1:8" x14ac:dyDescent="0.2">
      <c r="A45" t="s">
        <v>96</v>
      </c>
      <c r="B45" t="s">
        <v>97</v>
      </c>
      <c r="C45" t="s">
        <v>22</v>
      </c>
      <c r="D45" s="1">
        <v>45189</v>
      </c>
      <c r="E45" s="2">
        <v>0.52083333333333337</v>
      </c>
      <c r="F45" t="s">
        <v>38</v>
      </c>
      <c r="G45" t="s">
        <v>41</v>
      </c>
      <c r="H45" t="str" cm="1">
        <f t="array" ref="H45">_xlfn.IFS(
AND(E45&gt;=TIME(8,0,0),E45&lt;TIME(12,0,0)),"Morning",
AND(E45&gt;=TIME(12,0,0),E45&lt;=TIME(16,0,0)),"Afternoon",
E45&gt;TIME(16,0,0),"Evening"
)</f>
        <v>Afternoon</v>
      </c>
    </row>
    <row r="46" spans="1:8" x14ac:dyDescent="0.2">
      <c r="A46" t="s">
        <v>98</v>
      </c>
      <c r="B46" t="s">
        <v>92</v>
      </c>
      <c r="C46" t="s">
        <v>22</v>
      </c>
      <c r="D46" s="1">
        <v>45197</v>
      </c>
      <c r="E46" s="2">
        <v>0.70833333333333337</v>
      </c>
      <c r="F46" t="s">
        <v>26</v>
      </c>
      <c r="G46" t="s">
        <v>11</v>
      </c>
      <c r="H46" t="str" cm="1">
        <f t="array" ref="H46">_xlfn.IFS(
AND(E46&gt;=TIME(8,0,0),E46&lt;TIME(12,0,0)),"Morning",
AND(E46&gt;=TIME(12,0,0),E46&lt;=TIME(16,0,0)),"Afternoon",
E46&gt;TIME(16,0,0),"Evening"
)</f>
        <v>Evening</v>
      </c>
    </row>
    <row r="47" spans="1:8" x14ac:dyDescent="0.2">
      <c r="A47" t="s">
        <v>99</v>
      </c>
      <c r="B47" t="s">
        <v>100</v>
      </c>
      <c r="C47" t="s">
        <v>25</v>
      </c>
      <c r="D47" s="1">
        <v>45280</v>
      </c>
      <c r="E47" s="2">
        <v>0.55208333333333337</v>
      </c>
      <c r="F47" t="s">
        <v>18</v>
      </c>
      <c r="G47" t="s">
        <v>19</v>
      </c>
      <c r="H47" t="str" cm="1">
        <f t="array" ref="H47">_xlfn.IFS(
AND(E47&gt;=TIME(8,0,0),E47&lt;TIME(12,0,0)),"Morning",
AND(E47&gt;=TIME(12,0,0),E47&lt;=TIME(16,0,0)),"Afternoon",
E47&gt;TIME(16,0,0),"Evening"
)</f>
        <v>Afternoon</v>
      </c>
    </row>
    <row r="48" spans="1:8" x14ac:dyDescent="0.2">
      <c r="A48" t="s">
        <v>101</v>
      </c>
      <c r="B48" t="s">
        <v>13</v>
      </c>
      <c r="C48" t="s">
        <v>32</v>
      </c>
      <c r="D48" s="1">
        <v>45048</v>
      </c>
      <c r="E48" s="2">
        <v>0.45833333333333331</v>
      </c>
      <c r="F48" t="s">
        <v>10</v>
      </c>
      <c r="G48" t="s">
        <v>41</v>
      </c>
      <c r="H48" t="str" cm="1">
        <f t="array" ref="H48">_xlfn.IFS(
AND(E48&gt;=TIME(8,0,0),E48&lt;TIME(12,0,0)),"Morning",
AND(E48&gt;=TIME(12,0,0),E48&lt;=TIME(16,0,0)),"Afternoon",
E48&gt;TIME(16,0,0),"Evening"
)</f>
        <v>Morning</v>
      </c>
    </row>
    <row r="49" spans="1:8" x14ac:dyDescent="0.2">
      <c r="A49" t="s">
        <v>102</v>
      </c>
      <c r="B49" t="s">
        <v>31</v>
      </c>
      <c r="C49" t="s">
        <v>9</v>
      </c>
      <c r="D49" s="1">
        <v>44942</v>
      </c>
      <c r="E49" s="2">
        <v>0.65625</v>
      </c>
      <c r="F49" t="s">
        <v>26</v>
      </c>
      <c r="G49" t="s">
        <v>19</v>
      </c>
      <c r="H49" t="str" cm="1">
        <f t="array" ref="H49">_xlfn.IFS(
AND(E49&gt;=TIME(8,0,0),E49&lt;TIME(12,0,0)),"Morning",
AND(E49&gt;=TIME(12,0,0),E49&lt;=TIME(16,0,0)),"Afternoon",
E49&gt;TIME(16,0,0),"Evening"
)</f>
        <v>Afternoon</v>
      </c>
    </row>
    <row r="50" spans="1:8" x14ac:dyDescent="0.2">
      <c r="A50" t="s">
        <v>103</v>
      </c>
      <c r="B50" t="s">
        <v>40</v>
      </c>
      <c r="C50" t="s">
        <v>35</v>
      </c>
      <c r="D50" s="1">
        <v>45046</v>
      </c>
      <c r="E50" s="2">
        <v>0.64583333333333337</v>
      </c>
      <c r="F50" t="s">
        <v>18</v>
      </c>
      <c r="G50" t="s">
        <v>15</v>
      </c>
      <c r="H50" t="str" cm="1">
        <f t="array" ref="H50">_xlfn.IFS(
AND(E50&gt;=TIME(8,0,0),E50&lt;TIME(12,0,0)),"Morning",
AND(E50&gt;=TIME(12,0,0),E50&lt;=TIME(16,0,0)),"Afternoon",
E50&gt;TIME(16,0,0),"Evening"
)</f>
        <v>Afternoon</v>
      </c>
    </row>
    <row r="51" spans="1:8" x14ac:dyDescent="0.2">
      <c r="A51" t="s">
        <v>104</v>
      </c>
      <c r="B51" t="s">
        <v>28</v>
      </c>
      <c r="C51" t="s">
        <v>54</v>
      </c>
      <c r="D51" s="1">
        <v>45154</v>
      </c>
      <c r="E51" s="2">
        <v>0.625</v>
      </c>
      <c r="F51" t="s">
        <v>18</v>
      </c>
      <c r="G51" t="s">
        <v>15</v>
      </c>
      <c r="H51" t="str" cm="1">
        <f t="array" ref="H51">_xlfn.IFS(
AND(E51&gt;=TIME(8,0,0),E51&lt;TIME(12,0,0)),"Morning",
AND(E51&gt;=TIME(12,0,0),E51&lt;=TIME(16,0,0)),"Afternoon",
E51&gt;TIME(16,0,0),"Evening"
)</f>
        <v>Afternoon</v>
      </c>
    </row>
    <row r="52" spans="1:8" x14ac:dyDescent="0.2">
      <c r="A52" t="s">
        <v>105</v>
      </c>
      <c r="B52" t="s">
        <v>106</v>
      </c>
      <c r="C52" t="s">
        <v>22</v>
      </c>
      <c r="D52" s="1">
        <v>44961</v>
      </c>
      <c r="E52" s="2">
        <v>0.48958333333333331</v>
      </c>
      <c r="F52" t="s">
        <v>29</v>
      </c>
      <c r="G52" t="s">
        <v>41</v>
      </c>
      <c r="H52" t="str" cm="1">
        <f t="array" ref="H52">_xlfn.IFS(
AND(E52&gt;=TIME(8,0,0),E52&lt;TIME(12,0,0)),"Morning",
AND(E52&gt;=TIME(12,0,0),E52&lt;=TIME(16,0,0)),"Afternoon",
E52&gt;TIME(16,0,0),"Evening"
)</f>
        <v>Morning</v>
      </c>
    </row>
    <row r="53" spans="1:8" x14ac:dyDescent="0.2">
      <c r="A53" t="s">
        <v>107</v>
      </c>
      <c r="B53" t="s">
        <v>34</v>
      </c>
      <c r="C53" t="s">
        <v>54</v>
      </c>
      <c r="D53" s="1">
        <v>45119</v>
      </c>
      <c r="E53" s="2">
        <v>0.39583333333333331</v>
      </c>
      <c r="F53" t="s">
        <v>10</v>
      </c>
      <c r="G53" t="s">
        <v>15</v>
      </c>
      <c r="H53" t="str" cm="1">
        <f t="array" ref="H53">_xlfn.IFS(
AND(E53&gt;=TIME(8,0,0),E53&lt;TIME(12,0,0)),"Morning",
AND(E53&gt;=TIME(12,0,0),E53&lt;=TIME(16,0,0)),"Afternoon",
E53&gt;TIME(16,0,0),"Evening"
)</f>
        <v>Morning</v>
      </c>
    </row>
    <row r="54" spans="1:8" x14ac:dyDescent="0.2">
      <c r="A54" t="s">
        <v>108</v>
      </c>
      <c r="B54" t="s">
        <v>109</v>
      </c>
      <c r="C54" t="s">
        <v>74</v>
      </c>
      <c r="D54" s="1">
        <v>44969</v>
      </c>
      <c r="E54" s="2">
        <v>0.4375</v>
      </c>
      <c r="F54" t="s">
        <v>29</v>
      </c>
      <c r="G54" t="s">
        <v>19</v>
      </c>
      <c r="H54" t="str" cm="1">
        <f t="array" ref="H54">_xlfn.IFS(
AND(E54&gt;=TIME(8,0,0),E54&lt;TIME(12,0,0)),"Morning",
AND(E54&gt;=TIME(12,0,0),E54&lt;=TIME(16,0,0)),"Afternoon",
E54&gt;TIME(16,0,0),"Evening"
)</f>
        <v>Morning</v>
      </c>
    </row>
    <row r="55" spans="1:8" x14ac:dyDescent="0.2">
      <c r="A55" t="s">
        <v>110</v>
      </c>
      <c r="B55" t="s">
        <v>34</v>
      </c>
      <c r="C55" t="s">
        <v>54</v>
      </c>
      <c r="D55" s="1">
        <v>45276</v>
      </c>
      <c r="E55" s="2">
        <v>0.48958333333333331</v>
      </c>
      <c r="F55" t="s">
        <v>38</v>
      </c>
      <c r="G55" t="s">
        <v>11</v>
      </c>
      <c r="H55" t="str" cm="1">
        <f t="array" ref="H55">_xlfn.IFS(
AND(E55&gt;=TIME(8,0,0),E55&lt;TIME(12,0,0)),"Morning",
AND(E55&gt;=TIME(12,0,0),E55&lt;=TIME(16,0,0)),"Afternoon",
E55&gt;TIME(16,0,0),"Evening"
)</f>
        <v>Morning</v>
      </c>
    </row>
    <row r="56" spans="1:8" x14ac:dyDescent="0.2">
      <c r="A56" t="s">
        <v>111</v>
      </c>
      <c r="B56" t="s">
        <v>112</v>
      </c>
      <c r="C56" t="s">
        <v>35</v>
      </c>
      <c r="D56" s="1">
        <v>45205</v>
      </c>
      <c r="E56" s="2">
        <v>0.72916666666666663</v>
      </c>
      <c r="F56" t="s">
        <v>29</v>
      </c>
      <c r="G56" t="s">
        <v>11</v>
      </c>
      <c r="H56" t="str" cm="1">
        <f t="array" ref="H56">_xlfn.IFS(
AND(E56&gt;=TIME(8,0,0),E56&lt;TIME(12,0,0)),"Morning",
AND(E56&gt;=TIME(12,0,0),E56&lt;=TIME(16,0,0)),"Afternoon",
E56&gt;TIME(16,0,0),"Evening"
)</f>
        <v>Evening</v>
      </c>
    </row>
    <row r="57" spans="1:8" x14ac:dyDescent="0.2">
      <c r="A57" t="s">
        <v>113</v>
      </c>
      <c r="B57" t="s">
        <v>68</v>
      </c>
      <c r="C57" t="s">
        <v>14</v>
      </c>
      <c r="D57" s="1">
        <v>44928</v>
      </c>
      <c r="E57" s="2">
        <v>0.53125</v>
      </c>
      <c r="F57" t="s">
        <v>29</v>
      </c>
      <c r="G57" t="s">
        <v>11</v>
      </c>
      <c r="H57" t="str" cm="1">
        <f t="array" ref="H57">_xlfn.IFS(
AND(E57&gt;=TIME(8,0,0),E57&lt;TIME(12,0,0)),"Morning",
AND(E57&gt;=TIME(12,0,0),E57&lt;=TIME(16,0,0)),"Afternoon",
E57&gt;TIME(16,0,0),"Evening"
)</f>
        <v>Afternoon</v>
      </c>
    </row>
    <row r="58" spans="1:8" x14ac:dyDescent="0.2">
      <c r="A58" t="s">
        <v>114</v>
      </c>
      <c r="B58" t="s">
        <v>63</v>
      </c>
      <c r="C58" t="s">
        <v>35</v>
      </c>
      <c r="D58" s="1">
        <v>45031</v>
      </c>
      <c r="E58" s="2">
        <v>0.73958333333333337</v>
      </c>
      <c r="F58" t="s">
        <v>26</v>
      </c>
      <c r="G58" t="s">
        <v>41</v>
      </c>
      <c r="H58" t="str" cm="1">
        <f t="array" ref="H58">_xlfn.IFS(
AND(E58&gt;=TIME(8,0,0),E58&lt;TIME(12,0,0)),"Morning",
AND(E58&gt;=TIME(12,0,0),E58&lt;=TIME(16,0,0)),"Afternoon",
E58&gt;TIME(16,0,0),"Evening"
)</f>
        <v>Evening</v>
      </c>
    </row>
    <row r="59" spans="1:8" x14ac:dyDescent="0.2">
      <c r="A59" t="s">
        <v>115</v>
      </c>
      <c r="B59" t="s">
        <v>13</v>
      </c>
      <c r="C59" t="s">
        <v>54</v>
      </c>
      <c r="D59" s="1">
        <v>45055</v>
      </c>
      <c r="E59" s="2">
        <v>0.55208333333333337</v>
      </c>
      <c r="F59" t="s">
        <v>18</v>
      </c>
      <c r="G59" t="s">
        <v>15</v>
      </c>
      <c r="H59" t="str" cm="1">
        <f t="array" ref="H59">_xlfn.IFS(
AND(E59&gt;=TIME(8,0,0),E59&lt;TIME(12,0,0)),"Morning",
AND(E59&gt;=TIME(12,0,0),E59&lt;=TIME(16,0,0)),"Afternoon",
E59&gt;TIME(16,0,0),"Evening"
)</f>
        <v>Afternoon</v>
      </c>
    </row>
    <row r="60" spans="1:8" x14ac:dyDescent="0.2">
      <c r="A60" t="s">
        <v>116</v>
      </c>
      <c r="B60" t="s">
        <v>117</v>
      </c>
      <c r="C60" t="s">
        <v>35</v>
      </c>
      <c r="D60" s="1">
        <v>44994</v>
      </c>
      <c r="E60" s="2">
        <v>0.64583333333333337</v>
      </c>
      <c r="F60" t="s">
        <v>10</v>
      </c>
      <c r="G60" t="s">
        <v>19</v>
      </c>
      <c r="H60" t="str" cm="1">
        <f t="array" ref="H60">_xlfn.IFS(
AND(E60&gt;=TIME(8,0,0),E60&lt;TIME(12,0,0)),"Morning",
AND(E60&gt;=TIME(12,0,0),E60&lt;=TIME(16,0,0)),"Afternoon",
E60&gt;TIME(16,0,0),"Evening"
)</f>
        <v>Afternoon</v>
      </c>
    </row>
    <row r="61" spans="1:8" x14ac:dyDescent="0.2">
      <c r="A61" t="s">
        <v>118</v>
      </c>
      <c r="B61" t="s">
        <v>119</v>
      </c>
      <c r="C61" t="s">
        <v>48</v>
      </c>
      <c r="D61" s="1">
        <v>45252</v>
      </c>
      <c r="E61" s="2">
        <v>0.71875</v>
      </c>
      <c r="F61" t="s">
        <v>29</v>
      </c>
      <c r="G61" t="s">
        <v>15</v>
      </c>
      <c r="H61" t="str" cm="1">
        <f t="array" ref="H61">_xlfn.IFS(
AND(E61&gt;=TIME(8,0,0),E61&lt;TIME(12,0,0)),"Morning",
AND(E61&gt;=TIME(12,0,0),E61&lt;=TIME(16,0,0)),"Afternoon",
E61&gt;TIME(16,0,0),"Evening"
)</f>
        <v>Evening</v>
      </c>
    </row>
    <row r="62" spans="1:8" x14ac:dyDescent="0.2">
      <c r="A62" t="s">
        <v>120</v>
      </c>
      <c r="B62" t="s">
        <v>109</v>
      </c>
      <c r="C62" t="s">
        <v>74</v>
      </c>
      <c r="D62" s="1">
        <v>44941</v>
      </c>
      <c r="E62" s="2">
        <v>0.70833333333333337</v>
      </c>
      <c r="F62" t="s">
        <v>10</v>
      </c>
      <c r="G62" t="s">
        <v>15</v>
      </c>
      <c r="H62" t="str" cm="1">
        <f t="array" ref="H62">_xlfn.IFS(
AND(E62&gt;=TIME(8,0,0),E62&lt;TIME(12,0,0)),"Morning",
AND(E62&gt;=TIME(12,0,0),E62&lt;=TIME(16,0,0)),"Afternoon",
E62&gt;TIME(16,0,0),"Evening"
)</f>
        <v>Evening</v>
      </c>
    </row>
    <row r="63" spans="1:8" x14ac:dyDescent="0.2">
      <c r="A63" t="s">
        <v>121</v>
      </c>
      <c r="B63" t="s">
        <v>50</v>
      </c>
      <c r="C63" t="s">
        <v>9</v>
      </c>
      <c r="D63" s="1">
        <v>45091</v>
      </c>
      <c r="E63" s="2">
        <v>0.63541666666666663</v>
      </c>
      <c r="F63" t="s">
        <v>29</v>
      </c>
      <c r="G63" t="s">
        <v>15</v>
      </c>
      <c r="H63" t="str" cm="1">
        <f t="array" ref="H63">_xlfn.IFS(
AND(E63&gt;=TIME(8,0,0),E63&lt;TIME(12,0,0)),"Morning",
AND(E63&gt;=TIME(12,0,0),E63&lt;=TIME(16,0,0)),"Afternoon",
E63&gt;TIME(16,0,0),"Evening"
)</f>
        <v>Afternoon</v>
      </c>
    </row>
    <row r="64" spans="1:8" x14ac:dyDescent="0.2">
      <c r="A64" t="s">
        <v>122</v>
      </c>
      <c r="B64" t="s">
        <v>123</v>
      </c>
      <c r="C64" t="s">
        <v>14</v>
      </c>
      <c r="D64" s="1">
        <v>45106</v>
      </c>
      <c r="E64" s="2">
        <v>0.375</v>
      </c>
      <c r="F64" t="s">
        <v>38</v>
      </c>
      <c r="G64" t="s">
        <v>11</v>
      </c>
      <c r="H64" t="str" cm="1">
        <f t="array" ref="H64">_xlfn.IFS(
AND(E64&gt;=TIME(8,0,0),E64&lt;TIME(12,0,0)),"Morning",
AND(E64&gt;=TIME(12,0,0),E64&lt;=TIME(16,0,0)),"Afternoon",
E64&gt;TIME(16,0,0),"Evening"
)</f>
        <v>Morning</v>
      </c>
    </row>
    <row r="65" spans="1:8" x14ac:dyDescent="0.2">
      <c r="A65" t="s">
        <v>124</v>
      </c>
      <c r="B65" t="s">
        <v>125</v>
      </c>
      <c r="C65" t="s">
        <v>22</v>
      </c>
      <c r="D65" s="1">
        <v>45077</v>
      </c>
      <c r="E65" s="2">
        <v>0.35416666666666669</v>
      </c>
      <c r="F65" t="s">
        <v>29</v>
      </c>
      <c r="G65" t="s">
        <v>19</v>
      </c>
      <c r="H65" t="str" cm="1">
        <f t="array" ref="H65">_xlfn.IFS(
AND(E65&gt;=TIME(8,0,0),E65&lt;TIME(12,0,0)),"Morning",
AND(E65&gt;=TIME(12,0,0),E65&lt;=TIME(16,0,0)),"Afternoon",
E65&gt;TIME(16,0,0),"Evening"
)</f>
        <v>Morning</v>
      </c>
    </row>
    <row r="66" spans="1:8" x14ac:dyDescent="0.2">
      <c r="A66" t="s">
        <v>126</v>
      </c>
      <c r="B66" t="s">
        <v>86</v>
      </c>
      <c r="C66" t="s">
        <v>59</v>
      </c>
      <c r="D66" s="1">
        <v>45040</v>
      </c>
      <c r="E66" s="2">
        <v>0.65625</v>
      </c>
      <c r="F66" t="s">
        <v>26</v>
      </c>
      <c r="G66" t="s">
        <v>19</v>
      </c>
      <c r="H66" t="str" cm="1">
        <f t="array" ref="H66">_xlfn.IFS(
AND(E66&gt;=TIME(8,0,0),E66&lt;TIME(12,0,0)),"Morning",
AND(E66&gt;=TIME(12,0,0),E66&lt;=TIME(16,0,0)),"Afternoon",
E66&gt;TIME(16,0,0),"Evening"
)</f>
        <v>Afternoon</v>
      </c>
    </row>
    <row r="67" spans="1:8" x14ac:dyDescent="0.2">
      <c r="A67" t="s">
        <v>127</v>
      </c>
      <c r="B67" t="s">
        <v>86</v>
      </c>
      <c r="C67" t="s">
        <v>9</v>
      </c>
      <c r="D67" s="1">
        <v>45056</v>
      </c>
      <c r="E67" s="2">
        <v>0.48958333333333331</v>
      </c>
      <c r="F67" t="s">
        <v>18</v>
      </c>
      <c r="G67" t="s">
        <v>15</v>
      </c>
      <c r="H67" t="str" cm="1">
        <f t="array" ref="H67">_xlfn.IFS(
AND(E67&gt;=TIME(8,0,0),E67&lt;TIME(12,0,0)),"Morning",
AND(E67&gt;=TIME(12,0,0),E67&lt;=TIME(16,0,0)),"Afternoon",
E67&gt;TIME(16,0,0),"Evening"
)</f>
        <v>Morning</v>
      </c>
    </row>
    <row r="68" spans="1:8" x14ac:dyDescent="0.2">
      <c r="A68" t="s">
        <v>128</v>
      </c>
      <c r="B68" t="s">
        <v>129</v>
      </c>
      <c r="C68" t="s">
        <v>59</v>
      </c>
      <c r="D68" s="1">
        <v>45148</v>
      </c>
      <c r="E68" s="2">
        <v>0.45833333333333331</v>
      </c>
      <c r="F68" t="s">
        <v>38</v>
      </c>
      <c r="G68" t="s">
        <v>11</v>
      </c>
      <c r="H68" t="str" cm="1">
        <f t="array" ref="H68">_xlfn.IFS(
AND(E68&gt;=TIME(8,0,0),E68&lt;TIME(12,0,0)),"Morning",
AND(E68&gt;=TIME(12,0,0),E68&lt;=TIME(16,0,0)),"Afternoon",
E68&gt;TIME(16,0,0),"Evening"
)</f>
        <v>Morning</v>
      </c>
    </row>
    <row r="69" spans="1:8" x14ac:dyDescent="0.2">
      <c r="A69" t="s">
        <v>130</v>
      </c>
      <c r="B69" t="s">
        <v>56</v>
      </c>
      <c r="C69" t="s">
        <v>74</v>
      </c>
      <c r="D69" s="1">
        <v>44999</v>
      </c>
      <c r="E69" s="2">
        <v>0.625</v>
      </c>
      <c r="F69" t="s">
        <v>29</v>
      </c>
      <c r="G69" t="s">
        <v>11</v>
      </c>
      <c r="H69" t="str" cm="1">
        <f t="array" ref="H69">_xlfn.IFS(
AND(E69&gt;=TIME(8,0,0),E69&lt;TIME(12,0,0)),"Morning",
AND(E69&gt;=TIME(12,0,0),E69&lt;=TIME(16,0,0)),"Afternoon",
E69&gt;TIME(16,0,0),"Evening"
)</f>
        <v>Afternoon</v>
      </c>
    </row>
    <row r="70" spans="1:8" x14ac:dyDescent="0.2">
      <c r="A70" t="s">
        <v>131</v>
      </c>
      <c r="B70" t="s">
        <v>50</v>
      </c>
      <c r="C70" t="s">
        <v>14</v>
      </c>
      <c r="D70" s="1">
        <v>45014</v>
      </c>
      <c r="E70" s="2">
        <v>0.64583333333333337</v>
      </c>
      <c r="F70" t="s">
        <v>10</v>
      </c>
      <c r="G70" t="s">
        <v>19</v>
      </c>
      <c r="H70" t="str" cm="1">
        <f t="array" ref="H70">_xlfn.IFS(
AND(E70&gt;=TIME(8,0,0),E70&lt;TIME(12,0,0)),"Morning",
AND(E70&gt;=TIME(12,0,0),E70&lt;=TIME(16,0,0)),"Afternoon",
E70&gt;TIME(16,0,0),"Evening"
)</f>
        <v>Afternoon</v>
      </c>
    </row>
    <row r="71" spans="1:8" x14ac:dyDescent="0.2">
      <c r="A71" t="s">
        <v>132</v>
      </c>
      <c r="B71" t="s">
        <v>47</v>
      </c>
      <c r="C71" t="s">
        <v>25</v>
      </c>
      <c r="D71" s="1">
        <v>45164</v>
      </c>
      <c r="E71" s="2">
        <v>0.70833333333333337</v>
      </c>
      <c r="F71" t="s">
        <v>38</v>
      </c>
      <c r="G71" t="s">
        <v>11</v>
      </c>
      <c r="H71" t="str" cm="1">
        <f t="array" ref="H71">_xlfn.IFS(
AND(E71&gt;=TIME(8,0,0),E71&lt;TIME(12,0,0)),"Morning",
AND(E71&gt;=TIME(12,0,0),E71&lt;=TIME(16,0,0)),"Afternoon",
E71&gt;TIME(16,0,0),"Evening"
)</f>
        <v>Evening</v>
      </c>
    </row>
    <row r="72" spans="1:8" x14ac:dyDescent="0.2">
      <c r="A72" t="s">
        <v>133</v>
      </c>
      <c r="B72" t="s">
        <v>31</v>
      </c>
      <c r="C72" t="s">
        <v>22</v>
      </c>
      <c r="D72" s="1">
        <v>44952</v>
      </c>
      <c r="E72" s="2">
        <v>0.70833333333333337</v>
      </c>
      <c r="F72" t="s">
        <v>38</v>
      </c>
      <c r="G72" t="s">
        <v>11</v>
      </c>
      <c r="H72" t="str" cm="1">
        <f t="array" ref="H72">_xlfn.IFS(
AND(E72&gt;=TIME(8,0,0),E72&lt;TIME(12,0,0)),"Morning",
AND(E72&gt;=TIME(12,0,0),E72&lt;=TIME(16,0,0)),"Afternoon",
E72&gt;TIME(16,0,0),"Evening"
)</f>
        <v>Evening</v>
      </c>
    </row>
    <row r="73" spans="1:8" x14ac:dyDescent="0.2">
      <c r="A73" t="s">
        <v>134</v>
      </c>
      <c r="B73" t="s">
        <v>86</v>
      </c>
      <c r="C73" t="s">
        <v>48</v>
      </c>
      <c r="D73" s="1">
        <v>45089</v>
      </c>
      <c r="E73" s="2">
        <v>0.5625</v>
      </c>
      <c r="F73" t="s">
        <v>29</v>
      </c>
      <c r="G73" t="s">
        <v>11</v>
      </c>
      <c r="H73" t="str" cm="1">
        <f t="array" ref="H73">_xlfn.IFS(
AND(E73&gt;=TIME(8,0,0),E73&lt;TIME(12,0,0)),"Morning",
AND(E73&gt;=TIME(12,0,0),E73&lt;=TIME(16,0,0)),"Afternoon",
E73&gt;TIME(16,0,0),"Evening"
)</f>
        <v>Afternoon</v>
      </c>
    </row>
    <row r="74" spans="1:8" x14ac:dyDescent="0.2">
      <c r="A74" t="s">
        <v>135</v>
      </c>
      <c r="B74" t="s">
        <v>24</v>
      </c>
      <c r="C74" t="s">
        <v>25</v>
      </c>
      <c r="D74" s="1">
        <v>45284</v>
      </c>
      <c r="E74" s="2">
        <v>0.625</v>
      </c>
      <c r="F74" t="s">
        <v>38</v>
      </c>
      <c r="G74" t="s">
        <v>41</v>
      </c>
      <c r="H74" t="str" cm="1">
        <f t="array" ref="H74">_xlfn.IFS(
AND(E74&gt;=TIME(8,0,0),E74&lt;TIME(12,0,0)),"Morning",
AND(E74&gt;=TIME(12,0,0),E74&lt;=TIME(16,0,0)),"Afternoon",
E74&gt;TIME(16,0,0),"Evening"
)</f>
        <v>Afternoon</v>
      </c>
    </row>
    <row r="75" spans="1:8" x14ac:dyDescent="0.2">
      <c r="A75" t="s">
        <v>136</v>
      </c>
      <c r="B75" t="s">
        <v>92</v>
      </c>
      <c r="C75" t="s">
        <v>74</v>
      </c>
      <c r="D75" s="1">
        <v>45130</v>
      </c>
      <c r="E75" s="2">
        <v>0.5625</v>
      </c>
      <c r="F75" t="s">
        <v>10</v>
      </c>
      <c r="G75" t="s">
        <v>15</v>
      </c>
      <c r="H75" t="str" cm="1">
        <f t="array" ref="H75">_xlfn.IFS(
AND(E75&gt;=TIME(8,0,0),E75&lt;TIME(12,0,0)),"Morning",
AND(E75&gt;=TIME(12,0,0),E75&lt;=TIME(16,0,0)),"Afternoon",
E75&gt;TIME(16,0,0),"Evening"
)</f>
        <v>Afternoon</v>
      </c>
    </row>
    <row r="76" spans="1:8" x14ac:dyDescent="0.2">
      <c r="A76" t="s">
        <v>137</v>
      </c>
      <c r="B76" t="s">
        <v>129</v>
      </c>
      <c r="C76" t="s">
        <v>9</v>
      </c>
      <c r="D76" s="1">
        <v>45054</v>
      </c>
      <c r="E76" s="2">
        <v>0.58333333333333337</v>
      </c>
      <c r="F76" t="s">
        <v>38</v>
      </c>
      <c r="G76" t="s">
        <v>19</v>
      </c>
      <c r="H76" t="str" cm="1">
        <f t="array" ref="H76">_xlfn.IFS(
AND(E76&gt;=TIME(8,0,0),E76&lt;TIME(12,0,0)),"Morning",
AND(E76&gt;=TIME(12,0,0),E76&lt;=TIME(16,0,0)),"Afternoon",
E76&gt;TIME(16,0,0),"Evening"
)</f>
        <v>Afternoon</v>
      </c>
    </row>
    <row r="77" spans="1:8" x14ac:dyDescent="0.2">
      <c r="A77" t="s">
        <v>138</v>
      </c>
      <c r="B77" t="s">
        <v>139</v>
      </c>
      <c r="C77" t="s">
        <v>48</v>
      </c>
      <c r="D77" s="1">
        <v>45257</v>
      </c>
      <c r="E77" s="2">
        <v>0.5</v>
      </c>
      <c r="F77" t="s">
        <v>10</v>
      </c>
      <c r="G77" t="s">
        <v>19</v>
      </c>
      <c r="H77" t="str" cm="1">
        <f t="array" ref="H77">_xlfn.IFS(
AND(E77&gt;=TIME(8,0,0),E77&lt;TIME(12,0,0)),"Morning",
AND(E77&gt;=TIME(12,0,0),E77&lt;=TIME(16,0,0)),"Afternoon",
E77&gt;TIME(16,0,0),"Evening"
)</f>
        <v>Afternoon</v>
      </c>
    </row>
    <row r="78" spans="1:8" x14ac:dyDescent="0.2">
      <c r="A78" t="s">
        <v>140</v>
      </c>
      <c r="B78" t="s">
        <v>45</v>
      </c>
      <c r="C78" t="s">
        <v>35</v>
      </c>
      <c r="D78" s="1">
        <v>45274</v>
      </c>
      <c r="E78" s="2">
        <v>0.71875</v>
      </c>
      <c r="F78" t="s">
        <v>29</v>
      </c>
      <c r="G78" t="s">
        <v>41</v>
      </c>
      <c r="H78" t="str" cm="1">
        <f t="array" ref="H78">_xlfn.IFS(
AND(E78&gt;=TIME(8,0,0),E78&lt;TIME(12,0,0)),"Morning",
AND(E78&gt;=TIME(12,0,0),E78&lt;=TIME(16,0,0)),"Afternoon",
E78&gt;TIME(16,0,0),"Evening"
)</f>
        <v>Evening</v>
      </c>
    </row>
    <row r="79" spans="1:8" x14ac:dyDescent="0.2">
      <c r="A79" t="s">
        <v>141</v>
      </c>
      <c r="B79" t="s">
        <v>142</v>
      </c>
      <c r="C79" t="s">
        <v>54</v>
      </c>
      <c r="D79" s="1">
        <v>45186</v>
      </c>
      <c r="E79" s="2">
        <v>0.46875</v>
      </c>
      <c r="F79" t="s">
        <v>18</v>
      </c>
      <c r="G79" t="s">
        <v>15</v>
      </c>
      <c r="H79" t="str" cm="1">
        <f t="array" ref="H79">_xlfn.IFS(
AND(E79&gt;=TIME(8,0,0),E79&lt;TIME(12,0,0)),"Morning",
AND(E79&gt;=TIME(12,0,0),E79&lt;=TIME(16,0,0)),"Afternoon",
E79&gt;TIME(16,0,0),"Evening"
)</f>
        <v>Morning</v>
      </c>
    </row>
    <row r="80" spans="1:8" x14ac:dyDescent="0.2">
      <c r="A80" t="s">
        <v>143</v>
      </c>
      <c r="B80" t="s">
        <v>50</v>
      </c>
      <c r="C80" t="s">
        <v>48</v>
      </c>
      <c r="D80" s="1">
        <v>45286</v>
      </c>
      <c r="E80" s="2">
        <v>0.58333333333333337</v>
      </c>
      <c r="F80" t="s">
        <v>38</v>
      </c>
      <c r="G80" t="s">
        <v>19</v>
      </c>
      <c r="H80" t="str" cm="1">
        <f t="array" ref="H80">_xlfn.IFS(
AND(E80&gt;=TIME(8,0,0),E80&lt;TIME(12,0,0)),"Morning",
AND(E80&gt;=TIME(12,0,0),E80&lt;=TIME(16,0,0)),"Afternoon",
E80&gt;TIME(16,0,0),"Evening"
)</f>
        <v>Afternoon</v>
      </c>
    </row>
    <row r="81" spans="1:8" x14ac:dyDescent="0.2">
      <c r="A81" t="s">
        <v>144</v>
      </c>
      <c r="B81" t="s">
        <v>97</v>
      </c>
      <c r="C81" t="s">
        <v>74</v>
      </c>
      <c r="D81" s="1">
        <v>45103</v>
      </c>
      <c r="E81" s="2">
        <v>0.35416666666666669</v>
      </c>
      <c r="F81" t="s">
        <v>18</v>
      </c>
      <c r="G81" t="s">
        <v>11</v>
      </c>
      <c r="H81" t="str" cm="1">
        <f t="array" ref="H81">_xlfn.IFS(
AND(E81&gt;=TIME(8,0,0),E81&lt;TIME(12,0,0)),"Morning",
AND(E81&gt;=TIME(12,0,0),E81&lt;=TIME(16,0,0)),"Afternoon",
E81&gt;TIME(16,0,0),"Evening"
)</f>
        <v>Morning</v>
      </c>
    </row>
    <row r="82" spans="1:8" x14ac:dyDescent="0.2">
      <c r="A82" t="s">
        <v>145</v>
      </c>
      <c r="B82" t="s">
        <v>72</v>
      </c>
      <c r="C82" t="s">
        <v>32</v>
      </c>
      <c r="D82" s="1">
        <v>44932</v>
      </c>
      <c r="E82" s="2">
        <v>0.5625</v>
      </c>
      <c r="F82" t="s">
        <v>10</v>
      </c>
      <c r="G82" t="s">
        <v>19</v>
      </c>
      <c r="H82" t="str" cm="1">
        <f t="array" ref="H82">_xlfn.IFS(
AND(E82&gt;=TIME(8,0,0),E82&lt;TIME(12,0,0)),"Morning",
AND(E82&gt;=TIME(12,0,0),E82&lt;=TIME(16,0,0)),"Afternoon",
E82&gt;TIME(16,0,0),"Evening"
)</f>
        <v>Afternoon</v>
      </c>
    </row>
    <row r="83" spans="1:8" x14ac:dyDescent="0.2">
      <c r="A83" t="s">
        <v>146</v>
      </c>
      <c r="B83" t="s">
        <v>112</v>
      </c>
      <c r="C83" t="s">
        <v>54</v>
      </c>
      <c r="D83" s="1">
        <v>44946</v>
      </c>
      <c r="E83" s="2">
        <v>0.44791666666666669</v>
      </c>
      <c r="F83" t="s">
        <v>38</v>
      </c>
      <c r="G83" t="s">
        <v>11</v>
      </c>
      <c r="H83" t="str" cm="1">
        <f t="array" ref="H83">_xlfn.IFS(
AND(E83&gt;=TIME(8,0,0),E83&lt;TIME(12,0,0)),"Morning",
AND(E83&gt;=TIME(12,0,0),E83&lt;=TIME(16,0,0)),"Afternoon",
E83&gt;TIME(16,0,0),"Evening"
)</f>
        <v>Morning</v>
      </c>
    </row>
    <row r="84" spans="1:8" x14ac:dyDescent="0.2">
      <c r="A84" t="s">
        <v>147</v>
      </c>
      <c r="B84" t="s">
        <v>123</v>
      </c>
      <c r="C84" t="s">
        <v>59</v>
      </c>
      <c r="D84" s="1">
        <v>45237</v>
      </c>
      <c r="E84" s="2">
        <v>0.52083333333333337</v>
      </c>
      <c r="F84" t="s">
        <v>26</v>
      </c>
      <c r="G84" t="s">
        <v>41</v>
      </c>
      <c r="H84" t="str" cm="1">
        <f t="array" ref="H84">_xlfn.IFS(
AND(E84&gt;=TIME(8,0,0),E84&lt;TIME(12,0,0)),"Morning",
AND(E84&gt;=TIME(12,0,0),E84&lt;=TIME(16,0,0)),"Afternoon",
E84&gt;TIME(16,0,0),"Evening"
)</f>
        <v>Afternoon</v>
      </c>
    </row>
    <row r="85" spans="1:8" x14ac:dyDescent="0.2">
      <c r="A85" t="s">
        <v>148</v>
      </c>
      <c r="B85" t="s">
        <v>125</v>
      </c>
      <c r="C85" t="s">
        <v>22</v>
      </c>
      <c r="D85" s="1">
        <v>45077</v>
      </c>
      <c r="E85" s="2">
        <v>0.66666666666666663</v>
      </c>
      <c r="F85" t="s">
        <v>18</v>
      </c>
      <c r="G85" t="s">
        <v>11</v>
      </c>
      <c r="H85" t="str" cm="1">
        <f t="array" ref="H85">_xlfn.IFS(
AND(E85&gt;=TIME(8,0,0),E85&lt;TIME(12,0,0)),"Morning",
AND(E85&gt;=TIME(12,0,0),E85&lt;=TIME(16,0,0)),"Afternoon",
E85&gt;TIME(16,0,0),"Evening"
)</f>
        <v>Afternoon</v>
      </c>
    </row>
    <row r="86" spans="1:8" x14ac:dyDescent="0.2">
      <c r="A86" t="s">
        <v>149</v>
      </c>
      <c r="B86" t="s">
        <v>90</v>
      </c>
      <c r="C86" t="s">
        <v>59</v>
      </c>
      <c r="D86" s="1">
        <v>44975</v>
      </c>
      <c r="E86" s="2">
        <v>0.67708333333333337</v>
      </c>
      <c r="F86" t="s">
        <v>38</v>
      </c>
      <c r="G86" t="s">
        <v>19</v>
      </c>
      <c r="H86" t="str" cm="1">
        <f t="array" ref="H86">_xlfn.IFS(
AND(E86&gt;=TIME(8,0,0),E86&lt;TIME(12,0,0)),"Morning",
AND(E86&gt;=TIME(12,0,0),E86&lt;=TIME(16,0,0)),"Afternoon",
E86&gt;TIME(16,0,0),"Evening"
)</f>
        <v>Evening</v>
      </c>
    </row>
    <row r="87" spans="1:8" x14ac:dyDescent="0.2">
      <c r="A87" t="s">
        <v>150</v>
      </c>
      <c r="B87" t="s">
        <v>151</v>
      </c>
      <c r="C87" t="s">
        <v>48</v>
      </c>
      <c r="D87" s="1">
        <v>45228</v>
      </c>
      <c r="E87" s="2">
        <v>0.45833333333333331</v>
      </c>
      <c r="F87" t="s">
        <v>18</v>
      </c>
      <c r="G87" t="s">
        <v>19</v>
      </c>
      <c r="H87" t="str" cm="1">
        <f t="array" ref="H87">_xlfn.IFS(
AND(E87&gt;=TIME(8,0,0),E87&lt;TIME(12,0,0)),"Morning",
AND(E87&gt;=TIME(12,0,0),E87&lt;=TIME(16,0,0)),"Afternoon",
E87&gt;TIME(16,0,0),"Evening"
)</f>
        <v>Morning</v>
      </c>
    </row>
    <row r="88" spans="1:8" x14ac:dyDescent="0.2">
      <c r="A88" t="s">
        <v>152</v>
      </c>
      <c r="B88" t="s">
        <v>52</v>
      </c>
      <c r="C88" t="s">
        <v>59</v>
      </c>
      <c r="D88" s="1">
        <v>45218</v>
      </c>
      <c r="E88" s="2">
        <v>0.51041666666666663</v>
      </c>
      <c r="F88" t="s">
        <v>38</v>
      </c>
      <c r="G88" t="s">
        <v>19</v>
      </c>
      <c r="H88" t="str" cm="1">
        <f t="array" ref="H88">_xlfn.IFS(
AND(E88&gt;=TIME(8,0,0),E88&lt;TIME(12,0,0)),"Morning",
AND(E88&gt;=TIME(12,0,0),E88&lt;=TIME(16,0,0)),"Afternoon",
E88&gt;TIME(16,0,0),"Evening"
)</f>
        <v>Afternoon</v>
      </c>
    </row>
    <row r="89" spans="1:8" x14ac:dyDescent="0.2">
      <c r="A89" t="s">
        <v>153</v>
      </c>
      <c r="B89" t="s">
        <v>154</v>
      </c>
      <c r="C89" t="s">
        <v>74</v>
      </c>
      <c r="D89" s="1">
        <v>45048</v>
      </c>
      <c r="E89" s="2">
        <v>0.6875</v>
      </c>
      <c r="F89" t="s">
        <v>29</v>
      </c>
      <c r="G89" t="s">
        <v>41</v>
      </c>
      <c r="H89" t="str" cm="1">
        <f t="array" ref="H89">_xlfn.IFS(
AND(E89&gt;=TIME(8,0,0),E89&lt;TIME(12,0,0)),"Morning",
AND(E89&gt;=TIME(12,0,0),E89&lt;=TIME(16,0,0)),"Afternoon",
E89&gt;TIME(16,0,0),"Evening"
)</f>
        <v>Evening</v>
      </c>
    </row>
    <row r="90" spans="1:8" x14ac:dyDescent="0.2">
      <c r="A90" t="s">
        <v>155</v>
      </c>
      <c r="B90" t="s">
        <v>45</v>
      </c>
      <c r="C90" t="s">
        <v>35</v>
      </c>
      <c r="D90" s="1">
        <v>44971</v>
      </c>
      <c r="E90" s="2">
        <v>0.45833333333333331</v>
      </c>
      <c r="F90" t="s">
        <v>18</v>
      </c>
      <c r="G90" t="s">
        <v>41</v>
      </c>
      <c r="H90" t="str" cm="1">
        <f t="array" ref="H90">_xlfn.IFS(
AND(E90&gt;=TIME(8,0,0),E90&lt;TIME(12,0,0)),"Morning",
AND(E90&gt;=TIME(12,0,0),E90&lt;=TIME(16,0,0)),"Afternoon",
E90&gt;TIME(16,0,0),"Evening"
)</f>
        <v>Morning</v>
      </c>
    </row>
    <row r="91" spans="1:8" x14ac:dyDescent="0.2">
      <c r="A91" t="s">
        <v>156</v>
      </c>
      <c r="B91" t="s">
        <v>52</v>
      </c>
      <c r="C91" t="s">
        <v>9</v>
      </c>
      <c r="D91" s="1">
        <v>45078</v>
      </c>
      <c r="E91" s="2">
        <v>0.72916666666666663</v>
      </c>
      <c r="F91" t="s">
        <v>26</v>
      </c>
      <c r="G91" t="s">
        <v>15</v>
      </c>
      <c r="H91" t="str" cm="1">
        <f t="array" ref="H91">_xlfn.IFS(
AND(E91&gt;=TIME(8,0,0),E91&lt;TIME(12,0,0)),"Morning",
AND(E91&gt;=TIME(12,0,0),E91&lt;=TIME(16,0,0)),"Afternoon",
E91&gt;TIME(16,0,0),"Evening"
)</f>
        <v>Evening</v>
      </c>
    </row>
    <row r="92" spans="1:8" x14ac:dyDescent="0.2">
      <c r="A92" t="s">
        <v>157</v>
      </c>
      <c r="B92" t="s">
        <v>92</v>
      </c>
      <c r="C92" t="s">
        <v>22</v>
      </c>
      <c r="D92" s="1">
        <v>45088</v>
      </c>
      <c r="E92" s="2">
        <v>0.55208333333333337</v>
      </c>
      <c r="F92" t="s">
        <v>26</v>
      </c>
      <c r="G92" t="s">
        <v>19</v>
      </c>
      <c r="H92" t="str" cm="1">
        <f t="array" ref="H92">_xlfn.IFS(
AND(E92&gt;=TIME(8,0,0),E92&lt;TIME(12,0,0)),"Morning",
AND(E92&gt;=TIME(12,0,0),E92&lt;=TIME(16,0,0)),"Afternoon",
E92&gt;TIME(16,0,0),"Evening"
)</f>
        <v>Afternoon</v>
      </c>
    </row>
    <row r="93" spans="1:8" x14ac:dyDescent="0.2">
      <c r="A93" t="s">
        <v>158</v>
      </c>
      <c r="B93" t="s">
        <v>52</v>
      </c>
      <c r="C93" t="s">
        <v>59</v>
      </c>
      <c r="D93" s="1">
        <v>44956</v>
      </c>
      <c r="E93" s="2">
        <v>0.59375</v>
      </c>
      <c r="F93" t="s">
        <v>10</v>
      </c>
      <c r="G93" t="s">
        <v>11</v>
      </c>
      <c r="H93" t="str" cm="1">
        <f t="array" ref="H93">_xlfn.IFS(
AND(E93&gt;=TIME(8,0,0),E93&lt;TIME(12,0,0)),"Morning",
AND(E93&gt;=TIME(12,0,0),E93&lt;=TIME(16,0,0)),"Afternoon",
E93&gt;TIME(16,0,0),"Evening"
)</f>
        <v>Afternoon</v>
      </c>
    </row>
    <row r="94" spans="1:8" x14ac:dyDescent="0.2">
      <c r="A94" t="s">
        <v>159</v>
      </c>
      <c r="B94" t="s">
        <v>8</v>
      </c>
      <c r="C94" t="s">
        <v>59</v>
      </c>
      <c r="D94" s="1">
        <v>45025</v>
      </c>
      <c r="E94" s="2">
        <v>0.39583333333333331</v>
      </c>
      <c r="F94" t="s">
        <v>38</v>
      </c>
      <c r="G94" t="s">
        <v>41</v>
      </c>
      <c r="H94" t="str" cm="1">
        <f t="array" ref="H94">_xlfn.IFS(
AND(E94&gt;=TIME(8,0,0),E94&lt;TIME(12,0,0)),"Morning",
AND(E94&gt;=TIME(12,0,0),E94&lt;=TIME(16,0,0)),"Afternoon",
E94&gt;TIME(16,0,0),"Evening"
)</f>
        <v>Morning</v>
      </c>
    </row>
    <row r="95" spans="1:8" x14ac:dyDescent="0.2">
      <c r="A95" t="s">
        <v>160</v>
      </c>
      <c r="B95" t="s">
        <v>161</v>
      </c>
      <c r="C95" t="s">
        <v>48</v>
      </c>
      <c r="D95" s="1">
        <v>45024</v>
      </c>
      <c r="E95" s="2">
        <v>0.36458333333333331</v>
      </c>
      <c r="F95" t="s">
        <v>18</v>
      </c>
      <c r="G95" t="s">
        <v>19</v>
      </c>
      <c r="H95" t="str" cm="1">
        <f t="array" ref="H95">_xlfn.IFS(
AND(E95&gt;=TIME(8,0,0),E95&lt;TIME(12,0,0)),"Morning",
AND(E95&gt;=TIME(12,0,0),E95&lt;=TIME(16,0,0)),"Afternoon",
E95&gt;TIME(16,0,0),"Evening"
)</f>
        <v>Morning</v>
      </c>
    </row>
    <row r="96" spans="1:8" x14ac:dyDescent="0.2">
      <c r="A96" t="s">
        <v>162</v>
      </c>
      <c r="B96" t="s">
        <v>163</v>
      </c>
      <c r="C96" t="s">
        <v>9</v>
      </c>
      <c r="D96" s="1">
        <v>45055</v>
      </c>
      <c r="E96" s="2">
        <v>0.42708333333333331</v>
      </c>
      <c r="F96" t="s">
        <v>10</v>
      </c>
      <c r="G96" t="s">
        <v>19</v>
      </c>
      <c r="H96" t="str" cm="1">
        <f t="array" ref="H96">_xlfn.IFS(
AND(E96&gt;=TIME(8,0,0),E96&lt;TIME(12,0,0)),"Morning",
AND(E96&gt;=TIME(12,0,0),E96&lt;=TIME(16,0,0)),"Afternoon",
E96&gt;TIME(16,0,0),"Evening"
)</f>
        <v>Morning</v>
      </c>
    </row>
    <row r="97" spans="1:8" x14ac:dyDescent="0.2">
      <c r="A97" t="s">
        <v>164</v>
      </c>
      <c r="B97" t="s">
        <v>106</v>
      </c>
      <c r="C97" t="s">
        <v>25</v>
      </c>
      <c r="D97" s="1">
        <v>45114</v>
      </c>
      <c r="E97" s="2">
        <v>0.625</v>
      </c>
      <c r="F97" t="s">
        <v>18</v>
      </c>
      <c r="G97" t="s">
        <v>41</v>
      </c>
      <c r="H97" t="str" cm="1">
        <f t="array" ref="H97">_xlfn.IFS(
AND(E97&gt;=TIME(8,0,0),E97&lt;TIME(12,0,0)),"Morning",
AND(E97&gt;=TIME(12,0,0),E97&lt;=TIME(16,0,0)),"Afternoon",
E97&gt;TIME(16,0,0),"Evening"
)</f>
        <v>Afternoon</v>
      </c>
    </row>
    <row r="98" spans="1:8" x14ac:dyDescent="0.2">
      <c r="A98" t="s">
        <v>165</v>
      </c>
      <c r="B98" t="s">
        <v>123</v>
      </c>
      <c r="C98" t="s">
        <v>59</v>
      </c>
      <c r="D98" s="1">
        <v>45052</v>
      </c>
      <c r="E98" s="2">
        <v>0.61458333333333337</v>
      </c>
      <c r="F98" t="s">
        <v>38</v>
      </c>
      <c r="G98" t="s">
        <v>15</v>
      </c>
      <c r="H98" t="str" cm="1">
        <f t="array" ref="H98">_xlfn.IFS(
AND(E98&gt;=TIME(8,0,0),E98&lt;TIME(12,0,0)),"Morning",
AND(E98&gt;=TIME(12,0,0),E98&lt;=TIME(16,0,0)),"Afternoon",
E98&gt;TIME(16,0,0),"Evening"
)</f>
        <v>Afternoon</v>
      </c>
    </row>
    <row r="99" spans="1:8" x14ac:dyDescent="0.2">
      <c r="A99" t="s">
        <v>166</v>
      </c>
      <c r="B99" t="s">
        <v>28</v>
      </c>
      <c r="C99" t="s">
        <v>74</v>
      </c>
      <c r="D99" s="1">
        <v>45002</v>
      </c>
      <c r="E99" s="2">
        <v>0.54166666666666663</v>
      </c>
      <c r="F99" t="s">
        <v>26</v>
      </c>
      <c r="G99" t="s">
        <v>41</v>
      </c>
      <c r="H99" t="str" cm="1">
        <f t="array" ref="H99">_xlfn.IFS(
AND(E99&gt;=TIME(8,0,0),E99&lt;TIME(12,0,0)),"Morning",
AND(E99&gt;=TIME(12,0,0),E99&lt;=TIME(16,0,0)),"Afternoon",
E99&gt;TIME(16,0,0),"Evening"
)</f>
        <v>Afternoon</v>
      </c>
    </row>
    <row r="100" spans="1:8" x14ac:dyDescent="0.2">
      <c r="A100" t="s">
        <v>167</v>
      </c>
      <c r="B100" t="s">
        <v>168</v>
      </c>
      <c r="C100" t="s">
        <v>32</v>
      </c>
      <c r="D100" s="1">
        <v>45111</v>
      </c>
      <c r="E100" s="2">
        <v>0.625</v>
      </c>
      <c r="F100" t="s">
        <v>29</v>
      </c>
      <c r="G100" t="s">
        <v>41</v>
      </c>
      <c r="H100" t="str" cm="1">
        <f t="array" ref="H100">_xlfn.IFS(
AND(E100&gt;=TIME(8,0,0),E100&lt;TIME(12,0,0)),"Morning",
AND(E100&gt;=TIME(12,0,0),E100&lt;=TIME(16,0,0)),"Afternoon",
E100&gt;TIME(16,0,0),"Evening"
)</f>
        <v>Afternoon</v>
      </c>
    </row>
    <row r="101" spans="1:8" x14ac:dyDescent="0.2">
      <c r="A101" t="s">
        <v>169</v>
      </c>
      <c r="B101" t="s">
        <v>45</v>
      </c>
      <c r="C101" t="s">
        <v>22</v>
      </c>
      <c r="D101" s="1">
        <v>44987</v>
      </c>
      <c r="E101" s="2">
        <v>0.33333333333333331</v>
      </c>
      <c r="F101" t="s">
        <v>26</v>
      </c>
      <c r="G101" t="s">
        <v>11</v>
      </c>
      <c r="H101" t="str" cm="1">
        <f t="array" ref="H101">_xlfn.IFS(
AND(E101&gt;=TIME(8,0,0),E101&lt;TIME(12,0,0)),"Morning",
AND(E101&gt;=TIME(12,0,0),E101&lt;=TIME(16,0,0)),"Afternoon",
E101&gt;TIME(16,0,0),"Evening"
)</f>
        <v>Morning</v>
      </c>
    </row>
    <row r="102" spans="1:8" x14ac:dyDescent="0.2">
      <c r="A102" t="s">
        <v>170</v>
      </c>
      <c r="B102" t="s">
        <v>84</v>
      </c>
      <c r="C102" t="s">
        <v>59</v>
      </c>
      <c r="D102" s="1">
        <v>45190</v>
      </c>
      <c r="E102" s="2">
        <v>0.55208333333333337</v>
      </c>
      <c r="F102" t="s">
        <v>10</v>
      </c>
      <c r="G102" t="s">
        <v>11</v>
      </c>
      <c r="H102" t="str" cm="1">
        <f t="array" ref="H102">_xlfn.IFS(
AND(E102&gt;=TIME(8,0,0),E102&lt;TIME(12,0,0)),"Morning",
AND(E102&gt;=TIME(12,0,0),E102&lt;=TIME(16,0,0)),"Afternoon",
E102&gt;TIME(16,0,0),"Evening"
)</f>
        <v>Afternoon</v>
      </c>
    </row>
    <row r="103" spans="1:8" x14ac:dyDescent="0.2">
      <c r="A103" t="s">
        <v>171</v>
      </c>
      <c r="B103" t="s">
        <v>21</v>
      </c>
      <c r="C103" t="s">
        <v>74</v>
      </c>
      <c r="D103" s="1">
        <v>45224</v>
      </c>
      <c r="E103" s="2">
        <v>0.375</v>
      </c>
      <c r="F103" t="s">
        <v>29</v>
      </c>
      <c r="G103" t="s">
        <v>15</v>
      </c>
      <c r="H103" t="str" cm="1">
        <f t="array" ref="H103">_xlfn.IFS(
AND(E103&gt;=TIME(8,0,0),E103&lt;TIME(12,0,0)),"Morning",
AND(E103&gt;=TIME(12,0,0),E103&lt;=TIME(16,0,0)),"Afternoon",
E103&gt;TIME(16,0,0),"Evening"
)</f>
        <v>Morning</v>
      </c>
    </row>
    <row r="104" spans="1:8" x14ac:dyDescent="0.2">
      <c r="A104" t="s">
        <v>172</v>
      </c>
      <c r="B104" t="s">
        <v>81</v>
      </c>
      <c r="C104" t="s">
        <v>74</v>
      </c>
      <c r="D104" s="1">
        <v>44950</v>
      </c>
      <c r="E104" s="2">
        <v>0.35416666666666669</v>
      </c>
      <c r="F104" t="s">
        <v>10</v>
      </c>
      <c r="G104" t="s">
        <v>19</v>
      </c>
      <c r="H104" t="str" cm="1">
        <f t="array" ref="H104">_xlfn.IFS(
AND(E104&gt;=TIME(8,0,0),E104&lt;TIME(12,0,0)),"Morning",
AND(E104&gt;=TIME(12,0,0),E104&lt;=TIME(16,0,0)),"Afternoon",
E104&gt;TIME(16,0,0),"Evening"
)</f>
        <v>Morning</v>
      </c>
    </row>
    <row r="105" spans="1:8" x14ac:dyDescent="0.2">
      <c r="A105" t="s">
        <v>173</v>
      </c>
      <c r="B105" t="s">
        <v>84</v>
      </c>
      <c r="C105" t="s">
        <v>22</v>
      </c>
      <c r="D105" s="1">
        <v>45034</v>
      </c>
      <c r="E105" s="2">
        <v>0.36458333333333331</v>
      </c>
      <c r="F105" t="s">
        <v>38</v>
      </c>
      <c r="G105" t="s">
        <v>41</v>
      </c>
      <c r="H105" t="str" cm="1">
        <f t="array" ref="H105">_xlfn.IFS(
AND(E105&gt;=TIME(8,0,0),E105&lt;TIME(12,0,0)),"Morning",
AND(E105&gt;=TIME(12,0,0),E105&lt;=TIME(16,0,0)),"Afternoon",
E105&gt;TIME(16,0,0),"Evening"
)</f>
        <v>Morning</v>
      </c>
    </row>
    <row r="106" spans="1:8" x14ac:dyDescent="0.2">
      <c r="A106" t="s">
        <v>174</v>
      </c>
      <c r="B106" t="s">
        <v>92</v>
      </c>
      <c r="C106" t="s">
        <v>25</v>
      </c>
      <c r="D106" s="1">
        <v>45152</v>
      </c>
      <c r="E106" s="2">
        <v>0.66666666666666663</v>
      </c>
      <c r="F106" t="s">
        <v>29</v>
      </c>
      <c r="G106" t="s">
        <v>15</v>
      </c>
      <c r="H106" t="str" cm="1">
        <f t="array" ref="H106">_xlfn.IFS(
AND(E106&gt;=TIME(8,0,0),E106&lt;TIME(12,0,0)),"Morning",
AND(E106&gt;=TIME(12,0,0),E106&lt;=TIME(16,0,0)),"Afternoon",
E106&gt;TIME(16,0,0),"Evening"
)</f>
        <v>Afternoon</v>
      </c>
    </row>
    <row r="107" spans="1:8" x14ac:dyDescent="0.2">
      <c r="A107" t="s">
        <v>175</v>
      </c>
      <c r="B107" t="s">
        <v>56</v>
      </c>
      <c r="C107" t="s">
        <v>74</v>
      </c>
      <c r="D107" s="1">
        <v>45228</v>
      </c>
      <c r="E107" s="2">
        <v>0.46875</v>
      </c>
      <c r="F107" t="s">
        <v>10</v>
      </c>
      <c r="G107" t="s">
        <v>11</v>
      </c>
      <c r="H107" t="str" cm="1">
        <f t="array" ref="H107">_xlfn.IFS(
AND(E107&gt;=TIME(8,0,0),E107&lt;TIME(12,0,0)),"Morning",
AND(E107&gt;=TIME(12,0,0),E107&lt;=TIME(16,0,0)),"Afternoon",
E107&gt;TIME(16,0,0),"Evening"
)</f>
        <v>Morning</v>
      </c>
    </row>
    <row r="108" spans="1:8" x14ac:dyDescent="0.2">
      <c r="A108" t="s">
        <v>176</v>
      </c>
      <c r="B108" t="s">
        <v>177</v>
      </c>
      <c r="C108" t="s">
        <v>32</v>
      </c>
      <c r="D108" s="1">
        <v>45033</v>
      </c>
      <c r="E108" s="2">
        <v>0.57291666666666663</v>
      </c>
      <c r="F108" t="s">
        <v>38</v>
      </c>
      <c r="G108" t="s">
        <v>41</v>
      </c>
      <c r="H108" t="str" cm="1">
        <f t="array" ref="H108">_xlfn.IFS(
AND(E108&gt;=TIME(8,0,0),E108&lt;TIME(12,0,0)),"Morning",
AND(E108&gt;=TIME(12,0,0),E108&lt;=TIME(16,0,0)),"Afternoon",
E108&gt;TIME(16,0,0),"Evening"
)</f>
        <v>Afternoon</v>
      </c>
    </row>
    <row r="109" spans="1:8" x14ac:dyDescent="0.2">
      <c r="A109" t="s">
        <v>178</v>
      </c>
      <c r="B109" t="s">
        <v>109</v>
      </c>
      <c r="C109" t="s">
        <v>74</v>
      </c>
      <c r="D109" s="1">
        <v>45037</v>
      </c>
      <c r="E109" s="2">
        <v>0.625</v>
      </c>
      <c r="F109" t="s">
        <v>26</v>
      </c>
      <c r="G109" t="s">
        <v>19</v>
      </c>
      <c r="H109" t="str" cm="1">
        <f t="array" ref="H109">_xlfn.IFS(
AND(E109&gt;=TIME(8,0,0),E109&lt;TIME(12,0,0)),"Morning",
AND(E109&gt;=TIME(12,0,0),E109&lt;=TIME(16,0,0)),"Afternoon",
E109&gt;TIME(16,0,0),"Evening"
)</f>
        <v>Afternoon</v>
      </c>
    </row>
    <row r="110" spans="1:8" x14ac:dyDescent="0.2">
      <c r="A110" t="s">
        <v>179</v>
      </c>
      <c r="B110" t="s">
        <v>125</v>
      </c>
      <c r="C110" t="s">
        <v>74</v>
      </c>
      <c r="D110" s="1">
        <v>45136</v>
      </c>
      <c r="E110" s="2">
        <v>0.58333333333333337</v>
      </c>
      <c r="F110" t="s">
        <v>38</v>
      </c>
      <c r="G110" t="s">
        <v>11</v>
      </c>
      <c r="H110" t="str" cm="1">
        <f t="array" ref="H110">_xlfn.IFS(
AND(E110&gt;=TIME(8,0,0),E110&lt;TIME(12,0,0)),"Morning",
AND(E110&gt;=TIME(12,0,0),E110&lt;=TIME(16,0,0)),"Afternoon",
E110&gt;TIME(16,0,0),"Evening"
)</f>
        <v>Afternoon</v>
      </c>
    </row>
    <row r="111" spans="1:8" x14ac:dyDescent="0.2">
      <c r="A111" t="s">
        <v>180</v>
      </c>
      <c r="B111" t="s">
        <v>68</v>
      </c>
      <c r="C111" t="s">
        <v>74</v>
      </c>
      <c r="D111" s="1">
        <v>45126</v>
      </c>
      <c r="E111" s="2">
        <v>0.60416666666666663</v>
      </c>
      <c r="F111" t="s">
        <v>18</v>
      </c>
      <c r="G111" t="s">
        <v>11</v>
      </c>
      <c r="H111" t="str" cm="1">
        <f t="array" ref="H111">_xlfn.IFS(
AND(E111&gt;=TIME(8,0,0),E111&lt;TIME(12,0,0)),"Morning",
AND(E111&gt;=TIME(12,0,0),E111&lt;=TIME(16,0,0)),"Afternoon",
E111&gt;TIME(16,0,0),"Evening"
)</f>
        <v>Afternoon</v>
      </c>
    </row>
    <row r="112" spans="1:8" x14ac:dyDescent="0.2">
      <c r="A112" t="s">
        <v>181</v>
      </c>
      <c r="B112" t="s">
        <v>125</v>
      </c>
      <c r="C112" t="s">
        <v>35</v>
      </c>
      <c r="D112" s="1">
        <v>45068</v>
      </c>
      <c r="E112" s="2">
        <v>0.64583333333333337</v>
      </c>
      <c r="F112" t="s">
        <v>38</v>
      </c>
      <c r="G112" t="s">
        <v>11</v>
      </c>
      <c r="H112" t="str" cm="1">
        <f t="array" ref="H112">_xlfn.IFS(
AND(E112&gt;=TIME(8,0,0),E112&lt;TIME(12,0,0)),"Morning",
AND(E112&gt;=TIME(12,0,0),E112&lt;=TIME(16,0,0)),"Afternoon",
E112&gt;TIME(16,0,0),"Evening"
)</f>
        <v>Afternoon</v>
      </c>
    </row>
    <row r="113" spans="1:8" x14ac:dyDescent="0.2">
      <c r="A113" t="s">
        <v>182</v>
      </c>
      <c r="B113" t="s">
        <v>17</v>
      </c>
      <c r="C113" t="s">
        <v>35</v>
      </c>
      <c r="D113" s="1">
        <v>44937</v>
      </c>
      <c r="E113" s="2">
        <v>0.33333333333333331</v>
      </c>
      <c r="F113" t="s">
        <v>38</v>
      </c>
      <c r="G113" t="s">
        <v>15</v>
      </c>
      <c r="H113" t="str" cm="1">
        <f t="array" ref="H113">_xlfn.IFS(
AND(E113&gt;=TIME(8,0,0),E113&lt;TIME(12,0,0)),"Morning",
AND(E113&gt;=TIME(12,0,0),E113&lt;=TIME(16,0,0)),"Afternoon",
E113&gt;TIME(16,0,0),"Evening"
)</f>
        <v>Morning</v>
      </c>
    </row>
    <row r="114" spans="1:8" x14ac:dyDescent="0.2">
      <c r="A114" t="s">
        <v>183</v>
      </c>
      <c r="B114" t="s">
        <v>84</v>
      </c>
      <c r="C114" t="s">
        <v>25</v>
      </c>
      <c r="D114" s="1">
        <v>45254</v>
      </c>
      <c r="E114" s="2">
        <v>0.64583333333333337</v>
      </c>
      <c r="F114" t="s">
        <v>18</v>
      </c>
      <c r="G114" t="s">
        <v>19</v>
      </c>
      <c r="H114" t="str" cm="1">
        <f t="array" ref="H114">_xlfn.IFS(
AND(E114&gt;=TIME(8,0,0),E114&lt;TIME(12,0,0)),"Morning",
AND(E114&gt;=TIME(12,0,0),E114&lt;=TIME(16,0,0)),"Afternoon",
E114&gt;TIME(16,0,0),"Evening"
)</f>
        <v>Afternoon</v>
      </c>
    </row>
    <row r="115" spans="1:8" x14ac:dyDescent="0.2">
      <c r="A115" t="s">
        <v>184</v>
      </c>
      <c r="B115" t="s">
        <v>185</v>
      </c>
      <c r="C115" t="s">
        <v>59</v>
      </c>
      <c r="D115" s="1">
        <v>45146</v>
      </c>
      <c r="E115" s="2">
        <v>0.375</v>
      </c>
      <c r="F115" t="s">
        <v>10</v>
      </c>
      <c r="G115" t="s">
        <v>41</v>
      </c>
      <c r="H115" t="str" cm="1">
        <f t="array" ref="H115">_xlfn.IFS(
AND(E115&gt;=TIME(8,0,0),E115&lt;TIME(12,0,0)),"Morning",
AND(E115&gt;=TIME(12,0,0),E115&lt;=TIME(16,0,0)),"Afternoon",
E115&gt;TIME(16,0,0),"Evening"
)</f>
        <v>Morning</v>
      </c>
    </row>
    <row r="116" spans="1:8" x14ac:dyDescent="0.2">
      <c r="A116" t="s">
        <v>186</v>
      </c>
      <c r="B116" t="s">
        <v>68</v>
      </c>
      <c r="C116" t="s">
        <v>74</v>
      </c>
      <c r="D116" s="1">
        <v>45224</v>
      </c>
      <c r="E116" s="2">
        <v>0.4375</v>
      </c>
      <c r="F116" t="s">
        <v>10</v>
      </c>
      <c r="G116" t="s">
        <v>15</v>
      </c>
      <c r="H116" t="str" cm="1">
        <f t="array" ref="H116">_xlfn.IFS(
AND(E116&gt;=TIME(8,0,0),E116&lt;TIME(12,0,0)),"Morning",
AND(E116&gt;=TIME(12,0,0),E116&lt;=TIME(16,0,0)),"Afternoon",
E116&gt;TIME(16,0,0),"Evening"
)</f>
        <v>Morning</v>
      </c>
    </row>
    <row r="117" spans="1:8" x14ac:dyDescent="0.2">
      <c r="A117" t="s">
        <v>187</v>
      </c>
      <c r="B117" t="s">
        <v>37</v>
      </c>
      <c r="C117" t="s">
        <v>9</v>
      </c>
      <c r="D117" s="1">
        <v>45114</v>
      </c>
      <c r="E117" s="2">
        <v>0.38541666666666669</v>
      </c>
      <c r="F117" t="s">
        <v>38</v>
      </c>
      <c r="G117" t="s">
        <v>15</v>
      </c>
      <c r="H117" t="str" cm="1">
        <f t="array" ref="H117">_xlfn.IFS(
AND(E117&gt;=TIME(8,0,0),E117&lt;TIME(12,0,0)),"Morning",
AND(E117&gt;=TIME(12,0,0),E117&lt;=TIME(16,0,0)),"Afternoon",
E117&gt;TIME(16,0,0),"Evening"
)</f>
        <v>Morning</v>
      </c>
    </row>
    <row r="118" spans="1:8" x14ac:dyDescent="0.2">
      <c r="A118" t="s">
        <v>188</v>
      </c>
      <c r="B118" t="s">
        <v>13</v>
      </c>
      <c r="C118" t="s">
        <v>59</v>
      </c>
      <c r="D118" s="1">
        <v>45097</v>
      </c>
      <c r="E118" s="2">
        <v>0.57291666666666663</v>
      </c>
      <c r="F118" t="s">
        <v>18</v>
      </c>
      <c r="G118" t="s">
        <v>15</v>
      </c>
      <c r="H118" t="str" cm="1">
        <f t="array" ref="H118">_xlfn.IFS(
AND(E118&gt;=TIME(8,0,0),E118&lt;TIME(12,0,0)),"Morning",
AND(E118&gt;=TIME(12,0,0),E118&lt;=TIME(16,0,0)),"Afternoon",
E118&gt;TIME(16,0,0),"Evening"
)</f>
        <v>Afternoon</v>
      </c>
    </row>
    <row r="119" spans="1:8" x14ac:dyDescent="0.2">
      <c r="A119" t="s">
        <v>189</v>
      </c>
      <c r="B119" t="s">
        <v>109</v>
      </c>
      <c r="C119" t="s">
        <v>25</v>
      </c>
      <c r="D119" s="1">
        <v>45147</v>
      </c>
      <c r="E119" s="2">
        <v>0.34375</v>
      </c>
      <c r="F119" t="s">
        <v>18</v>
      </c>
      <c r="G119" t="s">
        <v>11</v>
      </c>
      <c r="H119" t="str" cm="1">
        <f t="array" ref="H119">_xlfn.IFS(
AND(E119&gt;=TIME(8,0,0),E119&lt;TIME(12,0,0)),"Morning",
AND(E119&gt;=TIME(12,0,0),E119&lt;=TIME(16,0,0)),"Afternoon",
E119&gt;TIME(16,0,0),"Evening"
)</f>
        <v>Morning</v>
      </c>
    </row>
    <row r="120" spans="1:8" x14ac:dyDescent="0.2">
      <c r="A120" t="s">
        <v>190</v>
      </c>
      <c r="B120" t="s">
        <v>90</v>
      </c>
      <c r="C120" t="s">
        <v>14</v>
      </c>
      <c r="D120" s="1">
        <v>45278</v>
      </c>
      <c r="E120" s="2">
        <v>0.5625</v>
      </c>
      <c r="F120" t="s">
        <v>26</v>
      </c>
      <c r="G120" t="s">
        <v>19</v>
      </c>
      <c r="H120" t="str" cm="1">
        <f t="array" ref="H120">_xlfn.IFS(
AND(E120&gt;=TIME(8,0,0),E120&lt;TIME(12,0,0)),"Morning",
AND(E120&gt;=TIME(12,0,0),E120&lt;=TIME(16,0,0)),"Afternoon",
E120&gt;TIME(16,0,0),"Evening"
)</f>
        <v>Afternoon</v>
      </c>
    </row>
    <row r="121" spans="1:8" x14ac:dyDescent="0.2">
      <c r="A121" t="s">
        <v>191</v>
      </c>
      <c r="B121" t="s">
        <v>13</v>
      </c>
      <c r="C121" t="s">
        <v>59</v>
      </c>
      <c r="D121" s="1">
        <v>45268</v>
      </c>
      <c r="E121" s="2">
        <v>0.45833333333333331</v>
      </c>
      <c r="F121" t="s">
        <v>10</v>
      </c>
      <c r="G121" t="s">
        <v>15</v>
      </c>
      <c r="H121" t="str" cm="1">
        <f t="array" ref="H121">_xlfn.IFS(
AND(E121&gt;=TIME(8,0,0),E121&lt;TIME(12,0,0)),"Morning",
AND(E121&gt;=TIME(12,0,0),E121&lt;=TIME(16,0,0)),"Afternoon",
E121&gt;TIME(16,0,0),"Evening"
)</f>
        <v>Morning</v>
      </c>
    </row>
    <row r="122" spans="1:8" x14ac:dyDescent="0.2">
      <c r="A122" t="s">
        <v>192</v>
      </c>
      <c r="B122" t="s">
        <v>56</v>
      </c>
      <c r="C122" t="s">
        <v>59</v>
      </c>
      <c r="D122" s="1">
        <v>45023</v>
      </c>
      <c r="E122" s="2">
        <v>0.625</v>
      </c>
      <c r="F122" t="s">
        <v>29</v>
      </c>
      <c r="G122" t="s">
        <v>41</v>
      </c>
      <c r="H122" t="str" cm="1">
        <f t="array" ref="H122">_xlfn.IFS(
AND(E122&gt;=TIME(8,0,0),E122&lt;TIME(12,0,0)),"Morning",
AND(E122&gt;=TIME(12,0,0),E122&lt;=TIME(16,0,0)),"Afternoon",
E122&gt;TIME(16,0,0),"Evening"
)</f>
        <v>Afternoon</v>
      </c>
    </row>
    <row r="123" spans="1:8" x14ac:dyDescent="0.2">
      <c r="A123" t="s">
        <v>193</v>
      </c>
      <c r="B123" t="s">
        <v>50</v>
      </c>
      <c r="C123" t="s">
        <v>54</v>
      </c>
      <c r="D123" s="1">
        <v>45118</v>
      </c>
      <c r="E123" s="2">
        <v>0.60416666666666663</v>
      </c>
      <c r="F123" t="s">
        <v>10</v>
      </c>
      <c r="G123" t="s">
        <v>19</v>
      </c>
      <c r="H123" t="str" cm="1">
        <f t="array" ref="H123">_xlfn.IFS(
AND(E123&gt;=TIME(8,0,0),E123&lt;TIME(12,0,0)),"Morning",
AND(E123&gt;=TIME(12,0,0),E123&lt;=TIME(16,0,0)),"Afternoon",
E123&gt;TIME(16,0,0),"Evening"
)</f>
        <v>Afternoon</v>
      </c>
    </row>
    <row r="124" spans="1:8" x14ac:dyDescent="0.2">
      <c r="A124" t="s">
        <v>194</v>
      </c>
      <c r="B124" t="s">
        <v>68</v>
      </c>
      <c r="C124" t="s">
        <v>48</v>
      </c>
      <c r="D124" s="1">
        <v>44985</v>
      </c>
      <c r="E124" s="2">
        <v>0.44791666666666669</v>
      </c>
      <c r="F124" t="s">
        <v>10</v>
      </c>
      <c r="G124" t="s">
        <v>41</v>
      </c>
      <c r="H124" t="str" cm="1">
        <f t="array" ref="H124">_xlfn.IFS(
AND(E124&gt;=TIME(8,0,0),E124&lt;TIME(12,0,0)),"Morning",
AND(E124&gt;=TIME(12,0,0),E124&lt;=TIME(16,0,0)),"Afternoon",
E124&gt;TIME(16,0,0),"Evening"
)</f>
        <v>Morning</v>
      </c>
    </row>
    <row r="125" spans="1:8" x14ac:dyDescent="0.2">
      <c r="A125" t="s">
        <v>195</v>
      </c>
      <c r="B125" t="s">
        <v>142</v>
      </c>
      <c r="C125" t="s">
        <v>54</v>
      </c>
      <c r="D125" s="1">
        <v>45001</v>
      </c>
      <c r="E125" s="2">
        <v>0.71875</v>
      </c>
      <c r="F125" t="s">
        <v>26</v>
      </c>
      <c r="G125" t="s">
        <v>19</v>
      </c>
      <c r="H125" t="str" cm="1">
        <f t="array" ref="H125">_xlfn.IFS(
AND(E125&gt;=TIME(8,0,0),E125&lt;TIME(12,0,0)),"Morning",
AND(E125&gt;=TIME(12,0,0),E125&lt;=TIME(16,0,0)),"Afternoon",
E125&gt;TIME(16,0,0),"Evening"
)</f>
        <v>Evening</v>
      </c>
    </row>
    <row r="126" spans="1:8" x14ac:dyDescent="0.2">
      <c r="A126" t="s">
        <v>196</v>
      </c>
      <c r="B126" t="s">
        <v>90</v>
      </c>
      <c r="C126" t="s">
        <v>32</v>
      </c>
      <c r="D126" s="1">
        <v>44975</v>
      </c>
      <c r="E126" s="2">
        <v>0.42708333333333331</v>
      </c>
      <c r="F126" t="s">
        <v>29</v>
      </c>
      <c r="G126" t="s">
        <v>41</v>
      </c>
      <c r="H126" t="str" cm="1">
        <f t="array" ref="H126">_xlfn.IFS(
AND(E126&gt;=TIME(8,0,0),E126&lt;TIME(12,0,0)),"Morning",
AND(E126&gt;=TIME(12,0,0),E126&lt;=TIME(16,0,0)),"Afternoon",
E126&gt;TIME(16,0,0),"Evening"
)</f>
        <v>Morning</v>
      </c>
    </row>
    <row r="127" spans="1:8" x14ac:dyDescent="0.2">
      <c r="A127" t="s">
        <v>197</v>
      </c>
      <c r="B127" t="s">
        <v>21</v>
      </c>
      <c r="C127" t="s">
        <v>35</v>
      </c>
      <c r="D127" s="1">
        <v>45232</v>
      </c>
      <c r="E127" s="2">
        <v>0.40625</v>
      </c>
      <c r="F127" t="s">
        <v>26</v>
      </c>
      <c r="G127" t="s">
        <v>11</v>
      </c>
      <c r="H127" t="str" cm="1">
        <f t="array" ref="H127">_xlfn.IFS(
AND(E127&gt;=TIME(8,0,0),E127&lt;TIME(12,0,0)),"Morning",
AND(E127&gt;=TIME(12,0,0),E127&lt;=TIME(16,0,0)),"Afternoon",
E127&gt;TIME(16,0,0),"Evening"
)</f>
        <v>Morning</v>
      </c>
    </row>
    <row r="128" spans="1:8" x14ac:dyDescent="0.2">
      <c r="A128" t="s">
        <v>198</v>
      </c>
      <c r="B128" t="s">
        <v>125</v>
      </c>
      <c r="C128" t="s">
        <v>35</v>
      </c>
      <c r="D128" s="1">
        <v>45243</v>
      </c>
      <c r="E128" s="2">
        <v>0.35416666666666669</v>
      </c>
      <c r="F128" t="s">
        <v>29</v>
      </c>
      <c r="G128" t="s">
        <v>15</v>
      </c>
      <c r="H128" t="str" cm="1">
        <f t="array" ref="H128">_xlfn.IFS(
AND(E128&gt;=TIME(8,0,0),E128&lt;TIME(12,0,0)),"Morning",
AND(E128&gt;=TIME(12,0,0),E128&lt;=TIME(16,0,0)),"Afternoon",
E128&gt;TIME(16,0,0),"Evening"
)</f>
        <v>Morning</v>
      </c>
    </row>
    <row r="129" spans="1:8" x14ac:dyDescent="0.2">
      <c r="A129" t="s">
        <v>199</v>
      </c>
      <c r="B129" t="s">
        <v>161</v>
      </c>
      <c r="C129" t="s">
        <v>48</v>
      </c>
      <c r="D129" s="1">
        <v>45031</v>
      </c>
      <c r="E129" s="2">
        <v>0.61458333333333337</v>
      </c>
      <c r="F129" t="s">
        <v>38</v>
      </c>
      <c r="G129" t="s">
        <v>41</v>
      </c>
      <c r="H129" t="str" cm="1">
        <f t="array" ref="H129">_xlfn.IFS(
AND(E129&gt;=TIME(8,0,0),E129&lt;TIME(12,0,0)),"Morning",
AND(E129&gt;=TIME(12,0,0),E129&lt;=TIME(16,0,0)),"Afternoon",
E129&gt;TIME(16,0,0),"Evening"
)</f>
        <v>Afternoon</v>
      </c>
    </row>
    <row r="130" spans="1:8" x14ac:dyDescent="0.2">
      <c r="A130" t="s">
        <v>200</v>
      </c>
      <c r="B130" t="s">
        <v>70</v>
      </c>
      <c r="C130" t="s">
        <v>22</v>
      </c>
      <c r="D130" s="1">
        <v>45163</v>
      </c>
      <c r="E130" s="2">
        <v>0.39583333333333331</v>
      </c>
      <c r="F130" t="s">
        <v>29</v>
      </c>
      <c r="G130" t="s">
        <v>19</v>
      </c>
      <c r="H130" t="str" cm="1">
        <f t="array" ref="H130">_xlfn.IFS(
AND(E130&gt;=TIME(8,0,0),E130&lt;TIME(12,0,0)),"Morning",
AND(E130&gt;=TIME(12,0,0),E130&lt;=TIME(16,0,0)),"Afternoon",
E130&gt;TIME(16,0,0),"Evening"
)</f>
        <v>Morning</v>
      </c>
    </row>
    <row r="131" spans="1:8" x14ac:dyDescent="0.2">
      <c r="A131" t="s">
        <v>201</v>
      </c>
      <c r="B131" t="s">
        <v>151</v>
      </c>
      <c r="C131" t="s">
        <v>22</v>
      </c>
      <c r="D131" s="1">
        <v>44980</v>
      </c>
      <c r="E131" s="2">
        <v>0.625</v>
      </c>
      <c r="F131" t="s">
        <v>26</v>
      </c>
      <c r="G131" t="s">
        <v>15</v>
      </c>
      <c r="H131" t="str" cm="1">
        <f t="array" ref="H131">_xlfn.IFS(
AND(E131&gt;=TIME(8,0,0),E131&lt;TIME(12,0,0)),"Morning",
AND(E131&gt;=TIME(12,0,0),E131&lt;=TIME(16,0,0)),"Afternoon",
E131&gt;TIME(16,0,0),"Evening"
)</f>
        <v>Afternoon</v>
      </c>
    </row>
    <row r="132" spans="1:8" x14ac:dyDescent="0.2">
      <c r="A132" t="s">
        <v>202</v>
      </c>
      <c r="B132" t="s">
        <v>68</v>
      </c>
      <c r="C132" t="s">
        <v>25</v>
      </c>
      <c r="D132" s="1">
        <v>45057</v>
      </c>
      <c r="E132" s="2">
        <v>0.6875</v>
      </c>
      <c r="F132" t="s">
        <v>10</v>
      </c>
      <c r="G132" t="s">
        <v>15</v>
      </c>
      <c r="H132" t="str" cm="1">
        <f t="array" ref="H132">_xlfn.IFS(
AND(E132&gt;=TIME(8,0,0),E132&lt;TIME(12,0,0)),"Morning",
AND(E132&gt;=TIME(12,0,0),E132&lt;=TIME(16,0,0)),"Afternoon",
E132&gt;TIME(16,0,0),"Evening"
)</f>
        <v>Evening</v>
      </c>
    </row>
    <row r="133" spans="1:8" x14ac:dyDescent="0.2">
      <c r="A133" t="s">
        <v>203</v>
      </c>
      <c r="B133" t="s">
        <v>119</v>
      </c>
      <c r="C133" t="s">
        <v>48</v>
      </c>
      <c r="D133" s="1">
        <v>45133</v>
      </c>
      <c r="E133" s="2">
        <v>0.44791666666666669</v>
      </c>
      <c r="F133" t="s">
        <v>29</v>
      </c>
      <c r="G133" t="s">
        <v>19</v>
      </c>
      <c r="H133" t="str" cm="1">
        <f t="array" ref="H133">_xlfn.IFS(
AND(E133&gt;=TIME(8,0,0),E133&lt;TIME(12,0,0)),"Morning",
AND(E133&gt;=TIME(12,0,0),E133&lt;=TIME(16,0,0)),"Afternoon",
E133&gt;TIME(16,0,0),"Evening"
)</f>
        <v>Morning</v>
      </c>
    </row>
    <row r="134" spans="1:8" x14ac:dyDescent="0.2">
      <c r="A134" t="s">
        <v>204</v>
      </c>
      <c r="B134" t="s">
        <v>17</v>
      </c>
      <c r="C134" t="s">
        <v>59</v>
      </c>
      <c r="D134" s="1">
        <v>45008</v>
      </c>
      <c r="E134" s="2">
        <v>0.60416666666666663</v>
      </c>
      <c r="F134" t="s">
        <v>29</v>
      </c>
      <c r="G134" t="s">
        <v>41</v>
      </c>
      <c r="H134" t="str" cm="1">
        <f t="array" ref="H134">_xlfn.IFS(
AND(E134&gt;=TIME(8,0,0),E134&lt;TIME(12,0,0)),"Morning",
AND(E134&gt;=TIME(12,0,0),E134&lt;=TIME(16,0,0)),"Afternoon",
E134&gt;TIME(16,0,0),"Evening"
)</f>
        <v>Afternoon</v>
      </c>
    </row>
    <row r="135" spans="1:8" x14ac:dyDescent="0.2">
      <c r="A135" t="s">
        <v>205</v>
      </c>
      <c r="B135" t="s">
        <v>21</v>
      </c>
      <c r="C135" t="s">
        <v>22</v>
      </c>
      <c r="D135" s="1">
        <v>45216</v>
      </c>
      <c r="E135" s="2">
        <v>0.63541666666666663</v>
      </c>
      <c r="F135" t="s">
        <v>18</v>
      </c>
      <c r="G135" t="s">
        <v>11</v>
      </c>
      <c r="H135" t="str" cm="1">
        <f t="array" ref="H135">_xlfn.IFS(
AND(E135&gt;=TIME(8,0,0),E135&lt;TIME(12,0,0)),"Morning",
AND(E135&gt;=TIME(12,0,0),E135&lt;=TIME(16,0,0)),"Afternoon",
E135&gt;TIME(16,0,0),"Evening"
)</f>
        <v>Afternoon</v>
      </c>
    </row>
    <row r="136" spans="1:8" x14ac:dyDescent="0.2">
      <c r="A136" t="s">
        <v>206</v>
      </c>
      <c r="B136" t="s">
        <v>43</v>
      </c>
      <c r="C136" t="s">
        <v>74</v>
      </c>
      <c r="D136" s="1">
        <v>45178</v>
      </c>
      <c r="E136" s="2">
        <v>0.6875</v>
      </c>
      <c r="F136" t="s">
        <v>10</v>
      </c>
      <c r="G136" t="s">
        <v>11</v>
      </c>
      <c r="H136" t="str" cm="1">
        <f t="array" ref="H136">_xlfn.IFS(
AND(E136&gt;=TIME(8,0,0),E136&lt;TIME(12,0,0)),"Morning",
AND(E136&gt;=TIME(12,0,0),E136&lt;=TIME(16,0,0)),"Afternoon",
E136&gt;TIME(16,0,0),"Evening"
)</f>
        <v>Evening</v>
      </c>
    </row>
    <row r="137" spans="1:8" x14ac:dyDescent="0.2">
      <c r="A137" t="s">
        <v>207</v>
      </c>
      <c r="B137" t="s">
        <v>142</v>
      </c>
      <c r="C137" t="s">
        <v>9</v>
      </c>
      <c r="D137" s="1">
        <v>45059</v>
      </c>
      <c r="E137" s="2">
        <v>0.52083333333333337</v>
      </c>
      <c r="F137" t="s">
        <v>38</v>
      </c>
      <c r="G137" t="s">
        <v>41</v>
      </c>
      <c r="H137" t="str" cm="1">
        <f t="array" ref="H137">_xlfn.IFS(
AND(E137&gt;=TIME(8,0,0),E137&lt;TIME(12,0,0)),"Morning",
AND(E137&gt;=TIME(12,0,0),E137&lt;=TIME(16,0,0)),"Afternoon",
E137&gt;TIME(16,0,0),"Evening"
)</f>
        <v>Afternoon</v>
      </c>
    </row>
    <row r="138" spans="1:8" x14ac:dyDescent="0.2">
      <c r="A138" t="s">
        <v>208</v>
      </c>
      <c r="B138" t="s">
        <v>100</v>
      </c>
      <c r="C138" t="s">
        <v>59</v>
      </c>
      <c r="D138" s="1">
        <v>45224</v>
      </c>
      <c r="E138" s="2">
        <v>0.41666666666666669</v>
      </c>
      <c r="F138" t="s">
        <v>26</v>
      </c>
      <c r="G138" t="s">
        <v>15</v>
      </c>
      <c r="H138" t="str" cm="1">
        <f t="array" ref="H138">_xlfn.IFS(
AND(E138&gt;=TIME(8,0,0),E138&lt;TIME(12,0,0)),"Morning",
AND(E138&gt;=TIME(12,0,0),E138&lt;=TIME(16,0,0)),"Afternoon",
E138&gt;TIME(16,0,0),"Evening"
)</f>
        <v>Morning</v>
      </c>
    </row>
    <row r="139" spans="1:8" x14ac:dyDescent="0.2">
      <c r="A139" t="s">
        <v>209</v>
      </c>
      <c r="B139" t="s">
        <v>68</v>
      </c>
      <c r="C139" t="s">
        <v>32</v>
      </c>
      <c r="D139" s="1">
        <v>45286</v>
      </c>
      <c r="E139" s="2">
        <v>0.63541666666666663</v>
      </c>
      <c r="F139" t="s">
        <v>38</v>
      </c>
      <c r="G139" t="s">
        <v>15</v>
      </c>
      <c r="H139" t="str" cm="1">
        <f t="array" ref="H139">_xlfn.IFS(
AND(E139&gt;=TIME(8,0,0),E139&lt;TIME(12,0,0)),"Morning",
AND(E139&gt;=TIME(12,0,0),E139&lt;=TIME(16,0,0)),"Afternoon",
E139&gt;TIME(16,0,0),"Evening"
)</f>
        <v>Afternoon</v>
      </c>
    </row>
    <row r="140" spans="1:8" x14ac:dyDescent="0.2">
      <c r="A140" t="s">
        <v>210</v>
      </c>
      <c r="B140" t="s">
        <v>84</v>
      </c>
      <c r="C140" t="s">
        <v>74</v>
      </c>
      <c r="D140" s="1">
        <v>45209</v>
      </c>
      <c r="E140" s="2">
        <v>0.44791666666666669</v>
      </c>
      <c r="F140" t="s">
        <v>10</v>
      </c>
      <c r="G140" t="s">
        <v>15</v>
      </c>
      <c r="H140" t="str" cm="1">
        <f t="array" ref="H140">_xlfn.IFS(
AND(E140&gt;=TIME(8,0,0),E140&lt;TIME(12,0,0)),"Morning",
AND(E140&gt;=TIME(12,0,0),E140&lt;=TIME(16,0,0)),"Afternoon",
E140&gt;TIME(16,0,0),"Evening"
)</f>
        <v>Morning</v>
      </c>
    </row>
    <row r="141" spans="1:8" x14ac:dyDescent="0.2">
      <c r="A141" t="s">
        <v>211</v>
      </c>
      <c r="B141" t="s">
        <v>50</v>
      </c>
      <c r="C141" t="s">
        <v>74</v>
      </c>
      <c r="D141" s="1">
        <v>44962</v>
      </c>
      <c r="E141" s="2">
        <v>0.63541666666666663</v>
      </c>
      <c r="F141" t="s">
        <v>29</v>
      </c>
      <c r="G141" t="s">
        <v>15</v>
      </c>
      <c r="H141" t="str" cm="1">
        <f t="array" ref="H141">_xlfn.IFS(
AND(E141&gt;=TIME(8,0,0),E141&lt;TIME(12,0,0)),"Morning",
AND(E141&gt;=TIME(12,0,0),E141&lt;=TIME(16,0,0)),"Afternoon",
E141&gt;TIME(16,0,0),"Evening"
)</f>
        <v>Afternoon</v>
      </c>
    </row>
    <row r="142" spans="1:8" x14ac:dyDescent="0.2">
      <c r="A142" t="s">
        <v>212</v>
      </c>
      <c r="B142" t="s">
        <v>161</v>
      </c>
      <c r="C142" t="s">
        <v>48</v>
      </c>
      <c r="D142" s="1">
        <v>45092</v>
      </c>
      <c r="E142" s="2">
        <v>0.63541666666666663</v>
      </c>
      <c r="F142" t="s">
        <v>29</v>
      </c>
      <c r="G142" t="s">
        <v>41</v>
      </c>
      <c r="H142" t="str" cm="1">
        <f t="array" ref="H142">_xlfn.IFS(
AND(E142&gt;=TIME(8,0,0),E142&lt;TIME(12,0,0)),"Morning",
AND(E142&gt;=TIME(12,0,0),E142&lt;=TIME(16,0,0)),"Afternoon",
E142&gt;TIME(16,0,0),"Evening"
)</f>
        <v>Afternoon</v>
      </c>
    </row>
    <row r="143" spans="1:8" x14ac:dyDescent="0.2">
      <c r="A143" t="s">
        <v>213</v>
      </c>
      <c r="B143" t="s">
        <v>100</v>
      </c>
      <c r="C143" t="s">
        <v>25</v>
      </c>
      <c r="D143" s="1">
        <v>45231</v>
      </c>
      <c r="E143" s="2">
        <v>0.48958333333333331</v>
      </c>
      <c r="F143" t="s">
        <v>10</v>
      </c>
      <c r="G143" t="s">
        <v>15</v>
      </c>
      <c r="H143" t="str" cm="1">
        <f t="array" ref="H143">_xlfn.IFS(
AND(E143&gt;=TIME(8,0,0),E143&lt;TIME(12,0,0)),"Morning",
AND(E143&gt;=TIME(12,0,0),E143&lt;=TIME(16,0,0)),"Afternoon",
E143&gt;TIME(16,0,0),"Evening"
)</f>
        <v>Morning</v>
      </c>
    </row>
    <row r="144" spans="1:8" x14ac:dyDescent="0.2">
      <c r="A144" t="s">
        <v>214</v>
      </c>
      <c r="B144" t="s">
        <v>50</v>
      </c>
      <c r="C144" t="s">
        <v>32</v>
      </c>
      <c r="D144" s="1">
        <v>45190</v>
      </c>
      <c r="E144" s="2">
        <v>0.51041666666666663</v>
      </c>
      <c r="F144" t="s">
        <v>29</v>
      </c>
      <c r="G144" t="s">
        <v>19</v>
      </c>
      <c r="H144" t="str" cm="1">
        <f t="array" ref="H144">_xlfn.IFS(
AND(E144&gt;=TIME(8,0,0),E144&lt;TIME(12,0,0)),"Morning",
AND(E144&gt;=TIME(12,0,0),E144&lt;=TIME(16,0,0)),"Afternoon",
E144&gt;TIME(16,0,0),"Evening"
)</f>
        <v>Afternoon</v>
      </c>
    </row>
    <row r="145" spans="1:8" x14ac:dyDescent="0.2">
      <c r="A145" t="s">
        <v>215</v>
      </c>
      <c r="B145" t="s">
        <v>177</v>
      </c>
      <c r="C145" t="s">
        <v>22</v>
      </c>
      <c r="D145" s="1">
        <v>45154</v>
      </c>
      <c r="E145" s="2">
        <v>0.51041666666666663</v>
      </c>
      <c r="F145" t="s">
        <v>29</v>
      </c>
      <c r="G145" t="s">
        <v>15</v>
      </c>
      <c r="H145" t="str" cm="1">
        <f t="array" ref="H145">_xlfn.IFS(
AND(E145&gt;=TIME(8,0,0),E145&lt;TIME(12,0,0)),"Morning",
AND(E145&gt;=TIME(12,0,0),E145&lt;=TIME(16,0,0)),"Afternoon",
E145&gt;TIME(16,0,0),"Evening"
)</f>
        <v>Afternoon</v>
      </c>
    </row>
    <row r="146" spans="1:8" x14ac:dyDescent="0.2">
      <c r="A146" t="s">
        <v>216</v>
      </c>
      <c r="B146" t="s">
        <v>163</v>
      </c>
      <c r="C146" t="s">
        <v>48</v>
      </c>
      <c r="D146" s="1">
        <v>45241</v>
      </c>
      <c r="E146" s="2">
        <v>0.61458333333333337</v>
      </c>
      <c r="F146" t="s">
        <v>29</v>
      </c>
      <c r="G146" t="s">
        <v>11</v>
      </c>
      <c r="H146" t="str" cm="1">
        <f t="array" ref="H146">_xlfn.IFS(
AND(E146&gt;=TIME(8,0,0),E146&lt;TIME(12,0,0)),"Morning",
AND(E146&gt;=TIME(12,0,0),E146&lt;=TIME(16,0,0)),"Afternoon",
E146&gt;TIME(16,0,0),"Evening"
)</f>
        <v>Afternoon</v>
      </c>
    </row>
    <row r="147" spans="1:8" x14ac:dyDescent="0.2">
      <c r="A147" t="s">
        <v>217</v>
      </c>
      <c r="B147" t="s">
        <v>63</v>
      </c>
      <c r="C147" t="s">
        <v>22</v>
      </c>
      <c r="D147" s="1">
        <v>44931</v>
      </c>
      <c r="E147" s="2">
        <v>0.39583333333333331</v>
      </c>
      <c r="F147" t="s">
        <v>26</v>
      </c>
      <c r="G147" t="s">
        <v>15</v>
      </c>
      <c r="H147" t="str" cm="1">
        <f t="array" ref="H147">_xlfn.IFS(
AND(E147&gt;=TIME(8,0,0),E147&lt;TIME(12,0,0)),"Morning",
AND(E147&gt;=TIME(12,0,0),E147&lt;=TIME(16,0,0)),"Afternoon",
E147&gt;TIME(16,0,0),"Evening"
)</f>
        <v>Morning</v>
      </c>
    </row>
    <row r="148" spans="1:8" x14ac:dyDescent="0.2">
      <c r="A148" t="s">
        <v>218</v>
      </c>
      <c r="B148" t="s">
        <v>61</v>
      </c>
      <c r="C148" t="s">
        <v>48</v>
      </c>
      <c r="D148" s="1">
        <v>45243</v>
      </c>
      <c r="E148" s="2">
        <v>0.72916666666666663</v>
      </c>
      <c r="F148" t="s">
        <v>26</v>
      </c>
      <c r="G148" t="s">
        <v>41</v>
      </c>
      <c r="H148" t="str" cm="1">
        <f t="array" ref="H148">_xlfn.IFS(
AND(E148&gt;=TIME(8,0,0),E148&lt;TIME(12,0,0)),"Morning",
AND(E148&gt;=TIME(12,0,0),E148&lt;=TIME(16,0,0)),"Afternoon",
E148&gt;TIME(16,0,0),"Evening"
)</f>
        <v>Evening</v>
      </c>
    </row>
    <row r="149" spans="1:8" x14ac:dyDescent="0.2">
      <c r="A149" t="s">
        <v>219</v>
      </c>
      <c r="B149" t="s">
        <v>97</v>
      </c>
      <c r="C149" t="s">
        <v>48</v>
      </c>
      <c r="D149" s="1">
        <v>45266</v>
      </c>
      <c r="E149" s="2">
        <v>0.35416666666666669</v>
      </c>
      <c r="F149" t="s">
        <v>18</v>
      </c>
      <c r="G149" t="s">
        <v>11</v>
      </c>
      <c r="H149" t="str" cm="1">
        <f t="array" ref="H149">_xlfn.IFS(
AND(E149&gt;=TIME(8,0,0),E149&lt;TIME(12,0,0)),"Morning",
AND(E149&gt;=TIME(12,0,0),E149&lt;=TIME(16,0,0)),"Afternoon",
E149&gt;TIME(16,0,0),"Evening"
)</f>
        <v>Morning</v>
      </c>
    </row>
    <row r="150" spans="1:8" x14ac:dyDescent="0.2">
      <c r="A150" t="s">
        <v>220</v>
      </c>
      <c r="B150" t="s">
        <v>100</v>
      </c>
      <c r="C150" t="s">
        <v>48</v>
      </c>
      <c r="D150" s="1">
        <v>45133</v>
      </c>
      <c r="E150" s="2">
        <v>0.52083333333333337</v>
      </c>
      <c r="F150" t="s">
        <v>38</v>
      </c>
      <c r="G150" t="s">
        <v>41</v>
      </c>
      <c r="H150" t="str" cm="1">
        <f t="array" ref="H150">_xlfn.IFS(
AND(E150&gt;=TIME(8,0,0),E150&lt;TIME(12,0,0)),"Morning",
AND(E150&gt;=TIME(12,0,0),E150&lt;=TIME(16,0,0)),"Afternoon",
E150&gt;TIME(16,0,0),"Evening"
)</f>
        <v>Afternoon</v>
      </c>
    </row>
    <row r="151" spans="1:8" x14ac:dyDescent="0.2">
      <c r="A151" t="s">
        <v>221</v>
      </c>
      <c r="B151" t="s">
        <v>66</v>
      </c>
      <c r="C151" t="s">
        <v>25</v>
      </c>
      <c r="D151" s="1">
        <v>45154</v>
      </c>
      <c r="E151" s="2">
        <v>0.44791666666666669</v>
      </c>
      <c r="F151" t="s">
        <v>10</v>
      </c>
      <c r="G151" t="s">
        <v>41</v>
      </c>
      <c r="H151" t="str" cm="1">
        <f t="array" ref="H151">_xlfn.IFS(
AND(E151&gt;=TIME(8,0,0),E151&lt;TIME(12,0,0)),"Morning",
AND(E151&gt;=TIME(12,0,0),E151&lt;=TIME(16,0,0)),"Afternoon",
E151&gt;TIME(16,0,0),"Evening"
)</f>
        <v>Morning</v>
      </c>
    </row>
    <row r="152" spans="1:8" x14ac:dyDescent="0.2">
      <c r="A152" t="s">
        <v>222</v>
      </c>
      <c r="B152" t="s">
        <v>34</v>
      </c>
      <c r="C152" t="s">
        <v>48</v>
      </c>
      <c r="D152" s="1">
        <v>44954</v>
      </c>
      <c r="E152" s="2">
        <v>0.38541666666666669</v>
      </c>
      <c r="F152" t="s">
        <v>10</v>
      </c>
      <c r="G152" t="s">
        <v>11</v>
      </c>
      <c r="H152" t="str" cm="1">
        <f t="array" ref="H152">_xlfn.IFS(
AND(E152&gt;=TIME(8,0,0),E152&lt;TIME(12,0,0)),"Morning",
AND(E152&gt;=TIME(12,0,0),E152&lt;=TIME(16,0,0)),"Afternoon",
E152&gt;TIME(16,0,0),"Evening"
)</f>
        <v>Morning</v>
      </c>
    </row>
    <row r="153" spans="1:8" x14ac:dyDescent="0.2">
      <c r="A153" t="s">
        <v>223</v>
      </c>
      <c r="B153" t="s">
        <v>40</v>
      </c>
      <c r="C153" t="s">
        <v>14</v>
      </c>
      <c r="D153" s="1">
        <v>45030</v>
      </c>
      <c r="E153" s="2">
        <v>0.35416666666666669</v>
      </c>
      <c r="F153" t="s">
        <v>10</v>
      </c>
      <c r="G153" t="s">
        <v>41</v>
      </c>
      <c r="H153" t="str" cm="1">
        <f t="array" ref="H153">_xlfn.IFS(
AND(E153&gt;=TIME(8,0,0),E153&lt;TIME(12,0,0)),"Morning",
AND(E153&gt;=TIME(12,0,0),E153&lt;=TIME(16,0,0)),"Afternoon",
E153&gt;TIME(16,0,0),"Evening"
)</f>
        <v>Morning</v>
      </c>
    </row>
    <row r="154" spans="1:8" x14ac:dyDescent="0.2">
      <c r="A154" t="s">
        <v>224</v>
      </c>
      <c r="B154" t="s">
        <v>125</v>
      </c>
      <c r="C154" t="s">
        <v>9</v>
      </c>
      <c r="D154" s="1">
        <v>45115</v>
      </c>
      <c r="E154" s="2">
        <v>0.53125</v>
      </c>
      <c r="F154" t="s">
        <v>18</v>
      </c>
      <c r="G154" t="s">
        <v>41</v>
      </c>
      <c r="H154" t="str" cm="1">
        <f t="array" ref="H154">_xlfn.IFS(
AND(E154&gt;=TIME(8,0,0),E154&lt;TIME(12,0,0)),"Morning",
AND(E154&gt;=TIME(12,0,0),E154&lt;=TIME(16,0,0)),"Afternoon",
E154&gt;TIME(16,0,0),"Evening"
)</f>
        <v>Afternoon</v>
      </c>
    </row>
    <row r="155" spans="1:8" x14ac:dyDescent="0.2">
      <c r="A155" t="s">
        <v>225</v>
      </c>
      <c r="B155" t="s">
        <v>50</v>
      </c>
      <c r="C155" t="s">
        <v>22</v>
      </c>
      <c r="D155" s="1">
        <v>44991</v>
      </c>
      <c r="E155" s="2">
        <v>0.72916666666666663</v>
      </c>
      <c r="F155" t="s">
        <v>26</v>
      </c>
      <c r="G155" t="s">
        <v>15</v>
      </c>
      <c r="H155" t="str" cm="1">
        <f t="array" ref="H155">_xlfn.IFS(
AND(E155&gt;=TIME(8,0,0),E155&lt;TIME(12,0,0)),"Morning",
AND(E155&gt;=TIME(12,0,0),E155&lt;=TIME(16,0,0)),"Afternoon",
E155&gt;TIME(16,0,0),"Evening"
)</f>
        <v>Evening</v>
      </c>
    </row>
    <row r="156" spans="1:8" x14ac:dyDescent="0.2">
      <c r="A156" t="s">
        <v>226</v>
      </c>
      <c r="B156" t="s">
        <v>21</v>
      </c>
      <c r="C156" t="s">
        <v>59</v>
      </c>
      <c r="D156" s="1">
        <v>44929</v>
      </c>
      <c r="E156" s="2">
        <v>0.39583333333333331</v>
      </c>
      <c r="F156" t="s">
        <v>18</v>
      </c>
      <c r="G156" t="s">
        <v>19</v>
      </c>
      <c r="H156" t="str" cm="1">
        <f t="array" ref="H156">_xlfn.IFS(
AND(E156&gt;=TIME(8,0,0),E156&lt;TIME(12,0,0)),"Morning",
AND(E156&gt;=TIME(12,0,0),E156&lt;=TIME(16,0,0)),"Afternoon",
E156&gt;TIME(16,0,0),"Evening"
)</f>
        <v>Morning</v>
      </c>
    </row>
    <row r="157" spans="1:8" x14ac:dyDescent="0.2">
      <c r="A157" t="s">
        <v>227</v>
      </c>
      <c r="B157" t="s">
        <v>81</v>
      </c>
      <c r="C157" t="s">
        <v>54</v>
      </c>
      <c r="D157" s="1">
        <v>45252</v>
      </c>
      <c r="E157" s="2">
        <v>0.60416666666666663</v>
      </c>
      <c r="F157" t="s">
        <v>10</v>
      </c>
      <c r="G157" t="s">
        <v>41</v>
      </c>
      <c r="H157" t="str" cm="1">
        <f t="array" ref="H157">_xlfn.IFS(
AND(E157&gt;=TIME(8,0,0),E157&lt;TIME(12,0,0)),"Morning",
AND(E157&gt;=TIME(12,0,0),E157&lt;=TIME(16,0,0)),"Afternoon",
E157&gt;TIME(16,0,0),"Evening"
)</f>
        <v>Afternoon</v>
      </c>
    </row>
    <row r="158" spans="1:8" x14ac:dyDescent="0.2">
      <c r="A158" t="s">
        <v>228</v>
      </c>
      <c r="B158" t="s">
        <v>84</v>
      </c>
      <c r="C158" t="s">
        <v>32</v>
      </c>
      <c r="D158" s="1">
        <v>45058</v>
      </c>
      <c r="E158" s="2">
        <v>0.45833333333333331</v>
      </c>
      <c r="F158" t="s">
        <v>38</v>
      </c>
      <c r="G158" t="s">
        <v>41</v>
      </c>
      <c r="H158" t="str" cm="1">
        <f t="array" ref="H158">_xlfn.IFS(
AND(E158&gt;=TIME(8,0,0),E158&lt;TIME(12,0,0)),"Morning",
AND(E158&gt;=TIME(12,0,0),E158&lt;=TIME(16,0,0)),"Afternoon",
E158&gt;TIME(16,0,0),"Evening"
)</f>
        <v>Morning</v>
      </c>
    </row>
    <row r="159" spans="1:8" x14ac:dyDescent="0.2">
      <c r="A159" t="s">
        <v>229</v>
      </c>
      <c r="B159" t="s">
        <v>90</v>
      </c>
      <c r="C159" t="s">
        <v>35</v>
      </c>
      <c r="D159" s="1">
        <v>45119</v>
      </c>
      <c r="E159" s="2">
        <v>0.51041666666666663</v>
      </c>
      <c r="F159" t="s">
        <v>29</v>
      </c>
      <c r="G159" t="s">
        <v>41</v>
      </c>
      <c r="H159" t="str" cm="1">
        <f t="array" ref="H159">_xlfn.IFS(
AND(E159&gt;=TIME(8,0,0),E159&lt;TIME(12,0,0)),"Morning",
AND(E159&gt;=TIME(12,0,0),E159&lt;=TIME(16,0,0)),"Afternoon",
E159&gt;TIME(16,0,0),"Evening"
)</f>
        <v>Afternoon</v>
      </c>
    </row>
    <row r="160" spans="1:8" x14ac:dyDescent="0.2">
      <c r="A160" t="s">
        <v>230</v>
      </c>
      <c r="B160" t="s">
        <v>34</v>
      </c>
      <c r="C160" t="s">
        <v>25</v>
      </c>
      <c r="D160" s="1">
        <v>45024</v>
      </c>
      <c r="E160" s="2">
        <v>0.67708333333333337</v>
      </c>
      <c r="F160" t="s">
        <v>26</v>
      </c>
      <c r="G160" t="s">
        <v>15</v>
      </c>
      <c r="H160" t="str" cm="1">
        <f t="array" ref="H160">_xlfn.IFS(
AND(E160&gt;=TIME(8,0,0),E160&lt;TIME(12,0,0)),"Morning",
AND(E160&gt;=TIME(12,0,0),E160&lt;=TIME(16,0,0)),"Afternoon",
E160&gt;TIME(16,0,0),"Evening"
)</f>
        <v>Evening</v>
      </c>
    </row>
    <row r="161" spans="1:8" x14ac:dyDescent="0.2">
      <c r="A161" t="s">
        <v>231</v>
      </c>
      <c r="B161" t="s">
        <v>37</v>
      </c>
      <c r="C161" t="s">
        <v>59</v>
      </c>
      <c r="D161" s="1">
        <v>45277</v>
      </c>
      <c r="E161" s="2">
        <v>0.53125</v>
      </c>
      <c r="F161" t="s">
        <v>26</v>
      </c>
      <c r="G161" t="s">
        <v>19</v>
      </c>
      <c r="H161" t="str" cm="1">
        <f t="array" ref="H161">_xlfn.IFS(
AND(E161&gt;=TIME(8,0,0),E161&lt;TIME(12,0,0)),"Morning",
AND(E161&gt;=TIME(12,0,0),E161&lt;=TIME(16,0,0)),"Afternoon",
E161&gt;TIME(16,0,0),"Evening"
)</f>
        <v>Afternoon</v>
      </c>
    </row>
    <row r="162" spans="1:8" x14ac:dyDescent="0.2">
      <c r="A162" t="s">
        <v>232</v>
      </c>
      <c r="B162" t="s">
        <v>28</v>
      </c>
      <c r="C162" t="s">
        <v>74</v>
      </c>
      <c r="D162" s="1">
        <v>45094</v>
      </c>
      <c r="E162" s="2">
        <v>0.44791666666666669</v>
      </c>
      <c r="F162" t="s">
        <v>18</v>
      </c>
      <c r="G162" t="s">
        <v>11</v>
      </c>
      <c r="H162" t="str" cm="1">
        <f t="array" ref="H162">_xlfn.IFS(
AND(E162&gt;=TIME(8,0,0),E162&lt;TIME(12,0,0)),"Morning",
AND(E162&gt;=TIME(12,0,0),E162&lt;=TIME(16,0,0)),"Afternoon",
E162&gt;TIME(16,0,0),"Evening"
)</f>
        <v>Morning</v>
      </c>
    </row>
    <row r="163" spans="1:8" x14ac:dyDescent="0.2">
      <c r="A163" t="s">
        <v>233</v>
      </c>
      <c r="B163" t="s">
        <v>234</v>
      </c>
      <c r="C163" t="s">
        <v>14</v>
      </c>
      <c r="D163" s="1">
        <v>44927</v>
      </c>
      <c r="E163" s="2">
        <v>0.71875</v>
      </c>
      <c r="F163" t="s">
        <v>26</v>
      </c>
      <c r="G163" t="s">
        <v>15</v>
      </c>
      <c r="H163" t="str" cm="1">
        <f t="array" ref="H163">_xlfn.IFS(
AND(E163&gt;=TIME(8,0,0),E163&lt;TIME(12,0,0)),"Morning",
AND(E163&gt;=TIME(12,0,0),E163&lt;=TIME(16,0,0)),"Afternoon",
E163&gt;TIME(16,0,0),"Evening"
)</f>
        <v>Evening</v>
      </c>
    </row>
    <row r="164" spans="1:8" x14ac:dyDescent="0.2">
      <c r="A164" t="s">
        <v>235</v>
      </c>
      <c r="B164" t="s">
        <v>37</v>
      </c>
      <c r="C164" t="s">
        <v>35</v>
      </c>
      <c r="D164" s="1">
        <v>45104</v>
      </c>
      <c r="E164" s="2">
        <v>0.625</v>
      </c>
      <c r="F164" t="s">
        <v>10</v>
      </c>
      <c r="G164" t="s">
        <v>15</v>
      </c>
      <c r="H164" t="str" cm="1">
        <f t="array" ref="H164">_xlfn.IFS(
AND(E164&gt;=TIME(8,0,0),E164&lt;TIME(12,0,0)),"Morning",
AND(E164&gt;=TIME(12,0,0),E164&lt;=TIME(16,0,0)),"Afternoon",
E164&gt;TIME(16,0,0),"Evening"
)</f>
        <v>Afternoon</v>
      </c>
    </row>
    <row r="165" spans="1:8" x14ac:dyDescent="0.2">
      <c r="A165" t="s">
        <v>236</v>
      </c>
      <c r="B165" t="s">
        <v>61</v>
      </c>
      <c r="C165" t="s">
        <v>54</v>
      </c>
      <c r="D165" s="1">
        <v>45135</v>
      </c>
      <c r="E165" s="2">
        <v>0.71875</v>
      </c>
      <c r="F165" t="s">
        <v>10</v>
      </c>
      <c r="G165" t="s">
        <v>19</v>
      </c>
      <c r="H165" t="str" cm="1">
        <f t="array" ref="H165">_xlfn.IFS(
AND(E165&gt;=TIME(8,0,0),E165&lt;TIME(12,0,0)),"Morning",
AND(E165&gt;=TIME(12,0,0),E165&lt;=TIME(16,0,0)),"Afternoon",
E165&gt;TIME(16,0,0),"Evening"
)</f>
        <v>Evening</v>
      </c>
    </row>
    <row r="166" spans="1:8" x14ac:dyDescent="0.2">
      <c r="A166" t="s">
        <v>237</v>
      </c>
      <c r="B166" t="s">
        <v>97</v>
      </c>
      <c r="C166" t="s">
        <v>59</v>
      </c>
      <c r="D166" s="1">
        <v>45020</v>
      </c>
      <c r="E166" s="2">
        <v>0.64583333333333337</v>
      </c>
      <c r="F166" t="s">
        <v>18</v>
      </c>
      <c r="G166" t="s">
        <v>19</v>
      </c>
      <c r="H166" t="str" cm="1">
        <f t="array" ref="H166">_xlfn.IFS(
AND(E166&gt;=TIME(8,0,0),E166&lt;TIME(12,0,0)),"Morning",
AND(E166&gt;=TIME(12,0,0),E166&lt;=TIME(16,0,0)),"Afternoon",
E166&gt;TIME(16,0,0),"Evening"
)</f>
        <v>Afternoon</v>
      </c>
    </row>
    <row r="167" spans="1:8" x14ac:dyDescent="0.2">
      <c r="A167" t="s">
        <v>238</v>
      </c>
      <c r="B167" t="s">
        <v>40</v>
      </c>
      <c r="C167" t="s">
        <v>35</v>
      </c>
      <c r="D167" s="1">
        <v>44938</v>
      </c>
      <c r="E167" s="2">
        <v>0.61458333333333337</v>
      </c>
      <c r="F167" t="s">
        <v>10</v>
      </c>
      <c r="G167" t="s">
        <v>15</v>
      </c>
      <c r="H167" t="str" cm="1">
        <f t="array" ref="H167">_xlfn.IFS(
AND(E167&gt;=TIME(8,0,0),E167&lt;TIME(12,0,0)),"Morning",
AND(E167&gt;=TIME(12,0,0),E167&lt;=TIME(16,0,0)),"Afternoon",
E167&gt;TIME(16,0,0),"Evening"
)</f>
        <v>Afternoon</v>
      </c>
    </row>
    <row r="168" spans="1:8" x14ac:dyDescent="0.2">
      <c r="A168" t="s">
        <v>239</v>
      </c>
      <c r="B168" t="s">
        <v>125</v>
      </c>
      <c r="C168" t="s">
        <v>59</v>
      </c>
      <c r="D168" s="1">
        <v>45245</v>
      </c>
      <c r="E168" s="2">
        <v>0.34375</v>
      </c>
      <c r="F168" t="s">
        <v>38</v>
      </c>
      <c r="G168" t="s">
        <v>11</v>
      </c>
      <c r="H168" t="str" cm="1">
        <f t="array" ref="H168">_xlfn.IFS(
AND(E168&gt;=TIME(8,0,0),E168&lt;TIME(12,0,0)),"Morning",
AND(E168&gt;=TIME(12,0,0),E168&lt;=TIME(16,0,0)),"Afternoon",
E168&gt;TIME(16,0,0),"Evening"
)</f>
        <v>Morning</v>
      </c>
    </row>
    <row r="169" spans="1:8" x14ac:dyDescent="0.2">
      <c r="A169" t="s">
        <v>240</v>
      </c>
      <c r="B169" t="s">
        <v>90</v>
      </c>
      <c r="C169" t="s">
        <v>14</v>
      </c>
      <c r="D169" s="1">
        <v>45198</v>
      </c>
      <c r="E169" s="2">
        <v>0.41666666666666669</v>
      </c>
      <c r="F169" t="s">
        <v>18</v>
      </c>
      <c r="G169" t="s">
        <v>15</v>
      </c>
      <c r="H169" t="str" cm="1">
        <f t="array" ref="H169">_xlfn.IFS(
AND(E169&gt;=TIME(8,0,0),E169&lt;TIME(12,0,0)),"Morning",
AND(E169&gt;=TIME(12,0,0),E169&lt;=TIME(16,0,0)),"Afternoon",
E169&gt;TIME(16,0,0),"Evening"
)</f>
        <v>Morning</v>
      </c>
    </row>
    <row r="170" spans="1:8" x14ac:dyDescent="0.2">
      <c r="A170" t="s">
        <v>241</v>
      </c>
      <c r="B170" t="s">
        <v>45</v>
      </c>
      <c r="C170" t="s">
        <v>54</v>
      </c>
      <c r="D170" s="1">
        <v>45131</v>
      </c>
      <c r="E170" s="2">
        <v>0.69791666666666663</v>
      </c>
      <c r="F170" t="s">
        <v>38</v>
      </c>
      <c r="G170" t="s">
        <v>19</v>
      </c>
      <c r="H170" t="str" cm="1">
        <f t="array" ref="H170">_xlfn.IFS(
AND(E170&gt;=TIME(8,0,0),E170&lt;TIME(12,0,0)),"Morning",
AND(E170&gt;=TIME(12,0,0),E170&lt;=TIME(16,0,0)),"Afternoon",
E170&gt;TIME(16,0,0),"Evening"
)</f>
        <v>Evening</v>
      </c>
    </row>
    <row r="171" spans="1:8" x14ac:dyDescent="0.2">
      <c r="A171" t="s">
        <v>242</v>
      </c>
      <c r="B171" t="s">
        <v>129</v>
      </c>
      <c r="C171" t="s">
        <v>74</v>
      </c>
      <c r="D171" s="1">
        <v>44988</v>
      </c>
      <c r="E171" s="2">
        <v>0.375</v>
      </c>
      <c r="F171" t="s">
        <v>29</v>
      </c>
      <c r="G171" t="s">
        <v>11</v>
      </c>
      <c r="H171" t="str" cm="1">
        <f t="array" ref="H171">_xlfn.IFS(
AND(E171&gt;=TIME(8,0,0),E171&lt;TIME(12,0,0)),"Morning",
AND(E171&gt;=TIME(12,0,0),E171&lt;=TIME(16,0,0)),"Afternoon",
E171&gt;TIME(16,0,0),"Evening"
)</f>
        <v>Morning</v>
      </c>
    </row>
    <row r="172" spans="1:8" x14ac:dyDescent="0.2">
      <c r="A172" t="s">
        <v>243</v>
      </c>
      <c r="B172" t="s">
        <v>168</v>
      </c>
      <c r="C172" t="s">
        <v>48</v>
      </c>
      <c r="D172" s="1">
        <v>45034</v>
      </c>
      <c r="E172" s="2">
        <v>0.6875</v>
      </c>
      <c r="F172" t="s">
        <v>38</v>
      </c>
      <c r="G172" t="s">
        <v>19</v>
      </c>
      <c r="H172" t="str" cm="1">
        <f t="array" ref="H172">_xlfn.IFS(
AND(E172&gt;=TIME(8,0,0),E172&lt;TIME(12,0,0)),"Morning",
AND(E172&gt;=TIME(12,0,0),E172&lt;=TIME(16,0,0)),"Afternoon",
E172&gt;TIME(16,0,0),"Evening"
)</f>
        <v>Evening</v>
      </c>
    </row>
    <row r="173" spans="1:8" x14ac:dyDescent="0.2">
      <c r="A173" t="s">
        <v>244</v>
      </c>
      <c r="B173" t="s">
        <v>185</v>
      </c>
      <c r="C173" t="s">
        <v>22</v>
      </c>
      <c r="D173" s="1">
        <v>44994</v>
      </c>
      <c r="E173" s="2">
        <v>0.67708333333333337</v>
      </c>
      <c r="F173" t="s">
        <v>29</v>
      </c>
      <c r="G173" t="s">
        <v>11</v>
      </c>
      <c r="H173" t="str" cm="1">
        <f t="array" ref="H173">_xlfn.IFS(
AND(E173&gt;=TIME(8,0,0),E173&lt;TIME(12,0,0)),"Morning",
AND(E173&gt;=TIME(12,0,0),E173&lt;=TIME(16,0,0)),"Afternoon",
E173&gt;TIME(16,0,0),"Evening"
)</f>
        <v>Evening</v>
      </c>
    </row>
    <row r="174" spans="1:8" x14ac:dyDescent="0.2">
      <c r="A174" t="s">
        <v>245</v>
      </c>
      <c r="B174" t="s">
        <v>66</v>
      </c>
      <c r="C174" t="s">
        <v>74</v>
      </c>
      <c r="D174" s="1">
        <v>45081</v>
      </c>
      <c r="E174" s="2">
        <v>0.5625</v>
      </c>
      <c r="F174" t="s">
        <v>29</v>
      </c>
      <c r="G174" t="s">
        <v>41</v>
      </c>
      <c r="H174" t="str" cm="1">
        <f t="array" ref="H174">_xlfn.IFS(
AND(E174&gt;=TIME(8,0,0),E174&lt;TIME(12,0,0)),"Morning",
AND(E174&gt;=TIME(12,0,0),E174&lt;=TIME(16,0,0)),"Afternoon",
E174&gt;TIME(16,0,0),"Evening"
)</f>
        <v>Afternoon</v>
      </c>
    </row>
    <row r="175" spans="1:8" x14ac:dyDescent="0.2">
      <c r="A175" t="s">
        <v>246</v>
      </c>
      <c r="B175" t="s">
        <v>50</v>
      </c>
      <c r="C175" t="s">
        <v>48</v>
      </c>
      <c r="D175" s="1">
        <v>45230</v>
      </c>
      <c r="E175" s="2">
        <v>0.46875</v>
      </c>
      <c r="F175" t="s">
        <v>38</v>
      </c>
      <c r="G175" t="s">
        <v>19</v>
      </c>
      <c r="H175" t="str" cm="1">
        <f t="array" ref="H175">_xlfn.IFS(
AND(E175&gt;=TIME(8,0,0),E175&lt;TIME(12,0,0)),"Morning",
AND(E175&gt;=TIME(12,0,0),E175&lt;=TIME(16,0,0)),"Afternoon",
E175&gt;TIME(16,0,0),"Evening"
)</f>
        <v>Morning</v>
      </c>
    </row>
    <row r="176" spans="1:8" x14ac:dyDescent="0.2">
      <c r="A176" t="s">
        <v>247</v>
      </c>
      <c r="B176" t="s">
        <v>177</v>
      </c>
      <c r="C176" t="s">
        <v>25</v>
      </c>
      <c r="D176" s="1">
        <v>45221</v>
      </c>
      <c r="E176" s="2">
        <v>0.70833333333333337</v>
      </c>
      <c r="F176" t="s">
        <v>18</v>
      </c>
      <c r="G176" t="s">
        <v>19</v>
      </c>
      <c r="H176" t="str" cm="1">
        <f t="array" ref="H176">_xlfn.IFS(
AND(E176&gt;=TIME(8,0,0),E176&lt;TIME(12,0,0)),"Morning",
AND(E176&gt;=TIME(12,0,0),E176&lt;=TIME(16,0,0)),"Afternoon",
E176&gt;TIME(16,0,0),"Evening"
)</f>
        <v>Evening</v>
      </c>
    </row>
    <row r="177" spans="1:8" x14ac:dyDescent="0.2">
      <c r="A177" t="s">
        <v>248</v>
      </c>
      <c r="B177" t="s">
        <v>92</v>
      </c>
      <c r="C177" t="s">
        <v>9</v>
      </c>
      <c r="D177" s="1">
        <v>45042</v>
      </c>
      <c r="E177" s="2">
        <v>0.39583333333333331</v>
      </c>
      <c r="F177" t="s">
        <v>10</v>
      </c>
      <c r="G177" t="s">
        <v>15</v>
      </c>
      <c r="H177" t="str" cm="1">
        <f t="array" ref="H177">_xlfn.IFS(
AND(E177&gt;=TIME(8,0,0),E177&lt;TIME(12,0,0)),"Morning",
AND(E177&gt;=TIME(12,0,0),E177&lt;=TIME(16,0,0)),"Afternoon",
E177&gt;TIME(16,0,0),"Evening"
)</f>
        <v>Morning</v>
      </c>
    </row>
    <row r="178" spans="1:8" x14ac:dyDescent="0.2">
      <c r="A178" t="s">
        <v>249</v>
      </c>
      <c r="B178" t="s">
        <v>139</v>
      </c>
      <c r="C178" t="s">
        <v>32</v>
      </c>
      <c r="D178" s="1">
        <v>45154</v>
      </c>
      <c r="E178" s="2">
        <v>0.52083333333333337</v>
      </c>
      <c r="F178" t="s">
        <v>10</v>
      </c>
      <c r="G178" t="s">
        <v>19</v>
      </c>
      <c r="H178" t="str" cm="1">
        <f t="array" ref="H178">_xlfn.IFS(
AND(E178&gt;=TIME(8,0,0),E178&lt;TIME(12,0,0)),"Morning",
AND(E178&gt;=TIME(12,0,0),E178&lt;=TIME(16,0,0)),"Afternoon",
E178&gt;TIME(16,0,0),"Evening"
)</f>
        <v>Afternoon</v>
      </c>
    </row>
    <row r="179" spans="1:8" x14ac:dyDescent="0.2">
      <c r="A179" t="s">
        <v>250</v>
      </c>
      <c r="B179" t="s">
        <v>151</v>
      </c>
      <c r="C179" t="s">
        <v>32</v>
      </c>
      <c r="D179" s="1">
        <v>44943</v>
      </c>
      <c r="E179" s="2">
        <v>0.55208333333333337</v>
      </c>
      <c r="F179" t="s">
        <v>29</v>
      </c>
      <c r="G179" t="s">
        <v>19</v>
      </c>
      <c r="H179" t="str" cm="1">
        <f t="array" ref="H179">_xlfn.IFS(
AND(E179&gt;=TIME(8,0,0),E179&lt;TIME(12,0,0)),"Morning",
AND(E179&gt;=TIME(12,0,0),E179&lt;=TIME(16,0,0)),"Afternoon",
E179&gt;TIME(16,0,0),"Evening"
)</f>
        <v>Afternoon</v>
      </c>
    </row>
    <row r="180" spans="1:8" x14ac:dyDescent="0.2">
      <c r="A180" t="s">
        <v>251</v>
      </c>
      <c r="B180" t="s">
        <v>252</v>
      </c>
      <c r="C180" t="s">
        <v>22</v>
      </c>
      <c r="D180" s="1">
        <v>44993</v>
      </c>
      <c r="E180" s="2">
        <v>0.51041666666666663</v>
      </c>
      <c r="F180" t="s">
        <v>29</v>
      </c>
      <c r="G180" t="s">
        <v>41</v>
      </c>
      <c r="H180" t="str" cm="1">
        <f t="array" ref="H180">_xlfn.IFS(
AND(E180&gt;=TIME(8,0,0),E180&lt;TIME(12,0,0)),"Morning",
AND(E180&gt;=TIME(12,0,0),E180&lt;=TIME(16,0,0)),"Afternoon",
E180&gt;TIME(16,0,0),"Evening"
)</f>
        <v>Afternoon</v>
      </c>
    </row>
    <row r="181" spans="1:8" x14ac:dyDescent="0.2">
      <c r="A181" t="s">
        <v>253</v>
      </c>
      <c r="B181" t="s">
        <v>163</v>
      </c>
      <c r="C181" t="s">
        <v>54</v>
      </c>
      <c r="D181" s="1">
        <v>44933</v>
      </c>
      <c r="E181" s="2">
        <v>0.45833333333333331</v>
      </c>
      <c r="F181" t="s">
        <v>18</v>
      </c>
      <c r="G181" t="s">
        <v>19</v>
      </c>
      <c r="H181" t="str" cm="1">
        <f t="array" ref="H181">_xlfn.IFS(
AND(E181&gt;=TIME(8,0,0),E181&lt;TIME(12,0,0)),"Morning",
AND(E181&gt;=TIME(12,0,0),E181&lt;=TIME(16,0,0)),"Afternoon",
E181&gt;TIME(16,0,0),"Evening"
)</f>
        <v>Morning</v>
      </c>
    </row>
    <row r="182" spans="1:8" x14ac:dyDescent="0.2">
      <c r="A182" t="s">
        <v>254</v>
      </c>
      <c r="B182" t="s">
        <v>72</v>
      </c>
      <c r="C182" t="s">
        <v>14</v>
      </c>
      <c r="D182" s="1">
        <v>45172</v>
      </c>
      <c r="E182" s="2">
        <v>0.55208333333333337</v>
      </c>
      <c r="F182" t="s">
        <v>26</v>
      </c>
      <c r="G182" t="s">
        <v>41</v>
      </c>
      <c r="H182" t="str" cm="1">
        <f t="array" ref="H182">_xlfn.IFS(
AND(E182&gt;=TIME(8,0,0),E182&lt;TIME(12,0,0)),"Morning",
AND(E182&gt;=TIME(12,0,0),E182&lt;=TIME(16,0,0)),"Afternoon",
E182&gt;TIME(16,0,0),"Evening"
)</f>
        <v>Afternoon</v>
      </c>
    </row>
    <row r="183" spans="1:8" x14ac:dyDescent="0.2">
      <c r="A183" t="s">
        <v>255</v>
      </c>
      <c r="B183" t="s">
        <v>142</v>
      </c>
      <c r="C183" t="s">
        <v>54</v>
      </c>
      <c r="D183" s="1">
        <v>45028</v>
      </c>
      <c r="E183" s="2">
        <v>0.33333333333333331</v>
      </c>
      <c r="F183" t="s">
        <v>38</v>
      </c>
      <c r="G183" t="s">
        <v>41</v>
      </c>
      <c r="H183" t="str" cm="1">
        <f t="array" ref="H183">_xlfn.IFS(
AND(E183&gt;=TIME(8,0,0),E183&lt;TIME(12,0,0)),"Morning",
AND(E183&gt;=TIME(12,0,0),E183&lt;=TIME(16,0,0)),"Afternoon",
E183&gt;TIME(16,0,0),"Evening"
)</f>
        <v>Morning</v>
      </c>
    </row>
    <row r="184" spans="1:8" x14ac:dyDescent="0.2">
      <c r="A184" t="s">
        <v>256</v>
      </c>
      <c r="B184" t="s">
        <v>24</v>
      </c>
      <c r="C184" t="s">
        <v>14</v>
      </c>
      <c r="D184" s="1">
        <v>44960</v>
      </c>
      <c r="E184" s="2">
        <v>0.67708333333333337</v>
      </c>
      <c r="F184" t="s">
        <v>29</v>
      </c>
      <c r="G184" t="s">
        <v>41</v>
      </c>
      <c r="H184" t="str" cm="1">
        <f t="array" ref="H184">_xlfn.IFS(
AND(E184&gt;=TIME(8,0,0),E184&lt;TIME(12,0,0)),"Morning",
AND(E184&gt;=TIME(12,0,0),E184&lt;=TIME(16,0,0)),"Afternoon",
E184&gt;TIME(16,0,0),"Evening"
)</f>
        <v>Evening</v>
      </c>
    </row>
    <row r="185" spans="1:8" x14ac:dyDescent="0.2">
      <c r="A185" t="s">
        <v>257</v>
      </c>
      <c r="B185" t="s">
        <v>234</v>
      </c>
      <c r="C185" t="s">
        <v>54</v>
      </c>
      <c r="D185" s="1">
        <v>44983</v>
      </c>
      <c r="E185" s="2">
        <v>0.73958333333333337</v>
      </c>
      <c r="F185" t="s">
        <v>10</v>
      </c>
      <c r="G185" t="s">
        <v>41</v>
      </c>
      <c r="H185" t="str" cm="1">
        <f t="array" ref="H185">_xlfn.IFS(
AND(E185&gt;=TIME(8,0,0),E185&lt;TIME(12,0,0)),"Morning",
AND(E185&gt;=TIME(12,0,0),E185&lt;=TIME(16,0,0)),"Afternoon",
E185&gt;TIME(16,0,0),"Evening"
)</f>
        <v>Evening</v>
      </c>
    </row>
    <row r="186" spans="1:8" x14ac:dyDescent="0.2">
      <c r="A186" t="s">
        <v>258</v>
      </c>
      <c r="B186" t="s">
        <v>177</v>
      </c>
      <c r="C186" t="s">
        <v>9</v>
      </c>
      <c r="D186" s="1">
        <v>45006</v>
      </c>
      <c r="E186" s="2">
        <v>0.58333333333333337</v>
      </c>
      <c r="F186" t="s">
        <v>18</v>
      </c>
      <c r="G186" t="s">
        <v>11</v>
      </c>
      <c r="H186" t="str" cm="1">
        <f t="array" ref="H186">_xlfn.IFS(
AND(E186&gt;=TIME(8,0,0),E186&lt;TIME(12,0,0)),"Morning",
AND(E186&gt;=TIME(12,0,0),E186&lt;=TIME(16,0,0)),"Afternoon",
E186&gt;TIME(16,0,0),"Evening"
)</f>
        <v>Afternoon</v>
      </c>
    </row>
    <row r="187" spans="1:8" x14ac:dyDescent="0.2">
      <c r="A187" t="s">
        <v>259</v>
      </c>
      <c r="B187" t="s">
        <v>123</v>
      </c>
      <c r="C187" t="s">
        <v>25</v>
      </c>
      <c r="D187" s="1">
        <v>45012</v>
      </c>
      <c r="E187" s="2">
        <v>0.71875</v>
      </c>
      <c r="F187" t="s">
        <v>38</v>
      </c>
      <c r="G187" t="s">
        <v>15</v>
      </c>
      <c r="H187" t="str" cm="1">
        <f t="array" ref="H187">_xlfn.IFS(
AND(E187&gt;=TIME(8,0,0),E187&lt;TIME(12,0,0)),"Morning",
AND(E187&gt;=TIME(12,0,0),E187&lt;=TIME(16,0,0)),"Afternoon",
E187&gt;TIME(16,0,0),"Evening"
)</f>
        <v>Evening</v>
      </c>
    </row>
    <row r="188" spans="1:8" x14ac:dyDescent="0.2">
      <c r="A188" t="s">
        <v>260</v>
      </c>
      <c r="B188" t="s">
        <v>117</v>
      </c>
      <c r="C188" t="s">
        <v>25</v>
      </c>
      <c r="D188" s="1">
        <v>44970</v>
      </c>
      <c r="E188" s="2">
        <v>0.52083333333333337</v>
      </c>
      <c r="F188" t="s">
        <v>18</v>
      </c>
      <c r="G188" t="s">
        <v>11</v>
      </c>
      <c r="H188" t="str" cm="1">
        <f t="array" ref="H188">_xlfn.IFS(
AND(E188&gt;=TIME(8,0,0),E188&lt;TIME(12,0,0)),"Morning",
AND(E188&gt;=TIME(12,0,0),E188&lt;=TIME(16,0,0)),"Afternoon",
E188&gt;TIME(16,0,0),"Evening"
)</f>
        <v>Afternoon</v>
      </c>
    </row>
    <row r="189" spans="1:8" x14ac:dyDescent="0.2">
      <c r="A189" t="s">
        <v>261</v>
      </c>
      <c r="B189" t="s">
        <v>112</v>
      </c>
      <c r="C189" t="s">
        <v>48</v>
      </c>
      <c r="D189" s="1">
        <v>45028</v>
      </c>
      <c r="E189" s="2">
        <v>0.6875</v>
      </c>
      <c r="F189" t="s">
        <v>38</v>
      </c>
      <c r="G189" t="s">
        <v>19</v>
      </c>
      <c r="H189" t="str" cm="1">
        <f t="array" ref="H189">_xlfn.IFS(
AND(E189&gt;=TIME(8,0,0),E189&lt;TIME(12,0,0)),"Morning",
AND(E189&gt;=TIME(12,0,0),E189&lt;=TIME(16,0,0)),"Afternoon",
E189&gt;TIME(16,0,0),"Evening"
)</f>
        <v>Evening</v>
      </c>
    </row>
    <row r="190" spans="1:8" x14ac:dyDescent="0.2">
      <c r="A190" t="s">
        <v>262</v>
      </c>
      <c r="B190" t="s">
        <v>40</v>
      </c>
      <c r="C190" t="s">
        <v>35</v>
      </c>
      <c r="D190" s="1">
        <v>45204</v>
      </c>
      <c r="E190" s="2">
        <v>0.5625</v>
      </c>
      <c r="F190" t="s">
        <v>38</v>
      </c>
      <c r="G190" t="s">
        <v>11</v>
      </c>
      <c r="H190" t="str" cm="1">
        <f t="array" ref="H190">_xlfn.IFS(
AND(E190&gt;=TIME(8,0,0),E190&lt;TIME(12,0,0)),"Morning",
AND(E190&gt;=TIME(12,0,0),E190&lt;=TIME(16,0,0)),"Afternoon",
E190&gt;TIME(16,0,0),"Evening"
)</f>
        <v>Afternoon</v>
      </c>
    </row>
    <row r="191" spans="1:8" x14ac:dyDescent="0.2">
      <c r="A191" t="s">
        <v>263</v>
      </c>
      <c r="B191" t="s">
        <v>45</v>
      </c>
      <c r="C191" t="s">
        <v>25</v>
      </c>
      <c r="D191" s="1">
        <v>45246</v>
      </c>
      <c r="E191" s="2">
        <v>0.63541666666666663</v>
      </c>
      <c r="F191" t="s">
        <v>29</v>
      </c>
      <c r="G191" t="s">
        <v>11</v>
      </c>
      <c r="H191" t="str" cm="1">
        <f t="array" ref="H191">_xlfn.IFS(
AND(E191&gt;=TIME(8,0,0),E191&lt;TIME(12,0,0)),"Morning",
AND(E191&gt;=TIME(12,0,0),E191&lt;=TIME(16,0,0)),"Afternoon",
E191&gt;TIME(16,0,0),"Evening"
)</f>
        <v>Afternoon</v>
      </c>
    </row>
    <row r="192" spans="1:8" x14ac:dyDescent="0.2">
      <c r="A192" t="s">
        <v>264</v>
      </c>
      <c r="B192" t="s">
        <v>56</v>
      </c>
      <c r="C192" t="s">
        <v>25</v>
      </c>
      <c r="D192" s="1">
        <v>45028</v>
      </c>
      <c r="E192" s="2">
        <v>0.66666666666666663</v>
      </c>
      <c r="F192" t="s">
        <v>18</v>
      </c>
      <c r="G192" t="s">
        <v>19</v>
      </c>
      <c r="H192" t="str" cm="1">
        <f t="array" ref="H192">_xlfn.IFS(
AND(E192&gt;=TIME(8,0,0),E192&lt;TIME(12,0,0)),"Morning",
AND(E192&gt;=TIME(12,0,0),E192&lt;=TIME(16,0,0)),"Afternoon",
E192&gt;TIME(16,0,0),"Evening"
)</f>
        <v>Afternoon</v>
      </c>
    </row>
    <row r="193" spans="1:8" x14ac:dyDescent="0.2">
      <c r="A193" t="s">
        <v>265</v>
      </c>
      <c r="B193" t="s">
        <v>252</v>
      </c>
      <c r="C193" t="s">
        <v>74</v>
      </c>
      <c r="D193" s="1">
        <v>45169</v>
      </c>
      <c r="E193" s="2">
        <v>0.59375</v>
      </c>
      <c r="F193" t="s">
        <v>18</v>
      </c>
      <c r="G193" t="s">
        <v>19</v>
      </c>
      <c r="H193" t="str" cm="1">
        <f t="array" ref="H193">_xlfn.IFS(
AND(E193&gt;=TIME(8,0,0),E193&lt;TIME(12,0,0)),"Morning",
AND(E193&gt;=TIME(12,0,0),E193&lt;=TIME(16,0,0)),"Afternoon",
E193&gt;TIME(16,0,0),"Evening"
)</f>
        <v>Afternoon</v>
      </c>
    </row>
    <row r="194" spans="1:8" x14ac:dyDescent="0.2">
      <c r="A194" t="s">
        <v>266</v>
      </c>
      <c r="B194" t="s">
        <v>100</v>
      </c>
      <c r="C194" t="s">
        <v>74</v>
      </c>
      <c r="D194" s="1">
        <v>45184</v>
      </c>
      <c r="E194" s="2">
        <v>0.34375</v>
      </c>
      <c r="F194" t="s">
        <v>10</v>
      </c>
      <c r="G194" t="s">
        <v>19</v>
      </c>
      <c r="H194" t="str" cm="1">
        <f t="array" ref="H194">_xlfn.IFS(
AND(E194&gt;=TIME(8,0,0),E194&lt;TIME(12,0,0)),"Morning",
AND(E194&gt;=TIME(12,0,0),E194&lt;=TIME(16,0,0)),"Afternoon",
E194&gt;TIME(16,0,0),"Evening"
)</f>
        <v>Morning</v>
      </c>
    </row>
    <row r="195" spans="1:8" x14ac:dyDescent="0.2">
      <c r="A195" t="s">
        <v>267</v>
      </c>
      <c r="B195" t="s">
        <v>154</v>
      </c>
      <c r="C195" t="s">
        <v>48</v>
      </c>
      <c r="D195" s="1">
        <v>45022</v>
      </c>
      <c r="E195" s="2">
        <v>0.53125</v>
      </c>
      <c r="F195" t="s">
        <v>10</v>
      </c>
      <c r="G195" t="s">
        <v>11</v>
      </c>
      <c r="H195" t="str" cm="1">
        <f t="array" ref="H195">_xlfn.IFS(
AND(E195&gt;=TIME(8,0,0),E195&lt;TIME(12,0,0)),"Morning",
AND(E195&gt;=TIME(12,0,0),E195&lt;=TIME(16,0,0)),"Afternoon",
E195&gt;TIME(16,0,0),"Evening"
)</f>
        <v>Afternoon</v>
      </c>
    </row>
    <row r="196" spans="1:8" x14ac:dyDescent="0.2">
      <c r="A196" t="s">
        <v>268</v>
      </c>
      <c r="B196" t="s">
        <v>17</v>
      </c>
      <c r="C196" t="s">
        <v>35</v>
      </c>
      <c r="D196" s="1">
        <v>45157</v>
      </c>
      <c r="E196" s="2">
        <v>0.71875</v>
      </c>
      <c r="F196" t="s">
        <v>29</v>
      </c>
      <c r="G196" t="s">
        <v>11</v>
      </c>
      <c r="H196" t="str" cm="1">
        <f t="array" ref="H196">_xlfn.IFS(
AND(E196&gt;=TIME(8,0,0),E196&lt;TIME(12,0,0)),"Morning",
AND(E196&gt;=TIME(12,0,0),E196&lt;=TIME(16,0,0)),"Afternoon",
E196&gt;TIME(16,0,0),"Evening"
)</f>
        <v>Evening</v>
      </c>
    </row>
    <row r="197" spans="1:8" x14ac:dyDescent="0.2">
      <c r="A197" t="s">
        <v>269</v>
      </c>
      <c r="B197" t="s">
        <v>28</v>
      </c>
      <c r="C197" t="s">
        <v>22</v>
      </c>
      <c r="D197" s="1">
        <v>45225</v>
      </c>
      <c r="E197" s="2">
        <v>0.40625</v>
      </c>
      <c r="F197" t="s">
        <v>29</v>
      </c>
      <c r="G197" t="s">
        <v>19</v>
      </c>
      <c r="H197" t="str" cm="1">
        <f t="array" ref="H197">_xlfn.IFS(
AND(E197&gt;=TIME(8,0,0),E197&lt;TIME(12,0,0)),"Morning",
AND(E197&gt;=TIME(12,0,0),E197&lt;=TIME(16,0,0)),"Afternoon",
E197&gt;TIME(16,0,0),"Evening"
)</f>
        <v>Morning</v>
      </c>
    </row>
    <row r="198" spans="1:8" x14ac:dyDescent="0.2">
      <c r="A198" t="s">
        <v>270</v>
      </c>
      <c r="B198" t="s">
        <v>31</v>
      </c>
      <c r="C198" t="s">
        <v>74</v>
      </c>
      <c r="D198" s="1">
        <v>45017</v>
      </c>
      <c r="E198" s="2">
        <v>0.5625</v>
      </c>
      <c r="F198" t="s">
        <v>26</v>
      </c>
      <c r="G198" t="s">
        <v>15</v>
      </c>
      <c r="H198" t="str" cm="1">
        <f t="array" ref="H198">_xlfn.IFS(
AND(E198&gt;=TIME(8,0,0),E198&lt;TIME(12,0,0)),"Morning",
AND(E198&gt;=TIME(12,0,0),E198&lt;=TIME(16,0,0)),"Afternoon",
E198&gt;TIME(16,0,0),"Evening"
)</f>
        <v>Afternoon</v>
      </c>
    </row>
    <row r="199" spans="1:8" x14ac:dyDescent="0.2">
      <c r="A199" t="s">
        <v>271</v>
      </c>
      <c r="B199" t="s">
        <v>43</v>
      </c>
      <c r="C199" t="s">
        <v>22</v>
      </c>
      <c r="D199" s="1">
        <v>45061</v>
      </c>
      <c r="E199" s="2">
        <v>0.35416666666666669</v>
      </c>
      <c r="F199" t="s">
        <v>10</v>
      </c>
      <c r="G199" t="s">
        <v>15</v>
      </c>
      <c r="H199" t="str" cm="1">
        <f t="array" ref="H199">_xlfn.IFS(
AND(E199&gt;=TIME(8,0,0),E199&lt;TIME(12,0,0)),"Morning",
AND(E199&gt;=TIME(12,0,0),E199&lt;=TIME(16,0,0)),"Afternoon",
E199&gt;TIME(16,0,0),"Evening"
)</f>
        <v>Morning</v>
      </c>
    </row>
    <row r="200" spans="1:8" x14ac:dyDescent="0.2">
      <c r="A200" t="s">
        <v>272</v>
      </c>
      <c r="B200" t="s">
        <v>151</v>
      </c>
      <c r="C200" t="s">
        <v>59</v>
      </c>
      <c r="D200" s="1">
        <v>45047</v>
      </c>
      <c r="E200" s="2">
        <v>0.53125</v>
      </c>
      <c r="F200" t="s">
        <v>38</v>
      </c>
      <c r="G200" t="s">
        <v>41</v>
      </c>
      <c r="H200" t="str" cm="1">
        <f t="array" ref="H200">_xlfn.IFS(
AND(E200&gt;=TIME(8,0,0),E200&lt;TIME(12,0,0)),"Morning",
AND(E200&gt;=TIME(12,0,0),E200&lt;=TIME(16,0,0)),"Afternoon",
E200&gt;TIME(16,0,0),"Evening"
)</f>
        <v>Afternoon</v>
      </c>
    </row>
    <row r="201" spans="1:8" x14ac:dyDescent="0.2">
      <c r="A201" t="s">
        <v>273</v>
      </c>
      <c r="B201" t="s">
        <v>163</v>
      </c>
      <c r="C201" t="s">
        <v>74</v>
      </c>
      <c r="D201" s="1">
        <v>45290</v>
      </c>
      <c r="E201" s="2">
        <v>0.42708333333333331</v>
      </c>
      <c r="F201" t="s">
        <v>18</v>
      </c>
      <c r="G201" t="s">
        <v>19</v>
      </c>
      <c r="H201" t="str" cm="1">
        <f t="array" ref="H201">_xlfn.IFS(
AND(E201&gt;=TIME(8,0,0),E201&lt;TIME(12,0,0)),"Morning",
AND(E201&gt;=TIME(12,0,0),E201&lt;=TIME(16,0,0)),"Afternoon",
E201&gt;TIME(16,0,0),"Evening"
)</f>
        <v>Morning</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E8FB-D2B8-B048-88E3-0D119D81EB0D}">
  <dimension ref="A3:E62"/>
  <sheetViews>
    <sheetView topLeftCell="A48" zoomScale="110" zoomScaleNormal="110" workbookViewId="0">
      <selection activeCell="I61" sqref="I61"/>
    </sheetView>
  </sheetViews>
  <sheetFormatPr baseColWidth="10" defaultRowHeight="16" x14ac:dyDescent="0.2"/>
  <cols>
    <col min="1" max="1" width="22" bestFit="1" customWidth="1"/>
    <col min="2" max="2" width="16" bestFit="1" customWidth="1"/>
    <col min="3" max="3" width="7.6640625" bestFit="1" customWidth="1"/>
    <col min="4" max="4" width="7.83203125" bestFit="1" customWidth="1"/>
    <col min="5" max="7" width="10.5" bestFit="1" customWidth="1"/>
    <col min="8" max="8" width="7.83203125" bestFit="1" customWidth="1"/>
    <col min="9" max="9" width="14.6640625" bestFit="1" customWidth="1"/>
    <col min="10" max="10" width="10.1640625" bestFit="1" customWidth="1"/>
    <col min="11" max="11" width="7.5" bestFit="1" customWidth="1"/>
    <col min="12" max="12" width="7.83203125" bestFit="1" customWidth="1"/>
    <col min="13" max="13" width="12.83203125" bestFit="1" customWidth="1"/>
    <col min="14" max="14" width="11.33203125" bestFit="1" customWidth="1"/>
    <col min="15" max="15" width="7.5" bestFit="1" customWidth="1"/>
    <col min="16" max="16" width="7.83203125" bestFit="1" customWidth="1"/>
    <col min="17" max="17" width="14" bestFit="1" customWidth="1"/>
    <col min="18" max="18" width="10.5" bestFit="1" customWidth="1"/>
    <col min="19" max="19" width="13.83203125" bestFit="1" customWidth="1"/>
    <col min="20" max="20" width="11.1640625" bestFit="1" customWidth="1"/>
    <col min="21" max="21" width="13.83203125" bestFit="1" customWidth="1"/>
    <col min="22" max="22" width="11.1640625" bestFit="1" customWidth="1"/>
    <col min="23" max="23" width="13.83203125" bestFit="1" customWidth="1"/>
    <col min="24" max="24" width="11.1640625" bestFit="1" customWidth="1"/>
    <col min="25" max="25" width="13.83203125" bestFit="1" customWidth="1"/>
    <col min="26" max="26" width="11.1640625" bestFit="1" customWidth="1"/>
    <col min="27" max="27" width="13.83203125" bestFit="1" customWidth="1"/>
    <col min="28" max="28" width="11.1640625" bestFit="1" customWidth="1"/>
    <col min="29" max="29" width="13.83203125" bestFit="1" customWidth="1"/>
    <col min="30" max="30" width="11.1640625" bestFit="1" customWidth="1"/>
    <col min="31" max="31" width="13.83203125" bestFit="1" customWidth="1"/>
    <col min="32" max="32" width="11.1640625" bestFit="1" customWidth="1"/>
    <col min="33" max="33" width="13.83203125" bestFit="1" customWidth="1"/>
    <col min="34" max="34" width="11.1640625" bestFit="1" customWidth="1"/>
    <col min="35" max="35" width="13.83203125" bestFit="1" customWidth="1"/>
    <col min="36" max="36" width="11.1640625" bestFit="1" customWidth="1"/>
    <col min="37" max="37" width="13.83203125" bestFit="1" customWidth="1"/>
    <col min="38" max="38" width="10.33203125" bestFit="1" customWidth="1"/>
    <col min="39" max="39" width="12.83203125" bestFit="1" customWidth="1"/>
    <col min="40" max="40" width="10.33203125" bestFit="1" customWidth="1"/>
    <col min="41" max="41" width="12.83203125" bestFit="1" customWidth="1"/>
    <col min="42" max="42" width="10.1640625" bestFit="1" customWidth="1"/>
    <col min="43" max="43" width="12.83203125" bestFit="1" customWidth="1"/>
    <col min="44" max="44" width="10.1640625" bestFit="1" customWidth="1"/>
    <col min="45" max="45" width="12.83203125" bestFit="1" customWidth="1"/>
    <col min="46" max="46" width="11.1640625" bestFit="1" customWidth="1"/>
    <col min="47" max="47" width="13.83203125" bestFit="1" customWidth="1"/>
    <col min="48" max="48" width="11.1640625" bestFit="1" customWidth="1"/>
    <col min="49" max="49" width="13.83203125" bestFit="1" customWidth="1"/>
    <col min="50" max="50" width="11.1640625" bestFit="1" customWidth="1"/>
    <col min="51" max="51" width="13.83203125" bestFit="1" customWidth="1"/>
    <col min="52" max="52" width="11.1640625" bestFit="1" customWidth="1"/>
    <col min="53" max="53" width="10.33203125" bestFit="1" customWidth="1"/>
    <col min="54" max="54" width="13.83203125" bestFit="1" customWidth="1"/>
    <col min="55" max="55" width="11.1640625" bestFit="1" customWidth="1"/>
    <col min="56" max="56" width="9.6640625" bestFit="1" customWidth="1"/>
    <col min="57" max="57" width="13.83203125" bestFit="1" customWidth="1"/>
    <col min="58" max="58" width="11.1640625" bestFit="1" customWidth="1"/>
    <col min="59" max="59" width="13.83203125" bestFit="1" customWidth="1"/>
    <col min="60" max="60" width="11.1640625" bestFit="1" customWidth="1"/>
    <col min="61" max="61" width="13.83203125" bestFit="1" customWidth="1"/>
    <col min="62" max="62" width="11.1640625" bestFit="1" customWidth="1"/>
    <col min="63" max="63" width="13.83203125" bestFit="1" customWidth="1"/>
    <col min="64" max="64" width="10.1640625" bestFit="1" customWidth="1"/>
    <col min="65" max="65" width="12.83203125" bestFit="1" customWidth="1"/>
    <col min="66" max="66" width="10.1640625" bestFit="1" customWidth="1"/>
    <col min="67" max="67" width="12.83203125" bestFit="1" customWidth="1"/>
    <col min="68" max="68" width="10.1640625" bestFit="1" customWidth="1"/>
    <col min="69" max="69" width="12.83203125" bestFit="1" customWidth="1"/>
    <col min="70" max="70" width="10.1640625" bestFit="1" customWidth="1"/>
    <col min="71" max="71" width="12.83203125" bestFit="1" customWidth="1"/>
    <col min="72" max="72" width="10.33203125" bestFit="1" customWidth="1"/>
    <col min="73" max="73" width="12.83203125" bestFit="1" customWidth="1"/>
    <col min="74" max="74" width="10.1640625" bestFit="1" customWidth="1"/>
    <col min="75" max="75" width="9.6640625" bestFit="1" customWidth="1"/>
    <col min="76" max="76" width="12.83203125" bestFit="1" customWidth="1"/>
    <col min="77" max="77" width="11.1640625" bestFit="1" customWidth="1"/>
    <col min="78" max="78" width="13.83203125" bestFit="1" customWidth="1"/>
    <col min="79" max="79" width="11.1640625" bestFit="1" customWidth="1"/>
    <col min="80" max="80" width="13.83203125" bestFit="1" customWidth="1"/>
    <col min="81" max="81" width="11.1640625" bestFit="1" customWidth="1"/>
    <col min="82" max="82" width="10.33203125" bestFit="1" customWidth="1"/>
    <col min="83" max="83" width="13.83203125" bestFit="1" customWidth="1"/>
    <col min="84" max="84" width="11.1640625" bestFit="1" customWidth="1"/>
    <col min="85" max="85" width="13.83203125" bestFit="1" customWidth="1"/>
    <col min="86" max="86" width="11.1640625" bestFit="1" customWidth="1"/>
    <col min="87" max="87" width="13.83203125" bestFit="1" customWidth="1"/>
    <col min="88" max="88" width="11.1640625" bestFit="1" customWidth="1"/>
    <col min="89" max="89" width="8.5" bestFit="1" customWidth="1"/>
    <col min="90" max="90" width="13.83203125" bestFit="1" customWidth="1"/>
    <col min="91" max="91" width="11.1640625" bestFit="1" customWidth="1"/>
    <col min="92" max="92" width="13.83203125" bestFit="1" customWidth="1"/>
    <col min="93" max="93" width="11.1640625" bestFit="1" customWidth="1"/>
    <col min="94" max="94" width="8.5" bestFit="1" customWidth="1"/>
    <col min="95" max="95" width="13.83203125" bestFit="1" customWidth="1"/>
    <col min="96" max="96" width="10.1640625" bestFit="1" customWidth="1"/>
    <col min="97" max="97" width="12.83203125" bestFit="1" customWidth="1"/>
    <col min="98" max="98" width="10.1640625" bestFit="1" customWidth="1"/>
    <col min="99" max="99" width="10.33203125" bestFit="1" customWidth="1"/>
    <col min="100" max="100" width="12.83203125" bestFit="1" customWidth="1"/>
    <col min="101" max="101" width="10.1640625" bestFit="1" customWidth="1"/>
    <col min="102" max="102" width="12.83203125" bestFit="1" customWidth="1"/>
    <col min="103" max="103" width="10.33203125" bestFit="1" customWidth="1"/>
    <col min="104" max="104" width="12.83203125" bestFit="1" customWidth="1"/>
    <col min="105" max="105" width="10.1640625" bestFit="1" customWidth="1"/>
    <col min="106" max="106" width="8.5" bestFit="1" customWidth="1"/>
    <col min="107" max="107" width="12.83203125" bestFit="1" customWidth="1"/>
    <col min="108" max="108" width="10.33203125" bestFit="1" customWidth="1"/>
    <col min="109" max="109" width="9.6640625" bestFit="1" customWidth="1"/>
    <col min="110" max="110" width="12.83203125" bestFit="1" customWidth="1"/>
    <col min="111" max="111" width="11.1640625" bestFit="1" customWidth="1"/>
    <col min="112" max="112" width="10.33203125" bestFit="1" customWidth="1"/>
    <col min="113" max="113" width="13.83203125" bestFit="1" customWidth="1"/>
    <col min="114" max="114" width="11.1640625" bestFit="1" customWidth="1"/>
    <col min="115" max="115" width="13.83203125" bestFit="1" customWidth="1"/>
    <col min="116" max="116" width="11.1640625" bestFit="1" customWidth="1"/>
    <col min="117" max="117" width="13.83203125" bestFit="1" customWidth="1"/>
    <col min="118" max="118" width="11.1640625" bestFit="1" customWidth="1"/>
    <col min="119" max="119" width="9.6640625" bestFit="1" customWidth="1"/>
    <col min="120" max="120" width="13.83203125" bestFit="1" customWidth="1"/>
    <col min="121" max="121" width="11.1640625" bestFit="1" customWidth="1"/>
    <col min="122" max="122" width="10.33203125" bestFit="1" customWidth="1"/>
    <col min="123" max="123" width="9.6640625" bestFit="1" customWidth="1"/>
    <col min="124" max="124" width="13.83203125" bestFit="1" customWidth="1"/>
    <col min="125" max="125" width="11.1640625" bestFit="1" customWidth="1"/>
    <col min="126" max="126" width="13.83203125" bestFit="1" customWidth="1"/>
    <col min="127" max="127" width="11.1640625" bestFit="1" customWidth="1"/>
    <col min="128" max="128" width="8.5" bestFit="1" customWidth="1"/>
    <col min="129" max="129" width="13.83203125" bestFit="1" customWidth="1"/>
    <col min="130" max="130" width="11.1640625" bestFit="1" customWidth="1"/>
    <col min="131" max="131" width="13.83203125" bestFit="1" customWidth="1"/>
    <col min="132" max="132" width="11.1640625" bestFit="1" customWidth="1"/>
    <col min="133" max="133" width="13.83203125" bestFit="1" customWidth="1"/>
    <col min="134" max="134" width="10.33203125" bestFit="1" customWidth="1"/>
    <col min="135" max="135" width="12.83203125" bestFit="1" customWidth="1"/>
    <col min="136" max="136" width="10.33203125" bestFit="1" customWidth="1"/>
    <col min="137" max="137" width="12.83203125" bestFit="1" customWidth="1"/>
    <col min="138" max="138" width="10.1640625" bestFit="1" customWidth="1"/>
    <col min="139" max="139" width="12.83203125" bestFit="1" customWidth="1"/>
    <col min="140" max="140" width="10.33203125" bestFit="1" customWidth="1"/>
    <col min="141" max="141" width="12.83203125" bestFit="1" customWidth="1"/>
    <col min="142" max="142" width="10.1640625" bestFit="1" customWidth="1"/>
    <col min="143" max="143" width="12.83203125" bestFit="1" customWidth="1"/>
    <col min="144" max="144" width="10.1640625" bestFit="1" customWidth="1"/>
    <col min="145" max="145" width="8.5" bestFit="1" customWidth="1"/>
    <col min="146" max="146" width="12.83203125" bestFit="1" customWidth="1"/>
    <col min="147" max="147" width="11.1640625" bestFit="1" customWidth="1"/>
    <col min="148" max="148" width="13.83203125" bestFit="1" customWidth="1"/>
    <col min="149" max="149" width="11.1640625" bestFit="1" customWidth="1"/>
    <col min="150" max="150" width="13.83203125" bestFit="1" customWidth="1"/>
    <col min="151" max="151" width="11.1640625" bestFit="1" customWidth="1"/>
    <col min="152" max="152" width="13.83203125" bestFit="1" customWidth="1"/>
    <col min="153" max="153" width="11.1640625" bestFit="1" customWidth="1"/>
    <col min="154" max="154" width="13.83203125" bestFit="1" customWidth="1"/>
    <col min="155" max="155" width="11.1640625" bestFit="1" customWidth="1"/>
    <col min="156" max="156" width="13.83203125" bestFit="1" customWidth="1"/>
    <col min="157" max="157" width="11.1640625" bestFit="1" customWidth="1"/>
    <col min="158" max="158" width="13.83203125" bestFit="1" customWidth="1"/>
    <col min="159" max="159" width="11.1640625" bestFit="1" customWidth="1"/>
    <col min="160" max="160" width="13.83203125" bestFit="1" customWidth="1"/>
    <col min="161" max="161" width="11.1640625" bestFit="1" customWidth="1"/>
    <col min="162" max="162" width="13.83203125" bestFit="1" customWidth="1"/>
    <col min="163" max="163" width="11.1640625" bestFit="1" customWidth="1"/>
    <col min="164" max="164" width="9.6640625" bestFit="1" customWidth="1"/>
    <col min="165" max="165" width="13.83203125" bestFit="1" customWidth="1"/>
    <col min="166" max="166" width="10.1640625" bestFit="1" customWidth="1"/>
    <col min="167" max="167" width="12.83203125" bestFit="1" customWidth="1"/>
    <col min="168" max="168" width="10.33203125" bestFit="1" customWidth="1"/>
    <col min="169" max="169" width="12.83203125" bestFit="1" customWidth="1"/>
    <col min="170" max="170" width="10.1640625" bestFit="1" customWidth="1"/>
    <col min="171" max="171" width="12.83203125" bestFit="1" customWidth="1"/>
    <col min="172" max="172" width="11.1640625" bestFit="1" customWidth="1"/>
    <col min="173" max="173" width="13.83203125" bestFit="1" customWidth="1"/>
    <col min="174" max="174" width="11.1640625" bestFit="1" customWidth="1"/>
    <col min="175" max="175" width="13.83203125" bestFit="1" customWidth="1"/>
    <col min="176" max="176" width="11.1640625" bestFit="1" customWidth="1"/>
    <col min="177" max="177" width="13.83203125" bestFit="1" customWidth="1"/>
    <col min="178" max="178" width="11.1640625" bestFit="1" customWidth="1"/>
    <col min="179" max="179" width="13.83203125" bestFit="1" customWidth="1"/>
    <col min="180" max="180" width="11.1640625" bestFit="1" customWidth="1"/>
    <col min="181" max="181" width="13.83203125" bestFit="1" customWidth="1"/>
    <col min="182" max="182" width="11.1640625" bestFit="1" customWidth="1"/>
    <col min="183" max="183" width="13.83203125" bestFit="1" customWidth="1"/>
    <col min="184" max="184" width="11.1640625" bestFit="1" customWidth="1"/>
    <col min="185" max="185" width="13.83203125" bestFit="1" customWidth="1"/>
    <col min="186" max="186" width="11.1640625" bestFit="1" customWidth="1"/>
    <col min="187" max="187" width="13.83203125" bestFit="1" customWidth="1"/>
    <col min="188" max="188" width="11.1640625" bestFit="1" customWidth="1"/>
    <col min="189" max="189" width="13.83203125" bestFit="1" customWidth="1"/>
    <col min="190" max="190" width="11.1640625" bestFit="1" customWidth="1"/>
    <col min="191" max="191" width="13.83203125" bestFit="1" customWidth="1"/>
    <col min="192" max="192" width="11.1640625" bestFit="1" customWidth="1"/>
    <col min="193" max="193" width="13.83203125" bestFit="1" customWidth="1"/>
    <col min="194" max="194" width="11.1640625" bestFit="1" customWidth="1"/>
    <col min="195" max="195" width="13.83203125" bestFit="1" customWidth="1"/>
    <col min="196" max="196" width="11.1640625" bestFit="1" customWidth="1"/>
    <col min="197" max="197" width="13.83203125" bestFit="1" customWidth="1"/>
    <col min="198" max="198" width="11.1640625" bestFit="1" customWidth="1"/>
    <col min="199" max="199" width="13.83203125" bestFit="1" customWidth="1"/>
    <col min="200" max="200" width="11.1640625" bestFit="1" customWidth="1"/>
    <col min="201" max="201" width="13.83203125" bestFit="1" customWidth="1"/>
    <col min="202" max="202" width="10.33203125" bestFit="1" customWidth="1"/>
    <col min="203" max="203" width="12.83203125" bestFit="1" customWidth="1"/>
    <col min="204" max="204" width="10.1640625" bestFit="1" customWidth="1"/>
    <col min="205" max="205" width="12.83203125" bestFit="1" customWidth="1"/>
    <col min="206" max="206" width="10.33203125" bestFit="1" customWidth="1"/>
    <col min="207" max="207" width="8.5" bestFit="1" customWidth="1"/>
    <col min="208" max="208" width="12.83203125" bestFit="1" customWidth="1"/>
    <col min="209" max="209" width="10.33203125" bestFit="1" customWidth="1"/>
    <col min="210" max="210" width="12.83203125" bestFit="1" customWidth="1"/>
    <col min="211" max="211" width="11.1640625" bestFit="1" customWidth="1"/>
    <col min="212" max="212" width="9.6640625" bestFit="1" customWidth="1"/>
    <col min="213" max="213" width="13.83203125" bestFit="1" customWidth="1"/>
    <col min="214" max="214" width="11.1640625" bestFit="1" customWidth="1"/>
    <col min="215" max="215" width="8.5" bestFit="1" customWidth="1"/>
    <col min="216" max="216" width="13.83203125" bestFit="1" customWidth="1"/>
    <col min="217" max="217" width="11.1640625" bestFit="1" customWidth="1"/>
    <col min="218" max="218" width="13.83203125" bestFit="1" customWidth="1"/>
    <col min="219" max="219" width="11.1640625" bestFit="1" customWidth="1"/>
    <col min="220" max="220" width="13.83203125" bestFit="1" customWidth="1"/>
    <col min="221" max="221" width="11.1640625" bestFit="1" customWidth="1"/>
    <col min="222" max="222" width="13.83203125" bestFit="1" customWidth="1"/>
    <col min="223" max="223" width="11.1640625" bestFit="1" customWidth="1"/>
    <col min="224" max="224" width="10.33203125" bestFit="1" customWidth="1"/>
    <col min="225" max="225" width="13.83203125" bestFit="1" customWidth="1"/>
    <col min="226" max="226" width="11.1640625" bestFit="1" customWidth="1"/>
    <col min="227" max="227" width="13.83203125" bestFit="1" customWidth="1"/>
    <col min="228" max="228" width="11.1640625" bestFit="1" customWidth="1"/>
    <col min="229" max="229" width="13.83203125" bestFit="1" customWidth="1"/>
    <col min="230" max="230" width="10.33203125" bestFit="1" customWidth="1"/>
    <col min="231" max="231" width="12.83203125" bestFit="1" customWidth="1"/>
    <col min="232" max="232" width="10.1640625" bestFit="1" customWidth="1"/>
    <col min="233" max="233" width="12.83203125" bestFit="1" customWidth="1"/>
    <col min="234" max="234" width="11.1640625" bestFit="1" customWidth="1"/>
    <col min="235" max="235" width="13.83203125" bestFit="1" customWidth="1"/>
    <col min="236" max="236" width="11.1640625" bestFit="1" customWidth="1"/>
    <col min="237" max="237" width="13.83203125" bestFit="1" customWidth="1"/>
    <col min="238" max="238" width="11.1640625" bestFit="1" customWidth="1"/>
    <col min="239" max="239" width="10.33203125" bestFit="1" customWidth="1"/>
    <col min="240" max="240" width="8.5" bestFit="1" customWidth="1"/>
    <col min="241" max="241" width="9.6640625" bestFit="1" customWidth="1"/>
    <col min="242" max="242" width="13.83203125" bestFit="1" customWidth="1"/>
    <col min="243" max="243" width="11.1640625" bestFit="1" customWidth="1"/>
    <col min="244" max="244" width="13.83203125" bestFit="1" customWidth="1"/>
    <col min="245" max="245" width="11.1640625" bestFit="1" customWidth="1"/>
    <col min="246" max="246" width="13.83203125" bestFit="1" customWidth="1"/>
    <col min="247" max="247" width="11.1640625" bestFit="1" customWidth="1"/>
    <col min="248" max="248" width="13.83203125" bestFit="1" customWidth="1"/>
    <col min="249" max="249" width="11.1640625" bestFit="1" customWidth="1"/>
    <col min="250" max="250" width="13.83203125" bestFit="1" customWidth="1"/>
    <col min="251" max="251" width="11.1640625" bestFit="1" customWidth="1"/>
    <col min="252" max="252" width="13.83203125" bestFit="1" customWidth="1"/>
    <col min="253" max="253" width="10.1640625" bestFit="1" customWidth="1"/>
    <col min="254" max="254" width="12.83203125" bestFit="1" customWidth="1"/>
    <col min="255" max="255" width="10.33203125" bestFit="1" customWidth="1"/>
    <col min="256" max="256" width="12.83203125" bestFit="1" customWidth="1"/>
    <col min="257" max="257" width="10.1640625" bestFit="1" customWidth="1"/>
    <col min="258" max="258" width="12.83203125" bestFit="1" customWidth="1"/>
    <col min="259" max="259" width="11.1640625" bestFit="1" customWidth="1"/>
    <col min="260" max="260" width="13.83203125" bestFit="1" customWidth="1"/>
    <col min="261" max="261" width="11.1640625" bestFit="1" customWidth="1"/>
    <col min="262" max="262" width="13.83203125" bestFit="1" customWidth="1"/>
    <col min="263" max="263" width="11.1640625" bestFit="1" customWidth="1"/>
    <col min="264" max="264" width="13.83203125" bestFit="1" customWidth="1"/>
    <col min="265" max="265" width="11.1640625" bestFit="1" customWidth="1"/>
    <col min="266" max="266" width="9.6640625" bestFit="1" customWidth="1"/>
    <col min="267" max="267" width="13.83203125" bestFit="1" customWidth="1"/>
    <col min="268" max="268" width="11.1640625" bestFit="1" customWidth="1"/>
    <col min="269" max="269" width="13.83203125" bestFit="1" customWidth="1"/>
    <col min="270" max="270" width="11.1640625" bestFit="1" customWidth="1"/>
    <col min="271" max="271" width="13.83203125" bestFit="1" customWidth="1"/>
    <col min="272" max="272" width="11.1640625" bestFit="1" customWidth="1"/>
    <col min="273" max="273" width="13.83203125" bestFit="1" customWidth="1"/>
    <col min="274" max="274" width="11.1640625" bestFit="1" customWidth="1"/>
    <col min="275" max="275" width="13.83203125" bestFit="1" customWidth="1"/>
    <col min="276" max="276" width="11.1640625" bestFit="1" customWidth="1"/>
    <col min="277" max="277" width="13.83203125" bestFit="1" customWidth="1"/>
    <col min="278" max="278" width="12.1640625" bestFit="1" customWidth="1"/>
    <col min="279" max="279" width="14.83203125" bestFit="1" customWidth="1"/>
    <col min="280" max="280" width="12.1640625" bestFit="1" customWidth="1"/>
    <col min="281" max="281" width="14.83203125" bestFit="1" customWidth="1"/>
    <col min="282" max="282" width="12.1640625" bestFit="1" customWidth="1"/>
    <col min="283" max="283" width="14.83203125" bestFit="1" customWidth="1"/>
    <col min="284" max="284" width="12.1640625" bestFit="1" customWidth="1"/>
    <col min="285" max="285" width="14.83203125" bestFit="1" customWidth="1"/>
    <col min="286" max="286" width="12.1640625" bestFit="1" customWidth="1"/>
    <col min="287" max="287" width="14.83203125" bestFit="1" customWidth="1"/>
    <col min="288" max="288" width="12.1640625" bestFit="1" customWidth="1"/>
    <col min="289" max="289" width="14.83203125" bestFit="1" customWidth="1"/>
    <col min="290" max="290" width="12.1640625" bestFit="1" customWidth="1"/>
    <col min="291" max="291" width="8.5" bestFit="1" customWidth="1"/>
    <col min="292" max="292" width="9.6640625" bestFit="1" customWidth="1"/>
    <col min="293" max="293" width="14.83203125" bestFit="1" customWidth="1"/>
    <col min="294" max="294" width="12.1640625" bestFit="1" customWidth="1"/>
    <col min="295" max="295" width="14.83203125" bestFit="1" customWidth="1"/>
    <col min="296" max="296" width="11.1640625" bestFit="1" customWidth="1"/>
    <col min="297" max="297" width="13.83203125" bestFit="1" customWidth="1"/>
    <col min="298" max="298" width="11.1640625" bestFit="1" customWidth="1"/>
    <col min="299" max="299" width="13.83203125" bestFit="1" customWidth="1"/>
    <col min="300" max="300" width="11.1640625" bestFit="1" customWidth="1"/>
    <col min="301" max="301" width="13.83203125" bestFit="1" customWidth="1"/>
    <col min="302" max="302" width="11.1640625" bestFit="1" customWidth="1"/>
    <col min="303" max="303" width="13.83203125" bestFit="1" customWidth="1"/>
    <col min="304" max="304" width="12.1640625" bestFit="1" customWidth="1"/>
    <col min="305" max="305" width="14.83203125" bestFit="1" customWidth="1"/>
    <col min="306" max="306" width="12.1640625" bestFit="1" customWidth="1"/>
    <col min="307" max="307" width="14.83203125" bestFit="1" customWidth="1"/>
    <col min="308" max="308" width="12.1640625" bestFit="1" customWidth="1"/>
    <col min="309" max="309" width="8.5" bestFit="1" customWidth="1"/>
    <col min="310" max="310" width="14.83203125" bestFit="1" customWidth="1"/>
    <col min="311" max="311" width="12.1640625" bestFit="1" customWidth="1"/>
    <col min="312" max="312" width="8.5" bestFit="1" customWidth="1"/>
    <col min="313" max="313" width="9.6640625" bestFit="1" customWidth="1"/>
    <col min="314" max="314" width="14.83203125" bestFit="1" customWidth="1"/>
    <col min="315" max="315" width="12.1640625" bestFit="1" customWidth="1"/>
    <col min="316" max="316" width="14.83203125" bestFit="1" customWidth="1"/>
    <col min="317" max="317" width="12.1640625" bestFit="1" customWidth="1"/>
    <col min="318" max="318" width="14.83203125" bestFit="1" customWidth="1"/>
    <col min="319" max="319" width="12.1640625" bestFit="1" customWidth="1"/>
    <col min="320" max="320" width="8.5" bestFit="1" customWidth="1"/>
    <col min="321" max="321" width="14.83203125" bestFit="1" customWidth="1"/>
    <col min="322" max="322" width="12.1640625" bestFit="1" customWidth="1"/>
    <col min="323" max="323" width="14.83203125" bestFit="1" customWidth="1"/>
    <col min="324" max="324" width="12.1640625" bestFit="1" customWidth="1"/>
    <col min="325" max="325" width="14.83203125" bestFit="1" customWidth="1"/>
    <col min="326" max="326" width="11.1640625" bestFit="1" customWidth="1"/>
    <col min="327" max="327" width="13.83203125" bestFit="1" customWidth="1"/>
    <col min="328" max="328" width="11.1640625" bestFit="1" customWidth="1"/>
    <col min="329" max="329" width="13.83203125" bestFit="1" customWidth="1"/>
    <col min="330" max="330" width="11.1640625" bestFit="1" customWidth="1"/>
    <col min="331" max="331" width="13.83203125" bestFit="1" customWidth="1"/>
    <col min="332" max="332" width="12.1640625" bestFit="1" customWidth="1"/>
    <col min="333" max="333" width="14.83203125" bestFit="1" customWidth="1"/>
    <col min="334" max="334" width="12.1640625" bestFit="1" customWidth="1"/>
    <col min="335" max="335" width="14.83203125" bestFit="1" customWidth="1"/>
    <col min="336" max="336" width="12.1640625" bestFit="1" customWidth="1"/>
    <col min="337" max="337" width="14.83203125" bestFit="1" customWidth="1"/>
    <col min="338" max="338" width="12.1640625" bestFit="1" customWidth="1"/>
    <col min="339" max="339" width="14.83203125" bestFit="1" customWidth="1"/>
    <col min="340" max="340" width="12.1640625" bestFit="1" customWidth="1"/>
    <col min="341" max="341" width="14.83203125" bestFit="1" customWidth="1"/>
    <col min="342" max="342" width="12.1640625" bestFit="1" customWidth="1"/>
    <col min="343" max="343" width="14.83203125" bestFit="1" customWidth="1"/>
    <col min="344" max="344" width="12.1640625" bestFit="1" customWidth="1"/>
    <col min="345" max="345" width="8.5" bestFit="1" customWidth="1"/>
    <col min="346" max="346" width="14.83203125" bestFit="1" customWidth="1"/>
    <col min="347" max="347" width="12.1640625" bestFit="1" customWidth="1"/>
    <col min="348" max="348" width="14.83203125" bestFit="1" customWidth="1"/>
    <col min="349" max="349" width="10.5" bestFit="1" customWidth="1"/>
  </cols>
  <sheetData>
    <row r="3" spans="1:5" x14ac:dyDescent="0.2">
      <c r="A3" s="3" t="s">
        <v>280</v>
      </c>
      <c r="B3" s="3" t="s">
        <v>278</v>
      </c>
    </row>
    <row r="4" spans="1:5" x14ac:dyDescent="0.2">
      <c r="A4" s="3" t="s">
        <v>275</v>
      </c>
      <c r="B4" t="s">
        <v>276</v>
      </c>
      <c r="C4" t="s">
        <v>292</v>
      </c>
      <c r="D4" t="s">
        <v>293</v>
      </c>
      <c r="E4" t="s">
        <v>277</v>
      </c>
    </row>
    <row r="5" spans="1:5" x14ac:dyDescent="0.2">
      <c r="A5" s="4" t="s">
        <v>29</v>
      </c>
      <c r="B5" s="6">
        <v>24</v>
      </c>
      <c r="C5" s="6">
        <v>8</v>
      </c>
      <c r="D5" s="6">
        <v>13</v>
      </c>
      <c r="E5" s="6">
        <v>45</v>
      </c>
    </row>
    <row r="6" spans="1:5" x14ac:dyDescent="0.2">
      <c r="A6" s="4" t="s">
        <v>18</v>
      </c>
      <c r="B6" s="6">
        <v>19</v>
      </c>
      <c r="C6" s="6">
        <v>2</v>
      </c>
      <c r="D6" s="6">
        <v>22</v>
      </c>
      <c r="E6" s="6">
        <v>43</v>
      </c>
    </row>
    <row r="7" spans="1:5" x14ac:dyDescent="0.2">
      <c r="A7" s="4" t="s">
        <v>26</v>
      </c>
      <c r="B7" s="6">
        <v>14</v>
      </c>
      <c r="C7" s="6">
        <v>9</v>
      </c>
      <c r="D7" s="6">
        <v>6</v>
      </c>
      <c r="E7" s="6">
        <v>29</v>
      </c>
    </row>
    <row r="8" spans="1:5" x14ac:dyDescent="0.2">
      <c r="A8" s="4" t="s">
        <v>38</v>
      </c>
      <c r="B8" s="6">
        <v>18</v>
      </c>
      <c r="C8" s="6">
        <v>7</v>
      </c>
      <c r="D8" s="6">
        <v>16</v>
      </c>
      <c r="E8" s="6">
        <v>41</v>
      </c>
    </row>
    <row r="9" spans="1:5" x14ac:dyDescent="0.2">
      <c r="A9" s="4" t="s">
        <v>10</v>
      </c>
      <c r="B9" s="6">
        <v>18</v>
      </c>
      <c r="C9" s="6">
        <v>6</v>
      </c>
      <c r="D9" s="6">
        <v>18</v>
      </c>
      <c r="E9" s="6">
        <v>42</v>
      </c>
    </row>
    <row r="10" spans="1:5" x14ac:dyDescent="0.2">
      <c r="A10" s="4" t="s">
        <v>277</v>
      </c>
      <c r="B10" s="6">
        <v>93</v>
      </c>
      <c r="C10" s="6">
        <v>32</v>
      </c>
      <c r="D10" s="6">
        <v>75</v>
      </c>
      <c r="E10" s="6">
        <v>200</v>
      </c>
    </row>
    <row r="25" spans="1:5" x14ac:dyDescent="0.2">
      <c r="A25" s="3" t="s">
        <v>280</v>
      </c>
      <c r="B25" s="3" t="s">
        <v>278</v>
      </c>
    </row>
    <row r="26" spans="1:5" x14ac:dyDescent="0.2">
      <c r="A26" s="3" t="s">
        <v>275</v>
      </c>
      <c r="B26" t="s">
        <v>276</v>
      </c>
      <c r="C26" t="s">
        <v>292</v>
      </c>
      <c r="D26" t="s">
        <v>293</v>
      </c>
      <c r="E26" t="s">
        <v>277</v>
      </c>
    </row>
    <row r="27" spans="1:5" x14ac:dyDescent="0.2">
      <c r="A27" s="4" t="s">
        <v>19</v>
      </c>
      <c r="B27" s="6">
        <v>25</v>
      </c>
      <c r="C27" s="6">
        <v>7</v>
      </c>
      <c r="D27" s="6">
        <v>19</v>
      </c>
      <c r="E27" s="6">
        <v>51</v>
      </c>
    </row>
    <row r="28" spans="1:5" x14ac:dyDescent="0.2">
      <c r="A28" s="4" t="s">
        <v>41</v>
      </c>
      <c r="B28" s="6">
        <v>25</v>
      </c>
      <c r="C28" s="6">
        <v>6</v>
      </c>
      <c r="D28" s="6">
        <v>15</v>
      </c>
      <c r="E28" s="6">
        <v>46</v>
      </c>
    </row>
    <row r="29" spans="1:5" x14ac:dyDescent="0.2">
      <c r="A29" s="4" t="s">
        <v>15</v>
      </c>
      <c r="B29" s="6">
        <v>22</v>
      </c>
      <c r="C29" s="6">
        <v>10</v>
      </c>
      <c r="D29" s="6">
        <v>20</v>
      </c>
      <c r="E29" s="6">
        <v>52</v>
      </c>
    </row>
    <row r="30" spans="1:5" x14ac:dyDescent="0.2">
      <c r="A30" s="4" t="s">
        <v>11</v>
      </c>
      <c r="B30" s="6">
        <v>21</v>
      </c>
      <c r="C30" s="6">
        <v>9</v>
      </c>
      <c r="D30" s="6">
        <v>21</v>
      </c>
      <c r="E30" s="6">
        <v>51</v>
      </c>
    </row>
    <row r="31" spans="1:5" x14ac:dyDescent="0.2">
      <c r="A31" s="4" t="s">
        <v>277</v>
      </c>
      <c r="B31" s="6">
        <v>93</v>
      </c>
      <c r="C31" s="6">
        <v>32</v>
      </c>
      <c r="D31" s="6">
        <v>75</v>
      </c>
      <c r="E31" s="6">
        <v>200</v>
      </c>
    </row>
    <row r="48" spans="1:2" x14ac:dyDescent="0.2">
      <c r="A48" s="3" t="s">
        <v>279</v>
      </c>
      <c r="B48" s="3" t="s">
        <v>278</v>
      </c>
    </row>
    <row r="49" spans="1:5" x14ac:dyDescent="0.2">
      <c r="A49" s="3" t="s">
        <v>275</v>
      </c>
      <c r="B49" t="s">
        <v>276</v>
      </c>
      <c r="C49" t="s">
        <v>292</v>
      </c>
      <c r="D49" t="s">
        <v>293</v>
      </c>
      <c r="E49" t="s">
        <v>277</v>
      </c>
    </row>
    <row r="50" spans="1:5" x14ac:dyDescent="0.2">
      <c r="A50" s="4" t="s">
        <v>294</v>
      </c>
      <c r="B50" s="6">
        <v>9</v>
      </c>
      <c r="C50" s="6">
        <v>4</v>
      </c>
      <c r="D50" s="6">
        <v>7</v>
      </c>
      <c r="E50" s="6">
        <v>20</v>
      </c>
    </row>
    <row r="51" spans="1:5" x14ac:dyDescent="0.2">
      <c r="A51" s="4" t="s">
        <v>281</v>
      </c>
      <c r="B51" s="6">
        <v>5</v>
      </c>
      <c r="C51" s="6">
        <v>3</v>
      </c>
      <c r="D51" s="6">
        <v>6</v>
      </c>
      <c r="E51" s="6">
        <v>14</v>
      </c>
    </row>
    <row r="52" spans="1:5" x14ac:dyDescent="0.2">
      <c r="A52" s="4" t="s">
        <v>282</v>
      </c>
      <c r="B52" s="6">
        <v>10</v>
      </c>
      <c r="C52" s="6">
        <v>4</v>
      </c>
      <c r="D52" s="6">
        <v>5</v>
      </c>
      <c r="E52" s="6">
        <v>19</v>
      </c>
    </row>
    <row r="53" spans="1:5" x14ac:dyDescent="0.2">
      <c r="A53" s="4" t="s">
        <v>283</v>
      </c>
      <c r="B53" s="6">
        <v>10</v>
      </c>
      <c r="C53" s="6">
        <v>4</v>
      </c>
      <c r="D53" s="6">
        <v>11</v>
      </c>
      <c r="E53" s="6">
        <v>25</v>
      </c>
    </row>
    <row r="54" spans="1:5" x14ac:dyDescent="0.2">
      <c r="A54" s="4" t="s">
        <v>284</v>
      </c>
      <c r="B54" s="6">
        <v>8</v>
      </c>
      <c r="C54" s="6">
        <v>2</v>
      </c>
      <c r="D54" s="6">
        <v>9</v>
      </c>
      <c r="E54" s="6">
        <v>19</v>
      </c>
    </row>
    <row r="55" spans="1:5" x14ac:dyDescent="0.2">
      <c r="A55" s="4" t="s">
        <v>285</v>
      </c>
      <c r="B55" s="6">
        <v>9</v>
      </c>
      <c r="C55" s="6">
        <v>2</v>
      </c>
      <c r="D55" s="6">
        <v>7</v>
      </c>
      <c r="E55" s="6">
        <v>18</v>
      </c>
    </row>
    <row r="56" spans="1:5" x14ac:dyDescent="0.2">
      <c r="A56" s="4" t="s">
        <v>286</v>
      </c>
      <c r="B56" s="6">
        <v>10</v>
      </c>
      <c r="C56" s="6">
        <v>3</v>
      </c>
      <c r="D56" s="6">
        <v>3</v>
      </c>
      <c r="E56" s="6">
        <v>16</v>
      </c>
    </row>
    <row r="57" spans="1:5" x14ac:dyDescent="0.2">
      <c r="A57" s="4" t="s">
        <v>287</v>
      </c>
      <c r="B57" s="6">
        <v>8</v>
      </c>
      <c r="C57" s="6">
        <v>2</v>
      </c>
      <c r="D57" s="6">
        <v>5</v>
      </c>
      <c r="E57" s="6">
        <v>15</v>
      </c>
    </row>
    <row r="58" spans="1:5" x14ac:dyDescent="0.2">
      <c r="A58" s="4" t="s">
        <v>295</v>
      </c>
      <c r="B58" s="6">
        <v>4</v>
      </c>
      <c r="C58" s="6">
        <v>3</v>
      </c>
      <c r="D58" s="6">
        <v>4</v>
      </c>
      <c r="E58" s="6">
        <v>11</v>
      </c>
    </row>
    <row r="59" spans="1:5" x14ac:dyDescent="0.2">
      <c r="A59" s="4" t="s">
        <v>288</v>
      </c>
      <c r="B59" s="6">
        <v>4</v>
      </c>
      <c r="C59" s="6">
        <v>2</v>
      </c>
      <c r="D59" s="6">
        <v>8</v>
      </c>
      <c r="E59" s="6">
        <v>14</v>
      </c>
    </row>
    <row r="60" spans="1:5" x14ac:dyDescent="0.2">
      <c r="A60" s="4" t="s">
        <v>289</v>
      </c>
      <c r="B60" s="6">
        <v>9</v>
      </c>
      <c r="C60" s="6">
        <v>2</v>
      </c>
      <c r="D60" s="6">
        <v>6</v>
      </c>
      <c r="E60" s="6">
        <v>17</v>
      </c>
    </row>
    <row r="61" spans="1:5" x14ac:dyDescent="0.2">
      <c r="A61" s="4" t="s">
        <v>290</v>
      </c>
      <c r="B61" s="6">
        <v>7</v>
      </c>
      <c r="C61" s="6">
        <v>1</v>
      </c>
      <c r="D61" s="6">
        <v>4</v>
      </c>
      <c r="E61" s="6">
        <v>12</v>
      </c>
    </row>
    <row r="62" spans="1:5" x14ac:dyDescent="0.2">
      <c r="A62" s="4" t="s">
        <v>277</v>
      </c>
      <c r="B62" s="6">
        <v>93</v>
      </c>
      <c r="C62" s="6">
        <v>32</v>
      </c>
      <c r="D62" s="6">
        <v>75</v>
      </c>
      <c r="E62" s="6">
        <v>200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E200-E598-924B-914F-6413EFDF751B}">
  <dimension ref="A1:R2"/>
  <sheetViews>
    <sheetView tabSelected="1" zoomScale="70" zoomScaleNormal="70" workbookViewId="0">
      <selection activeCell="B41" sqref="B41"/>
    </sheetView>
  </sheetViews>
  <sheetFormatPr baseColWidth="10" defaultRowHeight="16" x14ac:dyDescent="0.2"/>
  <sheetData>
    <row r="1" spans="1:18" ht="16" customHeight="1" x14ac:dyDescent="0.2">
      <c r="A1" s="5" t="s">
        <v>291</v>
      </c>
      <c r="B1" s="5"/>
      <c r="C1" s="5"/>
      <c r="D1" s="5"/>
      <c r="E1" s="5"/>
      <c r="F1" s="5"/>
      <c r="G1" s="5"/>
      <c r="H1" s="5"/>
      <c r="I1" s="5"/>
      <c r="J1" s="5"/>
      <c r="K1" s="5"/>
      <c r="L1" s="5"/>
      <c r="M1" s="5"/>
      <c r="N1" s="5"/>
      <c r="O1" s="5"/>
      <c r="P1" s="5"/>
      <c r="Q1" s="5"/>
      <c r="R1" s="5"/>
    </row>
    <row r="2" spans="1:18" ht="16" customHeight="1" x14ac:dyDescent="0.2">
      <c r="A2" s="5"/>
      <c r="B2" s="5"/>
      <c r="C2" s="5"/>
      <c r="D2" s="5"/>
      <c r="E2" s="5"/>
      <c r="F2" s="5"/>
      <c r="G2" s="5"/>
      <c r="H2" s="5"/>
      <c r="I2" s="5"/>
      <c r="J2" s="5"/>
      <c r="K2" s="5"/>
      <c r="L2" s="5"/>
      <c r="M2" s="5"/>
      <c r="N2" s="5"/>
      <c r="O2" s="5"/>
      <c r="P2" s="5"/>
      <c r="Q2" s="5"/>
      <c r="R2" s="5"/>
    </row>
  </sheetData>
  <mergeCells count="1">
    <mergeCell ref="A1: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Sales</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 parajuli</dc:creator>
  <cp:lastModifiedBy>Shubha parajuli</cp:lastModifiedBy>
  <dcterms:created xsi:type="dcterms:W3CDTF">2025-06-17T08:20:02Z</dcterms:created>
  <dcterms:modified xsi:type="dcterms:W3CDTF">2025-06-19T01:26:53Z</dcterms:modified>
</cp:coreProperties>
</file>