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ssef stella\Desktop\Matteo gruppi acquisto\Brewing Point\costs\"/>
    </mc:Choice>
  </mc:AlternateContent>
  <xr:revisionPtr revIDLastSave="0" documentId="13_ncr:1_{CBADB4E5-AEB7-478C-A2F2-3C4136A1F24C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cost" sheetId="1" r:id="rId1"/>
    <sheet name="recipe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2" l="1"/>
  <c r="G35" i="2"/>
  <c r="G36" i="2"/>
  <c r="G37" i="2"/>
  <c r="G38" i="2"/>
  <c r="G39" i="2"/>
  <c r="G40" i="2"/>
  <c r="G33" i="2"/>
  <c r="G18" i="2" l="1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tc={9EFC77E8-1C53-430F-B15E-0C9D15BA6E93}</author>
    <author>tc={0096370E-6234-4402-9F53-87755CFDE89C}</author>
    <author>tc={AD708AE7-AB84-4A71-80B2-B31C7805F973}</author>
    <author>tc={6A23A923-D62A-436B-8079-6D27957232E3}</author>
    <author>tc={99B91DAC-3C6F-4E09-96AC-49F470DE2971}</author>
    <author>tc={C027E1C5-30A1-4948-93BC-BDE84076464A}</author>
    <author>tc={D19A3919-85FD-42C9-A556-AB58C60DD1D6}</author>
    <author>tc={D65507A7-3FC7-432E-A580-AB63B0ED84D3}</author>
    <author>tc={5208BF95-405E-488F-AA52-EAEBC981615B}</author>
    <author>tc={37F9EA28-F2B8-4BD7-8D96-066CD3BF507B}</author>
    <author>tc={227C7898-4091-40B5-918F-B7264F580610}</author>
    <author>tc={9A74528E-9D78-47A2-9D0F-325BCEC0F0A1}</author>
    <author>tc={F196D08D-5932-4E79-BBC6-BFC9CB3CB60E}</author>
    <author>tc={9315300B-7CAF-4ADD-8509-0BE224D01E00}</author>
    <author>tc={798CF7FA-478B-4450-B2A3-C15AA2242917}</author>
  </authors>
  <commentList>
    <comment ref="A1" authorId="0" shapeId="0" xr:uid="{9EFC77E8-1C53-430F-B15E-0C9D15BA6E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 due magazzini sono separati?
Rispondi:
Noto alcuni prezzi di beni comuni sono uguali, altri diversi…</t>
      </text>
    </comment>
    <comment ref="B1" authorId="1" shapeId="0" xr:uid="{0096370E-6234-4402-9F53-87755CFDE8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Modificare i nomi</t>
      </text>
    </comment>
    <comment ref="E1" authorId="2" shapeId="0" xr:uid="{AD708AE7-AB84-4A71-80B2-B31C7805F9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Come è calcolato? 
Perche nell'excel loro si divide l'acquisto mensile per il peso. L'acquisto mensile varia anche di molto il valore, dunque mi domando se tale valore è il totale acquistato oppure il prezzo per tot peso (ad esempio vedi Bell Pepper - Red, passa da 400 a 275 pesos al kilo in un mese? È corretto?)</t>
      </text>
    </comment>
    <comment ref="B2" authorId="3" shapeId="0" xr:uid="{6A23A923-D62A-436B-8079-6D27957232E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COSA è?
Rispondi:
Sono TUTTI i prodotti presenti in INV-BAKERY??</t>
      </text>
    </comment>
    <comment ref="B7" authorId="4" shapeId="0" xr:uid="{99B91DAC-3C6F-4E09-96AC-49F470DE297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Cosa è?</t>
      </text>
    </comment>
    <comment ref="C39" authorId="5" shapeId="0" xr:uid="{C027E1C5-30A1-4948-93BC-BDE8407646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bakery ce n'è un altro</t>
      </text>
    </comment>
    <comment ref="D78" authorId="6" shapeId="0" xr:uid="{D19A3919-85FD-42C9-A556-AB58C60DD1D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Unità d'acquisto? Oppure ci sono più roll per unità?
Rispondi:
Se sì inserire "Pezzo" anziché roll?</t>
      </text>
    </comment>
    <comment ref="C149" authorId="7" shapeId="0" xr:uid="{D65507A7-3FC7-432E-A580-AB63B0ED84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bakery ce n'è un altro. È lo stesso?</t>
      </text>
    </comment>
    <comment ref="C174" authorId="8" shapeId="0" xr:uid="{5208BF95-405E-488F-AA52-EAEBC98161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Dry Goods?
Nel senso lunga conservazione?</t>
      </text>
    </comment>
    <comment ref="C204" authorId="9" shapeId="0" xr:uid="{37F9EA28-F2B8-4BD7-8D96-066CD3BF507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Ce n'è un altro giu MA E DIVERSO...</t>
      </text>
    </comment>
    <comment ref="G391" authorId="10" shapeId="0" xr:uid="{227C7898-4091-40B5-918F-B7264F5806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Si comprano 24 lattine a 44Pesos, oppure una sola?</t>
      </text>
    </comment>
    <comment ref="B430" authorId="11" shapeId="0" xr:uid="{9A74528E-9D78-47A2-9D0F-325BCEC0F0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Su INV-BAKESHOP è chiamato Dry Items.
Io l'ho rinominato come Dry Goods come nel foglio INVENTORY. OK?</t>
      </text>
    </comment>
    <comment ref="B493" authorId="12" shapeId="0" xr:uid="{F196D08D-5932-4E79-BBC6-BFC9CB3CB60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INVENTORY erano catalogati come Dry Goods</t>
      </text>
    </comment>
    <comment ref="C493" authorId="13" shapeId="0" xr:uid="{9315300B-7CAF-4ADD-8509-0BE224D01E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ristorante ce n'è un altro. È lo stesso?</t>
      </text>
    </comment>
    <comment ref="B495" authorId="14" shapeId="0" xr:uid="{798CF7FA-478B-4450-B2A3-C15AA224291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Cosa è?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tc={AA6E1FC1-AB02-4DD5-A4C2-8DE5C2291E89}</author>
    <author>tc={00050D5B-DFE2-4994-BBDE-81ED0602E773}</author>
    <author>tc={090E1C2C-8782-4B66-BF33-BB3D69411DD4}</author>
  </authors>
  <commentList>
    <comment ref="F2" authorId="0" shapeId="0" xr:uid="{AA6E1FC1-AB02-4DD5-A4C2-8DE5C2291E8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Riprende manualmente da vari fogli del suo excel. Si può ricvare da matlab.</t>
      </text>
    </comment>
    <comment ref="G2" authorId="1" shapeId="0" xr:uid="{00050D5B-DFE2-4994-BBDE-81ED0602E7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Qui somma DxF</t>
      </text>
    </comment>
    <comment ref="F17" authorId="2" shapeId="0" xr:uid="{090E1C2C-8782-4B66-BF33-BB3D69411DD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NB qui è vuoto anche nel loro excel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tc={65FF30B6-9CED-40E9-A3E8-923D8240DC19}</author>
  </authors>
  <commentList>
    <comment ref="E2" authorId="0" shapeId="0" xr:uid="{65FF30B6-9CED-40E9-A3E8-923D8240DC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Deriva da somma da costi su foglio recipe
Rispondi:
Ricavabile da matlab</t>
      </text>
    </comment>
  </commentList>
</comments>
</file>

<file path=xl/sharedStrings.xml><?xml version="1.0" encoding="utf-8"?>
<sst xmlns="http://schemas.openxmlformats.org/spreadsheetml/2006/main" count="2712" uniqueCount="571">
  <si>
    <t>Nome</t>
  </si>
  <si>
    <t>Unita</t>
  </si>
  <si>
    <t>Prezzo per unita</t>
  </si>
  <si>
    <t>Categoria</t>
  </si>
  <si>
    <t>Bakeshop Items</t>
  </si>
  <si>
    <t>AMBIANTE</t>
  </si>
  <si>
    <t>G</t>
  </si>
  <si>
    <t>BUTTER CRÈME BRAVO</t>
  </si>
  <si>
    <t>CREAM CHEESE</t>
  </si>
  <si>
    <t>PROCHIZ EASYMELT</t>
  </si>
  <si>
    <t>UNSALTED BUTTER</t>
  </si>
  <si>
    <t>2 IN 1 SHORTENING</t>
  </si>
  <si>
    <t>ALL PURPOSE FLOUR</t>
  </si>
  <si>
    <t>BAKING SODA</t>
  </si>
  <si>
    <t>BLUEBERRY COMSTOCK</t>
  </si>
  <si>
    <t>BOS SELECT</t>
  </si>
  <si>
    <t>CAKE FLOUR</t>
  </si>
  <si>
    <t>CALCIUM PROPIONATE</t>
  </si>
  <si>
    <t>CALIFORNIA RAISINS</t>
  </si>
  <si>
    <t>CALUMET BAKING POWDER</t>
  </si>
  <si>
    <t>CARAMEL SYRUP</t>
  </si>
  <si>
    <t>CASHEW SPLIT</t>
  </si>
  <si>
    <t>CHERRY BRANDY</t>
  </si>
  <si>
    <t>ML</t>
  </si>
  <si>
    <t>CINNAMON POWDER</t>
  </si>
  <si>
    <t>CONDENSED MILK ALASKA</t>
  </si>
  <si>
    <t>CONDENSED MILK BRAVO</t>
  </si>
  <si>
    <t>CORNSTARCH</t>
  </si>
  <si>
    <t>CREAM OF TARTAR</t>
  </si>
  <si>
    <t>CRUSHED GRAHAM</t>
  </si>
  <si>
    <t>CRUSHED PINEAPPLE</t>
  </si>
  <si>
    <t>DURUM POWDER</t>
  </si>
  <si>
    <t>EVAPORATED MILK (YELLOW)</t>
  </si>
  <si>
    <t>EVAPORATED MILK BRAVO</t>
  </si>
  <si>
    <t>FRESH MILK</t>
  </si>
  <si>
    <t>GEL BASE FOOD COLOR (ALL COLOR)</t>
  </si>
  <si>
    <t>GELATIN POWDER</t>
  </si>
  <si>
    <t>GLUCOSE</t>
  </si>
  <si>
    <t>INTENSE FRESNESS ULTRA</t>
  </si>
  <si>
    <t>LA FRUTA 50% BLUEBERRY</t>
  </si>
  <si>
    <t>LEMON FLAVOR</t>
  </si>
  <si>
    <t>LIGHT COCOA POWDER</t>
  </si>
  <si>
    <t>LIGHT CORN SYRUP</t>
  </si>
  <si>
    <t>LOCAL GLAZED FRUITS</t>
  </si>
  <si>
    <t>MEWAH BOS LIQUID</t>
  </si>
  <si>
    <t>MUSCOVADO SUGAR</t>
  </si>
  <si>
    <t>OATMEAL</t>
  </si>
  <si>
    <t>PAKISTAN DRIED DATES</t>
  </si>
  <si>
    <t>RED BEAN PASTE</t>
  </si>
  <si>
    <t>RHUM</t>
  </si>
  <si>
    <t>S500 ACTI PLUS</t>
  </si>
  <si>
    <t>SAF YEAST</t>
  </si>
  <si>
    <t>SKIMMED MILK</t>
  </si>
  <si>
    <t>SOFT'R COTTON ACTI PLUS</t>
  </si>
  <si>
    <t>STRAWBERRY COMSTOCK</t>
  </si>
  <si>
    <t>STRAWBERRY FLAVOCOL</t>
  </si>
  <si>
    <t>SUGAR WASHED</t>
  </si>
  <si>
    <t>TEGRAL BELGIAN WAFFLE</t>
  </si>
  <si>
    <t>TEGRAL DAILY MUFFIN</t>
  </si>
  <si>
    <t>TEGRAL FUDGY BROWNIE</t>
  </si>
  <si>
    <t>TEGRAL GOLDEN CAKE</t>
  </si>
  <si>
    <t>TEGRAL GREEN TEA</t>
  </si>
  <si>
    <t>TEGRAL MOCHA</t>
  </si>
  <si>
    <t>TEGRAL SATIN RED VELVET</t>
  </si>
  <si>
    <t>TEGRAL SPONGE</t>
  </si>
  <si>
    <t>TEGRAL SUGAR FREE</t>
  </si>
  <si>
    <t>TEGRAL SUPERMOIST</t>
  </si>
  <si>
    <t>TEGRAL UBE</t>
  </si>
  <si>
    <t>UBE DELI</t>
  </si>
  <si>
    <t>UBE FLAVOCOL</t>
  </si>
  <si>
    <t>UBE PASTE</t>
  </si>
  <si>
    <t>VANILLA EXTRACT</t>
  </si>
  <si>
    <t>VEGETABLE OIL</t>
  </si>
  <si>
    <t>VITAL WHEAT GLUTEN</t>
  </si>
  <si>
    <t>WALNUTS</t>
  </si>
  <si>
    <t>WHEAT FLOUR(BREAD)</t>
  </si>
  <si>
    <t>WHITE SUGAR</t>
  </si>
  <si>
    <t>Valuta</t>
  </si>
  <si>
    <t>Pesos Filippini</t>
  </si>
  <si>
    <t>TWIST TIE PAD GREEN</t>
  </si>
  <si>
    <t>PC</t>
  </si>
  <si>
    <t>TWIST TIE PAD RED</t>
  </si>
  <si>
    <t>TWIST TIE PAD BLUE</t>
  </si>
  <si>
    <t>TWIST TIE PAD GOLD</t>
  </si>
  <si>
    <t>TWIST TIE PAD SILVER</t>
  </si>
  <si>
    <t>TWIST TIE PAD VIOLET</t>
  </si>
  <si>
    <t>POLY SEALING TAPE ORANGE</t>
  </si>
  <si>
    <t>ROLL</t>
  </si>
  <si>
    <t>POLY SEALING TAPE BLUE</t>
  </si>
  <si>
    <t>POLY SEALING TAPE GREEN</t>
  </si>
  <si>
    <t>POLY SEALING TAPE YELLOW</t>
  </si>
  <si>
    <t>POLY SEALING TAPE RED</t>
  </si>
  <si>
    <t>POLY SEALING TAPE WHITE</t>
  </si>
  <si>
    <t>PEOTRACO PASTRY BAG SMALL</t>
  </si>
  <si>
    <t>PEOTRACO PASTRY BAG MEDIUM</t>
  </si>
  <si>
    <t>PEOTRACO PASTRY BAG LARGE</t>
  </si>
  <si>
    <t>BAKING CUPS 2oz (WHITE)</t>
  </si>
  <si>
    <t>BAKING CUPS 3oz (WHITE)</t>
  </si>
  <si>
    <t>GLASSINE PAPER 24X36</t>
  </si>
  <si>
    <t>PLASTIC BREAD 8X14</t>
  </si>
  <si>
    <t>PLASTIC BREAD 12X14</t>
  </si>
  <si>
    <t>PLASTIC BREAD 25X30</t>
  </si>
  <si>
    <t>PP SHEET 12X18</t>
  </si>
  <si>
    <t>WHOLE CAKE BOX PLAIN</t>
  </si>
  <si>
    <t>MEDIUM CAKE BOX PLAIN</t>
  </si>
  <si>
    <t>WHOLE CAKE BOARD</t>
  </si>
  <si>
    <t>MEDIUM CAKE BOARD</t>
  </si>
  <si>
    <t>PETITE CAKE BOARD</t>
  </si>
  <si>
    <t>CLING WRAP</t>
  </si>
  <si>
    <t>ALUMINUM FOIL</t>
  </si>
  <si>
    <t>OPL 300</t>
  </si>
  <si>
    <t>WI-RCH8</t>
  </si>
  <si>
    <t>ASSORTED DRAGGIES</t>
  </si>
  <si>
    <t>WHITE CHOCOLATE</t>
  </si>
  <si>
    <t>BITTERSWEET CHOCOLATE</t>
  </si>
  <si>
    <t>CHOCOLATE DROPS</t>
  </si>
  <si>
    <t>BELCOLADE MILK CHOCOLATE</t>
  </si>
  <si>
    <t>BELCOLADE DARK CHOCOLATE</t>
  </si>
  <si>
    <t>62% DARK CHOCOLATE</t>
  </si>
  <si>
    <t>DISTILLED WATER</t>
  </si>
  <si>
    <t>Dry Goods</t>
  </si>
  <si>
    <t>A1 SAUCE</t>
  </si>
  <si>
    <t>ANCHOVIES</t>
  </si>
  <si>
    <t>ARTICHOKE HEART</t>
  </si>
  <si>
    <t>BALSAMIC VINEGAR</t>
  </si>
  <si>
    <t xml:space="preserve">BBQ MARINADE - CLARA </t>
  </si>
  <si>
    <t>BBQ MARINADE - SITA</t>
  </si>
  <si>
    <t>BRANDY - EMP</t>
  </si>
  <si>
    <t>BREAD CRUMBS</t>
  </si>
  <si>
    <t>CAPERS</t>
  </si>
  <si>
    <t>CORN IN CAN</t>
  </si>
  <si>
    <t>EGG XL</t>
  </si>
  <si>
    <t>FISH SAUCE</t>
  </si>
  <si>
    <t>FLOUR - ALL PURPOSE</t>
  </si>
  <si>
    <t>GOCHUJANG</t>
  </si>
  <si>
    <t>GULAMAN - BLACK</t>
  </si>
  <si>
    <t>GULAMAN - BUKO PANDAN</t>
  </si>
  <si>
    <t>GULAMAN - MANGO</t>
  </si>
  <si>
    <t>HOISIN SAUCE</t>
  </si>
  <si>
    <t>HONEY</t>
  </si>
  <si>
    <t>JALAPENO</t>
  </si>
  <si>
    <t>JAPANESE MAYO</t>
  </si>
  <si>
    <t>KAONG - GREEN</t>
  </si>
  <si>
    <t>KETCHUP - BANANA</t>
  </si>
  <si>
    <t>KETCHUP TOMATO</t>
  </si>
  <si>
    <t>KNORR LIQUID SEASONING</t>
  </si>
  <si>
    <t>MAPLE SYRUP</t>
  </si>
  <si>
    <t>MARMALADE - ORANGE</t>
  </si>
  <si>
    <t>MASHED POTATO MIX</t>
  </si>
  <si>
    <t>MAYONNAISE</t>
  </si>
  <si>
    <t>MIRIN</t>
  </si>
  <si>
    <t>MUSTARD</t>
  </si>
  <si>
    <t>NACHO CHIPS</t>
  </si>
  <si>
    <t>NUTS</t>
  </si>
  <si>
    <t>OIL - CANOLA</t>
  </si>
  <si>
    <t>OIL - OLIVE POMACE</t>
  </si>
  <si>
    <t>OIL - PALM</t>
  </si>
  <si>
    <t>OIL - SESAME</t>
  </si>
  <si>
    <t xml:space="preserve">OIL - VEGETABLE </t>
  </si>
  <si>
    <t>OIL - WHITE TRUFFLE</t>
  </si>
  <si>
    <t>OLIVES - BLACK SLICED</t>
  </si>
  <si>
    <t>OLIVES - GREEN SLICED</t>
  </si>
  <si>
    <t>PASTA - FUSILLI</t>
  </si>
  <si>
    <t>PASTA - MACARONI ELBOW</t>
  </si>
  <si>
    <t>PASTA - PENNE</t>
  </si>
  <si>
    <t>PASTA - SOTANGHON</t>
  </si>
  <si>
    <t>PASTA - SPAGHETTI</t>
  </si>
  <si>
    <t>PEANUT BUTTER</t>
  </si>
  <si>
    <t>POLENTA / CORMMEAL</t>
  </si>
  <si>
    <t>POTATO POWDER</t>
  </si>
  <si>
    <t>QUINOA</t>
  </si>
  <si>
    <t>RICE - IFUGAO</t>
  </si>
  <si>
    <t>RICE WRAPPER (SPRING ROLL)</t>
  </si>
  <si>
    <t>SOY SAUCE - DARK</t>
  </si>
  <si>
    <t>SOY SAUCE - DATU</t>
  </si>
  <si>
    <t>SOY SAUCE - LESS SALT KIKOMAN</t>
  </si>
  <si>
    <t>SPICY TINAPA</t>
  </si>
  <si>
    <t>SPICY TUYO</t>
  </si>
  <si>
    <t>SRIRACHA CHILI SAUCE</t>
  </si>
  <si>
    <t>SUGAR - BROWN</t>
  </si>
  <si>
    <t>SUGAR - POWDERED</t>
  </si>
  <si>
    <t>SUGAR - WHITE</t>
  </si>
  <si>
    <t>SWEET CHILI SAUCE</t>
  </si>
  <si>
    <t>TOMATO - CHOPPED CAN</t>
  </si>
  <si>
    <t>TOMATO PASTE</t>
  </si>
  <si>
    <t>TOMATO SAUCE</t>
  </si>
  <si>
    <t>TUNA FLAKES IN CAN</t>
  </si>
  <si>
    <t>VINEGAR - CANE</t>
  </si>
  <si>
    <t>VINEGAR - RICE WINE</t>
  </si>
  <si>
    <t>VINEGAR - WHITE</t>
  </si>
  <si>
    <t>WINE - RED</t>
  </si>
  <si>
    <t>WINE - WHITE</t>
  </si>
  <si>
    <t>WORCESTERSHIRE SAUCE</t>
  </si>
  <si>
    <t>TRUFFLE SAUCE</t>
  </si>
  <si>
    <t>OYSTER SAUCE</t>
  </si>
  <si>
    <t>DANGMYEON (K. NOODLES)</t>
  </si>
  <si>
    <t xml:space="preserve">LIVER SPREAD </t>
  </si>
  <si>
    <t>BUTTER</t>
  </si>
  <si>
    <t>KG</t>
  </si>
  <si>
    <t>CHEESE - CAMEMBERT</t>
  </si>
  <si>
    <t>CHEESE - CHEDDAR</t>
  </si>
  <si>
    <t>CHEESE - FETA</t>
  </si>
  <si>
    <t>CHEESE - KESONG PUTI</t>
  </si>
  <si>
    <t>CHEESE - MOZZARELLA BLOCK</t>
  </si>
  <si>
    <t>CHEESE - PARMESAN</t>
  </si>
  <si>
    <t>CHEESE - PIZZA TOPPING SHREDDED</t>
  </si>
  <si>
    <t>CHEESE - POWDERED</t>
  </si>
  <si>
    <t>CHEESE - PROCHIZ EASYMELT</t>
  </si>
  <si>
    <t>CREAM CHEESE - LEMNOS</t>
  </si>
  <si>
    <t>ICE CREAM VANILLA</t>
  </si>
  <si>
    <t>KITKAT CHOCOLATE BAR</t>
  </si>
  <si>
    <t>KITKAT CHOCOLATE SPREAD</t>
  </si>
  <si>
    <t>MARGARINE - STAR CLASSIC</t>
  </si>
  <si>
    <t>WHIPPED CREAM - EMBORG</t>
  </si>
  <si>
    <t>CREAM</t>
  </si>
  <si>
    <t>CHEESE- FILLED</t>
  </si>
  <si>
    <t>PURE&amp;BEST</t>
  </si>
  <si>
    <t>TORANI CARAMEL</t>
  </si>
  <si>
    <t>TORANI DARK CHOCO</t>
  </si>
  <si>
    <t>TORANI GRAPES SYRUP</t>
  </si>
  <si>
    <t>TORANI HAZELNUT SYRUP</t>
  </si>
  <si>
    <t>TORANI MANGO SYRUP</t>
  </si>
  <si>
    <t>TORANI STRAWBERRY SAUCE</t>
  </si>
  <si>
    <t>TORANI STRAWBERRY SYRUP</t>
  </si>
  <si>
    <t>TORANI VANILLA SYRUP</t>
  </si>
  <si>
    <t>TORANI WHITE CHOCOLATE SAUCE</t>
  </si>
  <si>
    <t>Seasonings</t>
  </si>
  <si>
    <t>AJINOMOTO</t>
  </si>
  <si>
    <t>ANNATO SEEDS</t>
  </si>
  <si>
    <t>AROMAT</t>
  </si>
  <si>
    <t>BAY LEAVES</t>
  </si>
  <si>
    <t>BEEF POWDER</t>
  </si>
  <si>
    <t>CHICKEN POWDER</t>
  </si>
  <si>
    <t>CHILI FLAKES</t>
  </si>
  <si>
    <t>CINNAMON - GROUND</t>
  </si>
  <si>
    <t>CINNAMON BARK</t>
  </si>
  <si>
    <t>CLOVES</t>
  </si>
  <si>
    <t>CORIANDER SEEDS</t>
  </si>
  <si>
    <t>CUMIN SEED</t>
  </si>
  <si>
    <t xml:space="preserve">DASHI STOCK </t>
  </si>
  <si>
    <t>DEMI-GLAZE</t>
  </si>
  <si>
    <t>FIVE SPICE POWDER</t>
  </si>
  <si>
    <t>GARLIC POWDER</t>
  </si>
  <si>
    <t>ONION POWDER</t>
  </si>
  <si>
    <t>OREGANO LEAVES</t>
  </si>
  <si>
    <t>PEPPER - BLACK GRIND</t>
  </si>
  <si>
    <t>PEPPER - BLACK GROUND</t>
  </si>
  <si>
    <t>PEPPER - BLACK WHOLE</t>
  </si>
  <si>
    <t>PEPPER - RED GROUND KOREAN</t>
  </si>
  <si>
    <t>PEPPER - WHITE</t>
  </si>
  <si>
    <t>ROSEMARY LEAVES</t>
  </si>
  <si>
    <t>SALT - IODIZED</t>
  </si>
  <si>
    <t>SALT - PINK</t>
  </si>
  <si>
    <t>SALT - ROCK</t>
  </si>
  <si>
    <t>SALT - SEA KOSHER</t>
  </si>
  <si>
    <t>SESAME SEEDS</t>
  </si>
  <si>
    <t>SHRIMP POWDER</t>
  </si>
  <si>
    <t>SINIGANG MISO MIX</t>
  </si>
  <si>
    <t>SINIGANG MIX ORIGINAL</t>
  </si>
  <si>
    <t>SPANISH PAPRIKA</t>
  </si>
  <si>
    <t>STAR ANISE</t>
  </si>
  <si>
    <t>THYME LEAVES</t>
  </si>
  <si>
    <t>TURMERIC POWDER</t>
  </si>
  <si>
    <t>WASABI POWDER</t>
  </si>
  <si>
    <t>KOREAN CHILI FLAKES</t>
  </si>
  <si>
    <t>Meat</t>
  </si>
  <si>
    <t>CHICKEN BREAST FILLET</t>
  </si>
  <si>
    <t>CHICKEN FINGERS</t>
  </si>
  <si>
    <t>CHICKEN LEG QUARTER</t>
  </si>
  <si>
    <t>CHICKEN THIGH FILLET</t>
  </si>
  <si>
    <t>CHICKEN THIGH FILLET SKINLESS</t>
  </si>
  <si>
    <t>CHICKEN WHOLE</t>
  </si>
  <si>
    <t>GROUND CHICKEN</t>
  </si>
  <si>
    <t>BEEF CHUCK</t>
  </si>
  <si>
    <t>BEEF SAMGYUPSAL 2MM</t>
  </si>
  <si>
    <t>BEEF SHORTPLATE NAVELS (WHOLE SLAB)</t>
  </si>
  <si>
    <t>BEEF TENDERLOIN</t>
  </si>
  <si>
    <t>BEEF TENDERLOIN (HEAD)</t>
  </si>
  <si>
    <t>BEEF TENDERLOIN (WHOLE)</t>
  </si>
  <si>
    <t>BEEF TENDON ACHILLES</t>
  </si>
  <si>
    <t>GROUND BEEF</t>
  </si>
  <si>
    <t>OX STRIPE</t>
  </si>
  <si>
    <t>OX TONGUE</t>
  </si>
  <si>
    <t>OX SKIN</t>
  </si>
  <si>
    <t>HONEY COMB</t>
  </si>
  <si>
    <t xml:space="preserve">BLUE MARLIN </t>
  </si>
  <si>
    <t>BONELESS BANGUS</t>
  </si>
  <si>
    <t>CLAMS</t>
  </si>
  <si>
    <t>CRAB MEAT</t>
  </si>
  <si>
    <t>MAHI-MAHI</t>
  </si>
  <si>
    <t>SALMON HEAD</t>
  </si>
  <si>
    <t>SCALLOPS</t>
  </si>
  <si>
    <t>SHRIMP</t>
  </si>
  <si>
    <t>SQUID</t>
  </si>
  <si>
    <t>TUNA FILLET</t>
  </si>
  <si>
    <t>ALAMANG BABY SHRIMP</t>
  </si>
  <si>
    <t>Seafood</t>
  </si>
  <si>
    <t>Vegetables and fruit</t>
  </si>
  <si>
    <t>ALFALFA SPROUT</t>
  </si>
  <si>
    <t>ARUGULA</t>
  </si>
  <si>
    <t>BASIL LEAVES</t>
  </si>
  <si>
    <t>BEAN SPROUT/TOGE</t>
  </si>
  <si>
    <t>BELL PEPPER - GREEN</t>
  </si>
  <si>
    <t>BELL PEPPER - RED</t>
  </si>
  <si>
    <t>BROCCOLI</t>
  </si>
  <si>
    <t>CABBAGE</t>
  </si>
  <si>
    <t>CABBAGE - RED</t>
  </si>
  <si>
    <t>CALAMANSI</t>
  </si>
  <si>
    <t>CALAMANSI JUICE</t>
  </si>
  <si>
    <t>CARROTS</t>
  </si>
  <si>
    <t>CAULIFLOWER</t>
  </si>
  <si>
    <t>CELERY</t>
  </si>
  <si>
    <t>CHERRY TOMATO</t>
  </si>
  <si>
    <t>CILANTRO/WANSOY</t>
  </si>
  <si>
    <t>CUCUMBER</t>
  </si>
  <si>
    <t>CUCUMBER - JAPANESE</t>
  </si>
  <si>
    <t>DILL LEAVES FRESH</t>
  </si>
  <si>
    <t>EGGPLANT - LONG</t>
  </si>
  <si>
    <t>EGGPLANT - ROUND</t>
  </si>
  <si>
    <t>FRENCH BEANS</t>
  </si>
  <si>
    <t>GARLIC PEELED</t>
  </si>
  <si>
    <t>GINGER</t>
  </si>
  <si>
    <t>GREEN CHILI/SILI SIGANG</t>
  </si>
  <si>
    <t>GREEN PAPAYA</t>
  </si>
  <si>
    <t>KANGKONG</t>
  </si>
  <si>
    <t>TALI</t>
  </si>
  <si>
    <t>KOREAN TOFU</t>
  </si>
  <si>
    <t>LABUYO</t>
  </si>
  <si>
    <t>LEMON</t>
  </si>
  <si>
    <t>LEMON GRASS/TANGLAD</t>
  </si>
  <si>
    <t>LEMON JUICE (35ML/PC)</t>
  </si>
  <si>
    <t>LETTUCE - ICEBERG</t>
  </si>
  <si>
    <t>LETTUCE - LOLLO ROSSA GREEN</t>
  </si>
  <si>
    <t>LETTUCE - LOLLO ROSSA RED</t>
  </si>
  <si>
    <t>LETTUCE - ROMAINE</t>
  </si>
  <si>
    <t>LIME</t>
  </si>
  <si>
    <t>LIME JUICE (30ML/PC)</t>
  </si>
  <si>
    <t>MINT LEAVES</t>
  </si>
  <si>
    <t>MUSHROOM - BUTTON</t>
  </si>
  <si>
    <t>MUSHROOM - DRY SHITAKE</t>
  </si>
  <si>
    <t>MUSHROOM - OYSTER</t>
  </si>
  <si>
    <t>MUSHROOM - SHITAKE</t>
  </si>
  <si>
    <t>ONION - RED</t>
  </si>
  <si>
    <t>ONION - SPRING</t>
  </si>
  <si>
    <t>ONION - WHITE</t>
  </si>
  <si>
    <t>ONION LEEKS</t>
  </si>
  <si>
    <t>PARSLEY</t>
  </si>
  <si>
    <t>PECHAY - BAGIO</t>
  </si>
  <si>
    <t>PECHAY - NATIVE</t>
  </si>
  <si>
    <t>POTATO</t>
  </si>
  <si>
    <t>PUMPKIN/SQUASH</t>
  </si>
  <si>
    <t>RADDISH</t>
  </si>
  <si>
    <t>SHALLOTS</t>
  </si>
  <si>
    <t>SITAW</t>
  </si>
  <si>
    <t>TARRAGON LEAVES FRESH</t>
  </si>
  <si>
    <t>TOFU FIRM</t>
  </si>
  <si>
    <t>TOMATOES</t>
  </si>
  <si>
    <t>TOMATO WITH BASIL</t>
  </si>
  <si>
    <t>TURNIPS</t>
  </si>
  <si>
    <t>WONTON WRAPPER</t>
  </si>
  <si>
    <t>ZUCCHINI</t>
  </si>
  <si>
    <t>FROZEN SPINACH</t>
  </si>
  <si>
    <t>CHICHARO</t>
  </si>
  <si>
    <t>MUSHROOM- SHIMEJI</t>
  </si>
  <si>
    <t>MANGO</t>
  </si>
  <si>
    <t>ROSEMARY LEAVES FRESH</t>
  </si>
  <si>
    <t>AVOCADO</t>
  </si>
  <si>
    <t>BANANA</t>
  </si>
  <si>
    <t>FRESH STRAWBERRY</t>
  </si>
  <si>
    <t>FROZEN MANGO CUBES</t>
  </si>
  <si>
    <t>FROZEN STRAWBERRY</t>
  </si>
  <si>
    <t>GRAPES</t>
  </si>
  <si>
    <t>GREEN APPLE</t>
  </si>
  <si>
    <t>WATERMELON</t>
  </si>
  <si>
    <t>GARLIC LONGGANISA</t>
  </si>
  <si>
    <t>GROUND PORK</t>
  </si>
  <si>
    <t>PORK BELLY SKINLESS B/L-S</t>
  </si>
  <si>
    <t>PORK CASTANAS</t>
  </si>
  <si>
    <t>PORK TENDERLOIN</t>
  </si>
  <si>
    <t>PORK TOCINO</t>
  </si>
  <si>
    <t>PORK BELLY SKIN ON</t>
  </si>
  <si>
    <t>FARMERS HAM</t>
  </si>
  <si>
    <t>HONEY CURED BACON 3MM</t>
  </si>
  <si>
    <t>HONEY CURED BACON 7MM</t>
  </si>
  <si>
    <t>HUNGARIAN SAUSAGE</t>
  </si>
  <si>
    <t>KOREAN MEATY</t>
  </si>
  <si>
    <t>SMOKED BACON</t>
  </si>
  <si>
    <t>NB</t>
  </si>
  <si>
    <t>ALL MY TEA</t>
  </si>
  <si>
    <t>BLUE LEMONADE</t>
  </si>
  <si>
    <t>BOTTLED WATER 500ML</t>
  </si>
  <si>
    <t>CHOCOLATE POWDER - ARKADIA</t>
  </si>
  <si>
    <t>COFFEE BEAN - MOGANIA</t>
  </si>
  <si>
    <t>COFFEE JELLY</t>
  </si>
  <si>
    <t>CUCUMBER LEMONADE POWDER</t>
  </si>
  <si>
    <t>HEINEKIN BEER 330ML</t>
  </si>
  <si>
    <t>ICED TEA - HOUSE BLEND</t>
  </si>
  <si>
    <t>ICED TEA - STRAWBERRY</t>
  </si>
  <si>
    <t>MATCHA POWDER</t>
  </si>
  <si>
    <t>NESCAFE</t>
  </si>
  <si>
    <t>NESTLE ORANGE POWDER</t>
  </si>
  <si>
    <t>OREO CRUSHED</t>
  </si>
  <si>
    <t>SACHET - BROWN SUGAR</t>
  </si>
  <si>
    <t>SACHET - CREAMER</t>
  </si>
  <si>
    <t>SACHET - NO CALORIE SWEETENER</t>
  </si>
  <si>
    <t>SACHET - WHITE SUGAR</t>
  </si>
  <si>
    <t>SAN MIG LIGHT BEER 330ML</t>
  </si>
  <si>
    <t>SAUCE - CARAMEL</t>
  </si>
  <si>
    <t>SAUCE - CHOCOLATE</t>
  </si>
  <si>
    <t>SAUCE - WHITE CHOCOLATE</t>
  </si>
  <si>
    <t>SODA - COKE REGULAR</t>
  </si>
  <si>
    <t>SODA - COKE ZERO</t>
  </si>
  <si>
    <t>SODA - ROYAL TRU ORANGE</t>
  </si>
  <si>
    <t>SODA - SPRITE</t>
  </si>
  <si>
    <t>SUGAR CONE</t>
  </si>
  <si>
    <t>SYRUP - CUCUMBER</t>
  </si>
  <si>
    <t>SYRUP - ELDERFLOWER</t>
  </si>
  <si>
    <t>SYRUP - HAZELNUT</t>
  </si>
  <si>
    <t>SYRUP - STRAWBERRY</t>
  </si>
  <si>
    <t>SYRUP - VANILLA</t>
  </si>
  <si>
    <t>SYRUP - WATERMELON</t>
  </si>
  <si>
    <t>TEA - COCOA LUSH</t>
  </si>
  <si>
    <t>TEA - DETOXZING</t>
  </si>
  <si>
    <t>TEA - MIGHTY JAZZY &amp; COOL</t>
  </si>
  <si>
    <t>TEA - SANGRIA MAMMA</t>
  </si>
  <si>
    <t>TEA - SPICED LIFE</t>
  </si>
  <si>
    <t>Drinks</t>
  </si>
  <si>
    <t>Alcohol</t>
  </si>
  <si>
    <t>PREMIUM GIN</t>
  </si>
  <si>
    <t>SILVER TEQUILA</t>
  </si>
  <si>
    <t>GOLD TEQUILA</t>
  </si>
  <si>
    <t>AMARETTO</t>
  </si>
  <si>
    <t>AGED RHUM</t>
  </si>
  <si>
    <t>NO. 21 VODKA</t>
  </si>
  <si>
    <t>BOURBON WHISKEY</t>
  </si>
  <si>
    <t>CHARDONNAY WHITE WINE</t>
  </si>
  <si>
    <t>SHIRAZ CABERNET RED WINE</t>
  </si>
  <si>
    <t>mL</t>
  </si>
  <si>
    <t>Unit</t>
  </si>
  <si>
    <t>Packaging</t>
  </si>
  <si>
    <t>VB 9X16</t>
  </si>
  <si>
    <t>VB 10X12</t>
  </si>
  <si>
    <t>VB 9X8</t>
  </si>
  <si>
    <t>VB 6X8</t>
  </si>
  <si>
    <t>VB 5X8</t>
  </si>
  <si>
    <t>VB 8X16</t>
  </si>
  <si>
    <t>PLASTIC LABO</t>
  </si>
  <si>
    <t>CAKE BOARD 4"</t>
  </si>
  <si>
    <t>CAKE BOX 8X8X5</t>
  </si>
  <si>
    <t>Inventario di:</t>
  </si>
  <si>
    <t>Ristorante</t>
  </si>
  <si>
    <t>Bakery</t>
  </si>
  <si>
    <t>Purchase Weight</t>
  </si>
  <si>
    <t>Deperibilit</t>
  </si>
  <si>
    <t>Dairy</t>
  </si>
  <si>
    <t>Waste (% quantità acquistata)</t>
  </si>
  <si>
    <t>TUBE ICE</t>
  </si>
  <si>
    <t>BREAD FLOUR</t>
  </si>
  <si>
    <t>BAKING POWDER</t>
  </si>
  <si>
    <t>YEAST</t>
  </si>
  <si>
    <t>INTENS SOFT AND FINE</t>
  </si>
  <si>
    <t>S-500 ACTI PLUS</t>
  </si>
  <si>
    <t>SALT</t>
  </si>
  <si>
    <t>COCOA POWDER</t>
  </si>
  <si>
    <t>TEGRAL SATIN MOIST CHOCOLATE</t>
  </si>
  <si>
    <t>TEGARL MOIST UBE</t>
  </si>
  <si>
    <t>TEGARL GREEN TEA</t>
  </si>
  <si>
    <t>TEGARL SATIN SUGAR FREE</t>
  </si>
  <si>
    <t>TEGRAL SATIN GOLDEN CAKE</t>
  </si>
  <si>
    <t>TEGRAL SATIN MOCHA CAKE</t>
  </si>
  <si>
    <t>TEGARL BELGIAN WAFFLE</t>
  </si>
  <si>
    <t>CRUSHED OREO</t>
  </si>
  <si>
    <t>QUICK COOKING OATS</t>
  </si>
  <si>
    <t>CASHEW NUTS</t>
  </si>
  <si>
    <t>WANUTS</t>
  </si>
  <si>
    <t>RAISINS</t>
  </si>
  <si>
    <t>WHITE CHOCOLATE COMPOUND</t>
  </si>
  <si>
    <t>CHOCOLATE 62%</t>
  </si>
  <si>
    <t>MILK CHOCOLATE COUVERTURE</t>
  </si>
  <si>
    <t>DARK CHOCOLATE COUVERTURE</t>
  </si>
  <si>
    <t>DARK BROWN SUGAR</t>
  </si>
  <si>
    <t>WASHED SUGAR</t>
  </si>
  <si>
    <t>POWDERED SUGAR</t>
  </si>
  <si>
    <t>CORN SYRUP</t>
  </si>
  <si>
    <t>Sweeteners</t>
  </si>
  <si>
    <t>ALL PURPOSE CREAM</t>
  </si>
  <si>
    <t>HEAVY CREAM</t>
  </si>
  <si>
    <t>WHIPPING CREAM</t>
  </si>
  <si>
    <t>EVAPORATED MILK</t>
  </si>
  <si>
    <t>CONDENSED MILK (ALASKA)</t>
  </si>
  <si>
    <t>CONDENSED MILK (BRAVO)</t>
  </si>
  <si>
    <t>CHEESE</t>
  </si>
  <si>
    <t>BUTTER COMPOUND</t>
  </si>
  <si>
    <t>MARGARINE</t>
  </si>
  <si>
    <t>SALTED BUTTER</t>
  </si>
  <si>
    <t>MEWAH OIL</t>
  </si>
  <si>
    <t>BUTTER OIL SUBSTITUTE</t>
  </si>
  <si>
    <t>OLIVE OIL</t>
  </si>
  <si>
    <t>Flavoring</t>
  </si>
  <si>
    <t>VANILLLA EXTRACT</t>
  </si>
  <si>
    <t>LEMON EXTRACT</t>
  </si>
  <si>
    <t>STRAWBERRY</t>
  </si>
  <si>
    <t>UBE</t>
  </si>
  <si>
    <t>RHUM TANDUAY</t>
  </si>
  <si>
    <t>CARAMEL FRESCO</t>
  </si>
  <si>
    <t>Gennaio</t>
  </si>
  <si>
    <t>Febbraio</t>
  </si>
  <si>
    <t>Marzo</t>
  </si>
  <si>
    <t>Filling</t>
  </si>
  <si>
    <t>MONGO</t>
  </si>
  <si>
    <t>PINEAPPLE</t>
  </si>
  <si>
    <t>BLACK OLIVES</t>
  </si>
  <si>
    <t>ROSEMARY</t>
  </si>
  <si>
    <t>OREGANO</t>
  </si>
  <si>
    <t>PARSLY</t>
  </si>
  <si>
    <t>BASIL</t>
  </si>
  <si>
    <t>GARLIC</t>
  </si>
  <si>
    <t>PEPPER</t>
  </si>
  <si>
    <t>Eggs</t>
  </si>
  <si>
    <t>STRAWBERRY FRESH</t>
  </si>
  <si>
    <t>MANGOES</t>
  </si>
  <si>
    <t>ORANGES</t>
  </si>
  <si>
    <t>BANANAS</t>
  </si>
  <si>
    <t>Ricetta per</t>
  </si>
  <si>
    <t>categoria</t>
  </si>
  <si>
    <t>ingrediente</t>
  </si>
  <si>
    <t>Prodotto</t>
  </si>
  <si>
    <t>Yield</t>
  </si>
  <si>
    <t>Unita di misura</t>
  </si>
  <si>
    <t>Porzione - quantità</t>
  </si>
  <si>
    <t>Porzione - Costo</t>
  </si>
  <si>
    <t>Costo per unità</t>
  </si>
  <si>
    <t>Porzione - Markup %</t>
  </si>
  <si>
    <t>Porzione - Markup Valore</t>
  </si>
  <si>
    <t>Porzione - Prezzo netto</t>
  </si>
  <si>
    <t>Porzione - Prezzo lordo</t>
  </si>
  <si>
    <t>ARABIC SAUCE</t>
  </si>
  <si>
    <t>Pesos Filippino</t>
  </si>
  <si>
    <t>CANOLA OIL</t>
  </si>
  <si>
    <t>GARLIC MINCED</t>
  </si>
  <si>
    <t>WHITE ONION MINCED</t>
  </si>
  <si>
    <t>ARABIC SPICE</t>
  </si>
  <si>
    <t>WHITE PEPPER</t>
  </si>
  <si>
    <t>Quantita</t>
  </si>
  <si>
    <t>Arabic Sauce</t>
  </si>
  <si>
    <t>Prezzo per unità</t>
  </si>
  <si>
    <t>Prezzo totale per la ricetta</t>
  </si>
  <si>
    <t>Costo totale Yield</t>
  </si>
  <si>
    <t>Arabic Spice</t>
  </si>
  <si>
    <t>OREGANO POWDER</t>
  </si>
  <si>
    <t>CUMIN POWDER</t>
  </si>
  <si>
    <t>CINNAMON GROUND</t>
  </si>
  <si>
    <t>Pumpkin Soup Mix</t>
  </si>
  <si>
    <t>WHITE ONIONS</t>
  </si>
  <si>
    <t>FLOUR</t>
  </si>
  <si>
    <t>WATER</t>
  </si>
  <si>
    <t>ICE</t>
  </si>
  <si>
    <t>BROWN SUGAR</t>
  </si>
  <si>
    <t>DRIED ROSEMARY</t>
  </si>
  <si>
    <t>PUMPKIN SQUASH</t>
  </si>
  <si>
    <t>PUMPKIN SOUP MIX</t>
  </si>
  <si>
    <t>VACUUM BAG 10X12</t>
  </si>
  <si>
    <t>ND</t>
  </si>
  <si>
    <t>semilavorato</t>
  </si>
  <si>
    <t>prodotto</t>
  </si>
  <si>
    <t>BBQ SPICE RUB</t>
  </si>
  <si>
    <t>SEA SALT</t>
  </si>
  <si>
    <t>GRANULATED GARLIC</t>
  </si>
  <si>
    <t>CUMIN</t>
  </si>
  <si>
    <t>BLACK PEPPER GRIND</t>
  </si>
  <si>
    <t>Semilavorato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</si>
</sst>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1" xfId="0" applyBorder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1" xfId="0" applyFill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ussef Stella" id="{7D62BF3F-C880-4D35-9FE9-AD0781073D12}" userId="88627e42b5f3b0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14T14:45:04.35" personId="{7D62BF3F-C880-4D35-9FE9-AD0781073D12}" id="{9EFC77E8-1C53-430F-B15E-0C9D15BA6E93}">
    <text>I due magazzini sono separati?</text>
  </threadedComment>
  <threadedComment ref="A1" dT="2024-05-14T15:32:34.08" personId="{7D62BF3F-C880-4D35-9FE9-AD0781073D12}" id="{1BFC17C4-2D76-477F-A8A8-E58378D91EE5}" parentId="{9EFC77E8-1C53-430F-B15E-0C9D15BA6E93}">
    <text>Noto alcuni prezzi di beni comuni sono uguali, altri diversi…</text>
  </threadedComment>
  <threadedComment ref="B1" dT="2024-05-14T14:45:34.87" personId="{7D62BF3F-C880-4D35-9FE9-AD0781073D12}" id="{0096370E-6234-4402-9F53-87755CFDE89C}">
    <text>Modificare i nomi</text>
  </threadedComment>
  <threadedComment ref="E1" dT="2024-05-14T15:09:59.62" personId="{7D62BF3F-C880-4D35-9FE9-AD0781073D12}" id="{AD708AE7-AB84-4A71-80B2-B31C7805F973}">
    <text>Come è calcolato? 
Perche nell'excel loro si divide l'acquisto mensile per il peso. L'acquisto mensile varia anche di molto il valore, dunque mi domando se tale valore è il totale acquistato oppure il prezzo per tot peso (ad esempio vedi Bell Pepper - Red, passa da 400 a 275 pesos al kilo in un mese? È corretto?)</text>
  </threadedComment>
  <threadedComment ref="B2" dT="2024-05-14T14:44:49.88" personId="{7D62BF3F-C880-4D35-9FE9-AD0781073D12}" id="{6A23A923-D62A-436B-8079-6D27957232E3}">
    <text>COSA è?</text>
  </threadedComment>
  <threadedComment ref="B2" dT="2024-05-14T15:01:41.57" personId="{7D62BF3F-C880-4D35-9FE9-AD0781073D12}" id="{996B8A8E-CF53-4912-BCBB-3E5A99827930}" parentId="{6A23A923-D62A-436B-8079-6D27957232E3}">
    <text>Sono TUTTI i prodotti presenti in INV-BAKERY??</text>
  </threadedComment>
  <threadedComment ref="B7" dT="2024-05-14T15:00:35.37" personId="{7D62BF3F-C880-4D35-9FE9-AD0781073D12}" id="{99B91DAC-3C6F-4E09-96AC-49F470DE2971}">
    <text>Cosa è?</text>
  </threadedComment>
  <threadedComment ref="C39" dT="2024-05-14T14:49:09.23" personId="{7D62BF3F-C880-4D35-9FE9-AD0781073D12}" id="{C027E1C5-30A1-4948-93BC-BDE84076464A}">
    <text>In bakery ce n'è un altro</text>
  </threadedComment>
  <threadedComment ref="D78" dT="2024-05-14T13:07:23.97" personId="{7D62BF3F-C880-4D35-9FE9-AD0781073D12}" id="{D19A3919-85FD-42C9-A556-AB58C60DD1D6}">
    <text>Unità d'acquisto? Oppure ci sono più roll per unità?</text>
  </threadedComment>
  <threadedComment ref="D78" dT="2024-05-14T13:08:27.14" personId="{7D62BF3F-C880-4D35-9FE9-AD0781073D12}" id="{2668404F-F9DE-4DDE-B3E8-E44C644FA550}" parentId="{D19A3919-85FD-42C9-A556-AB58C60DD1D6}">
    <text>Se sì inserire "Pezzo" anziché roll?</text>
  </threadedComment>
  <threadedComment ref="C149" dT="2024-05-14T14:47:10.57" personId="{7D62BF3F-C880-4D35-9FE9-AD0781073D12}" id="{D65507A7-3FC7-432E-A580-AB63B0ED84D3}">
    <text>In bakery ce n'è un altro. È lo stesso?</text>
  </threadedComment>
  <threadedComment ref="C174" dT="2024-05-14T14:31:59.48" personId="{7D62BF3F-C880-4D35-9FE9-AD0781073D12}" id="{5208BF95-405E-488F-AA52-EAEBC981615B}">
    <text>Dry Goods?
Nel senso lunga conservazione?</text>
  </threadedComment>
  <threadedComment ref="C204" dT="2024-05-14T14:52:50.20" personId="{7D62BF3F-C880-4D35-9FE9-AD0781073D12}" id="{37F9EA28-F2B8-4BD7-8D96-066CD3BF507B}">
    <text>Ce n'è un altro giu MA E DIVERSO...</text>
  </threadedComment>
  <threadedComment ref="G391" dT="2024-05-14T14:19:26.40" personId="{7D62BF3F-C880-4D35-9FE9-AD0781073D12}" id="{227C7898-4091-40B5-918F-B7264F580610}">
    <text>Si comprano 24 lattine a 44Pesos, oppure una sola?</text>
  </threadedComment>
  <threadedComment ref="B430" dT="2024-05-14T14:33:12.03" personId="{7D62BF3F-C880-4D35-9FE9-AD0781073D12}" id="{9A74528E-9D78-47A2-9D0F-325BCEC0F0A1}">
    <text>Su INV-BAKESHOP è chiamato Dry Items.
Io l'ho rinominato come Dry Goods come nel foglio INVENTORY. OK?</text>
  </threadedComment>
  <threadedComment ref="B493" dT="2024-05-14T14:44:33.60" personId="{7D62BF3F-C880-4D35-9FE9-AD0781073D12}" id="{F196D08D-5932-4E79-BBC6-BFC9CB3CB60E}">
    <text>In INVENTORY erano catalogati come Dry Goods</text>
  </threadedComment>
  <threadedComment ref="C493" dT="2024-05-14T14:47:37.44" personId="{7D62BF3F-C880-4D35-9FE9-AD0781073D12}" id="{9315300B-7CAF-4ADD-8509-0BE224D01E00}">
    <text>In ristorante ce n'è un altro. È lo stesso?</text>
  </threadedComment>
  <threadedComment ref="B495" dT="2024-05-14T15:00:07.52" personId="{7D62BF3F-C880-4D35-9FE9-AD0781073D12}" id="{798CF7FA-478B-4450-B2A3-C15AA2242917}">
    <text>Cosa è?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5-14T16:03:20.15" personId="{7D62BF3F-C880-4D35-9FE9-AD0781073D12}" id="{AA6E1FC1-AB02-4DD5-A4C2-8DE5C2291E89}">
    <text>Riprende manualmente da vari fogli del suo excel. Si può ricvare da matlab.</text>
  </threadedComment>
  <threadedComment ref="G2" dT="2024-05-14T16:03:39.56" personId="{7D62BF3F-C880-4D35-9FE9-AD0781073D12}" id="{00050D5B-DFE2-4994-BBDE-81ED0602E773}">
    <text>Qui somma DxF</text>
  </threadedComment>
  <threadedComment ref="F17" dT="2024-05-14T16:14:29.11" personId="{7D62BF3F-C880-4D35-9FE9-AD0781073D12}" id="{090E1C2C-8782-4B66-BF33-BB3D69411DD4}">
    <text>NB qui è vuoto anche nel loro excel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5-14T16:01:01.82" personId="{7D62BF3F-C880-4D35-9FE9-AD0781073D12}" id="{65FF30B6-9CED-40E9-A3E8-923D8240DC19}">
    <text>Deriva da somma da costi su foglio recipe</text>
  </threadedComment>
  <threadedComment ref="E2" dT="2024-05-14T16:01:08.96" personId="{7D62BF3F-C880-4D35-9FE9-AD0781073D12}" id="{B4CC548E-180C-467E-A5C4-8107DFC11CC9}" parentId="{65FF30B6-9CED-40E9-A3E8-923D8240DC19}">
    <text>Ricavabile da matlab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"/>
  <sheetViews>
    <sheetView topLeftCell="A499" zoomScale="84" workbookViewId="0">
      <selection activeCell="C516" sqref="C516"/>
    </sheetView>
  </sheetViews>
  <sheetFormatPr defaultRowHeight="14.4" x14ac:dyDescent="0.3"/>
  <cols>
    <col min="1" max="1" width="15.77734375" customWidth="1"/>
    <col min="2" max="2" width="17.44140625" customWidth="1"/>
    <col min="3" max="3" width="22.21875" customWidth="1"/>
    <col min="9" max="9" width="10.77734375" customWidth="1"/>
    <col min="10" max="10" width="10.77734375" style="20" customWidth="1"/>
  </cols>
  <sheetData>
    <row r="1" spans="1:12" x14ac:dyDescent="0.3">
      <c r="A1" s="11" t="s">
        <v>449</v>
      </c>
      <c r="B1" t="s">
        <v>3</v>
      </c>
      <c r="C1" t="s">
        <v>0</v>
      </c>
      <c r="D1" t="s">
        <v>1</v>
      </c>
      <c r="E1" s="19" t="s">
        <v>2</v>
      </c>
      <c r="F1" t="s">
        <v>77</v>
      </c>
      <c r="G1" t="s">
        <v>452</v>
      </c>
      <c r="H1" t="s">
        <v>453</v>
      </c>
      <c r="I1" t="s">
        <v>455</v>
      </c>
      <c r="J1" s="20" t="s">
        <v>505</v>
      </c>
      <c r="K1" t="s">
        <v>506</v>
      </c>
      <c r="L1" t="s">
        <v>507</v>
      </c>
    </row>
    <row r="2" spans="1:12" x14ac:dyDescent="0.3">
      <c r="A2" t="s">
        <v>450</v>
      </c>
      <c r="B2" s="11" t="s">
        <v>4</v>
      </c>
      <c r="C2" s="1" t="s">
        <v>5</v>
      </c>
      <c r="D2" s="2" t="s">
        <v>6</v>
      </c>
      <c r="E2" s="2">
        <v>0.214</v>
      </c>
      <c r="F2" s="2" t="s">
        <v>78</v>
      </c>
      <c r="G2" s="6">
        <v>12000</v>
      </c>
      <c r="K2">
        <v>2568</v>
      </c>
      <c r="L2">
        <v>2568</v>
      </c>
    </row>
    <row r="3" spans="1:12" x14ac:dyDescent="0.3">
      <c r="A3" t="s">
        <v>450</v>
      </c>
      <c r="B3" t="s">
        <v>4</v>
      </c>
      <c r="C3" s="1" t="s">
        <v>7</v>
      </c>
      <c r="D3" s="2" t="s">
        <v>6</v>
      </c>
      <c r="E3" s="2">
        <v>0.16533333333333333</v>
      </c>
      <c r="F3" s="2" t="s">
        <v>78</v>
      </c>
      <c r="G3" s="6">
        <v>5400</v>
      </c>
      <c r="K3">
        <v>892.8</v>
      </c>
      <c r="L3">
        <v>892.8</v>
      </c>
    </row>
    <row r="4" spans="1:12" x14ac:dyDescent="0.3">
      <c r="A4" t="s">
        <v>450</v>
      </c>
      <c r="B4" t="s">
        <v>4</v>
      </c>
      <c r="C4" s="1" t="s">
        <v>8</v>
      </c>
      <c r="D4" s="2" t="s">
        <v>6</v>
      </c>
      <c r="E4" s="2">
        <v>0.49</v>
      </c>
      <c r="F4" s="2" t="s">
        <v>78</v>
      </c>
      <c r="G4" s="6">
        <v>2000</v>
      </c>
      <c r="K4">
        <v>615</v>
      </c>
      <c r="L4">
        <v>980</v>
      </c>
    </row>
    <row r="5" spans="1:12" x14ac:dyDescent="0.3">
      <c r="A5" t="s">
        <v>450</v>
      </c>
      <c r="B5" t="s">
        <v>4</v>
      </c>
      <c r="C5" s="1" t="s">
        <v>9</v>
      </c>
      <c r="D5" s="2" t="s">
        <v>6</v>
      </c>
      <c r="E5" s="2">
        <v>0.35339999999999999</v>
      </c>
      <c r="F5" s="2" t="s">
        <v>78</v>
      </c>
      <c r="G5" s="6">
        <v>2000</v>
      </c>
      <c r="K5">
        <v>706.8</v>
      </c>
      <c r="L5">
        <v>706.8</v>
      </c>
    </row>
    <row r="6" spans="1:12" x14ac:dyDescent="0.3">
      <c r="A6" t="s">
        <v>450</v>
      </c>
      <c r="B6" t="s">
        <v>4</v>
      </c>
      <c r="C6" s="1" t="s">
        <v>10</v>
      </c>
      <c r="D6" s="2" t="s">
        <v>6</v>
      </c>
      <c r="E6" s="2">
        <v>0.41849999999999998</v>
      </c>
      <c r="F6" s="2" t="s">
        <v>78</v>
      </c>
      <c r="G6" s="6">
        <v>1000</v>
      </c>
      <c r="L6">
        <v>418.5</v>
      </c>
    </row>
    <row r="7" spans="1:12" x14ac:dyDescent="0.3">
      <c r="A7" t="s">
        <v>450</v>
      </c>
      <c r="B7" s="3" t="s">
        <v>4</v>
      </c>
      <c r="C7" s="15" t="s">
        <v>11</v>
      </c>
      <c r="D7" s="13" t="s">
        <v>6</v>
      </c>
      <c r="E7" s="13">
        <v>0.14499999999999999</v>
      </c>
      <c r="F7" s="13" t="s">
        <v>78</v>
      </c>
      <c r="G7" s="14">
        <v>15000</v>
      </c>
      <c r="K7">
        <v>2175</v>
      </c>
      <c r="L7">
        <v>2175</v>
      </c>
    </row>
    <row r="8" spans="1:12" x14ac:dyDescent="0.3">
      <c r="A8" t="s">
        <v>450</v>
      </c>
      <c r="B8" t="s">
        <v>4</v>
      </c>
      <c r="C8" s="1" t="s">
        <v>12</v>
      </c>
      <c r="D8" s="2" t="s">
        <v>6</v>
      </c>
      <c r="E8" s="2">
        <v>6.1200000000000004E-2</v>
      </c>
      <c r="F8" s="2" t="s">
        <v>78</v>
      </c>
      <c r="G8" s="6">
        <v>1000</v>
      </c>
      <c r="L8">
        <v>61.2</v>
      </c>
    </row>
    <row r="9" spans="1:12" x14ac:dyDescent="0.3">
      <c r="A9" t="s">
        <v>450</v>
      </c>
      <c r="B9" t="s">
        <v>4</v>
      </c>
      <c r="C9" s="1" t="s">
        <v>13</v>
      </c>
      <c r="D9" s="2" t="s">
        <v>6</v>
      </c>
      <c r="E9" s="2">
        <v>0.06</v>
      </c>
      <c r="F9" s="2" t="s">
        <v>78</v>
      </c>
      <c r="G9" s="6">
        <v>1000</v>
      </c>
      <c r="K9">
        <v>60</v>
      </c>
      <c r="L9">
        <v>60</v>
      </c>
    </row>
    <row r="10" spans="1:12" x14ac:dyDescent="0.3">
      <c r="A10" t="s">
        <v>450</v>
      </c>
      <c r="B10" t="s">
        <v>4</v>
      </c>
      <c r="C10" s="1" t="s">
        <v>14</v>
      </c>
      <c r="D10" s="2" t="s">
        <v>6</v>
      </c>
      <c r="E10" s="2">
        <v>0.43697478991596639</v>
      </c>
      <c r="F10" s="2" t="s">
        <v>78</v>
      </c>
      <c r="G10" s="6">
        <v>595</v>
      </c>
      <c r="K10">
        <v>260</v>
      </c>
      <c r="L10">
        <v>260</v>
      </c>
    </row>
    <row r="11" spans="1:12" x14ac:dyDescent="0.3">
      <c r="A11" t="s">
        <v>450</v>
      </c>
      <c r="B11" t="s">
        <v>4</v>
      </c>
      <c r="C11" s="1" t="s">
        <v>15</v>
      </c>
      <c r="D11" s="2" t="s">
        <v>6</v>
      </c>
      <c r="E11" s="2">
        <v>0.17499999999999999</v>
      </c>
      <c r="F11" s="2" t="s">
        <v>78</v>
      </c>
      <c r="G11" s="6">
        <v>1000</v>
      </c>
      <c r="K11">
        <v>175</v>
      </c>
      <c r="L11">
        <v>175</v>
      </c>
    </row>
    <row r="12" spans="1:12" x14ac:dyDescent="0.3">
      <c r="A12" t="s">
        <v>450</v>
      </c>
      <c r="B12" t="s">
        <v>4</v>
      </c>
      <c r="C12" s="1" t="s">
        <v>16</v>
      </c>
      <c r="D12" s="2" t="s">
        <v>6</v>
      </c>
      <c r="E12" s="2">
        <v>6.1200000000000004E-2</v>
      </c>
      <c r="F12" s="2" t="s">
        <v>78</v>
      </c>
      <c r="G12" s="6">
        <v>1000</v>
      </c>
      <c r="K12">
        <v>61.2</v>
      </c>
      <c r="L12">
        <v>61.2</v>
      </c>
    </row>
    <row r="13" spans="1:12" x14ac:dyDescent="0.3">
      <c r="A13" t="s">
        <v>450</v>
      </c>
      <c r="B13" t="s">
        <v>4</v>
      </c>
      <c r="C13" s="1" t="s">
        <v>17</v>
      </c>
      <c r="D13" s="2" t="s">
        <v>6</v>
      </c>
      <c r="E13" s="2">
        <v>0.19</v>
      </c>
      <c r="F13" s="2" t="s">
        <v>78</v>
      </c>
      <c r="G13" s="6">
        <v>1000</v>
      </c>
      <c r="K13">
        <v>190</v>
      </c>
      <c r="L13">
        <v>190</v>
      </c>
    </row>
    <row r="14" spans="1:12" x14ac:dyDescent="0.3">
      <c r="A14" t="s">
        <v>450</v>
      </c>
      <c r="B14" t="s">
        <v>4</v>
      </c>
      <c r="C14" s="1" t="s">
        <v>18</v>
      </c>
      <c r="D14" s="2" t="s">
        <v>6</v>
      </c>
      <c r="E14" s="2">
        <v>0.28999999999999998</v>
      </c>
      <c r="F14" s="2" t="s">
        <v>78</v>
      </c>
      <c r="G14" s="6">
        <v>1000</v>
      </c>
      <c r="K14">
        <v>290</v>
      </c>
      <c r="L14">
        <v>290</v>
      </c>
    </row>
    <row r="15" spans="1:12" x14ac:dyDescent="0.3">
      <c r="A15" t="s">
        <v>450</v>
      </c>
      <c r="B15" t="s">
        <v>4</v>
      </c>
      <c r="C15" s="1" t="s">
        <v>19</v>
      </c>
      <c r="D15" s="2" t="s">
        <v>6</v>
      </c>
      <c r="E15" s="2">
        <v>0.16300000000000001</v>
      </c>
      <c r="F15" s="2" t="s">
        <v>78</v>
      </c>
      <c r="G15" s="6">
        <v>1000</v>
      </c>
      <c r="K15">
        <v>163</v>
      </c>
      <c r="L15">
        <v>163</v>
      </c>
    </row>
    <row r="16" spans="1:12" x14ac:dyDescent="0.3">
      <c r="A16" t="s">
        <v>450</v>
      </c>
      <c r="B16" t="s">
        <v>4</v>
      </c>
      <c r="C16" s="1" t="s">
        <v>20</v>
      </c>
      <c r="D16" s="2" t="s">
        <v>6</v>
      </c>
      <c r="E16" s="2">
        <v>0.25</v>
      </c>
      <c r="F16" s="2" t="s">
        <v>78</v>
      </c>
      <c r="G16" s="6">
        <v>1000</v>
      </c>
      <c r="K16">
        <v>250</v>
      </c>
      <c r="L16">
        <v>250</v>
      </c>
    </row>
    <row r="17" spans="1:13" x14ac:dyDescent="0.3">
      <c r="A17" t="s">
        <v>450</v>
      </c>
      <c r="B17" t="s">
        <v>4</v>
      </c>
      <c r="C17" s="1" t="s">
        <v>21</v>
      </c>
      <c r="D17" s="2" t="s">
        <v>6</v>
      </c>
      <c r="E17" s="2">
        <v>0.51</v>
      </c>
      <c r="F17" s="2" t="s">
        <v>78</v>
      </c>
      <c r="G17" s="6">
        <v>1000</v>
      </c>
      <c r="K17">
        <v>510</v>
      </c>
      <c r="L17">
        <v>510</v>
      </c>
    </row>
    <row r="18" spans="1:13" x14ac:dyDescent="0.3">
      <c r="A18" t="s">
        <v>450</v>
      </c>
      <c r="B18" t="s">
        <v>4</v>
      </c>
      <c r="C18" s="1" t="s">
        <v>22</v>
      </c>
      <c r="D18" s="2" t="s">
        <v>23</v>
      </c>
      <c r="E18" s="2">
        <v>2.69</v>
      </c>
      <c r="F18" s="2" t="s">
        <v>78</v>
      </c>
      <c r="G18" s="6">
        <v>750</v>
      </c>
      <c r="K18">
        <v>2017.5</v>
      </c>
      <c r="L18">
        <v>2017.5</v>
      </c>
    </row>
    <row r="19" spans="1:13" x14ac:dyDescent="0.3">
      <c r="A19" t="s">
        <v>450</v>
      </c>
      <c r="B19" t="s">
        <v>4</v>
      </c>
      <c r="C19" s="2" t="s">
        <v>24</v>
      </c>
      <c r="D19" s="2" t="s">
        <v>6</v>
      </c>
      <c r="E19" s="2">
        <v>0.81174000000000002</v>
      </c>
      <c r="F19" s="2" t="s">
        <v>78</v>
      </c>
      <c r="G19" s="6">
        <v>1000</v>
      </c>
      <c r="L19">
        <v>811.74</v>
      </c>
    </row>
    <row r="20" spans="1:13" x14ac:dyDescent="0.3">
      <c r="A20" t="s">
        <v>450</v>
      </c>
      <c r="B20" t="s">
        <v>4</v>
      </c>
      <c r="C20" s="15" t="s">
        <v>25</v>
      </c>
      <c r="D20" s="13" t="s">
        <v>6</v>
      </c>
      <c r="E20" s="13">
        <v>0.20151515151515151</v>
      </c>
      <c r="F20" s="13" t="s">
        <v>78</v>
      </c>
      <c r="G20" s="14">
        <v>330</v>
      </c>
      <c r="L20">
        <v>66.5</v>
      </c>
    </row>
    <row r="21" spans="1:13" x14ac:dyDescent="0.3">
      <c r="A21" t="s">
        <v>450</v>
      </c>
      <c r="B21" t="s">
        <v>4</v>
      </c>
      <c r="C21" s="15" t="s">
        <v>26</v>
      </c>
      <c r="D21" s="13" t="s">
        <v>6</v>
      </c>
      <c r="E21" s="13">
        <v>0.13333333333333333</v>
      </c>
      <c r="F21" s="13" t="s">
        <v>78</v>
      </c>
      <c r="G21" s="14">
        <v>390</v>
      </c>
      <c r="L21">
        <v>52</v>
      </c>
    </row>
    <row r="22" spans="1:13" x14ac:dyDescent="0.3">
      <c r="A22" t="s">
        <v>450</v>
      </c>
      <c r="B22" t="s">
        <v>4</v>
      </c>
      <c r="C22" s="2" t="s">
        <v>27</v>
      </c>
      <c r="D22" s="2" t="s">
        <v>6</v>
      </c>
      <c r="E22" s="2">
        <v>4.5999999999999999E-2</v>
      </c>
      <c r="F22" s="2" t="s">
        <v>78</v>
      </c>
      <c r="G22" s="6">
        <v>1000</v>
      </c>
      <c r="K22">
        <v>46</v>
      </c>
      <c r="L22">
        <v>46</v>
      </c>
    </row>
    <row r="23" spans="1:13" x14ac:dyDescent="0.3">
      <c r="A23" t="s">
        <v>450</v>
      </c>
      <c r="B23" t="s">
        <v>4</v>
      </c>
      <c r="C23" s="1" t="s">
        <v>28</v>
      </c>
      <c r="D23" s="2" t="s">
        <v>6</v>
      </c>
      <c r="E23" s="2">
        <v>0.33400000000000002</v>
      </c>
      <c r="F23" s="2" t="s">
        <v>78</v>
      </c>
      <c r="G23" s="6">
        <v>1000</v>
      </c>
      <c r="K23">
        <v>334</v>
      </c>
      <c r="L23">
        <v>334</v>
      </c>
    </row>
    <row r="24" spans="1:13" x14ac:dyDescent="0.3">
      <c r="A24" t="s">
        <v>450</v>
      </c>
      <c r="B24" t="s">
        <v>4</v>
      </c>
      <c r="C24" s="1" t="s">
        <v>29</v>
      </c>
      <c r="D24" s="2" t="s">
        <v>6</v>
      </c>
      <c r="E24" s="2">
        <v>0.218</v>
      </c>
      <c r="F24" s="2" t="s">
        <v>78</v>
      </c>
      <c r="G24" s="6">
        <v>1000</v>
      </c>
      <c r="K24">
        <v>218</v>
      </c>
      <c r="L24">
        <v>218</v>
      </c>
    </row>
    <row r="25" spans="1:13" x14ac:dyDescent="0.3">
      <c r="A25" t="s">
        <v>450</v>
      </c>
      <c r="B25" t="s">
        <v>4</v>
      </c>
      <c r="C25" s="1" t="s">
        <v>30</v>
      </c>
      <c r="D25" s="2" t="s">
        <v>6</v>
      </c>
      <c r="E25" s="2">
        <v>0.14515418502202643</v>
      </c>
      <c r="F25" s="2" t="s">
        <v>78</v>
      </c>
      <c r="G25" s="6">
        <v>5448</v>
      </c>
      <c r="K25">
        <v>790.8</v>
      </c>
      <c r="L25">
        <v>790.8</v>
      </c>
    </row>
    <row r="26" spans="1:13" x14ac:dyDescent="0.3">
      <c r="A26" t="s">
        <v>450</v>
      </c>
      <c r="B26" t="s">
        <v>4</v>
      </c>
      <c r="C26" s="2" t="s">
        <v>31</v>
      </c>
      <c r="D26" s="2" t="s">
        <v>6</v>
      </c>
      <c r="E26" s="2">
        <v>0.78900000000000003</v>
      </c>
      <c r="F26" s="2" t="s">
        <v>78</v>
      </c>
      <c r="G26" s="6">
        <v>1000</v>
      </c>
      <c r="K26">
        <v>848</v>
      </c>
      <c r="L26">
        <v>848</v>
      </c>
      <c r="M26">
        <v>789</v>
      </c>
    </row>
    <row r="27" spans="1:13" x14ac:dyDescent="0.3">
      <c r="A27" t="s">
        <v>450</v>
      </c>
      <c r="B27" t="s">
        <v>4</v>
      </c>
      <c r="C27" s="1" t="s">
        <v>32</v>
      </c>
      <c r="D27" s="2" t="s">
        <v>23</v>
      </c>
      <c r="E27" s="2">
        <v>0.12974683544303797</v>
      </c>
      <c r="F27" s="2" t="s">
        <v>78</v>
      </c>
      <c r="G27" s="6">
        <v>395</v>
      </c>
      <c r="K27">
        <v>51.25</v>
      </c>
      <c r="L27">
        <v>51.25</v>
      </c>
    </row>
    <row r="28" spans="1:13" x14ac:dyDescent="0.3">
      <c r="A28" t="s">
        <v>450</v>
      </c>
      <c r="B28" t="s">
        <v>4</v>
      </c>
      <c r="C28" s="2" t="s">
        <v>33</v>
      </c>
      <c r="D28" s="2" t="s">
        <v>6</v>
      </c>
      <c r="E28" s="2">
        <v>0.10287499999999999</v>
      </c>
      <c r="F28" s="2" t="s">
        <v>78</v>
      </c>
      <c r="G28" s="6">
        <v>400</v>
      </c>
      <c r="L28">
        <v>41.15</v>
      </c>
    </row>
    <row r="29" spans="1:13" x14ac:dyDescent="0.3">
      <c r="A29" t="s">
        <v>450</v>
      </c>
      <c r="B29" t="s">
        <v>4</v>
      </c>
      <c r="C29" s="1" t="s">
        <v>34</v>
      </c>
      <c r="D29" s="2" t="s">
        <v>23</v>
      </c>
      <c r="E29" s="2">
        <v>7.4999999999999997E-2</v>
      </c>
      <c r="F29" s="2" t="s">
        <v>78</v>
      </c>
      <c r="G29" s="6">
        <v>1000</v>
      </c>
      <c r="L29">
        <v>75</v>
      </c>
    </row>
    <row r="30" spans="1:13" x14ac:dyDescent="0.3">
      <c r="A30" t="s">
        <v>450</v>
      </c>
      <c r="B30" t="s">
        <v>4</v>
      </c>
      <c r="C30" s="1" t="s">
        <v>35</v>
      </c>
      <c r="D30" s="2" t="s">
        <v>6</v>
      </c>
      <c r="E30" s="2">
        <v>3.2142857142857144</v>
      </c>
      <c r="F30" s="2" t="s">
        <v>78</v>
      </c>
      <c r="G30" s="6">
        <v>28</v>
      </c>
      <c r="K30">
        <v>90</v>
      </c>
      <c r="L30">
        <v>90</v>
      </c>
    </row>
    <row r="31" spans="1:13" x14ac:dyDescent="0.3">
      <c r="A31" t="s">
        <v>450</v>
      </c>
      <c r="B31" t="s">
        <v>4</v>
      </c>
      <c r="C31" s="1" t="s">
        <v>36</v>
      </c>
      <c r="D31" s="2" t="s">
        <v>6</v>
      </c>
      <c r="E31" s="2">
        <v>0.8</v>
      </c>
      <c r="F31" s="2" t="s">
        <v>78</v>
      </c>
      <c r="G31" s="6">
        <v>1000</v>
      </c>
      <c r="K31">
        <v>800</v>
      </c>
      <c r="L31">
        <v>800</v>
      </c>
    </row>
    <row r="32" spans="1:13" x14ac:dyDescent="0.3">
      <c r="A32" t="s">
        <v>450</v>
      </c>
      <c r="B32" t="s">
        <v>4</v>
      </c>
      <c r="C32" s="1" t="s">
        <v>37</v>
      </c>
      <c r="D32" s="2" t="s">
        <v>6</v>
      </c>
      <c r="E32" s="2">
        <v>9.722666666666667E-2</v>
      </c>
      <c r="F32" s="2" t="s">
        <v>78</v>
      </c>
      <c r="G32" s="6">
        <v>750</v>
      </c>
      <c r="K32">
        <v>72.92</v>
      </c>
      <c r="L32">
        <v>72.92</v>
      </c>
    </row>
    <row r="33" spans="1:12" x14ac:dyDescent="0.3">
      <c r="A33" t="s">
        <v>450</v>
      </c>
      <c r="B33" t="s">
        <v>4</v>
      </c>
      <c r="C33" s="1" t="s">
        <v>38</v>
      </c>
      <c r="D33" s="2" t="s">
        <v>6</v>
      </c>
      <c r="E33" s="2">
        <v>0.63</v>
      </c>
      <c r="F33" s="2" t="s">
        <v>78</v>
      </c>
      <c r="G33" s="6">
        <v>1000</v>
      </c>
      <c r="K33">
        <v>630</v>
      </c>
      <c r="L33">
        <v>630</v>
      </c>
    </row>
    <row r="34" spans="1:12" x14ac:dyDescent="0.3">
      <c r="A34" t="s">
        <v>450</v>
      </c>
      <c r="B34" t="s">
        <v>4</v>
      </c>
      <c r="C34" s="1" t="s">
        <v>39</v>
      </c>
      <c r="D34" s="2" t="s">
        <v>6</v>
      </c>
      <c r="E34" s="2">
        <v>0.53749999999999998</v>
      </c>
      <c r="F34" s="2" t="s">
        <v>78</v>
      </c>
      <c r="G34" s="6">
        <v>6000</v>
      </c>
      <c r="K34">
        <v>3225</v>
      </c>
      <c r="L34">
        <v>3225</v>
      </c>
    </row>
    <row r="35" spans="1:12" x14ac:dyDescent="0.3">
      <c r="A35" t="s">
        <v>450</v>
      </c>
      <c r="B35" t="s">
        <v>4</v>
      </c>
      <c r="C35" s="1" t="s">
        <v>40</v>
      </c>
      <c r="D35" s="2" t="s">
        <v>6</v>
      </c>
      <c r="E35" s="2">
        <v>1.2421052631578948</v>
      </c>
      <c r="F35" s="2" t="s">
        <v>78</v>
      </c>
      <c r="G35" s="6">
        <v>475</v>
      </c>
      <c r="K35">
        <v>590</v>
      </c>
      <c r="L35">
        <v>590</v>
      </c>
    </row>
    <row r="36" spans="1:12" x14ac:dyDescent="0.3">
      <c r="A36" t="s">
        <v>450</v>
      </c>
      <c r="B36" t="s">
        <v>4</v>
      </c>
      <c r="C36" s="1" t="s">
        <v>41</v>
      </c>
      <c r="D36" s="2" t="s">
        <v>6</v>
      </c>
      <c r="E36" s="2">
        <v>0.3</v>
      </c>
      <c r="F36" s="2" t="s">
        <v>78</v>
      </c>
      <c r="G36" s="6">
        <v>1000</v>
      </c>
      <c r="K36">
        <v>300</v>
      </c>
      <c r="L36">
        <v>300</v>
      </c>
    </row>
    <row r="37" spans="1:12" x14ac:dyDescent="0.3">
      <c r="A37" t="s">
        <v>450</v>
      </c>
      <c r="B37" t="s">
        <v>4</v>
      </c>
      <c r="C37" s="1" t="s">
        <v>42</v>
      </c>
      <c r="D37" s="2" t="s">
        <v>6</v>
      </c>
      <c r="E37" s="2">
        <v>9.8913043478260868E-2</v>
      </c>
      <c r="F37" s="2" t="s">
        <v>78</v>
      </c>
      <c r="G37" s="6">
        <v>4600</v>
      </c>
      <c r="K37">
        <v>455</v>
      </c>
      <c r="L37">
        <v>455</v>
      </c>
    </row>
    <row r="38" spans="1:12" x14ac:dyDescent="0.3">
      <c r="A38" t="s">
        <v>450</v>
      </c>
      <c r="B38" t="s">
        <v>4</v>
      </c>
      <c r="C38" s="1" t="s">
        <v>43</v>
      </c>
      <c r="D38" s="2" t="s">
        <v>6</v>
      </c>
      <c r="E38" s="2">
        <v>0.35</v>
      </c>
      <c r="F38" s="2" t="s">
        <v>78</v>
      </c>
      <c r="G38" s="6">
        <v>1000</v>
      </c>
      <c r="K38">
        <v>350</v>
      </c>
      <c r="L38">
        <v>350</v>
      </c>
    </row>
    <row r="39" spans="1:12" x14ac:dyDescent="0.3">
      <c r="A39" t="s">
        <v>450</v>
      </c>
      <c r="B39" t="s">
        <v>4</v>
      </c>
      <c r="C39" s="15" t="s">
        <v>44</v>
      </c>
      <c r="D39" s="13" t="s">
        <v>6</v>
      </c>
      <c r="E39" s="13">
        <v>0.19125</v>
      </c>
      <c r="F39" s="13" t="s">
        <v>78</v>
      </c>
      <c r="G39" s="14">
        <v>16000</v>
      </c>
      <c r="K39">
        <v>3060</v>
      </c>
      <c r="L39">
        <v>3060</v>
      </c>
    </row>
    <row r="40" spans="1:12" x14ac:dyDescent="0.3">
      <c r="A40" t="s">
        <v>450</v>
      </c>
      <c r="B40" t="s">
        <v>4</v>
      </c>
      <c r="C40" s="1" t="s">
        <v>45</v>
      </c>
      <c r="D40" s="2" t="s">
        <v>6</v>
      </c>
      <c r="E40" s="2">
        <v>0.13</v>
      </c>
      <c r="F40" s="2" t="s">
        <v>78</v>
      </c>
      <c r="G40" s="6">
        <v>1000</v>
      </c>
      <c r="K40">
        <v>130</v>
      </c>
      <c r="L40">
        <v>130</v>
      </c>
    </row>
    <row r="41" spans="1:12" x14ac:dyDescent="0.3">
      <c r="A41" t="s">
        <v>450</v>
      </c>
      <c r="B41" t="s">
        <v>4</v>
      </c>
      <c r="C41" s="1" t="s">
        <v>46</v>
      </c>
      <c r="D41" s="2" t="s">
        <v>6</v>
      </c>
      <c r="E41" s="2">
        <v>0.14000000000000001</v>
      </c>
      <c r="F41" s="2" t="s">
        <v>78</v>
      </c>
      <c r="G41" s="6">
        <v>1000</v>
      </c>
      <c r="K41">
        <v>125</v>
      </c>
      <c r="L41">
        <v>140</v>
      </c>
    </row>
    <row r="42" spans="1:12" x14ac:dyDescent="0.3">
      <c r="A42" t="s">
        <v>450</v>
      </c>
      <c r="B42" t="s">
        <v>4</v>
      </c>
      <c r="C42" s="1" t="s">
        <v>47</v>
      </c>
      <c r="D42" s="2" t="s">
        <v>6</v>
      </c>
      <c r="E42" s="2">
        <v>0.42</v>
      </c>
      <c r="F42" s="2" t="s">
        <v>78</v>
      </c>
      <c r="G42" s="6">
        <v>1000</v>
      </c>
      <c r="K42">
        <v>420</v>
      </c>
      <c r="L42">
        <v>420</v>
      </c>
    </row>
    <row r="43" spans="1:12" x14ac:dyDescent="0.3">
      <c r="A43" t="s">
        <v>450</v>
      </c>
      <c r="B43" t="s">
        <v>4</v>
      </c>
      <c r="C43" s="1" t="s">
        <v>48</v>
      </c>
      <c r="D43" s="2" t="s">
        <v>6</v>
      </c>
      <c r="E43" s="2">
        <v>0.11799999999999999</v>
      </c>
      <c r="F43" s="2" t="s">
        <v>78</v>
      </c>
      <c r="G43" s="6">
        <v>2000</v>
      </c>
      <c r="K43">
        <v>236</v>
      </c>
      <c r="L43">
        <v>236</v>
      </c>
    </row>
    <row r="44" spans="1:12" x14ac:dyDescent="0.3">
      <c r="A44" t="s">
        <v>450</v>
      </c>
      <c r="B44" t="s">
        <v>4</v>
      </c>
      <c r="C44" s="1" t="s">
        <v>49</v>
      </c>
      <c r="D44" s="2" t="s">
        <v>23</v>
      </c>
      <c r="E44" s="2">
        <v>0.17399999999999999</v>
      </c>
      <c r="F44" s="2" t="s">
        <v>78</v>
      </c>
      <c r="G44" s="6">
        <v>750</v>
      </c>
      <c r="K44">
        <v>130.5</v>
      </c>
      <c r="L44">
        <v>130.5</v>
      </c>
    </row>
    <row r="45" spans="1:12" x14ac:dyDescent="0.3">
      <c r="A45" t="s">
        <v>450</v>
      </c>
      <c r="B45" t="s">
        <v>4</v>
      </c>
      <c r="C45" s="1" t="s">
        <v>50</v>
      </c>
      <c r="D45" s="2" t="s">
        <v>6</v>
      </c>
      <c r="E45" s="2">
        <v>0.39300000000000002</v>
      </c>
      <c r="F45" s="2" t="s">
        <v>78</v>
      </c>
      <c r="G45" s="6">
        <v>1000</v>
      </c>
      <c r="K45">
        <v>393</v>
      </c>
      <c r="L45">
        <v>393</v>
      </c>
    </row>
    <row r="46" spans="1:12" x14ac:dyDescent="0.3">
      <c r="A46" t="s">
        <v>450</v>
      </c>
      <c r="B46" t="s">
        <v>4</v>
      </c>
      <c r="C46" s="1" t="s">
        <v>51</v>
      </c>
      <c r="D46" s="2" t="s">
        <v>6</v>
      </c>
      <c r="E46" s="2">
        <v>0.37</v>
      </c>
      <c r="F46" s="2" t="s">
        <v>78</v>
      </c>
      <c r="G46" s="6">
        <v>500</v>
      </c>
      <c r="K46">
        <v>185</v>
      </c>
      <c r="L46">
        <v>185</v>
      </c>
    </row>
    <row r="47" spans="1:12" x14ac:dyDescent="0.3">
      <c r="A47" t="s">
        <v>450</v>
      </c>
      <c r="B47" t="s">
        <v>4</v>
      </c>
      <c r="C47" s="1" t="s">
        <v>52</v>
      </c>
      <c r="D47" s="2" t="s">
        <v>23</v>
      </c>
      <c r="E47" s="2">
        <v>0.33</v>
      </c>
      <c r="F47" s="2" t="s">
        <v>78</v>
      </c>
      <c r="G47" s="6">
        <v>1000</v>
      </c>
      <c r="K47">
        <v>330</v>
      </c>
      <c r="L47">
        <v>330</v>
      </c>
    </row>
    <row r="48" spans="1:12" x14ac:dyDescent="0.3">
      <c r="A48" t="s">
        <v>450</v>
      </c>
      <c r="B48" t="s">
        <v>4</v>
      </c>
      <c r="C48" s="1" t="s">
        <v>53</v>
      </c>
      <c r="D48" s="2" t="s">
        <v>6</v>
      </c>
      <c r="E48" s="2">
        <v>0.40500000000000003</v>
      </c>
      <c r="F48" s="2" t="s">
        <v>78</v>
      </c>
      <c r="G48" s="6">
        <v>1000</v>
      </c>
      <c r="K48">
        <v>405</v>
      </c>
      <c r="L48">
        <v>405</v>
      </c>
    </row>
    <row r="49" spans="1:12" x14ac:dyDescent="0.3">
      <c r="A49" t="s">
        <v>450</v>
      </c>
      <c r="B49" t="s">
        <v>4</v>
      </c>
      <c r="C49" s="1" t="s">
        <v>54</v>
      </c>
      <c r="D49" s="2" t="s">
        <v>6</v>
      </c>
      <c r="E49" s="2">
        <v>0.43697478991596639</v>
      </c>
      <c r="F49" s="2" t="s">
        <v>78</v>
      </c>
      <c r="G49" s="6">
        <v>595</v>
      </c>
      <c r="K49">
        <v>260</v>
      </c>
      <c r="L49">
        <v>260</v>
      </c>
    </row>
    <row r="50" spans="1:12" x14ac:dyDescent="0.3">
      <c r="A50" t="s">
        <v>450</v>
      </c>
      <c r="B50" t="s">
        <v>4</v>
      </c>
      <c r="C50" s="1" t="s">
        <v>55</v>
      </c>
      <c r="D50" s="2" t="s">
        <v>23</v>
      </c>
      <c r="E50" s="2">
        <v>0.34</v>
      </c>
      <c r="F50" s="2" t="s">
        <v>78</v>
      </c>
      <c r="G50" s="6">
        <v>1000</v>
      </c>
      <c r="K50">
        <v>340</v>
      </c>
      <c r="L50">
        <v>340</v>
      </c>
    </row>
    <row r="51" spans="1:12" x14ac:dyDescent="0.3">
      <c r="A51" t="s">
        <v>450</v>
      </c>
      <c r="B51" t="s">
        <v>4</v>
      </c>
      <c r="C51" s="1" t="s">
        <v>56</v>
      </c>
      <c r="D51" s="2" t="s">
        <v>6</v>
      </c>
      <c r="E51" s="2">
        <v>0.09</v>
      </c>
      <c r="F51" s="2" t="s">
        <v>78</v>
      </c>
      <c r="G51" s="6">
        <v>1000</v>
      </c>
      <c r="K51">
        <v>90</v>
      </c>
      <c r="L51">
        <v>90</v>
      </c>
    </row>
    <row r="52" spans="1:12" x14ac:dyDescent="0.3">
      <c r="A52" t="s">
        <v>450</v>
      </c>
      <c r="B52" t="s">
        <v>4</v>
      </c>
      <c r="C52" s="1" t="s">
        <v>57</v>
      </c>
      <c r="D52" s="2" t="s">
        <v>6</v>
      </c>
      <c r="E52" s="2">
        <v>0.20200000000000001</v>
      </c>
      <c r="F52" s="2" t="s">
        <v>78</v>
      </c>
      <c r="G52" s="6">
        <v>1000</v>
      </c>
      <c r="K52">
        <v>202</v>
      </c>
      <c r="L52">
        <v>202</v>
      </c>
    </row>
    <row r="53" spans="1:12" x14ac:dyDescent="0.3">
      <c r="A53" t="s">
        <v>450</v>
      </c>
      <c r="B53" t="s">
        <v>4</v>
      </c>
      <c r="C53" s="1" t="s">
        <v>58</v>
      </c>
      <c r="D53" s="2" t="s">
        <v>6</v>
      </c>
      <c r="E53" s="2">
        <v>0.22500000000000001</v>
      </c>
      <c r="F53" s="2" t="s">
        <v>78</v>
      </c>
      <c r="G53" s="6">
        <v>1000</v>
      </c>
      <c r="K53">
        <v>225</v>
      </c>
      <c r="L53">
        <v>225</v>
      </c>
    </row>
    <row r="54" spans="1:12" x14ac:dyDescent="0.3">
      <c r="A54" t="s">
        <v>450</v>
      </c>
      <c r="B54" t="s">
        <v>4</v>
      </c>
      <c r="C54" s="1" t="s">
        <v>59</v>
      </c>
      <c r="D54" s="2" t="s">
        <v>6</v>
      </c>
      <c r="E54" s="2">
        <v>0.27</v>
      </c>
      <c r="F54" s="2" t="s">
        <v>78</v>
      </c>
      <c r="G54" s="6">
        <v>1000</v>
      </c>
      <c r="K54">
        <v>270</v>
      </c>
      <c r="L54">
        <v>270</v>
      </c>
    </row>
    <row r="55" spans="1:12" x14ac:dyDescent="0.3">
      <c r="A55" t="s">
        <v>450</v>
      </c>
      <c r="B55" t="s">
        <v>4</v>
      </c>
      <c r="C55" s="1" t="s">
        <v>60</v>
      </c>
      <c r="D55" s="2" t="s">
        <v>6</v>
      </c>
      <c r="E55" s="2">
        <v>0.28899999999999998</v>
      </c>
      <c r="F55" s="2" t="s">
        <v>78</v>
      </c>
      <c r="G55" s="6">
        <v>1000</v>
      </c>
      <c r="K55">
        <v>289</v>
      </c>
      <c r="L55">
        <v>289</v>
      </c>
    </row>
    <row r="56" spans="1:12" x14ac:dyDescent="0.3">
      <c r="A56" t="s">
        <v>450</v>
      </c>
      <c r="B56" t="s">
        <v>4</v>
      </c>
      <c r="C56" s="1" t="s">
        <v>61</v>
      </c>
      <c r="D56" s="2" t="s">
        <v>6</v>
      </c>
      <c r="E56" s="2">
        <v>0.35099999999999998</v>
      </c>
      <c r="F56" s="2" t="s">
        <v>78</v>
      </c>
      <c r="G56" s="6">
        <v>1000</v>
      </c>
      <c r="K56">
        <v>351</v>
      </c>
      <c r="L56">
        <v>351</v>
      </c>
    </row>
    <row r="57" spans="1:12" x14ac:dyDescent="0.3">
      <c r="A57" t="s">
        <v>450</v>
      </c>
      <c r="B57" t="s">
        <v>4</v>
      </c>
      <c r="C57" s="1" t="s">
        <v>62</v>
      </c>
      <c r="D57" s="2" t="s">
        <v>6</v>
      </c>
      <c r="E57" s="2">
        <v>0.32400000000000001</v>
      </c>
      <c r="F57" s="2" t="s">
        <v>78</v>
      </c>
      <c r="G57" s="6">
        <v>1000</v>
      </c>
      <c r="K57">
        <v>324</v>
      </c>
      <c r="L57">
        <v>324</v>
      </c>
    </row>
    <row r="58" spans="1:12" x14ac:dyDescent="0.3">
      <c r="A58" t="s">
        <v>450</v>
      </c>
      <c r="B58" t="s">
        <v>4</v>
      </c>
      <c r="C58" s="1" t="s">
        <v>63</v>
      </c>
      <c r="D58" s="2" t="s">
        <v>6</v>
      </c>
      <c r="E58" s="2">
        <v>0.376</v>
      </c>
      <c r="F58" s="2" t="s">
        <v>78</v>
      </c>
      <c r="G58" s="6">
        <v>1000</v>
      </c>
      <c r="K58">
        <v>376</v>
      </c>
      <c r="L58">
        <v>376</v>
      </c>
    </row>
    <row r="59" spans="1:12" x14ac:dyDescent="0.3">
      <c r="A59" t="s">
        <v>450</v>
      </c>
      <c r="B59" t="s">
        <v>4</v>
      </c>
      <c r="C59" s="1" t="s">
        <v>64</v>
      </c>
      <c r="D59" s="2" t="s">
        <v>6</v>
      </c>
      <c r="E59" s="2">
        <v>0.23</v>
      </c>
      <c r="F59" s="2" t="s">
        <v>78</v>
      </c>
      <c r="G59" s="6">
        <v>1000</v>
      </c>
      <c r="K59">
        <v>230</v>
      </c>
      <c r="L59">
        <v>230</v>
      </c>
    </row>
    <row r="60" spans="1:12" x14ac:dyDescent="0.3">
      <c r="A60" t="s">
        <v>450</v>
      </c>
      <c r="B60" t="s">
        <v>4</v>
      </c>
      <c r="C60" s="1" t="s">
        <v>65</v>
      </c>
      <c r="D60" s="2" t="s">
        <v>6</v>
      </c>
      <c r="E60" s="2">
        <v>0.67571428571428571</v>
      </c>
      <c r="F60" s="2" t="s">
        <v>78</v>
      </c>
      <c r="G60" s="6">
        <v>700</v>
      </c>
      <c r="K60">
        <v>473</v>
      </c>
      <c r="L60">
        <v>473</v>
      </c>
    </row>
    <row r="61" spans="1:12" x14ac:dyDescent="0.3">
      <c r="A61" t="s">
        <v>450</v>
      </c>
      <c r="B61" t="s">
        <v>4</v>
      </c>
      <c r="C61" s="1" t="s">
        <v>66</v>
      </c>
      <c r="D61" s="2" t="s">
        <v>6</v>
      </c>
      <c r="E61" s="2">
        <v>0.309</v>
      </c>
      <c r="F61" s="2" t="s">
        <v>78</v>
      </c>
      <c r="G61" s="6">
        <v>1000</v>
      </c>
      <c r="K61">
        <v>309</v>
      </c>
      <c r="L61">
        <v>309</v>
      </c>
    </row>
    <row r="62" spans="1:12" x14ac:dyDescent="0.3">
      <c r="A62" t="s">
        <v>450</v>
      </c>
      <c r="B62" t="s">
        <v>4</v>
      </c>
      <c r="C62" s="1" t="s">
        <v>67</v>
      </c>
      <c r="D62" s="2" t="s">
        <v>6</v>
      </c>
      <c r="E62" s="2">
        <v>0.28599999999999998</v>
      </c>
      <c r="F62" s="2" t="s">
        <v>78</v>
      </c>
      <c r="G62" s="6">
        <v>1000</v>
      </c>
      <c r="K62">
        <v>286</v>
      </c>
      <c r="L62">
        <v>286</v>
      </c>
    </row>
    <row r="63" spans="1:12" x14ac:dyDescent="0.3">
      <c r="A63" t="s">
        <v>450</v>
      </c>
      <c r="B63" t="s">
        <v>4</v>
      </c>
      <c r="C63" s="1" t="s">
        <v>68</v>
      </c>
      <c r="D63" s="2" t="s">
        <v>6</v>
      </c>
      <c r="E63" s="2">
        <v>0.34200000000000003</v>
      </c>
      <c r="F63" s="2" t="s">
        <v>78</v>
      </c>
      <c r="G63" s="6">
        <v>5000</v>
      </c>
      <c r="K63">
        <v>1360</v>
      </c>
      <c r="L63">
        <v>1710</v>
      </c>
    </row>
    <row r="64" spans="1:12" x14ac:dyDescent="0.3">
      <c r="A64" t="s">
        <v>450</v>
      </c>
      <c r="B64" t="s">
        <v>4</v>
      </c>
      <c r="C64" s="1" t="s">
        <v>69</v>
      </c>
      <c r="D64" s="2" t="s">
        <v>23</v>
      </c>
      <c r="E64" s="2">
        <v>0.36499999999999999</v>
      </c>
      <c r="F64" s="2" t="s">
        <v>78</v>
      </c>
      <c r="G64" s="6">
        <v>1000</v>
      </c>
      <c r="K64">
        <v>365</v>
      </c>
      <c r="L64">
        <v>365</v>
      </c>
    </row>
    <row r="65" spans="1:12" x14ac:dyDescent="0.3">
      <c r="A65" t="s">
        <v>450</v>
      </c>
      <c r="B65" t="s">
        <v>4</v>
      </c>
      <c r="C65" s="1" t="s">
        <v>70</v>
      </c>
      <c r="D65" s="2" t="s">
        <v>6</v>
      </c>
      <c r="E65" s="2">
        <v>0.28999999999999998</v>
      </c>
      <c r="F65" s="2" t="s">
        <v>78</v>
      </c>
      <c r="G65" s="6">
        <v>1000</v>
      </c>
      <c r="K65">
        <v>290</v>
      </c>
      <c r="L65">
        <v>290</v>
      </c>
    </row>
    <row r="66" spans="1:12" x14ac:dyDescent="0.3">
      <c r="A66" t="s">
        <v>450</v>
      </c>
      <c r="B66" t="s">
        <v>4</v>
      </c>
      <c r="C66" s="1" t="s">
        <v>71</v>
      </c>
      <c r="D66" s="2" t="s">
        <v>6</v>
      </c>
      <c r="E66" s="2">
        <v>0.9263157894736842</v>
      </c>
      <c r="F66" s="2" t="s">
        <v>78</v>
      </c>
      <c r="G66" s="6">
        <v>475</v>
      </c>
      <c r="K66">
        <v>440</v>
      </c>
      <c r="L66">
        <v>440</v>
      </c>
    </row>
    <row r="67" spans="1:12" x14ac:dyDescent="0.3">
      <c r="A67" t="s">
        <v>450</v>
      </c>
      <c r="B67" t="s">
        <v>4</v>
      </c>
      <c r="C67" s="2" t="s">
        <v>72</v>
      </c>
      <c r="D67" s="2" t="s">
        <v>6</v>
      </c>
      <c r="E67" s="2">
        <v>9.7500000000000003E-2</v>
      </c>
      <c r="F67" s="2" t="s">
        <v>78</v>
      </c>
      <c r="G67" s="6">
        <v>1000</v>
      </c>
      <c r="L67">
        <v>97.5</v>
      </c>
    </row>
    <row r="68" spans="1:12" x14ac:dyDescent="0.3">
      <c r="A68" t="s">
        <v>450</v>
      </c>
      <c r="B68" t="s">
        <v>4</v>
      </c>
      <c r="C68" s="1" t="s">
        <v>73</v>
      </c>
      <c r="D68" s="2" t="s">
        <v>6</v>
      </c>
      <c r="E68" s="2">
        <v>0.18</v>
      </c>
      <c r="F68" s="2" t="s">
        <v>78</v>
      </c>
      <c r="G68" s="6">
        <v>1000</v>
      </c>
      <c r="K68">
        <v>180</v>
      </c>
      <c r="L68">
        <v>180</v>
      </c>
    </row>
    <row r="69" spans="1:12" x14ac:dyDescent="0.3">
      <c r="A69" t="s">
        <v>450</v>
      </c>
      <c r="B69" t="s">
        <v>4</v>
      </c>
      <c r="C69" s="1" t="s">
        <v>74</v>
      </c>
      <c r="D69" s="2" t="s">
        <v>6</v>
      </c>
      <c r="E69" s="2">
        <v>0.48</v>
      </c>
      <c r="F69" s="2" t="s">
        <v>78</v>
      </c>
      <c r="G69" s="6">
        <v>1000</v>
      </c>
      <c r="K69">
        <v>480</v>
      </c>
      <c r="L69">
        <v>480</v>
      </c>
    </row>
    <row r="70" spans="1:12" x14ac:dyDescent="0.3">
      <c r="A70" t="s">
        <v>450</v>
      </c>
      <c r="B70" t="s">
        <v>4</v>
      </c>
      <c r="C70" s="1" t="s">
        <v>75</v>
      </c>
      <c r="D70" s="2" t="s">
        <v>6</v>
      </c>
      <c r="E70" s="2">
        <v>4.9200000000000001E-2</v>
      </c>
      <c r="F70" s="2" t="s">
        <v>78</v>
      </c>
      <c r="G70" s="6">
        <v>1000</v>
      </c>
      <c r="K70">
        <v>49.2</v>
      </c>
      <c r="L70">
        <v>49.2</v>
      </c>
    </row>
    <row r="71" spans="1:12" x14ac:dyDescent="0.3">
      <c r="A71" t="s">
        <v>450</v>
      </c>
      <c r="B71" t="s">
        <v>4</v>
      </c>
      <c r="C71" s="2" t="s">
        <v>76</v>
      </c>
      <c r="D71" s="2" t="s">
        <v>6</v>
      </c>
      <c r="E71" s="2">
        <v>0.10940000000000001</v>
      </c>
      <c r="F71" s="2" t="s">
        <v>78</v>
      </c>
      <c r="G71" s="6">
        <v>1000</v>
      </c>
      <c r="L71">
        <v>109.4</v>
      </c>
    </row>
    <row r="72" spans="1:12" x14ac:dyDescent="0.3">
      <c r="A72" t="s">
        <v>450</v>
      </c>
      <c r="B72" t="s">
        <v>4</v>
      </c>
      <c r="C72" s="2" t="s">
        <v>79</v>
      </c>
      <c r="D72" s="2" t="s">
        <v>80</v>
      </c>
      <c r="E72" s="2">
        <v>50</v>
      </c>
      <c r="F72" s="2" t="s">
        <v>78</v>
      </c>
      <c r="G72" s="6">
        <v>1</v>
      </c>
      <c r="K72">
        <v>50</v>
      </c>
      <c r="L72">
        <v>50</v>
      </c>
    </row>
    <row r="73" spans="1:12" x14ac:dyDescent="0.3">
      <c r="A73" t="s">
        <v>450</v>
      </c>
      <c r="B73" t="s">
        <v>4</v>
      </c>
      <c r="C73" s="2" t="s">
        <v>81</v>
      </c>
      <c r="D73" s="2" t="s">
        <v>80</v>
      </c>
      <c r="E73" s="2">
        <v>50</v>
      </c>
      <c r="F73" s="2" t="s">
        <v>78</v>
      </c>
      <c r="G73" s="6">
        <v>1</v>
      </c>
      <c r="K73">
        <v>50</v>
      </c>
      <c r="L73">
        <v>50</v>
      </c>
    </row>
    <row r="74" spans="1:12" x14ac:dyDescent="0.3">
      <c r="A74" t="s">
        <v>450</v>
      </c>
      <c r="B74" t="s">
        <v>4</v>
      </c>
      <c r="C74" s="2" t="s">
        <v>82</v>
      </c>
      <c r="D74" s="2" t="s">
        <v>80</v>
      </c>
      <c r="E74" s="2">
        <v>50</v>
      </c>
      <c r="F74" s="2" t="s">
        <v>78</v>
      </c>
      <c r="G74" s="6">
        <v>1</v>
      </c>
      <c r="K74">
        <v>50</v>
      </c>
      <c r="L74">
        <v>50</v>
      </c>
    </row>
    <row r="75" spans="1:12" x14ac:dyDescent="0.3">
      <c r="A75" t="s">
        <v>450</v>
      </c>
      <c r="B75" t="s">
        <v>4</v>
      </c>
      <c r="C75" s="2" t="s">
        <v>83</v>
      </c>
      <c r="D75" s="2" t="s">
        <v>80</v>
      </c>
      <c r="E75" s="2">
        <v>50</v>
      </c>
      <c r="F75" s="2" t="s">
        <v>78</v>
      </c>
      <c r="G75" s="6">
        <v>1</v>
      </c>
      <c r="K75">
        <v>50</v>
      </c>
      <c r="L75">
        <v>50</v>
      </c>
    </row>
    <row r="76" spans="1:12" x14ac:dyDescent="0.3">
      <c r="A76" t="s">
        <v>450</v>
      </c>
      <c r="B76" t="s">
        <v>4</v>
      </c>
      <c r="C76" s="2" t="s">
        <v>84</v>
      </c>
      <c r="D76" s="2" t="s">
        <v>80</v>
      </c>
      <c r="E76" s="2">
        <v>50</v>
      </c>
      <c r="F76" s="2" t="s">
        <v>78</v>
      </c>
      <c r="G76" s="6">
        <v>1</v>
      </c>
      <c r="K76">
        <v>50</v>
      </c>
      <c r="L76">
        <v>50</v>
      </c>
    </row>
    <row r="77" spans="1:12" x14ac:dyDescent="0.3">
      <c r="A77" t="s">
        <v>450</v>
      </c>
      <c r="B77" t="s">
        <v>4</v>
      </c>
      <c r="C77" s="2" t="s">
        <v>85</v>
      </c>
      <c r="D77" s="2" t="s">
        <v>80</v>
      </c>
      <c r="E77" s="2">
        <v>50</v>
      </c>
      <c r="F77" s="2" t="s">
        <v>78</v>
      </c>
      <c r="G77" s="6">
        <v>1</v>
      </c>
      <c r="K77">
        <v>50</v>
      </c>
      <c r="L77">
        <v>50</v>
      </c>
    </row>
    <row r="78" spans="1:12" x14ac:dyDescent="0.3">
      <c r="A78" t="s">
        <v>450</v>
      </c>
      <c r="B78" t="s">
        <v>4</v>
      </c>
      <c r="C78" s="2" t="s">
        <v>86</v>
      </c>
      <c r="D78" s="5" t="s">
        <v>87</v>
      </c>
      <c r="E78" s="2">
        <v>35</v>
      </c>
      <c r="F78" s="2" t="s">
        <v>78</v>
      </c>
      <c r="G78" s="6">
        <v>1</v>
      </c>
      <c r="K78">
        <v>35</v>
      </c>
      <c r="L78">
        <v>35</v>
      </c>
    </row>
    <row r="79" spans="1:12" x14ac:dyDescent="0.3">
      <c r="A79" t="s">
        <v>450</v>
      </c>
      <c r="B79" t="s">
        <v>4</v>
      </c>
      <c r="C79" s="2" t="s">
        <v>88</v>
      </c>
      <c r="D79" s="5" t="s">
        <v>87</v>
      </c>
      <c r="E79" s="2">
        <v>35</v>
      </c>
      <c r="F79" s="2" t="s">
        <v>78</v>
      </c>
      <c r="G79" s="6">
        <v>1</v>
      </c>
      <c r="K79">
        <v>35</v>
      </c>
      <c r="L79">
        <v>35</v>
      </c>
    </row>
    <row r="80" spans="1:12" x14ac:dyDescent="0.3">
      <c r="A80" t="s">
        <v>450</v>
      </c>
      <c r="B80" t="s">
        <v>4</v>
      </c>
      <c r="C80" s="2" t="s">
        <v>89</v>
      </c>
      <c r="D80" s="5" t="s">
        <v>87</v>
      </c>
      <c r="E80" s="2">
        <v>35</v>
      </c>
      <c r="F80" s="2" t="s">
        <v>78</v>
      </c>
      <c r="G80" s="6">
        <v>1</v>
      </c>
      <c r="K80">
        <v>35</v>
      </c>
      <c r="L80">
        <v>35</v>
      </c>
    </row>
    <row r="81" spans="1:12" x14ac:dyDescent="0.3">
      <c r="A81" t="s">
        <v>450</v>
      </c>
      <c r="B81" t="s">
        <v>4</v>
      </c>
      <c r="C81" s="2" t="s">
        <v>90</v>
      </c>
      <c r="D81" s="5" t="s">
        <v>87</v>
      </c>
      <c r="E81" s="2">
        <v>35</v>
      </c>
      <c r="F81" s="2" t="s">
        <v>78</v>
      </c>
      <c r="G81" s="6">
        <v>1</v>
      </c>
      <c r="K81">
        <v>35</v>
      </c>
      <c r="L81">
        <v>35</v>
      </c>
    </row>
    <row r="82" spans="1:12" x14ac:dyDescent="0.3">
      <c r="A82" t="s">
        <v>450</v>
      </c>
      <c r="B82" t="s">
        <v>4</v>
      </c>
      <c r="C82" s="2" t="s">
        <v>91</v>
      </c>
      <c r="D82" s="5" t="s">
        <v>87</v>
      </c>
      <c r="E82" s="2">
        <v>35</v>
      </c>
      <c r="F82" s="2" t="s">
        <v>78</v>
      </c>
      <c r="G82" s="6">
        <v>1</v>
      </c>
      <c r="K82">
        <v>35</v>
      </c>
      <c r="L82">
        <v>35</v>
      </c>
    </row>
    <row r="83" spans="1:12" x14ac:dyDescent="0.3">
      <c r="A83" t="s">
        <v>450</v>
      </c>
      <c r="B83" t="s">
        <v>4</v>
      </c>
      <c r="C83" s="2" t="s">
        <v>92</v>
      </c>
      <c r="D83" s="5" t="s">
        <v>87</v>
      </c>
      <c r="E83" s="2">
        <v>35</v>
      </c>
      <c r="F83" s="2" t="s">
        <v>78</v>
      </c>
      <c r="G83" s="6">
        <v>1</v>
      </c>
      <c r="K83">
        <v>35</v>
      </c>
      <c r="L83">
        <v>35</v>
      </c>
    </row>
    <row r="84" spans="1:12" x14ac:dyDescent="0.3">
      <c r="A84" t="s">
        <v>450</v>
      </c>
      <c r="B84" t="s">
        <v>4</v>
      </c>
      <c r="C84" s="2" t="s">
        <v>93</v>
      </c>
      <c r="D84" s="4" t="s">
        <v>80</v>
      </c>
      <c r="E84" s="2">
        <v>6.666666666666667</v>
      </c>
      <c r="F84" s="2" t="s">
        <v>78</v>
      </c>
      <c r="G84" s="6">
        <v>12</v>
      </c>
      <c r="K84">
        <v>80</v>
      </c>
      <c r="L84">
        <v>80</v>
      </c>
    </row>
    <row r="85" spans="1:12" x14ac:dyDescent="0.3">
      <c r="A85" t="s">
        <v>450</v>
      </c>
      <c r="B85" t="s">
        <v>4</v>
      </c>
      <c r="C85" s="2" t="s">
        <v>94</v>
      </c>
      <c r="D85" s="4" t="s">
        <v>80</v>
      </c>
      <c r="E85" s="2">
        <v>7.083333333333333</v>
      </c>
      <c r="F85" s="2" t="s">
        <v>78</v>
      </c>
      <c r="G85" s="6">
        <v>12</v>
      </c>
      <c r="K85">
        <v>85</v>
      </c>
      <c r="L85">
        <v>85</v>
      </c>
    </row>
    <row r="86" spans="1:12" x14ac:dyDescent="0.3">
      <c r="A86" t="s">
        <v>450</v>
      </c>
      <c r="B86" t="s">
        <v>4</v>
      </c>
      <c r="C86" s="2" t="s">
        <v>95</v>
      </c>
      <c r="D86" s="4" t="s">
        <v>80</v>
      </c>
      <c r="E86" s="2">
        <v>7.5</v>
      </c>
      <c r="F86" s="2" t="s">
        <v>78</v>
      </c>
      <c r="G86" s="6">
        <v>12</v>
      </c>
      <c r="K86">
        <v>90</v>
      </c>
      <c r="L86">
        <v>90</v>
      </c>
    </row>
    <row r="87" spans="1:12" x14ac:dyDescent="0.3">
      <c r="A87" t="s">
        <v>450</v>
      </c>
      <c r="B87" t="s">
        <v>4</v>
      </c>
      <c r="C87" s="2" t="s">
        <v>96</v>
      </c>
      <c r="D87" s="4" t="s">
        <v>80</v>
      </c>
      <c r="E87" s="2">
        <v>6.25E-2</v>
      </c>
      <c r="F87" s="2" t="s">
        <v>78</v>
      </c>
      <c r="G87" s="6">
        <v>1200</v>
      </c>
      <c r="K87">
        <v>75</v>
      </c>
      <c r="L87">
        <v>75</v>
      </c>
    </row>
    <row r="88" spans="1:12" x14ac:dyDescent="0.3">
      <c r="A88" t="s">
        <v>450</v>
      </c>
      <c r="B88" t="s">
        <v>4</v>
      </c>
      <c r="C88" s="2" t="s">
        <v>97</v>
      </c>
      <c r="D88" s="4" t="s">
        <v>80</v>
      </c>
      <c r="E88" s="2">
        <v>7.4999999999999997E-2</v>
      </c>
      <c r="F88" s="2" t="s">
        <v>78</v>
      </c>
      <c r="G88" s="6">
        <v>2000</v>
      </c>
      <c r="K88">
        <v>150</v>
      </c>
      <c r="L88">
        <v>150</v>
      </c>
    </row>
    <row r="89" spans="1:12" x14ac:dyDescent="0.3">
      <c r="A89" t="s">
        <v>450</v>
      </c>
      <c r="B89" t="s">
        <v>4</v>
      </c>
      <c r="C89" s="2" t="s">
        <v>98</v>
      </c>
      <c r="D89" s="4" t="s">
        <v>80</v>
      </c>
      <c r="E89" s="2">
        <v>2.04</v>
      </c>
      <c r="F89" s="2" t="s">
        <v>78</v>
      </c>
      <c r="G89" s="6">
        <v>500</v>
      </c>
      <c r="K89">
        <v>1020</v>
      </c>
      <c r="L89">
        <v>1020</v>
      </c>
    </row>
    <row r="90" spans="1:12" x14ac:dyDescent="0.3">
      <c r="A90" t="s">
        <v>450</v>
      </c>
      <c r="B90" t="s">
        <v>4</v>
      </c>
      <c r="C90" s="2" t="s">
        <v>99</v>
      </c>
      <c r="D90" s="4" t="s">
        <v>80</v>
      </c>
      <c r="E90" s="2">
        <v>0.7</v>
      </c>
      <c r="F90" s="2" t="s">
        <v>78</v>
      </c>
      <c r="G90" s="6">
        <v>1</v>
      </c>
      <c r="K90">
        <v>0.7</v>
      </c>
      <c r="L90">
        <v>0.7</v>
      </c>
    </row>
    <row r="91" spans="1:12" x14ac:dyDescent="0.3">
      <c r="A91" t="s">
        <v>450</v>
      </c>
      <c r="B91" t="s">
        <v>4</v>
      </c>
      <c r="C91" s="2" t="s">
        <v>100</v>
      </c>
      <c r="D91" s="4" t="s">
        <v>80</v>
      </c>
      <c r="E91" s="2">
        <v>1</v>
      </c>
      <c r="F91" s="2" t="s">
        <v>78</v>
      </c>
      <c r="G91" s="6">
        <v>1</v>
      </c>
      <c r="K91">
        <v>1</v>
      </c>
      <c r="L91">
        <v>1</v>
      </c>
    </row>
    <row r="92" spans="1:12" x14ac:dyDescent="0.3">
      <c r="A92" t="s">
        <v>450</v>
      </c>
      <c r="B92" t="s">
        <v>4</v>
      </c>
      <c r="C92" s="2" t="s">
        <v>101</v>
      </c>
      <c r="D92" s="4" t="s">
        <v>80</v>
      </c>
      <c r="E92" s="2">
        <v>4.5</v>
      </c>
      <c r="F92" s="2" t="s">
        <v>78</v>
      </c>
      <c r="G92" s="6">
        <v>1</v>
      </c>
      <c r="K92">
        <v>4.5</v>
      </c>
      <c r="L92">
        <v>4.5</v>
      </c>
    </row>
    <row r="93" spans="1:12" x14ac:dyDescent="0.3">
      <c r="A93" t="s">
        <v>450</v>
      </c>
      <c r="B93" t="s">
        <v>4</v>
      </c>
      <c r="C93" s="2" t="s">
        <v>102</v>
      </c>
      <c r="D93" s="2" t="s">
        <v>6</v>
      </c>
      <c r="E93" s="2">
        <v>0.57999999999999996</v>
      </c>
      <c r="F93" s="2" t="s">
        <v>78</v>
      </c>
      <c r="G93" s="6">
        <v>1000</v>
      </c>
      <c r="K93">
        <v>580</v>
      </c>
      <c r="L93">
        <v>580</v>
      </c>
    </row>
    <row r="94" spans="1:12" x14ac:dyDescent="0.3">
      <c r="A94" t="s">
        <v>450</v>
      </c>
      <c r="B94" t="s">
        <v>4</v>
      </c>
      <c r="C94" s="2" t="s">
        <v>103</v>
      </c>
      <c r="D94" s="4" t="s">
        <v>80</v>
      </c>
      <c r="E94" s="2">
        <v>23</v>
      </c>
      <c r="F94" s="2" t="s">
        <v>78</v>
      </c>
      <c r="G94" s="6">
        <v>1</v>
      </c>
      <c r="K94">
        <v>23</v>
      </c>
      <c r="L94">
        <v>23</v>
      </c>
    </row>
    <row r="95" spans="1:12" x14ac:dyDescent="0.3">
      <c r="A95" t="s">
        <v>450</v>
      </c>
      <c r="B95" t="s">
        <v>4</v>
      </c>
      <c r="C95" s="2" t="s">
        <v>104</v>
      </c>
      <c r="D95" s="4" t="s">
        <v>80</v>
      </c>
      <c r="E95" s="2">
        <v>19</v>
      </c>
      <c r="F95" s="2" t="s">
        <v>78</v>
      </c>
      <c r="G95" s="6">
        <v>1</v>
      </c>
      <c r="K95">
        <v>19</v>
      </c>
      <c r="L95">
        <v>19</v>
      </c>
    </row>
    <row r="96" spans="1:12" x14ac:dyDescent="0.3">
      <c r="A96" t="s">
        <v>450</v>
      </c>
      <c r="B96" t="s">
        <v>4</v>
      </c>
      <c r="C96" s="2" t="s">
        <v>105</v>
      </c>
      <c r="D96" s="4" t="s">
        <v>80</v>
      </c>
      <c r="E96" s="2">
        <v>21</v>
      </c>
      <c r="F96" s="2" t="s">
        <v>78</v>
      </c>
      <c r="G96" s="6">
        <v>1</v>
      </c>
      <c r="K96">
        <v>21</v>
      </c>
      <c r="L96">
        <v>21</v>
      </c>
    </row>
    <row r="97" spans="1:12" x14ac:dyDescent="0.3">
      <c r="A97" t="s">
        <v>450</v>
      </c>
      <c r="B97" t="s">
        <v>4</v>
      </c>
      <c r="C97" s="2" t="s">
        <v>106</v>
      </c>
      <c r="D97" s="4" t="s">
        <v>80</v>
      </c>
      <c r="E97" s="2">
        <v>17</v>
      </c>
      <c r="F97" s="2" t="s">
        <v>78</v>
      </c>
      <c r="G97" s="6">
        <v>1</v>
      </c>
      <c r="K97">
        <v>17</v>
      </c>
      <c r="L97">
        <v>17</v>
      </c>
    </row>
    <row r="98" spans="1:12" x14ac:dyDescent="0.3">
      <c r="A98" t="s">
        <v>450</v>
      </c>
      <c r="B98" t="s">
        <v>4</v>
      </c>
      <c r="C98" s="2" t="s">
        <v>107</v>
      </c>
      <c r="D98" s="4" t="s">
        <v>80</v>
      </c>
      <c r="E98" s="2">
        <v>5</v>
      </c>
      <c r="F98" s="2" t="s">
        <v>78</v>
      </c>
      <c r="G98" s="6">
        <v>1</v>
      </c>
      <c r="K98">
        <v>5</v>
      </c>
      <c r="L98">
        <v>5</v>
      </c>
    </row>
    <row r="99" spans="1:12" x14ac:dyDescent="0.3">
      <c r="A99" t="s">
        <v>450</v>
      </c>
      <c r="B99" t="s">
        <v>4</v>
      </c>
      <c r="C99" s="2" t="s">
        <v>108</v>
      </c>
      <c r="D99" s="4" t="s">
        <v>80</v>
      </c>
      <c r="E99" s="2">
        <v>650</v>
      </c>
      <c r="F99" s="2" t="s">
        <v>78</v>
      </c>
      <c r="G99" s="6">
        <v>1</v>
      </c>
      <c r="L99">
        <v>650</v>
      </c>
    </row>
    <row r="100" spans="1:12" x14ac:dyDescent="0.3">
      <c r="A100" t="s">
        <v>450</v>
      </c>
      <c r="B100" t="s">
        <v>4</v>
      </c>
      <c r="C100" s="2" t="s">
        <v>109</v>
      </c>
      <c r="D100" s="4" t="s">
        <v>80</v>
      </c>
      <c r="E100" s="2">
        <v>580</v>
      </c>
      <c r="F100" s="2" t="s">
        <v>78</v>
      </c>
      <c r="G100" s="6">
        <v>1</v>
      </c>
      <c r="L100">
        <v>580</v>
      </c>
    </row>
    <row r="101" spans="1:12" x14ac:dyDescent="0.3">
      <c r="A101" t="s">
        <v>450</v>
      </c>
      <c r="B101" t="s">
        <v>4</v>
      </c>
      <c r="C101" s="2" t="s">
        <v>110</v>
      </c>
      <c r="D101" s="4" t="s">
        <v>80</v>
      </c>
      <c r="E101" s="2">
        <v>15</v>
      </c>
      <c r="F101" s="2" t="s">
        <v>78</v>
      </c>
      <c r="G101" s="6">
        <v>1</v>
      </c>
      <c r="L101">
        <v>15</v>
      </c>
    </row>
    <row r="102" spans="1:12" x14ac:dyDescent="0.3">
      <c r="A102" t="s">
        <v>450</v>
      </c>
      <c r="B102" t="s">
        <v>4</v>
      </c>
      <c r="C102" s="2" t="s">
        <v>111</v>
      </c>
      <c r="D102" s="4" t="s">
        <v>80</v>
      </c>
      <c r="E102" s="2">
        <v>12</v>
      </c>
      <c r="F102" s="2" t="s">
        <v>78</v>
      </c>
      <c r="G102" s="6">
        <v>1</v>
      </c>
      <c r="L102">
        <v>12</v>
      </c>
    </row>
    <row r="103" spans="1:12" x14ac:dyDescent="0.3">
      <c r="A103" t="s">
        <v>450</v>
      </c>
      <c r="B103" t="s">
        <v>4</v>
      </c>
      <c r="C103" s="2" t="s">
        <v>112</v>
      </c>
      <c r="D103" s="2" t="s">
        <v>6</v>
      </c>
      <c r="E103" s="2">
        <v>1.3</v>
      </c>
      <c r="F103" s="2" t="s">
        <v>78</v>
      </c>
      <c r="G103" s="6">
        <v>100</v>
      </c>
      <c r="L103">
        <v>130</v>
      </c>
    </row>
    <row r="104" spans="1:12" x14ac:dyDescent="0.3">
      <c r="A104" t="s">
        <v>450</v>
      </c>
      <c r="B104" t="s">
        <v>4</v>
      </c>
      <c r="C104" s="2" t="s">
        <v>113</v>
      </c>
      <c r="D104" s="2" t="s">
        <v>6</v>
      </c>
      <c r="E104" s="2">
        <v>0.19900000000000001</v>
      </c>
      <c r="F104" s="2" t="s">
        <v>78</v>
      </c>
      <c r="G104" s="6">
        <v>5000</v>
      </c>
      <c r="L104">
        <v>995</v>
      </c>
    </row>
    <row r="105" spans="1:12" x14ac:dyDescent="0.3">
      <c r="A105" t="s">
        <v>450</v>
      </c>
      <c r="B105" t="s">
        <v>4</v>
      </c>
      <c r="C105" s="2" t="s">
        <v>114</v>
      </c>
      <c r="D105" s="2" t="s">
        <v>6</v>
      </c>
      <c r="E105" s="2">
        <v>0.21325</v>
      </c>
      <c r="F105" s="2" t="s">
        <v>78</v>
      </c>
      <c r="G105" s="6">
        <v>5000</v>
      </c>
      <c r="L105">
        <v>1066.25</v>
      </c>
    </row>
    <row r="106" spans="1:12" x14ac:dyDescent="0.3">
      <c r="A106" t="s">
        <v>450</v>
      </c>
      <c r="B106" t="s">
        <v>4</v>
      </c>
      <c r="C106" s="2" t="s">
        <v>115</v>
      </c>
      <c r="D106" s="2" t="s">
        <v>6</v>
      </c>
      <c r="E106" s="2">
        <v>0.218</v>
      </c>
      <c r="F106" s="2" t="s">
        <v>78</v>
      </c>
      <c r="G106" s="6">
        <v>1000</v>
      </c>
      <c r="L106">
        <v>218</v>
      </c>
    </row>
    <row r="107" spans="1:12" x14ac:dyDescent="0.3">
      <c r="A107" t="s">
        <v>450</v>
      </c>
      <c r="B107" t="s">
        <v>4</v>
      </c>
      <c r="C107" s="2" t="s">
        <v>116</v>
      </c>
      <c r="D107" s="2" t="s">
        <v>6</v>
      </c>
      <c r="E107" s="2">
        <v>0.85299999999999998</v>
      </c>
      <c r="F107" s="2" t="s">
        <v>78</v>
      </c>
      <c r="G107" s="6">
        <v>5000</v>
      </c>
      <c r="L107">
        <v>4265</v>
      </c>
    </row>
    <row r="108" spans="1:12" x14ac:dyDescent="0.3">
      <c r="A108" t="s">
        <v>450</v>
      </c>
      <c r="B108" t="s">
        <v>4</v>
      </c>
      <c r="C108" s="2" t="s">
        <v>117</v>
      </c>
      <c r="D108" s="2" t="s">
        <v>6</v>
      </c>
      <c r="E108" s="2">
        <v>0.72</v>
      </c>
      <c r="F108" s="2" t="s">
        <v>78</v>
      </c>
      <c r="G108" s="6">
        <v>5000</v>
      </c>
      <c r="L108">
        <v>3600</v>
      </c>
    </row>
    <row r="109" spans="1:12" x14ac:dyDescent="0.3">
      <c r="A109" t="s">
        <v>450</v>
      </c>
      <c r="B109" t="s">
        <v>4</v>
      </c>
      <c r="C109" s="2" t="s">
        <v>118</v>
      </c>
      <c r="D109" s="2" t="s">
        <v>6</v>
      </c>
      <c r="E109" s="2">
        <v>0.72099999999999997</v>
      </c>
      <c r="F109" s="2" t="s">
        <v>78</v>
      </c>
      <c r="G109" s="6">
        <v>1000</v>
      </c>
      <c r="L109">
        <v>721</v>
      </c>
    </row>
    <row r="110" spans="1:12" x14ac:dyDescent="0.3">
      <c r="A110" t="s">
        <v>450</v>
      </c>
      <c r="B110" t="s">
        <v>4</v>
      </c>
      <c r="C110" s="2" t="s">
        <v>119</v>
      </c>
      <c r="D110" s="2" t="s">
        <v>23</v>
      </c>
      <c r="E110" s="2">
        <v>0.05</v>
      </c>
      <c r="F110" s="2" t="s">
        <v>78</v>
      </c>
      <c r="G110" s="6">
        <v>1</v>
      </c>
      <c r="L110">
        <v>0.05</v>
      </c>
    </row>
    <row r="111" spans="1:12" x14ac:dyDescent="0.3">
      <c r="A111" t="s">
        <v>450</v>
      </c>
      <c r="B111" t="s">
        <v>120</v>
      </c>
      <c r="C111" t="s">
        <v>121</v>
      </c>
      <c r="D111" t="s">
        <v>23</v>
      </c>
      <c r="E111">
        <v>0.8098591549295775</v>
      </c>
      <c r="F111" s="2" t="s">
        <v>78</v>
      </c>
      <c r="G111" s="6">
        <v>142</v>
      </c>
      <c r="K111">
        <v>115</v>
      </c>
      <c r="L111">
        <v>115</v>
      </c>
    </row>
    <row r="112" spans="1:12" x14ac:dyDescent="0.3">
      <c r="A112" t="s">
        <v>450</v>
      </c>
      <c r="B112" t="s">
        <v>120</v>
      </c>
      <c r="C112" t="s">
        <v>122</v>
      </c>
      <c r="D112" t="s">
        <v>6</v>
      </c>
      <c r="E112">
        <v>1.5714285714285714</v>
      </c>
      <c r="F112" s="2" t="s">
        <v>78</v>
      </c>
      <c r="G112" s="6">
        <v>350</v>
      </c>
      <c r="K112">
        <v>550</v>
      </c>
      <c r="L112">
        <v>550</v>
      </c>
    </row>
    <row r="113" spans="1:12" x14ac:dyDescent="0.3">
      <c r="A113" t="s">
        <v>450</v>
      </c>
      <c r="B113" t="s">
        <v>120</v>
      </c>
      <c r="C113" t="s">
        <v>123</v>
      </c>
      <c r="D113" t="s">
        <v>6</v>
      </c>
      <c r="E113">
        <v>0.48717948717948717</v>
      </c>
      <c r="F113" s="2" t="s">
        <v>78</v>
      </c>
      <c r="G113" s="6">
        <v>390</v>
      </c>
      <c r="K113">
        <v>190</v>
      </c>
      <c r="L113">
        <v>190</v>
      </c>
    </row>
    <row r="114" spans="1:12" x14ac:dyDescent="0.3">
      <c r="A114" t="s">
        <v>450</v>
      </c>
      <c r="B114" t="s">
        <v>120</v>
      </c>
      <c r="C114" t="s">
        <v>124</v>
      </c>
      <c r="D114" t="s">
        <v>23</v>
      </c>
      <c r="E114">
        <v>0.35</v>
      </c>
      <c r="F114" s="2" t="s">
        <v>78</v>
      </c>
      <c r="G114" s="6">
        <v>500</v>
      </c>
      <c r="K114">
        <v>175</v>
      </c>
      <c r="L114">
        <v>175</v>
      </c>
    </row>
    <row r="115" spans="1:12" x14ac:dyDescent="0.3">
      <c r="A115" t="s">
        <v>450</v>
      </c>
      <c r="B115" t="s">
        <v>120</v>
      </c>
      <c r="C115" t="s">
        <v>125</v>
      </c>
      <c r="D115" t="s">
        <v>23</v>
      </c>
      <c r="E115">
        <v>9.5610000000000001E-2</v>
      </c>
      <c r="F115" s="2" t="s">
        <v>78</v>
      </c>
      <c r="G115" s="6">
        <v>2000</v>
      </c>
      <c r="K115">
        <v>191.22</v>
      </c>
      <c r="L115">
        <v>191.22</v>
      </c>
    </row>
    <row r="116" spans="1:12" x14ac:dyDescent="0.3">
      <c r="A116" t="s">
        <v>450</v>
      </c>
      <c r="B116" t="s">
        <v>120</v>
      </c>
      <c r="C116" t="s">
        <v>126</v>
      </c>
      <c r="D116" t="s">
        <v>23</v>
      </c>
      <c r="E116">
        <v>0.18285714285714286</v>
      </c>
      <c r="F116" s="2" t="s">
        <v>78</v>
      </c>
      <c r="G116" s="6">
        <v>3500</v>
      </c>
      <c r="K116">
        <v>640</v>
      </c>
      <c r="L116">
        <v>640</v>
      </c>
    </row>
    <row r="117" spans="1:12" x14ac:dyDescent="0.3">
      <c r="A117" t="s">
        <v>450</v>
      </c>
      <c r="B117" t="s">
        <v>120</v>
      </c>
      <c r="C117" t="s">
        <v>127</v>
      </c>
      <c r="D117" t="s">
        <v>23</v>
      </c>
      <c r="E117">
        <v>0.19900000000000001</v>
      </c>
      <c r="F117" s="2" t="s">
        <v>78</v>
      </c>
      <c r="G117" s="6">
        <v>1000</v>
      </c>
      <c r="K117">
        <v>199</v>
      </c>
      <c r="L117">
        <v>199</v>
      </c>
    </row>
    <row r="118" spans="1:12" x14ac:dyDescent="0.3">
      <c r="A118" t="s">
        <v>450</v>
      </c>
      <c r="B118" t="s">
        <v>120</v>
      </c>
      <c r="C118" t="s">
        <v>128</v>
      </c>
      <c r="D118" t="s">
        <v>6</v>
      </c>
      <c r="E118">
        <v>0.14299999999999999</v>
      </c>
      <c r="F118" s="2" t="s">
        <v>78</v>
      </c>
      <c r="G118" s="6">
        <v>1000</v>
      </c>
      <c r="K118">
        <v>143</v>
      </c>
      <c r="L118">
        <v>143</v>
      </c>
    </row>
    <row r="119" spans="1:12" x14ac:dyDescent="0.3">
      <c r="A119" t="s">
        <v>450</v>
      </c>
      <c r="B119" t="s">
        <v>120</v>
      </c>
      <c r="C119" t="s">
        <v>129</v>
      </c>
      <c r="D119" t="s">
        <v>6</v>
      </c>
      <c r="E119">
        <v>0.35416666666666669</v>
      </c>
      <c r="F119" s="2" t="s">
        <v>78</v>
      </c>
      <c r="G119" s="6">
        <v>720</v>
      </c>
      <c r="K119">
        <v>255</v>
      </c>
      <c r="L119">
        <v>255</v>
      </c>
    </row>
    <row r="120" spans="1:12" x14ac:dyDescent="0.3">
      <c r="A120" t="s">
        <v>450</v>
      </c>
      <c r="B120" t="s">
        <v>120</v>
      </c>
      <c r="C120" t="s">
        <v>130</v>
      </c>
      <c r="D120" t="s">
        <v>6</v>
      </c>
      <c r="E120">
        <v>0.10823529411764705</v>
      </c>
      <c r="F120" s="2" t="s">
        <v>78</v>
      </c>
      <c r="G120" s="6">
        <v>425</v>
      </c>
      <c r="K120">
        <v>46</v>
      </c>
      <c r="L120">
        <v>46</v>
      </c>
    </row>
    <row r="121" spans="1:12" x14ac:dyDescent="0.3">
      <c r="A121" t="s">
        <v>450</v>
      </c>
      <c r="B121" t="s">
        <v>120</v>
      </c>
      <c r="C121" t="s">
        <v>27</v>
      </c>
      <c r="D121" t="s">
        <v>6</v>
      </c>
      <c r="E121">
        <v>4.5999999999999999E-2</v>
      </c>
      <c r="F121" s="2" t="s">
        <v>78</v>
      </c>
      <c r="G121" s="6">
        <v>1000</v>
      </c>
      <c r="K121">
        <v>46</v>
      </c>
      <c r="L121">
        <v>46</v>
      </c>
    </row>
    <row r="122" spans="1:12" x14ac:dyDescent="0.3">
      <c r="A122" t="s">
        <v>450</v>
      </c>
      <c r="B122" t="s">
        <v>120</v>
      </c>
      <c r="C122" s="21" t="s">
        <v>131</v>
      </c>
      <c r="D122" s="21" t="s">
        <v>80</v>
      </c>
      <c r="E122" s="21">
        <v>8.1666666666666661</v>
      </c>
      <c r="F122" s="22" t="s">
        <v>78</v>
      </c>
      <c r="G122" s="23">
        <v>30</v>
      </c>
      <c r="K122">
        <v>245</v>
      </c>
      <c r="L122">
        <v>245</v>
      </c>
    </row>
    <row r="123" spans="1:12" x14ac:dyDescent="0.3">
      <c r="A123" t="s">
        <v>450</v>
      </c>
      <c r="B123" t="s">
        <v>120</v>
      </c>
      <c r="C123" t="s">
        <v>132</v>
      </c>
      <c r="D123" t="s">
        <v>23</v>
      </c>
      <c r="E123">
        <v>7.1749999999999994E-2</v>
      </c>
      <c r="F123" s="2" t="s">
        <v>78</v>
      </c>
      <c r="G123" s="6">
        <v>1000</v>
      </c>
      <c r="K123">
        <v>71.75</v>
      </c>
      <c r="L123">
        <v>71.75</v>
      </c>
    </row>
    <row r="124" spans="1:12" x14ac:dyDescent="0.3">
      <c r="A124" t="s">
        <v>450</v>
      </c>
      <c r="B124" t="s">
        <v>120</v>
      </c>
      <c r="C124" t="s">
        <v>133</v>
      </c>
      <c r="D124" t="s">
        <v>6</v>
      </c>
      <c r="E124">
        <v>6.1200000000000004E-2</v>
      </c>
      <c r="F124" s="2" t="s">
        <v>78</v>
      </c>
      <c r="G124" s="6">
        <v>1000</v>
      </c>
      <c r="K124">
        <v>61.2</v>
      </c>
      <c r="L124">
        <v>61.2</v>
      </c>
    </row>
    <row r="125" spans="1:12" x14ac:dyDescent="0.3">
      <c r="A125" t="s">
        <v>450</v>
      </c>
      <c r="B125" t="s">
        <v>120</v>
      </c>
      <c r="C125" t="s">
        <v>134</v>
      </c>
      <c r="D125" t="s">
        <v>6</v>
      </c>
      <c r="E125">
        <v>0.38</v>
      </c>
      <c r="F125" s="2" t="s">
        <v>78</v>
      </c>
      <c r="G125" s="6">
        <v>1000</v>
      </c>
      <c r="K125">
        <v>380</v>
      </c>
      <c r="L125">
        <v>380</v>
      </c>
    </row>
    <row r="126" spans="1:12" x14ac:dyDescent="0.3">
      <c r="A126" t="s">
        <v>450</v>
      </c>
      <c r="B126" t="s">
        <v>120</v>
      </c>
      <c r="C126" t="s">
        <v>135</v>
      </c>
      <c r="D126" t="s">
        <v>6</v>
      </c>
      <c r="E126">
        <v>0.65</v>
      </c>
      <c r="F126" s="2" t="s">
        <v>78</v>
      </c>
      <c r="G126" s="6">
        <v>25</v>
      </c>
      <c r="K126">
        <v>16.25</v>
      </c>
      <c r="L126">
        <v>16.25</v>
      </c>
    </row>
    <row r="127" spans="1:12" x14ac:dyDescent="0.3">
      <c r="A127" t="s">
        <v>450</v>
      </c>
      <c r="B127" t="s">
        <v>120</v>
      </c>
      <c r="C127" t="s">
        <v>136</v>
      </c>
      <c r="D127" t="s">
        <v>6</v>
      </c>
      <c r="E127">
        <v>0.74</v>
      </c>
      <c r="F127" s="2" t="s">
        <v>78</v>
      </c>
      <c r="G127" s="6">
        <v>25</v>
      </c>
      <c r="K127">
        <v>18.5</v>
      </c>
      <c r="L127">
        <v>18.5</v>
      </c>
    </row>
    <row r="128" spans="1:12" x14ac:dyDescent="0.3">
      <c r="A128" t="s">
        <v>450</v>
      </c>
      <c r="B128" t="s">
        <v>120</v>
      </c>
      <c r="C128" t="s">
        <v>137</v>
      </c>
      <c r="D128" t="s">
        <v>6</v>
      </c>
      <c r="E128">
        <v>0.64</v>
      </c>
      <c r="F128" s="2" t="s">
        <v>78</v>
      </c>
      <c r="G128" s="6">
        <v>25</v>
      </c>
      <c r="K128">
        <v>16</v>
      </c>
      <c r="L128">
        <v>16</v>
      </c>
    </row>
    <row r="129" spans="1:12" x14ac:dyDescent="0.3">
      <c r="A129" t="s">
        <v>450</v>
      </c>
      <c r="B129" t="s">
        <v>120</v>
      </c>
      <c r="C129" t="s">
        <v>138</v>
      </c>
      <c r="D129" t="s">
        <v>6</v>
      </c>
      <c r="E129">
        <v>0.3831234256926952</v>
      </c>
      <c r="F129" s="2" t="s">
        <v>78</v>
      </c>
      <c r="G129" s="6">
        <v>397</v>
      </c>
      <c r="K129">
        <v>152.1</v>
      </c>
      <c r="L129">
        <v>152.1</v>
      </c>
    </row>
    <row r="130" spans="1:12" x14ac:dyDescent="0.3">
      <c r="A130" t="s">
        <v>450</v>
      </c>
      <c r="B130" t="s">
        <v>120</v>
      </c>
      <c r="C130" t="s">
        <v>139</v>
      </c>
      <c r="D130" t="s">
        <v>6</v>
      </c>
      <c r="E130">
        <v>0.28066666666666668</v>
      </c>
      <c r="F130" s="2" t="s">
        <v>78</v>
      </c>
      <c r="G130" s="6">
        <v>750</v>
      </c>
      <c r="K130">
        <v>210.5</v>
      </c>
      <c r="L130">
        <v>210.5</v>
      </c>
    </row>
    <row r="131" spans="1:12" x14ac:dyDescent="0.3">
      <c r="A131" t="s">
        <v>450</v>
      </c>
      <c r="B131" t="s">
        <v>120</v>
      </c>
      <c r="C131" t="s">
        <v>140</v>
      </c>
      <c r="D131" t="s">
        <v>6</v>
      </c>
      <c r="E131">
        <v>0.16979051819184124</v>
      </c>
      <c r="F131" s="2" t="s">
        <v>78</v>
      </c>
      <c r="G131" s="6">
        <v>1814</v>
      </c>
      <c r="K131">
        <v>308</v>
      </c>
      <c r="L131">
        <v>308</v>
      </c>
    </row>
    <row r="132" spans="1:12" x14ac:dyDescent="0.3">
      <c r="A132" t="s">
        <v>450</v>
      </c>
      <c r="B132" t="s">
        <v>120</v>
      </c>
      <c r="C132" t="s">
        <v>141</v>
      </c>
      <c r="D132" t="s">
        <v>6</v>
      </c>
      <c r="E132">
        <v>0.29499999999999998</v>
      </c>
      <c r="F132" s="2" t="s">
        <v>78</v>
      </c>
      <c r="G132" s="6">
        <v>1000</v>
      </c>
      <c r="K132">
        <v>295</v>
      </c>
      <c r="L132">
        <v>295</v>
      </c>
    </row>
    <row r="133" spans="1:12" x14ac:dyDescent="0.3">
      <c r="A133" t="s">
        <v>450</v>
      </c>
      <c r="B133" t="s">
        <v>120</v>
      </c>
      <c r="C133" t="s">
        <v>142</v>
      </c>
      <c r="D133" t="s">
        <v>6</v>
      </c>
      <c r="E133">
        <v>0.23088235294117648</v>
      </c>
      <c r="F133" s="2" t="s">
        <v>78</v>
      </c>
      <c r="G133" s="6">
        <v>340</v>
      </c>
      <c r="K133">
        <v>78.5</v>
      </c>
      <c r="L133">
        <v>78.5</v>
      </c>
    </row>
    <row r="134" spans="1:12" x14ac:dyDescent="0.3">
      <c r="A134" t="s">
        <v>450</v>
      </c>
      <c r="B134" t="s">
        <v>120</v>
      </c>
      <c r="C134" t="s">
        <v>143</v>
      </c>
      <c r="D134" t="s">
        <v>6</v>
      </c>
      <c r="E134">
        <v>6.6750000000000004E-2</v>
      </c>
      <c r="F134" s="2" t="s">
        <v>78</v>
      </c>
      <c r="G134" s="6">
        <v>1000</v>
      </c>
      <c r="K134">
        <v>66.75</v>
      </c>
      <c r="L134">
        <v>66.75</v>
      </c>
    </row>
    <row r="135" spans="1:12" x14ac:dyDescent="0.3">
      <c r="A135" t="s">
        <v>450</v>
      </c>
      <c r="B135" t="s">
        <v>120</v>
      </c>
      <c r="C135" t="s">
        <v>144</v>
      </c>
      <c r="D135" t="s">
        <v>6</v>
      </c>
      <c r="E135">
        <v>6.4703333333333335E-2</v>
      </c>
      <c r="F135" s="2" t="s">
        <v>78</v>
      </c>
      <c r="G135" s="6">
        <v>3000</v>
      </c>
      <c r="K135">
        <v>194.11</v>
      </c>
      <c r="L135">
        <v>194.11</v>
      </c>
    </row>
    <row r="136" spans="1:12" x14ac:dyDescent="0.3">
      <c r="A136" t="s">
        <v>450</v>
      </c>
      <c r="B136" t="s">
        <v>120</v>
      </c>
      <c r="C136" t="s">
        <v>145</v>
      </c>
      <c r="D136" t="s">
        <v>23</v>
      </c>
      <c r="E136">
        <v>0.23588390501319262</v>
      </c>
      <c r="F136" s="2" t="s">
        <v>78</v>
      </c>
      <c r="G136" s="6">
        <v>3790</v>
      </c>
      <c r="K136">
        <v>894</v>
      </c>
      <c r="L136">
        <v>894</v>
      </c>
    </row>
    <row r="137" spans="1:12" x14ac:dyDescent="0.3">
      <c r="A137" t="s">
        <v>450</v>
      </c>
      <c r="B137" t="s">
        <v>120</v>
      </c>
      <c r="C137" t="s">
        <v>146</v>
      </c>
      <c r="D137" t="s">
        <v>23</v>
      </c>
      <c r="E137">
        <v>0.28425352112676056</v>
      </c>
      <c r="F137" s="2" t="s">
        <v>78</v>
      </c>
      <c r="G137" s="6">
        <v>355</v>
      </c>
      <c r="K137">
        <v>100.91</v>
      </c>
      <c r="L137">
        <v>100.91</v>
      </c>
    </row>
    <row r="138" spans="1:12" x14ac:dyDescent="0.3">
      <c r="A138" t="s">
        <v>450</v>
      </c>
      <c r="B138" t="s">
        <v>120</v>
      </c>
      <c r="C138" t="s">
        <v>147</v>
      </c>
      <c r="D138" t="s">
        <v>6</v>
      </c>
      <c r="E138">
        <v>0.37812499999999999</v>
      </c>
      <c r="F138" s="2" t="s">
        <v>78</v>
      </c>
      <c r="G138" s="6">
        <v>320</v>
      </c>
      <c r="K138">
        <v>121</v>
      </c>
      <c r="L138">
        <v>121</v>
      </c>
    </row>
    <row r="139" spans="1:12" x14ac:dyDescent="0.3">
      <c r="A139" t="s">
        <v>450</v>
      </c>
      <c r="B139" t="s">
        <v>120</v>
      </c>
      <c r="C139" t="s">
        <v>148</v>
      </c>
      <c r="D139" t="s">
        <v>6</v>
      </c>
      <c r="E139">
        <v>0.32882</v>
      </c>
      <c r="F139" s="2" t="s">
        <v>78</v>
      </c>
      <c r="G139" s="6">
        <v>2500</v>
      </c>
      <c r="K139">
        <v>822.05</v>
      </c>
      <c r="L139">
        <v>822.05</v>
      </c>
    </row>
    <row r="140" spans="1:12" x14ac:dyDescent="0.3">
      <c r="A140" t="s">
        <v>450</v>
      </c>
      <c r="B140" t="s">
        <v>120</v>
      </c>
      <c r="C140" t="s">
        <v>149</v>
      </c>
      <c r="D140" t="s">
        <v>6</v>
      </c>
      <c r="E140">
        <v>0.29819999999999997</v>
      </c>
      <c r="F140" s="2" t="s">
        <v>78</v>
      </c>
      <c r="G140" s="6">
        <v>5500</v>
      </c>
      <c r="K140">
        <v>1344</v>
      </c>
      <c r="L140">
        <v>1640.1</v>
      </c>
    </row>
    <row r="141" spans="1:12" x14ac:dyDescent="0.3">
      <c r="A141" t="s">
        <v>450</v>
      </c>
      <c r="B141" t="s">
        <v>120</v>
      </c>
      <c r="C141" t="s">
        <v>150</v>
      </c>
      <c r="D141" t="s">
        <v>23</v>
      </c>
      <c r="E141">
        <v>0.19825000000000001</v>
      </c>
      <c r="F141" s="2" t="s">
        <v>78</v>
      </c>
      <c r="G141" s="6">
        <v>1000</v>
      </c>
      <c r="K141">
        <v>198.25</v>
      </c>
      <c r="L141">
        <v>198.25</v>
      </c>
    </row>
    <row r="142" spans="1:12" x14ac:dyDescent="0.3">
      <c r="A142" t="s">
        <v>450</v>
      </c>
      <c r="B142" t="s">
        <v>120</v>
      </c>
      <c r="C142" t="s">
        <v>151</v>
      </c>
      <c r="D142" t="s">
        <v>6</v>
      </c>
      <c r="E142">
        <v>0.36099999999999999</v>
      </c>
      <c r="F142" s="2" t="s">
        <v>78</v>
      </c>
      <c r="G142" s="6">
        <v>200</v>
      </c>
      <c r="K142">
        <v>72.2</v>
      </c>
      <c r="L142">
        <v>72.2</v>
      </c>
    </row>
    <row r="143" spans="1:12" x14ac:dyDescent="0.3">
      <c r="A143" t="s">
        <v>450</v>
      </c>
      <c r="B143" t="s">
        <v>120</v>
      </c>
      <c r="C143" t="s">
        <v>152</v>
      </c>
      <c r="D143" t="s">
        <v>6</v>
      </c>
      <c r="E143">
        <v>0.26</v>
      </c>
      <c r="F143" s="2" t="s">
        <v>78</v>
      </c>
      <c r="G143" s="6">
        <v>250</v>
      </c>
      <c r="K143">
        <v>65</v>
      </c>
      <c r="L143">
        <v>65</v>
      </c>
    </row>
    <row r="144" spans="1:12" x14ac:dyDescent="0.3">
      <c r="A144" t="s">
        <v>450</v>
      </c>
      <c r="B144" t="s">
        <v>120</v>
      </c>
      <c r="C144" t="s">
        <v>153</v>
      </c>
      <c r="D144" t="s">
        <v>6</v>
      </c>
      <c r="E144">
        <v>0.19</v>
      </c>
      <c r="F144" s="2" t="s">
        <v>78</v>
      </c>
      <c r="G144" s="6">
        <v>1000</v>
      </c>
      <c r="K144">
        <v>190</v>
      </c>
      <c r="L144">
        <v>190</v>
      </c>
    </row>
    <row r="145" spans="1:12" x14ac:dyDescent="0.3">
      <c r="A145" t="s">
        <v>450</v>
      </c>
      <c r="B145" t="s">
        <v>120</v>
      </c>
      <c r="C145" t="s">
        <v>154</v>
      </c>
      <c r="D145" t="s">
        <v>23</v>
      </c>
      <c r="E145">
        <v>0.17499999999999999</v>
      </c>
      <c r="F145" s="2" t="s">
        <v>78</v>
      </c>
      <c r="G145" s="6">
        <v>12000</v>
      </c>
      <c r="K145">
        <v>2100</v>
      </c>
      <c r="L145">
        <v>2100</v>
      </c>
    </row>
    <row r="146" spans="1:12" x14ac:dyDescent="0.3">
      <c r="A146" t="s">
        <v>450</v>
      </c>
      <c r="B146" t="s">
        <v>120</v>
      </c>
      <c r="C146" s="12" t="s">
        <v>155</v>
      </c>
      <c r="D146" s="12" t="s">
        <v>23</v>
      </c>
      <c r="E146" s="12">
        <v>0.34</v>
      </c>
      <c r="F146" s="13" t="s">
        <v>78</v>
      </c>
      <c r="G146" s="14">
        <v>5000</v>
      </c>
      <c r="K146">
        <v>1700</v>
      </c>
      <c r="L146">
        <v>1700</v>
      </c>
    </row>
    <row r="147" spans="1:12" x14ac:dyDescent="0.3">
      <c r="A147" t="s">
        <v>450</v>
      </c>
      <c r="B147" t="s">
        <v>120</v>
      </c>
      <c r="C147" t="s">
        <v>156</v>
      </c>
      <c r="D147" t="s">
        <v>23</v>
      </c>
      <c r="E147">
        <v>9.7500000000000003E-2</v>
      </c>
      <c r="F147" s="2" t="s">
        <v>78</v>
      </c>
      <c r="G147" s="6">
        <v>20000</v>
      </c>
      <c r="K147">
        <v>1950</v>
      </c>
      <c r="L147">
        <v>1950</v>
      </c>
    </row>
    <row r="148" spans="1:12" x14ac:dyDescent="0.3">
      <c r="A148" t="s">
        <v>450</v>
      </c>
      <c r="B148" t="s">
        <v>120</v>
      </c>
      <c r="C148" t="s">
        <v>157</v>
      </c>
      <c r="D148" t="s">
        <v>23</v>
      </c>
      <c r="E148">
        <v>0.193</v>
      </c>
      <c r="F148" s="2" t="s">
        <v>78</v>
      </c>
      <c r="G148" s="6">
        <v>1000</v>
      </c>
      <c r="K148">
        <v>193</v>
      </c>
      <c r="L148">
        <v>193</v>
      </c>
    </row>
    <row r="149" spans="1:12" x14ac:dyDescent="0.3">
      <c r="A149" t="s">
        <v>450</v>
      </c>
      <c r="B149" t="s">
        <v>120</v>
      </c>
      <c r="C149" s="12" t="s">
        <v>158</v>
      </c>
      <c r="D149" s="12" t="s">
        <v>23</v>
      </c>
      <c r="E149" s="12">
        <v>0.18823529411764706</v>
      </c>
      <c r="F149" s="13" t="s">
        <v>78</v>
      </c>
      <c r="G149" s="14">
        <v>17000</v>
      </c>
      <c r="K149">
        <v>3200</v>
      </c>
      <c r="L149">
        <v>3200</v>
      </c>
    </row>
    <row r="150" spans="1:12" x14ac:dyDescent="0.3">
      <c r="A150" t="s">
        <v>450</v>
      </c>
      <c r="B150" t="s">
        <v>120</v>
      </c>
      <c r="C150" t="s">
        <v>159</v>
      </c>
      <c r="D150" t="s">
        <v>23</v>
      </c>
      <c r="E150">
        <v>2.4</v>
      </c>
      <c r="F150" s="2" t="s">
        <v>78</v>
      </c>
      <c r="G150" s="6">
        <v>250</v>
      </c>
      <c r="K150">
        <v>600</v>
      </c>
      <c r="L150">
        <v>600</v>
      </c>
    </row>
    <row r="151" spans="1:12" x14ac:dyDescent="0.3">
      <c r="A151" t="s">
        <v>450</v>
      </c>
      <c r="B151" t="s">
        <v>120</v>
      </c>
      <c r="C151" t="s">
        <v>160</v>
      </c>
      <c r="D151" t="s">
        <v>6</v>
      </c>
      <c r="E151">
        <v>0.18888888888888888</v>
      </c>
      <c r="F151" s="2" t="s">
        <v>78</v>
      </c>
      <c r="G151" s="6">
        <v>900</v>
      </c>
      <c r="K151">
        <v>170</v>
      </c>
      <c r="L151">
        <v>170</v>
      </c>
    </row>
    <row r="152" spans="1:12" x14ac:dyDescent="0.3">
      <c r="A152" t="s">
        <v>450</v>
      </c>
      <c r="B152" t="s">
        <v>120</v>
      </c>
      <c r="C152" t="s">
        <v>161</v>
      </c>
      <c r="D152" t="s">
        <v>6</v>
      </c>
      <c r="E152">
        <v>0.18888888888888888</v>
      </c>
      <c r="F152" s="2" t="s">
        <v>78</v>
      </c>
      <c r="G152" s="6">
        <v>900</v>
      </c>
      <c r="K152">
        <v>170</v>
      </c>
      <c r="L152">
        <v>170</v>
      </c>
    </row>
    <row r="153" spans="1:12" x14ac:dyDescent="0.3">
      <c r="A153" t="s">
        <v>450</v>
      </c>
      <c r="B153" t="s">
        <v>120</v>
      </c>
      <c r="C153" t="s">
        <v>162</v>
      </c>
      <c r="D153" t="s">
        <v>6</v>
      </c>
      <c r="E153">
        <v>0.14000000000000001</v>
      </c>
      <c r="F153" s="2" t="s">
        <v>78</v>
      </c>
      <c r="G153" s="6">
        <v>500</v>
      </c>
      <c r="K153">
        <v>70</v>
      </c>
      <c r="L153">
        <v>70</v>
      </c>
    </row>
    <row r="154" spans="1:12" x14ac:dyDescent="0.3">
      <c r="A154" t="s">
        <v>450</v>
      </c>
      <c r="B154" t="s">
        <v>120</v>
      </c>
      <c r="C154" t="s">
        <v>163</v>
      </c>
      <c r="D154" t="s">
        <v>6</v>
      </c>
      <c r="E154">
        <v>5.6000000000000001E-2</v>
      </c>
      <c r="F154" s="2" t="s">
        <v>78</v>
      </c>
      <c r="G154" s="6">
        <v>500</v>
      </c>
      <c r="K154">
        <v>28</v>
      </c>
      <c r="L154">
        <v>28</v>
      </c>
    </row>
    <row r="155" spans="1:12" x14ac:dyDescent="0.3">
      <c r="A155" t="s">
        <v>450</v>
      </c>
      <c r="B155" t="s">
        <v>120</v>
      </c>
      <c r="C155" t="s">
        <v>164</v>
      </c>
      <c r="D155" t="s">
        <v>6</v>
      </c>
      <c r="E155">
        <v>0.14000000000000001</v>
      </c>
      <c r="F155" s="2" t="s">
        <v>78</v>
      </c>
      <c r="G155" s="6">
        <v>12000</v>
      </c>
      <c r="K155">
        <v>1680</v>
      </c>
      <c r="L155">
        <v>1680</v>
      </c>
    </row>
    <row r="156" spans="1:12" x14ac:dyDescent="0.3">
      <c r="A156" t="s">
        <v>450</v>
      </c>
      <c r="B156" t="s">
        <v>120</v>
      </c>
      <c r="C156" t="s">
        <v>165</v>
      </c>
      <c r="D156" t="s">
        <v>6</v>
      </c>
      <c r="E156">
        <v>0.25850000000000001</v>
      </c>
      <c r="F156" s="2" t="s">
        <v>78</v>
      </c>
      <c r="G156" s="6">
        <v>500</v>
      </c>
      <c r="K156">
        <v>129.25</v>
      </c>
      <c r="L156">
        <v>129.25</v>
      </c>
    </row>
    <row r="157" spans="1:12" x14ac:dyDescent="0.3">
      <c r="A157" t="s">
        <v>450</v>
      </c>
      <c r="B157" t="s">
        <v>120</v>
      </c>
      <c r="C157" t="s">
        <v>166</v>
      </c>
      <c r="D157" t="s">
        <v>6</v>
      </c>
      <c r="E157">
        <v>0.13</v>
      </c>
      <c r="F157" s="2" t="s">
        <v>78</v>
      </c>
      <c r="G157" s="6">
        <v>12000</v>
      </c>
      <c r="K157">
        <v>1560</v>
      </c>
      <c r="L157">
        <v>1560</v>
      </c>
    </row>
    <row r="158" spans="1:12" x14ac:dyDescent="0.3">
      <c r="A158" t="s">
        <v>450</v>
      </c>
      <c r="B158" t="s">
        <v>120</v>
      </c>
      <c r="C158" t="s">
        <v>167</v>
      </c>
      <c r="D158" t="s">
        <v>6</v>
      </c>
      <c r="E158">
        <v>0.32724999999999999</v>
      </c>
      <c r="F158" s="2" t="s">
        <v>78</v>
      </c>
      <c r="G158" s="6">
        <v>2000</v>
      </c>
      <c r="K158">
        <v>654.5</v>
      </c>
      <c r="L158">
        <v>654.5</v>
      </c>
    </row>
    <row r="159" spans="1:12" x14ac:dyDescent="0.3">
      <c r="A159" t="s">
        <v>450</v>
      </c>
      <c r="B159" t="s">
        <v>120</v>
      </c>
      <c r="C159" t="s">
        <v>168</v>
      </c>
      <c r="D159" t="s">
        <v>6</v>
      </c>
      <c r="E159">
        <v>0.125</v>
      </c>
      <c r="F159" s="2" t="s">
        <v>78</v>
      </c>
      <c r="G159" s="6">
        <v>1000</v>
      </c>
      <c r="K159">
        <v>125</v>
      </c>
      <c r="L159">
        <v>125</v>
      </c>
    </row>
    <row r="160" spans="1:12" x14ac:dyDescent="0.3">
      <c r="A160" t="s">
        <v>450</v>
      </c>
      <c r="B160" t="s">
        <v>120</v>
      </c>
      <c r="C160" t="s">
        <v>169</v>
      </c>
      <c r="D160" t="s">
        <v>6</v>
      </c>
      <c r="E160">
        <v>0.35060000000000002</v>
      </c>
      <c r="F160" s="2" t="s">
        <v>78</v>
      </c>
      <c r="G160" s="6">
        <v>1000</v>
      </c>
      <c r="L160">
        <v>350.6</v>
      </c>
    </row>
    <row r="161" spans="1:12" x14ac:dyDescent="0.3">
      <c r="A161" t="s">
        <v>450</v>
      </c>
      <c r="B161" t="s">
        <v>120</v>
      </c>
      <c r="C161" t="s">
        <v>170</v>
      </c>
      <c r="D161" t="s">
        <v>6</v>
      </c>
      <c r="E161">
        <v>0.52430939226519335</v>
      </c>
      <c r="F161" s="2" t="s">
        <v>78</v>
      </c>
      <c r="G161" s="6">
        <v>1810</v>
      </c>
      <c r="K161">
        <v>949</v>
      </c>
      <c r="L161">
        <v>949</v>
      </c>
    </row>
    <row r="162" spans="1:12" x14ac:dyDescent="0.3">
      <c r="A162" t="s">
        <v>450</v>
      </c>
      <c r="B162" t="s">
        <v>120</v>
      </c>
      <c r="C162" t="s">
        <v>171</v>
      </c>
      <c r="D162" t="s">
        <v>6</v>
      </c>
      <c r="E162">
        <v>5.3999999999999999E-2</v>
      </c>
      <c r="F162" s="2" t="s">
        <v>78</v>
      </c>
      <c r="G162" s="6">
        <v>25000</v>
      </c>
      <c r="K162">
        <v>1350</v>
      </c>
      <c r="L162">
        <v>1350</v>
      </c>
    </row>
    <row r="163" spans="1:12" x14ac:dyDescent="0.3">
      <c r="A163" t="s">
        <v>450</v>
      </c>
      <c r="B163" t="s">
        <v>120</v>
      </c>
      <c r="C163" t="s">
        <v>172</v>
      </c>
      <c r="D163" t="s">
        <v>80</v>
      </c>
      <c r="E163">
        <v>7.4375</v>
      </c>
      <c r="F163" s="2" t="s">
        <v>78</v>
      </c>
      <c r="G163" s="6">
        <v>12</v>
      </c>
      <c r="K163">
        <v>89.25</v>
      </c>
      <c r="L163">
        <v>89.25</v>
      </c>
    </row>
    <row r="164" spans="1:12" x14ac:dyDescent="0.3">
      <c r="A164" t="s">
        <v>450</v>
      </c>
      <c r="B164" t="s">
        <v>120</v>
      </c>
      <c r="C164" t="s">
        <v>173</v>
      </c>
      <c r="D164" t="s">
        <v>23</v>
      </c>
      <c r="E164">
        <v>0.13578947368421052</v>
      </c>
      <c r="F164" s="2" t="s">
        <v>78</v>
      </c>
      <c r="G164" s="6">
        <v>1900</v>
      </c>
      <c r="K164">
        <v>258</v>
      </c>
      <c r="L164">
        <v>258</v>
      </c>
    </row>
    <row r="165" spans="1:12" x14ac:dyDescent="0.3">
      <c r="A165" t="s">
        <v>450</v>
      </c>
      <c r="B165" t="s">
        <v>120</v>
      </c>
      <c r="C165" t="s">
        <v>174</v>
      </c>
      <c r="D165" t="s">
        <v>23</v>
      </c>
      <c r="E165">
        <v>4.8018494055482169E-2</v>
      </c>
      <c r="F165" s="2" t="s">
        <v>78</v>
      </c>
      <c r="G165" s="6">
        <v>3785</v>
      </c>
      <c r="K165">
        <v>181.75</v>
      </c>
      <c r="L165">
        <v>181.75</v>
      </c>
    </row>
    <row r="166" spans="1:12" x14ac:dyDescent="0.3">
      <c r="A166" t="s">
        <v>450</v>
      </c>
      <c r="B166" t="s">
        <v>120</v>
      </c>
      <c r="C166" t="s">
        <v>175</v>
      </c>
      <c r="D166" t="s">
        <v>23</v>
      </c>
      <c r="E166">
        <v>0.42041666666666666</v>
      </c>
      <c r="F166" s="2" t="s">
        <v>78</v>
      </c>
      <c r="G166" s="6">
        <v>600</v>
      </c>
      <c r="K166">
        <v>252.25</v>
      </c>
      <c r="L166">
        <v>252.25</v>
      </c>
    </row>
    <row r="167" spans="1:12" x14ac:dyDescent="0.3">
      <c r="A167" t="s">
        <v>450</v>
      </c>
      <c r="B167" t="s">
        <v>120</v>
      </c>
      <c r="C167" t="s">
        <v>176</v>
      </c>
      <c r="D167" t="s">
        <v>6</v>
      </c>
      <c r="E167">
        <v>0.86363636363636365</v>
      </c>
      <c r="F167" s="2" t="s">
        <v>78</v>
      </c>
      <c r="G167" s="6">
        <v>220</v>
      </c>
      <c r="K167">
        <v>190</v>
      </c>
      <c r="L167">
        <v>190</v>
      </c>
    </row>
    <row r="168" spans="1:12" x14ac:dyDescent="0.3">
      <c r="A168" t="s">
        <v>450</v>
      </c>
      <c r="B168" t="s">
        <v>120</v>
      </c>
      <c r="C168" t="s">
        <v>177</v>
      </c>
      <c r="D168" t="s">
        <v>6</v>
      </c>
      <c r="E168">
        <v>0.86363636363636365</v>
      </c>
      <c r="F168" s="2" t="s">
        <v>78</v>
      </c>
      <c r="G168" s="6">
        <v>220</v>
      </c>
      <c r="K168">
        <v>190</v>
      </c>
      <c r="L168">
        <v>190</v>
      </c>
    </row>
    <row r="169" spans="1:12" x14ac:dyDescent="0.3">
      <c r="A169" t="s">
        <v>450</v>
      </c>
      <c r="B169" t="s">
        <v>120</v>
      </c>
      <c r="C169" t="s">
        <v>178</v>
      </c>
      <c r="D169" t="s">
        <v>6</v>
      </c>
      <c r="E169">
        <v>0.42307692307692307</v>
      </c>
      <c r="F169" s="2" t="s">
        <v>78</v>
      </c>
      <c r="G169" s="6">
        <v>455</v>
      </c>
      <c r="K169">
        <v>192.5</v>
      </c>
      <c r="L169">
        <v>192.5</v>
      </c>
    </row>
    <row r="170" spans="1:12" x14ac:dyDescent="0.3">
      <c r="A170" t="s">
        <v>450</v>
      </c>
      <c r="B170" t="s">
        <v>120</v>
      </c>
      <c r="C170" t="s">
        <v>179</v>
      </c>
      <c r="D170" t="s">
        <v>6</v>
      </c>
      <c r="E170">
        <v>9.8000000000000004E-2</v>
      </c>
      <c r="F170" s="2" t="s">
        <v>78</v>
      </c>
      <c r="G170" s="6">
        <v>1000</v>
      </c>
      <c r="K170">
        <v>98</v>
      </c>
      <c r="L170">
        <v>98</v>
      </c>
    </row>
    <row r="171" spans="1:12" x14ac:dyDescent="0.3">
      <c r="A171" t="s">
        <v>450</v>
      </c>
      <c r="B171" t="s">
        <v>120</v>
      </c>
      <c r="C171" t="s">
        <v>180</v>
      </c>
      <c r="D171" t="s">
        <v>6</v>
      </c>
      <c r="E171">
        <v>0.15888888888888889</v>
      </c>
      <c r="F171" s="2" t="s">
        <v>78</v>
      </c>
      <c r="G171" s="6">
        <v>450</v>
      </c>
      <c r="K171">
        <v>71.5</v>
      </c>
      <c r="L171">
        <v>71.5</v>
      </c>
    </row>
    <row r="172" spans="1:12" x14ac:dyDescent="0.3">
      <c r="A172" t="s">
        <v>450</v>
      </c>
      <c r="B172" t="s">
        <v>120</v>
      </c>
      <c r="C172" t="s">
        <v>181</v>
      </c>
      <c r="D172" t="s">
        <v>6</v>
      </c>
      <c r="E172">
        <v>0.104</v>
      </c>
      <c r="F172" s="2" t="s">
        <v>78</v>
      </c>
      <c r="G172" s="6">
        <v>1000</v>
      </c>
      <c r="K172">
        <v>104</v>
      </c>
      <c r="L172">
        <v>104</v>
      </c>
    </row>
    <row r="173" spans="1:12" x14ac:dyDescent="0.3">
      <c r="A173" t="s">
        <v>450</v>
      </c>
      <c r="B173" t="s">
        <v>120</v>
      </c>
      <c r="C173" t="s">
        <v>182</v>
      </c>
      <c r="D173" t="s">
        <v>6</v>
      </c>
      <c r="E173">
        <v>0.10875</v>
      </c>
      <c r="F173" s="2" t="s">
        <v>78</v>
      </c>
      <c r="G173" s="6">
        <v>1000</v>
      </c>
      <c r="K173">
        <v>108.75</v>
      </c>
      <c r="L173">
        <v>108.75</v>
      </c>
    </row>
    <row r="174" spans="1:12" x14ac:dyDescent="0.3">
      <c r="A174" t="s">
        <v>450</v>
      </c>
      <c r="B174" t="s">
        <v>120</v>
      </c>
      <c r="C174" s="3" t="s">
        <v>183</v>
      </c>
      <c r="D174" t="s">
        <v>6</v>
      </c>
      <c r="E174">
        <v>0.11764705882352941</v>
      </c>
      <c r="F174" s="2" t="s">
        <v>78</v>
      </c>
      <c r="G174" s="6">
        <v>2550</v>
      </c>
      <c r="K174">
        <v>300</v>
      </c>
      <c r="L174">
        <v>300</v>
      </c>
    </row>
    <row r="175" spans="1:12" x14ac:dyDescent="0.3">
      <c r="A175" t="s">
        <v>450</v>
      </c>
      <c r="B175" t="s">
        <v>120</v>
      </c>
      <c r="C175" s="3" t="s">
        <v>184</v>
      </c>
      <c r="D175" t="s">
        <v>6</v>
      </c>
      <c r="E175">
        <v>0.13896</v>
      </c>
      <c r="F175" s="2" t="s">
        <v>78</v>
      </c>
      <c r="G175" s="6">
        <v>1000</v>
      </c>
      <c r="K175">
        <v>138.96</v>
      </c>
      <c r="L175">
        <v>138.96</v>
      </c>
    </row>
    <row r="176" spans="1:12" x14ac:dyDescent="0.3">
      <c r="A176" t="s">
        <v>450</v>
      </c>
      <c r="B176" t="s">
        <v>120</v>
      </c>
      <c r="C176" s="3" t="s">
        <v>185</v>
      </c>
      <c r="D176" t="s">
        <v>6</v>
      </c>
      <c r="E176">
        <v>8.1379999999999994E-2</v>
      </c>
      <c r="F176" s="2" t="s">
        <v>78</v>
      </c>
      <c r="G176" s="6">
        <v>1000</v>
      </c>
      <c r="K176">
        <v>81.38</v>
      </c>
      <c r="L176">
        <v>81.38</v>
      </c>
    </row>
    <row r="177" spans="1:12" x14ac:dyDescent="0.3">
      <c r="A177" t="s">
        <v>450</v>
      </c>
      <c r="B177" t="s">
        <v>120</v>
      </c>
      <c r="C177" s="3" t="s">
        <v>186</v>
      </c>
      <c r="D177" t="s">
        <v>6</v>
      </c>
      <c r="E177">
        <v>0.30094444444444446</v>
      </c>
      <c r="F177" s="2" t="s">
        <v>78</v>
      </c>
      <c r="G177" s="6">
        <v>180</v>
      </c>
      <c r="K177">
        <v>54.17</v>
      </c>
      <c r="L177">
        <v>54.17</v>
      </c>
    </row>
    <row r="178" spans="1:12" x14ac:dyDescent="0.3">
      <c r="A178" t="s">
        <v>450</v>
      </c>
      <c r="B178" t="s">
        <v>120</v>
      </c>
      <c r="C178" t="s">
        <v>187</v>
      </c>
      <c r="D178" t="s">
        <v>23</v>
      </c>
      <c r="E178">
        <v>3.5499999999999997E-2</v>
      </c>
      <c r="F178" s="2" t="s">
        <v>78</v>
      </c>
      <c r="G178" s="6">
        <v>4000</v>
      </c>
      <c r="K178">
        <v>142</v>
      </c>
      <c r="L178">
        <v>142</v>
      </c>
    </row>
    <row r="179" spans="1:12" x14ac:dyDescent="0.3">
      <c r="A179" t="s">
        <v>450</v>
      </c>
      <c r="B179" t="s">
        <v>120</v>
      </c>
      <c r="C179" t="s">
        <v>188</v>
      </c>
      <c r="D179" t="s">
        <v>23</v>
      </c>
      <c r="E179">
        <v>0.11874999999999999</v>
      </c>
      <c r="F179" s="2" t="s">
        <v>78</v>
      </c>
      <c r="G179" s="6">
        <v>600</v>
      </c>
      <c r="K179">
        <v>71.25</v>
      </c>
      <c r="L179">
        <v>71.25</v>
      </c>
    </row>
    <row r="180" spans="1:12" x14ac:dyDescent="0.3">
      <c r="A180" t="s">
        <v>450</v>
      </c>
      <c r="B180" t="s">
        <v>120</v>
      </c>
      <c r="C180" t="s">
        <v>189</v>
      </c>
      <c r="D180" t="s">
        <v>23</v>
      </c>
      <c r="E180">
        <v>3.916776750330251E-2</v>
      </c>
      <c r="F180" s="2" t="s">
        <v>78</v>
      </c>
      <c r="G180" s="6">
        <v>3785</v>
      </c>
      <c r="K180">
        <v>148.25</v>
      </c>
      <c r="L180">
        <v>148.25</v>
      </c>
    </row>
    <row r="181" spans="1:12" x14ac:dyDescent="0.3">
      <c r="A181" t="s">
        <v>450</v>
      </c>
      <c r="B181" t="s">
        <v>120</v>
      </c>
      <c r="C181" t="s">
        <v>190</v>
      </c>
      <c r="D181" t="s">
        <v>23</v>
      </c>
      <c r="E181">
        <v>0.19</v>
      </c>
      <c r="F181" s="2" t="s">
        <v>78</v>
      </c>
      <c r="G181" s="6">
        <v>1000</v>
      </c>
      <c r="K181">
        <v>190</v>
      </c>
      <c r="L181">
        <v>190</v>
      </c>
    </row>
    <row r="182" spans="1:12" x14ac:dyDescent="0.3">
      <c r="A182" t="s">
        <v>450</v>
      </c>
      <c r="B182" t="s">
        <v>120</v>
      </c>
      <c r="C182" t="s">
        <v>191</v>
      </c>
      <c r="D182" t="s">
        <v>23</v>
      </c>
      <c r="E182">
        <v>0.19</v>
      </c>
      <c r="F182" s="2" t="s">
        <v>78</v>
      </c>
      <c r="G182" s="6">
        <v>1000</v>
      </c>
      <c r="K182">
        <v>190</v>
      </c>
      <c r="L182">
        <v>190</v>
      </c>
    </row>
    <row r="183" spans="1:12" x14ac:dyDescent="0.3">
      <c r="A183" t="s">
        <v>450</v>
      </c>
      <c r="B183" t="s">
        <v>120</v>
      </c>
      <c r="C183" t="s">
        <v>192</v>
      </c>
      <c r="D183" t="s">
        <v>23</v>
      </c>
      <c r="E183">
        <v>1.2509655172413792</v>
      </c>
      <c r="F183" s="2" t="s">
        <v>78</v>
      </c>
      <c r="G183" s="6">
        <v>290</v>
      </c>
      <c r="K183">
        <v>362.78</v>
      </c>
      <c r="L183">
        <v>362.78</v>
      </c>
    </row>
    <row r="184" spans="1:12" x14ac:dyDescent="0.3">
      <c r="A184" t="s">
        <v>450</v>
      </c>
      <c r="B184" t="s">
        <v>120</v>
      </c>
      <c r="C184" t="s">
        <v>193</v>
      </c>
      <c r="D184" t="s">
        <v>6</v>
      </c>
      <c r="E184">
        <v>1</v>
      </c>
      <c r="F184" s="2" t="s">
        <v>78</v>
      </c>
      <c r="G184" s="6">
        <v>2200</v>
      </c>
      <c r="L184">
        <v>2200</v>
      </c>
    </row>
    <row r="185" spans="1:12" x14ac:dyDescent="0.3">
      <c r="A185" t="s">
        <v>450</v>
      </c>
      <c r="B185" t="s">
        <v>120</v>
      </c>
      <c r="C185" t="s">
        <v>194</v>
      </c>
      <c r="D185" t="s">
        <v>6</v>
      </c>
      <c r="E185">
        <v>0.24705882352941178</v>
      </c>
      <c r="F185" s="2" t="s">
        <v>78</v>
      </c>
      <c r="G185" s="6">
        <v>765</v>
      </c>
      <c r="L185">
        <v>189</v>
      </c>
    </row>
    <row r="186" spans="1:12" x14ac:dyDescent="0.3">
      <c r="A186" t="s">
        <v>450</v>
      </c>
      <c r="B186" t="s">
        <v>120</v>
      </c>
      <c r="C186" t="s">
        <v>195</v>
      </c>
      <c r="D186" t="s">
        <v>6</v>
      </c>
      <c r="E186">
        <v>0.23</v>
      </c>
      <c r="F186" s="2" t="s">
        <v>78</v>
      </c>
      <c r="G186" s="6">
        <v>1000</v>
      </c>
      <c r="L186">
        <v>230</v>
      </c>
    </row>
    <row r="187" spans="1:12" x14ac:dyDescent="0.3">
      <c r="A187" t="s">
        <v>450</v>
      </c>
      <c r="B187" t="s">
        <v>120</v>
      </c>
      <c r="C187" t="s">
        <v>196</v>
      </c>
      <c r="D187" t="s">
        <v>6</v>
      </c>
      <c r="E187">
        <v>0.21086956521739131</v>
      </c>
      <c r="F187" s="2" t="s">
        <v>78</v>
      </c>
      <c r="G187" s="6">
        <v>230</v>
      </c>
      <c r="L187">
        <v>48.5</v>
      </c>
    </row>
    <row r="188" spans="1:12" x14ac:dyDescent="0.3">
      <c r="A188" t="s">
        <v>450</v>
      </c>
      <c r="B188" t="s">
        <v>454</v>
      </c>
      <c r="C188" t="s">
        <v>197</v>
      </c>
      <c r="D188" t="s">
        <v>198</v>
      </c>
      <c r="E188">
        <v>0.22111</v>
      </c>
      <c r="F188" s="2" t="s">
        <v>78</v>
      </c>
      <c r="G188" s="6">
        <v>1000</v>
      </c>
      <c r="L188">
        <v>221.11</v>
      </c>
    </row>
    <row r="189" spans="1:12" x14ac:dyDescent="0.3">
      <c r="A189" t="s">
        <v>450</v>
      </c>
      <c r="B189" t="s">
        <v>454</v>
      </c>
      <c r="C189" t="s">
        <v>199</v>
      </c>
      <c r="D189" s="3"/>
      <c r="E189">
        <v>1.1490652173913043</v>
      </c>
      <c r="F189" s="2" t="s">
        <v>78</v>
      </c>
      <c r="G189" s="6">
        <v>1380</v>
      </c>
      <c r="L189">
        <v>1585.71</v>
      </c>
    </row>
    <row r="190" spans="1:12" x14ac:dyDescent="0.3">
      <c r="A190" t="s">
        <v>450</v>
      </c>
      <c r="B190" t="s">
        <v>454</v>
      </c>
      <c r="C190" t="s">
        <v>200</v>
      </c>
      <c r="D190" t="s">
        <v>6</v>
      </c>
      <c r="E190">
        <v>0.83699999999999997</v>
      </c>
      <c r="F190" s="2" t="s">
        <v>78</v>
      </c>
      <c r="G190" s="6">
        <v>2500</v>
      </c>
      <c r="K190">
        <v>2092.5</v>
      </c>
      <c r="L190">
        <v>2092.5</v>
      </c>
    </row>
    <row r="191" spans="1:12" x14ac:dyDescent="0.3">
      <c r="A191" t="s">
        <v>450</v>
      </c>
      <c r="B191" t="s">
        <v>454</v>
      </c>
      <c r="C191" t="s">
        <v>201</v>
      </c>
      <c r="D191" t="s">
        <v>6</v>
      </c>
      <c r="E191">
        <v>0.75</v>
      </c>
      <c r="F191" s="2" t="s">
        <v>78</v>
      </c>
      <c r="G191" s="6">
        <v>200</v>
      </c>
      <c r="K191">
        <v>150</v>
      </c>
      <c r="L191">
        <v>150</v>
      </c>
    </row>
    <row r="192" spans="1:12" x14ac:dyDescent="0.3">
      <c r="A192" t="s">
        <v>450</v>
      </c>
      <c r="B192" t="s">
        <v>454</v>
      </c>
      <c r="C192" t="s">
        <v>202</v>
      </c>
      <c r="D192" t="s">
        <v>6</v>
      </c>
      <c r="E192">
        <v>0.5</v>
      </c>
      <c r="F192" s="2" t="s">
        <v>78</v>
      </c>
      <c r="G192" s="6">
        <v>1000</v>
      </c>
    </row>
    <row r="193" spans="1:12" x14ac:dyDescent="0.3">
      <c r="A193" t="s">
        <v>450</v>
      </c>
      <c r="B193" t="s">
        <v>454</v>
      </c>
      <c r="C193" t="s">
        <v>203</v>
      </c>
      <c r="D193" t="s">
        <v>6</v>
      </c>
      <c r="E193">
        <v>0.5</v>
      </c>
      <c r="F193" s="2" t="s">
        <v>78</v>
      </c>
      <c r="G193" s="6">
        <v>1000</v>
      </c>
      <c r="L193">
        <v>500</v>
      </c>
    </row>
    <row r="194" spans="1:12" x14ac:dyDescent="0.3">
      <c r="A194" t="s">
        <v>450</v>
      </c>
      <c r="B194" t="s">
        <v>454</v>
      </c>
      <c r="C194" t="s">
        <v>204</v>
      </c>
      <c r="D194" t="s">
        <v>6</v>
      </c>
      <c r="E194">
        <v>0.72750000000000004</v>
      </c>
      <c r="F194" s="2" t="s">
        <v>78</v>
      </c>
      <c r="G194" s="6">
        <v>2000</v>
      </c>
      <c r="K194">
        <v>1455</v>
      </c>
      <c r="L194">
        <v>1455</v>
      </c>
    </row>
    <row r="195" spans="1:12" x14ac:dyDescent="0.3">
      <c r="A195" t="s">
        <v>450</v>
      </c>
      <c r="B195" t="s">
        <v>454</v>
      </c>
      <c r="C195" t="s">
        <v>205</v>
      </c>
      <c r="D195" t="s">
        <v>6</v>
      </c>
      <c r="E195">
        <v>0.46500000000000002</v>
      </c>
      <c r="F195" s="2" t="s">
        <v>78</v>
      </c>
      <c r="G195" s="6">
        <v>2000</v>
      </c>
      <c r="K195">
        <v>930</v>
      </c>
      <c r="L195">
        <v>930</v>
      </c>
    </row>
    <row r="196" spans="1:12" x14ac:dyDescent="0.3">
      <c r="A196" t="s">
        <v>450</v>
      </c>
      <c r="B196" t="s">
        <v>454</v>
      </c>
      <c r="C196" t="s">
        <v>206</v>
      </c>
      <c r="D196" t="s">
        <v>6</v>
      </c>
      <c r="E196">
        <v>0.63</v>
      </c>
      <c r="F196" s="2" t="s">
        <v>78</v>
      </c>
      <c r="G196" s="6">
        <v>500</v>
      </c>
      <c r="L196">
        <v>315</v>
      </c>
    </row>
    <row r="197" spans="1:12" x14ac:dyDescent="0.3">
      <c r="A197" t="s">
        <v>450</v>
      </c>
      <c r="B197" t="s">
        <v>454</v>
      </c>
      <c r="C197" t="s">
        <v>207</v>
      </c>
      <c r="D197" t="s">
        <v>6</v>
      </c>
      <c r="E197">
        <v>0.35339999999999999</v>
      </c>
      <c r="F197" s="2" t="s">
        <v>78</v>
      </c>
      <c r="G197" s="6">
        <v>2000</v>
      </c>
      <c r="K197">
        <v>706.8</v>
      </c>
      <c r="L197">
        <v>706.8</v>
      </c>
    </row>
    <row r="198" spans="1:12" x14ac:dyDescent="0.3">
      <c r="A198" t="s">
        <v>450</v>
      </c>
      <c r="B198" t="s">
        <v>454</v>
      </c>
      <c r="C198" t="s">
        <v>208</v>
      </c>
      <c r="D198" t="s">
        <v>6</v>
      </c>
      <c r="E198">
        <v>0.49</v>
      </c>
      <c r="F198" s="2" t="s">
        <v>78</v>
      </c>
      <c r="G198" s="6">
        <v>2000</v>
      </c>
      <c r="K198">
        <v>980</v>
      </c>
      <c r="L198">
        <v>980</v>
      </c>
    </row>
    <row r="199" spans="1:12" x14ac:dyDescent="0.3">
      <c r="A199" t="s">
        <v>450</v>
      </c>
      <c r="B199" t="s">
        <v>454</v>
      </c>
      <c r="C199" t="s">
        <v>209</v>
      </c>
      <c r="D199" t="s">
        <v>23</v>
      </c>
      <c r="E199">
        <v>0.10170628809032575</v>
      </c>
      <c r="F199" s="2" t="s">
        <v>78</v>
      </c>
      <c r="G199" s="7">
        <v>3785.41</v>
      </c>
      <c r="K199">
        <v>385</v>
      </c>
      <c r="L199">
        <v>385</v>
      </c>
    </row>
    <row r="200" spans="1:12" x14ac:dyDescent="0.3">
      <c r="A200" t="s">
        <v>450</v>
      </c>
      <c r="B200" t="s">
        <v>454</v>
      </c>
      <c r="C200" t="s">
        <v>210</v>
      </c>
      <c r="D200" s="3"/>
      <c r="E200">
        <v>14.76375</v>
      </c>
      <c r="F200" s="2" t="s">
        <v>78</v>
      </c>
      <c r="G200" s="6">
        <v>48</v>
      </c>
      <c r="K200">
        <v>708.66</v>
      </c>
      <c r="L200">
        <v>708.66</v>
      </c>
    </row>
    <row r="201" spans="1:12" x14ac:dyDescent="0.3">
      <c r="A201" t="s">
        <v>450</v>
      </c>
      <c r="B201" t="s">
        <v>454</v>
      </c>
      <c r="C201" t="s">
        <v>211</v>
      </c>
      <c r="D201" s="3"/>
      <c r="E201">
        <v>0.51519999999999999</v>
      </c>
      <c r="F201" s="2" t="s">
        <v>78</v>
      </c>
      <c r="G201" s="6">
        <v>3000</v>
      </c>
      <c r="K201">
        <v>1545.6</v>
      </c>
      <c r="L201">
        <v>1545.6</v>
      </c>
    </row>
    <row r="202" spans="1:12" x14ac:dyDescent="0.3">
      <c r="A202" t="s">
        <v>450</v>
      </c>
      <c r="B202" t="s">
        <v>454</v>
      </c>
      <c r="C202" t="s">
        <v>212</v>
      </c>
      <c r="D202" s="3"/>
      <c r="E202">
        <v>0.24187500000000001</v>
      </c>
      <c r="F202" s="2" t="s">
        <v>78</v>
      </c>
      <c r="G202" s="6">
        <v>2000</v>
      </c>
      <c r="K202">
        <v>483.75</v>
      </c>
      <c r="L202">
        <v>483.75</v>
      </c>
    </row>
    <row r="203" spans="1:12" x14ac:dyDescent="0.3">
      <c r="A203" t="s">
        <v>450</v>
      </c>
      <c r="B203" t="s">
        <v>454</v>
      </c>
      <c r="C203" t="s">
        <v>213</v>
      </c>
      <c r="D203" t="s">
        <v>6</v>
      </c>
      <c r="E203">
        <v>0.7</v>
      </c>
      <c r="F203" s="2" t="s">
        <v>78</v>
      </c>
      <c r="G203" s="6">
        <v>500</v>
      </c>
      <c r="K203">
        <v>350</v>
      </c>
      <c r="L203">
        <v>350</v>
      </c>
    </row>
    <row r="204" spans="1:12" x14ac:dyDescent="0.3">
      <c r="A204" t="s">
        <v>450</v>
      </c>
      <c r="B204" t="s">
        <v>454</v>
      </c>
      <c r="C204" s="16" t="s">
        <v>34</v>
      </c>
      <c r="D204" s="16" t="s">
        <v>23</v>
      </c>
      <c r="E204" s="16">
        <v>0.1321353065539112</v>
      </c>
      <c r="F204" s="17" t="s">
        <v>78</v>
      </c>
      <c r="G204" s="18">
        <v>946</v>
      </c>
      <c r="L204">
        <v>125</v>
      </c>
    </row>
    <row r="205" spans="1:12" x14ac:dyDescent="0.3">
      <c r="A205" t="s">
        <v>450</v>
      </c>
      <c r="B205" t="s">
        <v>454</v>
      </c>
      <c r="C205" t="s">
        <v>214</v>
      </c>
      <c r="D205" t="s">
        <v>23</v>
      </c>
      <c r="E205">
        <v>0.20924999999999999</v>
      </c>
      <c r="F205" s="2" t="s">
        <v>78</v>
      </c>
      <c r="G205" s="6">
        <v>1000</v>
      </c>
      <c r="L205">
        <v>209.25</v>
      </c>
    </row>
    <row r="206" spans="1:12" x14ac:dyDescent="0.3">
      <c r="A206" t="s">
        <v>450</v>
      </c>
      <c r="B206" t="s">
        <v>454</v>
      </c>
      <c r="C206" t="s">
        <v>215</v>
      </c>
      <c r="D206" t="s">
        <v>6</v>
      </c>
      <c r="E206">
        <v>0.27</v>
      </c>
      <c r="F206" s="2" t="s">
        <v>78</v>
      </c>
      <c r="G206" s="6">
        <v>2000</v>
      </c>
      <c r="L206">
        <v>540</v>
      </c>
    </row>
    <row r="207" spans="1:12" x14ac:dyDescent="0.3">
      <c r="A207" t="s">
        <v>450</v>
      </c>
      <c r="B207" t="s">
        <v>454</v>
      </c>
      <c r="C207" t="s">
        <v>216</v>
      </c>
      <c r="D207" t="s">
        <v>23</v>
      </c>
      <c r="E207">
        <v>0.125</v>
      </c>
      <c r="F207" s="2" t="s">
        <v>78</v>
      </c>
      <c r="G207" s="6">
        <v>1000</v>
      </c>
      <c r="L207">
        <v>125</v>
      </c>
    </row>
    <row r="208" spans="1:12" x14ac:dyDescent="0.3">
      <c r="A208" t="s">
        <v>450</v>
      </c>
      <c r="B208" t="s">
        <v>454</v>
      </c>
      <c r="C208" t="s">
        <v>217</v>
      </c>
      <c r="D208" t="s">
        <v>23</v>
      </c>
      <c r="E208">
        <v>0.61375661375661372</v>
      </c>
      <c r="F208" s="2" t="s">
        <v>78</v>
      </c>
      <c r="G208" s="6">
        <v>1890</v>
      </c>
      <c r="L208">
        <v>1160</v>
      </c>
    </row>
    <row r="209" spans="1:12" x14ac:dyDescent="0.3">
      <c r="A209" t="s">
        <v>450</v>
      </c>
      <c r="B209" t="s">
        <v>454</v>
      </c>
      <c r="C209" t="s">
        <v>218</v>
      </c>
      <c r="D209" t="s">
        <v>23</v>
      </c>
      <c r="E209">
        <v>0.52116402116402116</v>
      </c>
      <c r="F209" s="2" t="s">
        <v>78</v>
      </c>
      <c r="G209" s="6">
        <v>1890</v>
      </c>
      <c r="L209">
        <v>985</v>
      </c>
    </row>
    <row r="210" spans="1:12" x14ac:dyDescent="0.3">
      <c r="A210" t="s">
        <v>450</v>
      </c>
      <c r="B210" t="s">
        <v>454</v>
      </c>
      <c r="C210" t="s">
        <v>219</v>
      </c>
      <c r="D210" t="s">
        <v>23</v>
      </c>
      <c r="E210">
        <v>0.68</v>
      </c>
      <c r="F210" s="2" t="s">
        <v>78</v>
      </c>
      <c r="G210" s="6">
        <v>750</v>
      </c>
      <c r="L210">
        <v>510</v>
      </c>
    </row>
    <row r="211" spans="1:12" x14ac:dyDescent="0.3">
      <c r="A211" t="s">
        <v>450</v>
      </c>
      <c r="B211" t="s">
        <v>454</v>
      </c>
      <c r="C211" t="s">
        <v>220</v>
      </c>
      <c r="D211" t="s">
        <v>23</v>
      </c>
      <c r="E211">
        <v>0.68</v>
      </c>
      <c r="F211" s="2" t="s">
        <v>78</v>
      </c>
      <c r="G211" s="6">
        <v>750</v>
      </c>
      <c r="L211">
        <v>510</v>
      </c>
    </row>
    <row r="212" spans="1:12" x14ac:dyDescent="0.3">
      <c r="A212" t="s">
        <v>450</v>
      </c>
      <c r="B212" t="s">
        <v>454</v>
      </c>
      <c r="C212" t="s">
        <v>221</v>
      </c>
      <c r="D212" t="s">
        <v>23</v>
      </c>
      <c r="E212">
        <v>0.68</v>
      </c>
      <c r="F212" s="2" t="s">
        <v>78</v>
      </c>
      <c r="G212" s="6">
        <v>750</v>
      </c>
      <c r="L212">
        <v>510</v>
      </c>
    </row>
    <row r="213" spans="1:12" x14ac:dyDescent="0.3">
      <c r="A213" t="s">
        <v>450</v>
      </c>
      <c r="B213" t="s">
        <v>454</v>
      </c>
      <c r="C213" t="s">
        <v>222</v>
      </c>
      <c r="D213" t="s">
        <v>23</v>
      </c>
      <c r="E213">
        <v>1</v>
      </c>
      <c r="F213" s="2" t="s">
        <v>78</v>
      </c>
      <c r="G213" s="6">
        <v>1000</v>
      </c>
      <c r="L213">
        <v>1000</v>
      </c>
    </row>
    <row r="214" spans="1:12" x14ac:dyDescent="0.3">
      <c r="A214" t="s">
        <v>450</v>
      </c>
      <c r="B214" t="s">
        <v>454</v>
      </c>
      <c r="C214" t="s">
        <v>223</v>
      </c>
      <c r="D214" t="s">
        <v>23</v>
      </c>
      <c r="E214">
        <v>0.68</v>
      </c>
      <c r="F214" s="2" t="s">
        <v>78</v>
      </c>
      <c r="G214" s="6">
        <v>750</v>
      </c>
      <c r="L214">
        <v>510</v>
      </c>
    </row>
    <row r="215" spans="1:12" x14ac:dyDescent="0.3">
      <c r="A215" t="s">
        <v>450</v>
      </c>
      <c r="B215" t="s">
        <v>454</v>
      </c>
      <c r="C215" t="s">
        <v>224</v>
      </c>
      <c r="D215" t="s">
        <v>23</v>
      </c>
      <c r="E215">
        <v>0.68</v>
      </c>
      <c r="F215" s="2" t="s">
        <v>78</v>
      </c>
      <c r="G215" s="6">
        <v>750</v>
      </c>
      <c r="L215">
        <v>510</v>
      </c>
    </row>
    <row r="216" spans="1:12" x14ac:dyDescent="0.3">
      <c r="A216" t="s">
        <v>450</v>
      </c>
      <c r="B216" t="s">
        <v>454</v>
      </c>
      <c r="C216" t="s">
        <v>225</v>
      </c>
      <c r="D216" t="s">
        <v>23</v>
      </c>
      <c r="E216">
        <v>0.59259259259259256</v>
      </c>
      <c r="F216" s="2" t="s">
        <v>78</v>
      </c>
      <c r="G216" s="6">
        <v>1890</v>
      </c>
      <c r="L216">
        <v>1120</v>
      </c>
    </row>
    <row r="217" spans="1:12" x14ac:dyDescent="0.3">
      <c r="A217" t="s">
        <v>450</v>
      </c>
      <c r="B217" t="s">
        <v>226</v>
      </c>
      <c r="C217" t="s">
        <v>227</v>
      </c>
      <c r="D217" t="s">
        <v>6</v>
      </c>
      <c r="E217">
        <v>0.221</v>
      </c>
      <c r="F217" s="2" t="s">
        <v>78</v>
      </c>
      <c r="G217" s="6">
        <v>1000</v>
      </c>
      <c r="K217">
        <v>221</v>
      </c>
      <c r="L217">
        <v>221</v>
      </c>
    </row>
    <row r="218" spans="1:12" x14ac:dyDescent="0.3">
      <c r="A218" t="s">
        <v>450</v>
      </c>
      <c r="B218" t="s">
        <v>226</v>
      </c>
      <c r="C218" t="s">
        <v>228</v>
      </c>
      <c r="D218" s="3"/>
      <c r="E218">
        <v>0.25</v>
      </c>
      <c r="F218" s="2" t="s">
        <v>78</v>
      </c>
      <c r="G218" s="6">
        <v>1000</v>
      </c>
      <c r="K218">
        <v>250</v>
      </c>
      <c r="L218">
        <v>250</v>
      </c>
    </row>
    <row r="219" spans="1:12" x14ac:dyDescent="0.3">
      <c r="A219" t="s">
        <v>450</v>
      </c>
      <c r="B219" t="s">
        <v>226</v>
      </c>
      <c r="C219" t="s">
        <v>229</v>
      </c>
      <c r="D219" t="s">
        <v>6</v>
      </c>
      <c r="E219">
        <v>0.39150000000000001</v>
      </c>
      <c r="F219" s="2" t="s">
        <v>78</v>
      </c>
      <c r="G219" s="6">
        <v>1000</v>
      </c>
      <c r="K219">
        <v>391.5</v>
      </c>
      <c r="L219">
        <v>391.5</v>
      </c>
    </row>
    <row r="220" spans="1:12" x14ac:dyDescent="0.3">
      <c r="A220" t="s">
        <v>450</v>
      </c>
      <c r="B220" t="s">
        <v>226</v>
      </c>
      <c r="C220" t="s">
        <v>230</v>
      </c>
      <c r="D220" t="s">
        <v>6</v>
      </c>
      <c r="E220">
        <v>4.45</v>
      </c>
      <c r="F220" s="2" t="s">
        <v>78</v>
      </c>
      <c r="G220" s="6">
        <v>10</v>
      </c>
      <c r="K220">
        <v>44.5</v>
      </c>
      <c r="L220">
        <v>44.5</v>
      </c>
    </row>
    <row r="221" spans="1:12" x14ac:dyDescent="0.3">
      <c r="A221" t="s">
        <v>450</v>
      </c>
      <c r="B221" t="s">
        <v>226</v>
      </c>
      <c r="C221" t="s">
        <v>231</v>
      </c>
      <c r="D221" t="s">
        <v>6</v>
      </c>
      <c r="E221">
        <v>0.43370999999999998</v>
      </c>
      <c r="F221" s="2" t="s">
        <v>78</v>
      </c>
      <c r="G221" s="6">
        <v>1000</v>
      </c>
      <c r="K221">
        <v>433.71</v>
      </c>
      <c r="L221">
        <v>433.71</v>
      </c>
    </row>
    <row r="222" spans="1:12" x14ac:dyDescent="0.3">
      <c r="A222" t="s">
        <v>450</v>
      </c>
      <c r="B222" t="s">
        <v>226</v>
      </c>
      <c r="C222" t="s">
        <v>232</v>
      </c>
      <c r="D222" s="3"/>
      <c r="E222">
        <v>0.28125</v>
      </c>
      <c r="F222" s="2" t="s">
        <v>78</v>
      </c>
      <c r="G222" s="6">
        <v>1000</v>
      </c>
      <c r="K222">
        <v>281.25</v>
      </c>
      <c r="L222">
        <v>281.25</v>
      </c>
    </row>
    <row r="223" spans="1:12" x14ac:dyDescent="0.3">
      <c r="A223" t="s">
        <v>450</v>
      </c>
      <c r="B223" t="s">
        <v>226</v>
      </c>
      <c r="C223" t="s">
        <v>233</v>
      </c>
      <c r="D223" s="3"/>
      <c r="E223">
        <v>0.49</v>
      </c>
      <c r="F223" s="2" t="s">
        <v>78</v>
      </c>
      <c r="G223" s="6">
        <v>1000</v>
      </c>
      <c r="K223">
        <v>490</v>
      </c>
      <c r="L223">
        <v>490</v>
      </c>
    </row>
    <row r="224" spans="1:12" x14ac:dyDescent="0.3">
      <c r="A224" t="s">
        <v>450</v>
      </c>
      <c r="B224" t="s">
        <v>226</v>
      </c>
      <c r="C224" t="s">
        <v>234</v>
      </c>
      <c r="D224" s="3"/>
      <c r="E224">
        <v>0.81174000000000002</v>
      </c>
      <c r="F224" s="2" t="s">
        <v>78</v>
      </c>
      <c r="G224" s="6">
        <v>1000</v>
      </c>
      <c r="K224">
        <v>811.74</v>
      </c>
      <c r="L224">
        <v>811.74</v>
      </c>
    </row>
    <row r="225" spans="1:12" x14ac:dyDescent="0.3">
      <c r="A225" t="s">
        <v>450</v>
      </c>
      <c r="B225" t="s">
        <v>226</v>
      </c>
      <c r="C225" t="s">
        <v>235</v>
      </c>
      <c r="D225" s="3"/>
      <c r="E225">
        <v>0.8</v>
      </c>
      <c r="F225" s="2" t="s">
        <v>78</v>
      </c>
      <c r="G225" s="6">
        <v>1000</v>
      </c>
      <c r="K225">
        <v>800</v>
      </c>
      <c r="L225">
        <v>800</v>
      </c>
    </row>
    <row r="226" spans="1:12" x14ac:dyDescent="0.3">
      <c r="A226" t="s">
        <v>450</v>
      </c>
      <c r="B226" t="s">
        <v>226</v>
      </c>
      <c r="C226" t="s">
        <v>236</v>
      </c>
      <c r="D226" s="3"/>
      <c r="E226">
        <v>2</v>
      </c>
      <c r="F226" s="2" t="s">
        <v>78</v>
      </c>
      <c r="G226" s="6">
        <v>1000</v>
      </c>
      <c r="K226">
        <v>2000</v>
      </c>
      <c r="L226">
        <v>2000</v>
      </c>
    </row>
    <row r="227" spans="1:12" x14ac:dyDescent="0.3">
      <c r="A227" t="s">
        <v>450</v>
      </c>
      <c r="B227" t="s">
        <v>226</v>
      </c>
      <c r="C227" t="s">
        <v>237</v>
      </c>
      <c r="D227" s="3"/>
      <c r="E227">
        <v>1.5</v>
      </c>
      <c r="F227" s="2" t="s">
        <v>78</v>
      </c>
      <c r="G227" s="6">
        <v>1000</v>
      </c>
      <c r="K227">
        <v>1500</v>
      </c>
      <c r="L227">
        <v>1500</v>
      </c>
    </row>
    <row r="228" spans="1:12" x14ac:dyDescent="0.3">
      <c r="A228" t="s">
        <v>450</v>
      </c>
      <c r="B228" t="s">
        <v>226</v>
      </c>
      <c r="C228" t="s">
        <v>238</v>
      </c>
      <c r="D228" s="3"/>
      <c r="E228">
        <v>0.66232000000000002</v>
      </c>
      <c r="F228" s="2" t="s">
        <v>78</v>
      </c>
      <c r="G228" s="6">
        <v>1000</v>
      </c>
      <c r="K228">
        <v>662.32</v>
      </c>
      <c r="L228">
        <v>662.32</v>
      </c>
    </row>
    <row r="229" spans="1:12" x14ac:dyDescent="0.3">
      <c r="A229" t="s">
        <v>450</v>
      </c>
      <c r="B229" t="s">
        <v>226</v>
      </c>
      <c r="C229" t="s">
        <v>239</v>
      </c>
      <c r="D229" s="3"/>
      <c r="E229">
        <v>0.6</v>
      </c>
      <c r="F229" s="2" t="s">
        <v>78</v>
      </c>
      <c r="G229" s="6">
        <v>500</v>
      </c>
      <c r="K229">
        <v>300</v>
      </c>
      <c r="L229">
        <v>300</v>
      </c>
    </row>
    <row r="230" spans="1:12" x14ac:dyDescent="0.3">
      <c r="A230" t="s">
        <v>450</v>
      </c>
      <c r="B230" t="s">
        <v>226</v>
      </c>
      <c r="C230" t="s">
        <v>240</v>
      </c>
      <c r="D230" s="3"/>
      <c r="E230">
        <v>0.78835</v>
      </c>
      <c r="F230" s="2" t="s">
        <v>78</v>
      </c>
      <c r="G230" s="6">
        <v>1000</v>
      </c>
      <c r="K230">
        <v>685.5</v>
      </c>
      <c r="L230">
        <v>788.35</v>
      </c>
    </row>
    <row r="231" spans="1:12" x14ac:dyDescent="0.3">
      <c r="A231" t="s">
        <v>450</v>
      </c>
      <c r="B231" t="s">
        <v>226</v>
      </c>
      <c r="C231" t="s">
        <v>241</v>
      </c>
      <c r="D231" s="3"/>
      <c r="E231">
        <v>1.4083333333333334</v>
      </c>
      <c r="F231" s="2" t="s">
        <v>78</v>
      </c>
      <c r="G231" s="6">
        <v>30</v>
      </c>
      <c r="K231">
        <v>42.25</v>
      </c>
      <c r="L231">
        <v>42.25</v>
      </c>
    </row>
    <row r="232" spans="1:12" x14ac:dyDescent="0.3">
      <c r="A232" t="s">
        <v>450</v>
      </c>
      <c r="B232" t="s">
        <v>226</v>
      </c>
      <c r="C232" t="s">
        <v>242</v>
      </c>
      <c r="D232" s="3"/>
      <c r="E232">
        <v>0.44</v>
      </c>
      <c r="F232" s="2" t="s">
        <v>78</v>
      </c>
      <c r="G232" s="6">
        <v>500</v>
      </c>
      <c r="K232">
        <v>220</v>
      </c>
      <c r="L232">
        <v>220</v>
      </c>
    </row>
    <row r="233" spans="1:12" x14ac:dyDescent="0.3">
      <c r="A233" t="s">
        <v>450</v>
      </c>
      <c r="B233" t="s">
        <v>226</v>
      </c>
      <c r="C233" t="s">
        <v>243</v>
      </c>
      <c r="D233" s="3"/>
      <c r="E233">
        <v>0.58448</v>
      </c>
      <c r="F233" s="2" t="s">
        <v>78</v>
      </c>
      <c r="G233" s="6">
        <v>1000</v>
      </c>
      <c r="K233">
        <v>584.48</v>
      </c>
      <c r="L233">
        <v>584.48</v>
      </c>
    </row>
    <row r="234" spans="1:12" x14ac:dyDescent="0.3">
      <c r="A234" t="s">
        <v>450</v>
      </c>
      <c r="B234" t="s">
        <v>226</v>
      </c>
      <c r="C234" t="s">
        <v>244</v>
      </c>
      <c r="D234" s="3"/>
      <c r="E234">
        <v>1.43693</v>
      </c>
      <c r="F234" s="2" t="s">
        <v>78</v>
      </c>
      <c r="G234" s="6">
        <v>1000</v>
      </c>
      <c r="K234">
        <v>1436.93</v>
      </c>
      <c r="L234">
        <v>1436.93</v>
      </c>
    </row>
    <row r="235" spans="1:12" x14ac:dyDescent="0.3">
      <c r="A235" t="s">
        <v>450</v>
      </c>
      <c r="B235" t="s">
        <v>226</v>
      </c>
      <c r="C235" t="s">
        <v>245</v>
      </c>
      <c r="D235" s="3"/>
      <c r="E235">
        <v>1.4700299999999999</v>
      </c>
      <c r="F235" s="2" t="s">
        <v>78</v>
      </c>
      <c r="G235" s="6">
        <v>1000</v>
      </c>
      <c r="K235">
        <v>1470.03</v>
      </c>
      <c r="L235">
        <v>1470.03</v>
      </c>
    </row>
    <row r="236" spans="1:12" x14ac:dyDescent="0.3">
      <c r="A236" t="s">
        <v>450</v>
      </c>
      <c r="B236" t="s">
        <v>226</v>
      </c>
      <c r="C236" t="s">
        <v>246</v>
      </c>
      <c r="D236" s="3"/>
      <c r="E236">
        <v>0.28999999999999998</v>
      </c>
      <c r="F236" s="2" t="s">
        <v>78</v>
      </c>
      <c r="G236" s="6">
        <v>500</v>
      </c>
      <c r="K236">
        <v>145</v>
      </c>
      <c r="L236">
        <v>145</v>
      </c>
    </row>
    <row r="237" spans="1:12" x14ac:dyDescent="0.3">
      <c r="A237" t="s">
        <v>450</v>
      </c>
      <c r="B237" t="s">
        <v>226</v>
      </c>
      <c r="C237" t="s">
        <v>247</v>
      </c>
      <c r="D237" s="3"/>
      <c r="E237">
        <v>0.3</v>
      </c>
      <c r="F237" s="2" t="s">
        <v>78</v>
      </c>
      <c r="G237" s="6">
        <v>1000</v>
      </c>
      <c r="K237">
        <v>300</v>
      </c>
      <c r="L237">
        <v>300</v>
      </c>
    </row>
    <row r="238" spans="1:12" x14ac:dyDescent="0.3">
      <c r="A238" t="s">
        <v>450</v>
      </c>
      <c r="B238" t="s">
        <v>226</v>
      </c>
      <c r="C238" t="s">
        <v>248</v>
      </c>
      <c r="D238" s="3"/>
      <c r="E238">
        <v>0.38</v>
      </c>
      <c r="F238" s="2" t="s">
        <v>78</v>
      </c>
      <c r="G238" s="6">
        <v>1000</v>
      </c>
      <c r="K238">
        <v>380</v>
      </c>
      <c r="L238">
        <v>380</v>
      </c>
    </row>
    <row r="239" spans="1:12" x14ac:dyDescent="0.3">
      <c r="A239" t="s">
        <v>450</v>
      </c>
      <c r="B239" t="s">
        <v>226</v>
      </c>
      <c r="C239" t="s">
        <v>249</v>
      </c>
      <c r="D239" s="3"/>
      <c r="E239">
        <v>1.93943</v>
      </c>
      <c r="F239" s="2" t="s">
        <v>78</v>
      </c>
      <c r="G239" s="6">
        <v>1000</v>
      </c>
      <c r="K239">
        <v>1939.43</v>
      </c>
      <c r="L239">
        <v>1939.43</v>
      </c>
    </row>
    <row r="240" spans="1:12" x14ac:dyDescent="0.3">
      <c r="A240" t="s">
        <v>450</v>
      </c>
      <c r="B240" t="s">
        <v>226</v>
      </c>
      <c r="C240" t="s">
        <v>250</v>
      </c>
      <c r="D240" s="3"/>
      <c r="E240">
        <v>0.42654000000000003</v>
      </c>
      <c r="F240" s="2" t="s">
        <v>78</v>
      </c>
      <c r="G240" s="6">
        <v>1000</v>
      </c>
      <c r="K240">
        <v>426.54</v>
      </c>
      <c r="L240">
        <v>426.54</v>
      </c>
    </row>
    <row r="241" spans="1:12" x14ac:dyDescent="0.3">
      <c r="A241" t="s">
        <v>450</v>
      </c>
      <c r="B241" t="s">
        <v>226</v>
      </c>
      <c r="C241" t="s">
        <v>251</v>
      </c>
      <c r="D241" s="3"/>
      <c r="E241">
        <v>3.9750000000000001E-2</v>
      </c>
      <c r="F241" s="2" t="s">
        <v>78</v>
      </c>
      <c r="G241" s="6">
        <v>1000</v>
      </c>
      <c r="K241">
        <v>39.75</v>
      </c>
      <c r="L241">
        <v>39.75</v>
      </c>
    </row>
    <row r="242" spans="1:12" x14ac:dyDescent="0.3">
      <c r="A242" t="s">
        <v>450</v>
      </c>
      <c r="B242" t="s">
        <v>226</v>
      </c>
      <c r="C242" t="s">
        <v>252</v>
      </c>
      <c r="D242" s="3"/>
      <c r="E242">
        <v>0.05</v>
      </c>
      <c r="F242" s="2" t="s">
        <v>78</v>
      </c>
      <c r="G242" s="6">
        <v>1000</v>
      </c>
      <c r="K242">
        <v>50</v>
      </c>
      <c r="L242">
        <v>50</v>
      </c>
    </row>
    <row r="243" spans="1:12" x14ac:dyDescent="0.3">
      <c r="A243" t="s">
        <v>450</v>
      </c>
      <c r="B243" t="s">
        <v>226</v>
      </c>
      <c r="C243" t="s">
        <v>253</v>
      </c>
      <c r="D243" s="3"/>
      <c r="E243">
        <v>2.4E-2</v>
      </c>
      <c r="F243" s="2" t="s">
        <v>78</v>
      </c>
      <c r="G243" s="6">
        <v>1000</v>
      </c>
      <c r="K243">
        <v>12</v>
      </c>
      <c r="L243">
        <v>24</v>
      </c>
    </row>
    <row r="244" spans="1:12" x14ac:dyDescent="0.3">
      <c r="A244" t="s">
        <v>450</v>
      </c>
      <c r="B244" t="s">
        <v>226</v>
      </c>
      <c r="C244" t="s">
        <v>254</v>
      </c>
      <c r="D244" s="3"/>
      <c r="E244">
        <v>0.28367000000000003</v>
      </c>
      <c r="F244" s="2" t="s">
        <v>78</v>
      </c>
      <c r="G244" s="6">
        <v>1000</v>
      </c>
      <c r="K244">
        <v>283.67</v>
      </c>
      <c r="L244">
        <v>283.67</v>
      </c>
    </row>
    <row r="245" spans="1:12" x14ac:dyDescent="0.3">
      <c r="A245" t="s">
        <v>450</v>
      </c>
      <c r="B245" t="s">
        <v>226</v>
      </c>
      <c r="C245" t="s">
        <v>255</v>
      </c>
      <c r="D245" s="3"/>
      <c r="E245">
        <v>0.18</v>
      </c>
      <c r="F245" s="2" t="s">
        <v>78</v>
      </c>
      <c r="G245" s="6">
        <v>1000</v>
      </c>
      <c r="K245">
        <v>180</v>
      </c>
      <c r="L245">
        <v>180</v>
      </c>
    </row>
    <row r="246" spans="1:12" x14ac:dyDescent="0.3">
      <c r="A246" t="s">
        <v>450</v>
      </c>
      <c r="B246" t="s">
        <v>226</v>
      </c>
      <c r="C246" t="s">
        <v>256</v>
      </c>
      <c r="D246" s="3"/>
      <c r="E246">
        <v>0.76395000000000002</v>
      </c>
      <c r="F246" s="2" t="s">
        <v>78</v>
      </c>
      <c r="G246" s="6">
        <v>1000</v>
      </c>
      <c r="K246">
        <v>694.5</v>
      </c>
      <c r="L246">
        <v>763.95</v>
      </c>
    </row>
    <row r="247" spans="1:12" x14ac:dyDescent="0.3">
      <c r="A247" t="s">
        <v>450</v>
      </c>
      <c r="B247" t="s">
        <v>226</v>
      </c>
      <c r="C247" t="s">
        <v>257</v>
      </c>
      <c r="D247" s="3"/>
      <c r="E247">
        <v>0.59799999999999998</v>
      </c>
      <c r="F247" s="2" t="s">
        <v>78</v>
      </c>
      <c r="G247" s="6">
        <v>25</v>
      </c>
      <c r="K247">
        <v>14.95</v>
      </c>
      <c r="L247">
        <v>14.95</v>
      </c>
    </row>
    <row r="248" spans="1:12" x14ac:dyDescent="0.3">
      <c r="A248" t="s">
        <v>450</v>
      </c>
      <c r="B248" t="s">
        <v>226</v>
      </c>
      <c r="C248" t="s">
        <v>258</v>
      </c>
      <c r="D248" s="3"/>
      <c r="E248">
        <v>0.52500000000000002</v>
      </c>
      <c r="F248" s="2" t="s">
        <v>78</v>
      </c>
      <c r="G248" s="6">
        <v>160</v>
      </c>
      <c r="K248">
        <v>84</v>
      </c>
      <c r="L248">
        <v>84</v>
      </c>
    </row>
    <row r="249" spans="1:12" x14ac:dyDescent="0.3">
      <c r="A249" t="s">
        <v>450</v>
      </c>
      <c r="B249" t="s">
        <v>226</v>
      </c>
      <c r="C249" t="s">
        <v>259</v>
      </c>
      <c r="D249" s="3"/>
      <c r="E249">
        <v>0.70463999999999993</v>
      </c>
      <c r="F249" s="2" t="s">
        <v>78</v>
      </c>
      <c r="G249" s="6">
        <v>1000</v>
      </c>
      <c r="K249">
        <v>704.64</v>
      </c>
      <c r="L249">
        <v>704.64</v>
      </c>
    </row>
    <row r="250" spans="1:12" x14ac:dyDescent="0.3">
      <c r="A250" t="s">
        <v>450</v>
      </c>
      <c r="B250" t="s">
        <v>226</v>
      </c>
      <c r="C250" t="s">
        <v>260</v>
      </c>
      <c r="D250" s="3"/>
      <c r="E250">
        <v>1.2</v>
      </c>
      <c r="F250" s="2" t="s">
        <v>78</v>
      </c>
      <c r="G250" s="6">
        <v>1000</v>
      </c>
      <c r="K250">
        <v>1200</v>
      </c>
      <c r="L250">
        <v>1200</v>
      </c>
    </row>
    <row r="251" spans="1:12" x14ac:dyDescent="0.3">
      <c r="A251" t="s">
        <v>450</v>
      </c>
      <c r="B251" t="s">
        <v>226</v>
      </c>
      <c r="C251" t="s">
        <v>261</v>
      </c>
      <c r="D251" s="3"/>
      <c r="E251">
        <v>1.143275</v>
      </c>
      <c r="F251" s="2" t="s">
        <v>78</v>
      </c>
      <c r="G251" s="6">
        <v>400</v>
      </c>
      <c r="K251">
        <v>457.31</v>
      </c>
      <c r="L251">
        <v>457.31</v>
      </c>
    </row>
    <row r="252" spans="1:12" x14ac:dyDescent="0.3">
      <c r="A252" t="s">
        <v>450</v>
      </c>
      <c r="B252" t="s">
        <v>226</v>
      </c>
      <c r="C252" t="s">
        <v>262</v>
      </c>
      <c r="D252" s="3"/>
      <c r="E252">
        <v>0.39833333333333332</v>
      </c>
      <c r="F252" s="2" t="s">
        <v>78</v>
      </c>
      <c r="G252" s="6">
        <v>30</v>
      </c>
      <c r="K252">
        <v>19.75</v>
      </c>
      <c r="L252">
        <v>11.95</v>
      </c>
    </row>
    <row r="253" spans="1:12" x14ac:dyDescent="0.3">
      <c r="A253" t="s">
        <v>450</v>
      </c>
      <c r="B253" t="s">
        <v>226</v>
      </c>
      <c r="C253" t="s">
        <v>263</v>
      </c>
      <c r="D253" s="3"/>
      <c r="E253">
        <v>0.81428571428571428</v>
      </c>
      <c r="F253" s="2" t="s">
        <v>78</v>
      </c>
      <c r="G253" s="6">
        <v>350</v>
      </c>
      <c r="K253">
        <v>285</v>
      </c>
      <c r="L253">
        <v>285</v>
      </c>
    </row>
    <row r="254" spans="1:12" x14ac:dyDescent="0.3">
      <c r="A254" t="s">
        <v>450</v>
      </c>
      <c r="B254" t="s">
        <v>226</v>
      </c>
      <c r="C254" t="s">
        <v>264</v>
      </c>
      <c r="D254" s="3"/>
      <c r="E254">
        <v>0.42</v>
      </c>
      <c r="F254" s="2" t="s">
        <v>78</v>
      </c>
      <c r="G254" s="6">
        <v>1000</v>
      </c>
      <c r="L254">
        <v>420</v>
      </c>
    </row>
    <row r="255" spans="1:12" x14ac:dyDescent="0.3">
      <c r="A255" t="s">
        <v>450</v>
      </c>
      <c r="B255" t="s">
        <v>265</v>
      </c>
      <c r="C255" t="s">
        <v>266</v>
      </c>
      <c r="D255" s="3"/>
      <c r="E255">
        <v>0.3</v>
      </c>
      <c r="F255" s="2" t="s">
        <v>78</v>
      </c>
      <c r="G255" s="6">
        <v>1000</v>
      </c>
      <c r="K255">
        <v>300</v>
      </c>
      <c r="L255">
        <v>300</v>
      </c>
    </row>
    <row r="256" spans="1:12" x14ac:dyDescent="0.3">
      <c r="A256" t="s">
        <v>450</v>
      </c>
      <c r="B256" t="s">
        <v>265</v>
      </c>
      <c r="C256" t="s">
        <v>267</v>
      </c>
      <c r="D256" s="3" t="s">
        <v>6</v>
      </c>
      <c r="E256">
        <v>0.36</v>
      </c>
      <c r="F256" s="2" t="s">
        <v>78</v>
      </c>
      <c r="G256" s="6">
        <v>1000</v>
      </c>
      <c r="K256">
        <v>360</v>
      </c>
      <c r="L256">
        <v>360</v>
      </c>
    </row>
    <row r="257" spans="1:12" x14ac:dyDescent="0.3">
      <c r="A257" t="s">
        <v>450</v>
      </c>
      <c r="B257" t="s">
        <v>265</v>
      </c>
      <c r="C257" t="s">
        <v>268</v>
      </c>
      <c r="D257" s="3"/>
      <c r="E257">
        <v>0.25</v>
      </c>
      <c r="F257" s="2" t="s">
        <v>78</v>
      </c>
      <c r="G257" s="6">
        <v>1000</v>
      </c>
      <c r="K257">
        <v>250</v>
      </c>
      <c r="L257">
        <v>250</v>
      </c>
    </row>
    <row r="258" spans="1:12" x14ac:dyDescent="0.3">
      <c r="A258" t="s">
        <v>450</v>
      </c>
      <c r="B258" t="s">
        <v>265</v>
      </c>
      <c r="C258" t="s">
        <v>269</v>
      </c>
      <c r="D258" s="3"/>
      <c r="E258">
        <v>0.28599999999999998</v>
      </c>
      <c r="F258" s="2" t="s">
        <v>78</v>
      </c>
      <c r="G258" s="6">
        <v>1000</v>
      </c>
      <c r="K258">
        <v>286</v>
      </c>
      <c r="L258">
        <v>286</v>
      </c>
    </row>
    <row r="259" spans="1:12" x14ac:dyDescent="0.3">
      <c r="A259" t="s">
        <v>450</v>
      </c>
      <c r="B259" t="s">
        <v>265</v>
      </c>
      <c r="C259" t="s">
        <v>270</v>
      </c>
      <c r="D259" s="3"/>
      <c r="E259">
        <v>0.28599999999999998</v>
      </c>
      <c r="F259" s="2" t="s">
        <v>78</v>
      </c>
      <c r="G259" s="6">
        <v>1000</v>
      </c>
      <c r="K259">
        <v>286</v>
      </c>
      <c r="L259">
        <v>286</v>
      </c>
    </row>
    <row r="260" spans="1:12" x14ac:dyDescent="0.3">
      <c r="A260" t="s">
        <v>450</v>
      </c>
      <c r="B260" t="s">
        <v>265</v>
      </c>
      <c r="C260" t="s">
        <v>271</v>
      </c>
      <c r="D260" s="3"/>
      <c r="E260">
        <v>0.19500000000000001</v>
      </c>
      <c r="F260" s="2" t="s">
        <v>78</v>
      </c>
      <c r="G260" s="6">
        <v>1000</v>
      </c>
      <c r="K260">
        <v>195</v>
      </c>
      <c r="L260">
        <v>195</v>
      </c>
    </row>
    <row r="261" spans="1:12" x14ac:dyDescent="0.3">
      <c r="A261" t="s">
        <v>450</v>
      </c>
      <c r="B261" t="s">
        <v>265</v>
      </c>
      <c r="C261" t="s">
        <v>272</v>
      </c>
      <c r="D261" s="3"/>
      <c r="E261">
        <v>0.3</v>
      </c>
      <c r="F261" s="2" t="s">
        <v>78</v>
      </c>
      <c r="G261" s="6">
        <v>1000</v>
      </c>
      <c r="K261">
        <v>300</v>
      </c>
      <c r="L261">
        <v>300</v>
      </c>
    </row>
    <row r="262" spans="1:12" x14ac:dyDescent="0.3">
      <c r="A262" t="s">
        <v>450</v>
      </c>
      <c r="B262" t="s">
        <v>265</v>
      </c>
      <c r="C262" t="s">
        <v>273</v>
      </c>
      <c r="D262" s="3"/>
      <c r="E262">
        <v>0.38</v>
      </c>
      <c r="F262" s="2" t="s">
        <v>78</v>
      </c>
      <c r="G262" s="6">
        <v>1000</v>
      </c>
      <c r="K262">
        <v>380</v>
      </c>
      <c r="L262">
        <v>380</v>
      </c>
    </row>
    <row r="263" spans="1:12" x14ac:dyDescent="0.3">
      <c r="A263" t="s">
        <v>450</v>
      </c>
      <c r="B263" t="s">
        <v>265</v>
      </c>
      <c r="C263" t="s">
        <v>274</v>
      </c>
      <c r="D263" s="3"/>
      <c r="E263">
        <v>0.375</v>
      </c>
      <c r="F263" s="2" t="s">
        <v>78</v>
      </c>
      <c r="G263" s="6">
        <v>1000</v>
      </c>
      <c r="K263">
        <v>375</v>
      </c>
      <c r="L263">
        <v>375</v>
      </c>
    </row>
    <row r="264" spans="1:12" x14ac:dyDescent="0.3">
      <c r="A264" t="s">
        <v>450</v>
      </c>
      <c r="B264" t="s">
        <v>265</v>
      </c>
      <c r="C264" t="s">
        <v>275</v>
      </c>
      <c r="D264" s="3"/>
      <c r="E264">
        <v>0.36</v>
      </c>
      <c r="F264" s="2" t="s">
        <v>78</v>
      </c>
      <c r="G264" s="6">
        <v>1000</v>
      </c>
      <c r="K264">
        <v>360</v>
      </c>
      <c r="L264">
        <v>360</v>
      </c>
    </row>
    <row r="265" spans="1:12" x14ac:dyDescent="0.3">
      <c r="A265" t="s">
        <v>450</v>
      </c>
      <c r="B265" t="s">
        <v>265</v>
      </c>
      <c r="C265" t="s">
        <v>276</v>
      </c>
      <c r="D265" s="3"/>
      <c r="E265">
        <v>0.73</v>
      </c>
      <c r="F265" s="2" t="s">
        <v>78</v>
      </c>
      <c r="G265" s="6">
        <v>1000</v>
      </c>
      <c r="K265">
        <v>730</v>
      </c>
      <c r="L265">
        <v>730</v>
      </c>
    </row>
    <row r="266" spans="1:12" x14ac:dyDescent="0.3">
      <c r="A266" t="s">
        <v>450</v>
      </c>
      <c r="B266" t="s">
        <v>265</v>
      </c>
      <c r="C266" t="s">
        <v>277</v>
      </c>
      <c r="D266" s="3"/>
      <c r="E266">
        <v>0.74399999999999999</v>
      </c>
      <c r="F266" s="2" t="s">
        <v>78</v>
      </c>
      <c r="G266" s="6">
        <v>1000</v>
      </c>
      <c r="K266">
        <v>744</v>
      </c>
      <c r="L266">
        <v>744</v>
      </c>
    </row>
    <row r="267" spans="1:12" x14ac:dyDescent="0.3">
      <c r="A267" t="s">
        <v>450</v>
      </c>
      <c r="B267" t="s">
        <v>265</v>
      </c>
      <c r="C267" t="s">
        <v>278</v>
      </c>
      <c r="D267" s="3"/>
      <c r="E267">
        <v>0.81</v>
      </c>
      <c r="F267" s="2" t="s">
        <v>78</v>
      </c>
      <c r="G267" s="6">
        <v>1000</v>
      </c>
      <c r="K267">
        <v>810</v>
      </c>
      <c r="L267">
        <v>810</v>
      </c>
    </row>
    <row r="268" spans="1:12" x14ac:dyDescent="0.3">
      <c r="A268" t="s">
        <v>450</v>
      </c>
      <c r="B268" t="s">
        <v>265</v>
      </c>
      <c r="C268" t="s">
        <v>279</v>
      </c>
      <c r="D268" s="3"/>
      <c r="E268">
        <v>0.46</v>
      </c>
      <c r="F268" s="2" t="s">
        <v>78</v>
      </c>
      <c r="G268" s="6">
        <v>1000</v>
      </c>
      <c r="K268">
        <v>460</v>
      </c>
      <c r="L268">
        <v>460</v>
      </c>
    </row>
    <row r="269" spans="1:12" x14ac:dyDescent="0.3">
      <c r="A269" t="s">
        <v>450</v>
      </c>
      <c r="B269" t="s">
        <v>265</v>
      </c>
      <c r="C269" t="s">
        <v>280</v>
      </c>
      <c r="D269" s="3"/>
      <c r="E269">
        <v>0.33500000000000002</v>
      </c>
      <c r="F269" s="2" t="s">
        <v>78</v>
      </c>
      <c r="G269" s="6">
        <v>1000</v>
      </c>
      <c r="K269">
        <v>335</v>
      </c>
      <c r="L269">
        <v>335</v>
      </c>
    </row>
    <row r="270" spans="1:12" x14ac:dyDescent="0.3">
      <c r="A270" t="s">
        <v>450</v>
      </c>
      <c r="B270" t="s">
        <v>265</v>
      </c>
      <c r="C270" t="s">
        <v>281</v>
      </c>
      <c r="D270" s="3"/>
      <c r="E270">
        <v>0.25</v>
      </c>
      <c r="F270" s="2" t="s">
        <v>78</v>
      </c>
      <c r="G270" s="6">
        <v>1000</v>
      </c>
      <c r="K270">
        <v>250</v>
      </c>
      <c r="L270">
        <v>250</v>
      </c>
    </row>
    <row r="271" spans="1:12" x14ac:dyDescent="0.3">
      <c r="A271" t="s">
        <v>450</v>
      </c>
      <c r="B271" t="s">
        <v>265</v>
      </c>
      <c r="C271" t="s">
        <v>282</v>
      </c>
      <c r="D271" s="3"/>
      <c r="E271">
        <v>0.38</v>
      </c>
      <c r="F271" s="2" t="s">
        <v>78</v>
      </c>
      <c r="G271" s="6">
        <v>1000</v>
      </c>
      <c r="K271">
        <v>380</v>
      </c>
      <c r="L271">
        <v>380</v>
      </c>
    </row>
    <row r="272" spans="1:12" x14ac:dyDescent="0.3">
      <c r="A272" t="s">
        <v>450</v>
      </c>
      <c r="B272" t="s">
        <v>265</v>
      </c>
      <c r="C272" t="s">
        <v>283</v>
      </c>
      <c r="D272" s="3"/>
      <c r="E272">
        <v>0.25</v>
      </c>
      <c r="F272" s="2" t="s">
        <v>78</v>
      </c>
      <c r="G272" s="6">
        <v>1000</v>
      </c>
      <c r="K272">
        <v>250</v>
      </c>
      <c r="L272">
        <v>250</v>
      </c>
    </row>
    <row r="273" spans="1:12" x14ac:dyDescent="0.3">
      <c r="A273" t="s">
        <v>450</v>
      </c>
      <c r="B273" t="s">
        <v>265</v>
      </c>
      <c r="C273" t="s">
        <v>284</v>
      </c>
      <c r="D273" s="3"/>
      <c r="E273">
        <v>0.25</v>
      </c>
      <c r="F273" s="2" t="s">
        <v>78</v>
      </c>
      <c r="G273" s="6">
        <v>1000</v>
      </c>
      <c r="K273">
        <v>250</v>
      </c>
      <c r="L273">
        <v>250</v>
      </c>
    </row>
    <row r="274" spans="1:12" x14ac:dyDescent="0.3">
      <c r="A274" t="s">
        <v>450</v>
      </c>
      <c r="B274" t="s">
        <v>296</v>
      </c>
      <c r="C274" t="s">
        <v>285</v>
      </c>
      <c r="D274" s="3"/>
      <c r="E274">
        <v>0.65</v>
      </c>
      <c r="F274" s="2" t="s">
        <v>78</v>
      </c>
      <c r="G274" s="6">
        <v>1000</v>
      </c>
      <c r="K274">
        <v>650</v>
      </c>
      <c r="L274">
        <v>650</v>
      </c>
    </row>
    <row r="275" spans="1:12" x14ac:dyDescent="0.3">
      <c r="A275" t="s">
        <v>450</v>
      </c>
      <c r="B275" t="s">
        <v>296</v>
      </c>
      <c r="C275" t="s">
        <v>286</v>
      </c>
      <c r="D275" s="3"/>
      <c r="E275">
        <v>0.18099999999999999</v>
      </c>
      <c r="F275" s="2" t="s">
        <v>78</v>
      </c>
      <c r="G275" s="6">
        <v>1000</v>
      </c>
      <c r="K275">
        <v>181</v>
      </c>
      <c r="L275">
        <v>181</v>
      </c>
    </row>
    <row r="276" spans="1:12" x14ac:dyDescent="0.3">
      <c r="A276" t="s">
        <v>450</v>
      </c>
      <c r="B276" t="s">
        <v>296</v>
      </c>
      <c r="C276" t="s">
        <v>287</v>
      </c>
      <c r="D276" s="3"/>
      <c r="E276">
        <v>0.18</v>
      </c>
      <c r="F276" s="2" t="s">
        <v>78</v>
      </c>
      <c r="G276" s="6">
        <v>1000</v>
      </c>
      <c r="K276">
        <v>180</v>
      </c>
      <c r="L276">
        <v>180</v>
      </c>
    </row>
    <row r="277" spans="1:12" x14ac:dyDescent="0.3">
      <c r="A277" t="s">
        <v>450</v>
      </c>
      <c r="B277" t="s">
        <v>296</v>
      </c>
      <c r="C277" t="s">
        <v>288</v>
      </c>
      <c r="D277" s="3"/>
      <c r="E277">
        <v>0</v>
      </c>
      <c r="F277" s="2" t="s">
        <v>78</v>
      </c>
      <c r="G277" s="6">
        <v>1000</v>
      </c>
    </row>
    <row r="278" spans="1:12" x14ac:dyDescent="0.3">
      <c r="A278" t="s">
        <v>450</v>
      </c>
      <c r="B278" t="s">
        <v>296</v>
      </c>
      <c r="C278" t="s">
        <v>289</v>
      </c>
      <c r="D278" s="3"/>
      <c r="E278">
        <v>0.56999999999999995</v>
      </c>
      <c r="F278" s="2" t="s">
        <v>78</v>
      </c>
      <c r="G278" s="6">
        <v>1000</v>
      </c>
      <c r="K278">
        <v>570</v>
      </c>
      <c r="L278">
        <v>570</v>
      </c>
    </row>
    <row r="279" spans="1:12" x14ac:dyDescent="0.3">
      <c r="A279" t="s">
        <v>450</v>
      </c>
      <c r="B279" t="s">
        <v>296</v>
      </c>
      <c r="C279" t="s">
        <v>290</v>
      </c>
      <c r="D279" s="3"/>
      <c r="E279">
        <v>0.28000000000000003</v>
      </c>
      <c r="F279" s="2" t="s">
        <v>78</v>
      </c>
      <c r="G279" s="6">
        <v>1000</v>
      </c>
      <c r="K279">
        <v>280</v>
      </c>
      <c r="L279">
        <v>280</v>
      </c>
    </row>
    <row r="280" spans="1:12" x14ac:dyDescent="0.3">
      <c r="A280" t="s">
        <v>450</v>
      </c>
      <c r="B280" t="s">
        <v>296</v>
      </c>
      <c r="C280" t="s">
        <v>291</v>
      </c>
      <c r="D280" s="3"/>
      <c r="E280">
        <v>0.23</v>
      </c>
      <c r="F280" s="2" t="s">
        <v>78</v>
      </c>
      <c r="G280" s="6">
        <v>1000</v>
      </c>
      <c r="K280">
        <v>230</v>
      </c>
      <c r="L280">
        <v>230</v>
      </c>
    </row>
    <row r="281" spans="1:12" x14ac:dyDescent="0.3">
      <c r="A281" t="s">
        <v>450</v>
      </c>
      <c r="B281" t="s">
        <v>296</v>
      </c>
      <c r="C281" t="s">
        <v>292</v>
      </c>
      <c r="D281" s="3"/>
      <c r="E281">
        <v>0.45</v>
      </c>
      <c r="F281" s="2" t="s">
        <v>78</v>
      </c>
      <c r="G281" s="6">
        <v>1000</v>
      </c>
      <c r="K281">
        <v>450</v>
      </c>
      <c r="L281">
        <v>450</v>
      </c>
    </row>
    <row r="282" spans="1:12" x14ac:dyDescent="0.3">
      <c r="A282" t="s">
        <v>450</v>
      </c>
      <c r="B282" t="s">
        <v>296</v>
      </c>
      <c r="C282" t="s">
        <v>293</v>
      </c>
      <c r="D282" s="3"/>
      <c r="E282">
        <v>0.35</v>
      </c>
      <c r="F282" s="2" t="s">
        <v>78</v>
      </c>
      <c r="G282" s="6">
        <v>1000</v>
      </c>
      <c r="K282">
        <v>350</v>
      </c>
      <c r="L282">
        <v>350</v>
      </c>
    </row>
    <row r="283" spans="1:12" x14ac:dyDescent="0.3">
      <c r="A283" t="s">
        <v>450</v>
      </c>
      <c r="B283" t="s">
        <v>296</v>
      </c>
      <c r="C283" t="s">
        <v>294</v>
      </c>
      <c r="D283" s="3"/>
      <c r="E283">
        <v>0.88</v>
      </c>
      <c r="F283" s="2" t="s">
        <v>78</v>
      </c>
      <c r="G283" s="6">
        <v>1000</v>
      </c>
      <c r="K283">
        <v>880</v>
      </c>
      <c r="L283">
        <v>880</v>
      </c>
    </row>
    <row r="284" spans="1:12" x14ac:dyDescent="0.3">
      <c r="A284" t="s">
        <v>450</v>
      </c>
      <c r="B284" t="s">
        <v>296</v>
      </c>
      <c r="C284" t="s">
        <v>295</v>
      </c>
      <c r="D284" s="3"/>
      <c r="E284">
        <v>0.12</v>
      </c>
      <c r="F284" s="2" t="s">
        <v>78</v>
      </c>
      <c r="G284" s="6">
        <v>1000</v>
      </c>
      <c r="L284">
        <v>120</v>
      </c>
    </row>
    <row r="285" spans="1:12" x14ac:dyDescent="0.3">
      <c r="A285" t="s">
        <v>450</v>
      </c>
      <c r="B285" t="s">
        <v>297</v>
      </c>
      <c r="C285" t="s">
        <v>298</v>
      </c>
      <c r="D285" t="s">
        <v>6</v>
      </c>
      <c r="E285">
        <v>0.72</v>
      </c>
      <c r="F285" s="2" t="s">
        <v>78</v>
      </c>
      <c r="G285" s="6">
        <v>125</v>
      </c>
      <c r="H285" s="9"/>
      <c r="K285">
        <v>90</v>
      </c>
      <c r="L285">
        <v>90</v>
      </c>
    </row>
    <row r="286" spans="1:12" x14ac:dyDescent="0.3">
      <c r="A286" t="s">
        <v>450</v>
      </c>
      <c r="B286" t="s">
        <v>297</v>
      </c>
      <c r="C286" t="s">
        <v>299</v>
      </c>
      <c r="D286" t="s">
        <v>6</v>
      </c>
      <c r="E286">
        <v>0.7</v>
      </c>
      <c r="F286" s="2" t="s">
        <v>78</v>
      </c>
      <c r="G286" s="6">
        <v>1000</v>
      </c>
      <c r="H286" s="9">
        <v>0.05</v>
      </c>
      <c r="K286">
        <v>800</v>
      </c>
      <c r="L286">
        <v>700</v>
      </c>
    </row>
    <row r="287" spans="1:12" x14ac:dyDescent="0.3">
      <c r="A287" t="s">
        <v>450</v>
      </c>
      <c r="B287" t="s">
        <v>297</v>
      </c>
      <c r="C287" t="s">
        <v>300</v>
      </c>
      <c r="D287" t="s">
        <v>6</v>
      </c>
      <c r="E287">
        <v>0.4</v>
      </c>
      <c r="F287" s="2" t="s">
        <v>78</v>
      </c>
      <c r="G287" s="6">
        <v>1000</v>
      </c>
      <c r="H287" s="9">
        <v>0.1</v>
      </c>
      <c r="K287">
        <v>400</v>
      </c>
      <c r="L287">
        <v>400</v>
      </c>
    </row>
    <row r="288" spans="1:12" x14ac:dyDescent="0.3">
      <c r="A288" t="s">
        <v>450</v>
      </c>
      <c r="B288" t="s">
        <v>297</v>
      </c>
      <c r="C288" t="s">
        <v>301</v>
      </c>
      <c r="D288" t="s">
        <v>6</v>
      </c>
      <c r="E288">
        <v>0.05</v>
      </c>
      <c r="F288" s="2" t="s">
        <v>78</v>
      </c>
      <c r="G288" s="6">
        <v>1000</v>
      </c>
      <c r="H288" s="9"/>
      <c r="K288">
        <v>50</v>
      </c>
      <c r="L288">
        <v>50</v>
      </c>
    </row>
    <row r="289" spans="1:12" x14ac:dyDescent="0.3">
      <c r="A289" t="s">
        <v>450</v>
      </c>
      <c r="B289" t="s">
        <v>297</v>
      </c>
      <c r="C289" t="s">
        <v>302</v>
      </c>
      <c r="D289" t="s">
        <v>6</v>
      </c>
      <c r="E289">
        <v>0.252</v>
      </c>
      <c r="F289" s="2" t="s">
        <v>78</v>
      </c>
      <c r="G289" s="6">
        <v>1000</v>
      </c>
      <c r="H289" s="9">
        <v>0.05</v>
      </c>
      <c r="K289">
        <v>400</v>
      </c>
      <c r="L289">
        <v>252</v>
      </c>
    </row>
    <row r="290" spans="1:12" x14ac:dyDescent="0.3">
      <c r="A290" t="s">
        <v>450</v>
      </c>
      <c r="B290" t="s">
        <v>297</v>
      </c>
      <c r="C290" t="s">
        <v>303</v>
      </c>
      <c r="D290" t="s">
        <v>6</v>
      </c>
      <c r="E290">
        <v>0.27500000000000002</v>
      </c>
      <c r="F290" s="2" t="s">
        <v>78</v>
      </c>
      <c r="G290" s="6">
        <v>1000</v>
      </c>
      <c r="H290" s="9">
        <v>0.05</v>
      </c>
      <c r="K290">
        <v>400</v>
      </c>
      <c r="L290">
        <v>275</v>
      </c>
    </row>
    <row r="291" spans="1:12" x14ac:dyDescent="0.3">
      <c r="A291" t="s">
        <v>450</v>
      </c>
      <c r="B291" t="s">
        <v>297</v>
      </c>
      <c r="C291" t="s">
        <v>304</v>
      </c>
      <c r="D291" t="s">
        <v>6</v>
      </c>
      <c r="E291">
        <v>0.25</v>
      </c>
      <c r="F291" s="2" t="s">
        <v>78</v>
      </c>
      <c r="G291" s="6">
        <v>1000</v>
      </c>
      <c r="H291" s="9">
        <v>0.2</v>
      </c>
      <c r="K291">
        <v>250</v>
      </c>
      <c r="L291">
        <v>250</v>
      </c>
    </row>
    <row r="292" spans="1:12" x14ac:dyDescent="0.3">
      <c r="A292" t="s">
        <v>450</v>
      </c>
      <c r="B292" t="s">
        <v>297</v>
      </c>
      <c r="C292" t="s">
        <v>305</v>
      </c>
      <c r="D292" t="s">
        <v>6</v>
      </c>
      <c r="E292">
        <v>0.12</v>
      </c>
      <c r="F292" s="2" t="s">
        <v>78</v>
      </c>
      <c r="G292" s="6">
        <v>1000</v>
      </c>
      <c r="H292" s="9">
        <v>0.05</v>
      </c>
      <c r="K292">
        <v>120</v>
      </c>
      <c r="L292">
        <v>120</v>
      </c>
    </row>
    <row r="293" spans="1:12" x14ac:dyDescent="0.3">
      <c r="A293" t="s">
        <v>450</v>
      </c>
      <c r="B293" t="s">
        <v>297</v>
      </c>
      <c r="C293" t="s">
        <v>306</v>
      </c>
      <c r="D293" t="s">
        <v>6</v>
      </c>
      <c r="E293">
        <v>0.4</v>
      </c>
      <c r="F293" s="2" t="s">
        <v>78</v>
      </c>
      <c r="G293" s="6">
        <v>1000</v>
      </c>
      <c r="H293" s="9">
        <v>0.05</v>
      </c>
      <c r="K293">
        <v>400</v>
      </c>
      <c r="L293">
        <v>400</v>
      </c>
    </row>
    <row r="294" spans="1:12" x14ac:dyDescent="0.3">
      <c r="A294" t="s">
        <v>450</v>
      </c>
      <c r="B294" t="s">
        <v>297</v>
      </c>
      <c r="C294" t="s">
        <v>307</v>
      </c>
      <c r="D294" t="s">
        <v>6</v>
      </c>
      <c r="E294">
        <v>8.2000000000000003E-2</v>
      </c>
      <c r="F294" s="2" t="s">
        <v>78</v>
      </c>
      <c r="G294" s="6">
        <v>1000</v>
      </c>
      <c r="H294" s="9"/>
      <c r="K294">
        <v>150</v>
      </c>
      <c r="L294">
        <v>82</v>
      </c>
    </row>
    <row r="295" spans="1:12" x14ac:dyDescent="0.3">
      <c r="A295" t="s">
        <v>450</v>
      </c>
      <c r="B295" t="s">
        <v>297</v>
      </c>
      <c r="C295" t="s">
        <v>308</v>
      </c>
      <c r="D295" t="s">
        <v>6</v>
      </c>
      <c r="E295">
        <v>8.2000000000000003E-2</v>
      </c>
      <c r="F295" s="2" t="s">
        <v>78</v>
      </c>
      <c r="G295" s="6">
        <v>1000</v>
      </c>
      <c r="H295" s="9">
        <v>0.7</v>
      </c>
      <c r="K295">
        <v>150</v>
      </c>
      <c r="L295">
        <v>82</v>
      </c>
    </row>
    <row r="296" spans="1:12" x14ac:dyDescent="0.3">
      <c r="A296" t="s">
        <v>450</v>
      </c>
      <c r="B296" t="s">
        <v>297</v>
      </c>
      <c r="C296" t="s">
        <v>309</v>
      </c>
      <c r="D296" t="s">
        <v>6</v>
      </c>
      <c r="E296">
        <v>8.4000000000000005E-2</v>
      </c>
      <c r="F296" s="2" t="s">
        <v>78</v>
      </c>
      <c r="G296" s="6">
        <v>1000</v>
      </c>
      <c r="H296" s="9">
        <v>0.05</v>
      </c>
      <c r="K296">
        <v>120</v>
      </c>
      <c r="L296">
        <v>84</v>
      </c>
    </row>
    <row r="297" spans="1:12" x14ac:dyDescent="0.3">
      <c r="A297" t="s">
        <v>450</v>
      </c>
      <c r="B297" t="s">
        <v>297</v>
      </c>
      <c r="C297" t="s">
        <v>310</v>
      </c>
      <c r="D297" t="s">
        <v>6</v>
      </c>
      <c r="E297">
        <v>0.14000000000000001</v>
      </c>
      <c r="F297" s="2" t="s">
        <v>78</v>
      </c>
      <c r="G297" s="6">
        <v>1000</v>
      </c>
      <c r="H297" s="9">
        <v>0.2</v>
      </c>
      <c r="K297">
        <v>200</v>
      </c>
      <c r="L297">
        <v>140</v>
      </c>
    </row>
    <row r="298" spans="1:12" x14ac:dyDescent="0.3">
      <c r="A298" t="s">
        <v>450</v>
      </c>
      <c r="B298" t="s">
        <v>297</v>
      </c>
      <c r="C298" t="s">
        <v>311</v>
      </c>
      <c r="D298" t="s">
        <v>6</v>
      </c>
      <c r="E298">
        <v>0.253</v>
      </c>
      <c r="F298" s="2" t="s">
        <v>78</v>
      </c>
      <c r="G298" s="6">
        <v>1000</v>
      </c>
      <c r="H298" s="9">
        <v>0.05</v>
      </c>
      <c r="K298">
        <v>150</v>
      </c>
      <c r="L298">
        <v>253</v>
      </c>
    </row>
    <row r="299" spans="1:12" x14ac:dyDescent="0.3">
      <c r="A299" t="s">
        <v>450</v>
      </c>
      <c r="B299" t="s">
        <v>297</v>
      </c>
      <c r="C299" t="s">
        <v>312</v>
      </c>
      <c r="D299" t="s">
        <v>6</v>
      </c>
      <c r="E299">
        <v>0.3</v>
      </c>
      <c r="F299" s="2" t="s">
        <v>78</v>
      </c>
      <c r="G299" s="6">
        <v>1000</v>
      </c>
      <c r="H299" s="9"/>
      <c r="K299">
        <v>300</v>
      </c>
      <c r="L299">
        <v>300</v>
      </c>
    </row>
    <row r="300" spans="1:12" x14ac:dyDescent="0.3">
      <c r="A300" t="s">
        <v>450</v>
      </c>
      <c r="B300" t="s">
        <v>297</v>
      </c>
      <c r="C300" t="s">
        <v>313</v>
      </c>
      <c r="D300" t="s">
        <v>6</v>
      </c>
      <c r="E300">
        <v>0.98</v>
      </c>
      <c r="F300" s="2" t="s">
        <v>78</v>
      </c>
      <c r="G300" s="6">
        <v>1000</v>
      </c>
      <c r="H300" s="9"/>
      <c r="K300">
        <v>600</v>
      </c>
      <c r="L300">
        <v>980</v>
      </c>
    </row>
    <row r="301" spans="1:12" x14ac:dyDescent="0.3">
      <c r="A301" t="s">
        <v>450</v>
      </c>
      <c r="B301" t="s">
        <v>297</v>
      </c>
      <c r="C301" t="s">
        <v>314</v>
      </c>
      <c r="D301" t="s">
        <v>6</v>
      </c>
      <c r="E301">
        <v>7.3999999999999996E-2</v>
      </c>
      <c r="F301" s="2" t="s">
        <v>78</v>
      </c>
      <c r="G301" s="6">
        <v>1000</v>
      </c>
      <c r="H301" s="9">
        <v>0.05</v>
      </c>
      <c r="K301">
        <v>120</v>
      </c>
      <c r="L301">
        <v>74</v>
      </c>
    </row>
    <row r="302" spans="1:12" x14ac:dyDescent="0.3">
      <c r="A302" t="s">
        <v>450</v>
      </c>
      <c r="B302" t="s">
        <v>297</v>
      </c>
      <c r="C302" t="s">
        <v>315</v>
      </c>
      <c r="D302" t="s">
        <v>6</v>
      </c>
      <c r="E302">
        <v>0.2</v>
      </c>
      <c r="F302" s="2" t="s">
        <v>78</v>
      </c>
      <c r="G302" s="6">
        <v>1000</v>
      </c>
      <c r="H302" s="9">
        <v>0.05</v>
      </c>
      <c r="K302">
        <v>200</v>
      </c>
      <c r="L302">
        <v>200</v>
      </c>
    </row>
    <row r="303" spans="1:12" x14ac:dyDescent="0.3">
      <c r="A303" t="s">
        <v>450</v>
      </c>
      <c r="B303" t="s">
        <v>297</v>
      </c>
      <c r="C303" t="s">
        <v>316</v>
      </c>
      <c r="D303" t="s">
        <v>6</v>
      </c>
      <c r="E303">
        <v>1.5</v>
      </c>
      <c r="F303" s="2" t="s">
        <v>78</v>
      </c>
      <c r="G303" s="6">
        <v>1000</v>
      </c>
      <c r="H303" s="9"/>
      <c r="K303">
        <v>1500</v>
      </c>
      <c r="L303">
        <v>1500</v>
      </c>
    </row>
    <row r="304" spans="1:12" x14ac:dyDescent="0.3">
      <c r="A304" t="s">
        <v>450</v>
      </c>
      <c r="B304" t="s">
        <v>297</v>
      </c>
      <c r="C304" t="s">
        <v>317</v>
      </c>
      <c r="D304" t="s">
        <v>6</v>
      </c>
      <c r="E304">
        <v>0.12</v>
      </c>
      <c r="F304" s="2" t="s">
        <v>78</v>
      </c>
      <c r="G304" s="6">
        <v>1000</v>
      </c>
      <c r="H304" s="9">
        <v>0.05</v>
      </c>
      <c r="K304">
        <v>120</v>
      </c>
      <c r="L304">
        <v>120</v>
      </c>
    </row>
    <row r="305" spans="1:12" x14ac:dyDescent="0.3">
      <c r="A305" t="s">
        <v>450</v>
      </c>
      <c r="B305" t="s">
        <v>297</v>
      </c>
      <c r="C305" t="s">
        <v>318</v>
      </c>
      <c r="D305" t="s">
        <v>6</v>
      </c>
      <c r="E305">
        <v>0.25</v>
      </c>
      <c r="F305" s="2" t="s">
        <v>78</v>
      </c>
      <c r="G305" s="6">
        <v>1000</v>
      </c>
      <c r="H305" s="9">
        <v>0.05</v>
      </c>
      <c r="K305">
        <v>250</v>
      </c>
      <c r="L305">
        <v>250</v>
      </c>
    </row>
    <row r="306" spans="1:12" x14ac:dyDescent="0.3">
      <c r="A306" t="s">
        <v>450</v>
      </c>
      <c r="B306" t="s">
        <v>297</v>
      </c>
      <c r="C306" t="s">
        <v>319</v>
      </c>
      <c r="D306" t="s">
        <v>6</v>
      </c>
      <c r="E306">
        <v>0.35399999999999998</v>
      </c>
      <c r="F306" s="2" t="s">
        <v>78</v>
      </c>
      <c r="G306" s="6">
        <v>1000</v>
      </c>
      <c r="H306" s="9">
        <v>0.02</v>
      </c>
      <c r="K306">
        <v>250</v>
      </c>
      <c r="L306">
        <v>354</v>
      </c>
    </row>
    <row r="307" spans="1:12" x14ac:dyDescent="0.3">
      <c r="A307" t="s">
        <v>450</v>
      </c>
      <c r="B307" t="s">
        <v>297</v>
      </c>
      <c r="C307" t="s">
        <v>320</v>
      </c>
      <c r="D307" t="s">
        <v>6</v>
      </c>
      <c r="E307">
        <v>0.14624999999999999</v>
      </c>
      <c r="F307" s="2" t="s">
        <v>78</v>
      </c>
      <c r="G307" s="6">
        <v>1000</v>
      </c>
      <c r="H307" s="9"/>
      <c r="K307">
        <v>120</v>
      </c>
      <c r="L307">
        <v>146.25</v>
      </c>
    </row>
    <row r="308" spans="1:12" x14ac:dyDescent="0.3">
      <c r="A308" t="s">
        <v>450</v>
      </c>
      <c r="B308" t="s">
        <v>297</v>
      </c>
      <c r="C308" t="s">
        <v>321</v>
      </c>
      <c r="D308" t="s">
        <v>6</v>
      </c>
      <c r="E308">
        <v>0.1</v>
      </c>
      <c r="F308" s="2" t="s">
        <v>78</v>
      </c>
      <c r="G308" s="6">
        <v>1000</v>
      </c>
      <c r="H308" s="9">
        <v>0.05</v>
      </c>
      <c r="K308">
        <v>150</v>
      </c>
      <c r="L308">
        <v>100</v>
      </c>
    </row>
    <row r="309" spans="1:12" x14ac:dyDescent="0.3">
      <c r="A309" t="s">
        <v>450</v>
      </c>
      <c r="B309" t="s">
        <v>297</v>
      </c>
      <c r="C309" t="s">
        <v>322</v>
      </c>
      <c r="D309" t="s">
        <v>6</v>
      </c>
      <c r="E309">
        <v>0.2</v>
      </c>
      <c r="F309" s="2" t="s">
        <v>78</v>
      </c>
      <c r="G309" s="6">
        <v>1000</v>
      </c>
      <c r="H309" s="9"/>
      <c r="K309">
        <v>200</v>
      </c>
      <c r="L309">
        <v>200</v>
      </c>
    </row>
    <row r="310" spans="1:12" x14ac:dyDescent="0.3">
      <c r="A310" t="s">
        <v>450</v>
      </c>
      <c r="B310" t="s">
        <v>297</v>
      </c>
      <c r="C310" t="s">
        <v>323</v>
      </c>
      <c r="D310" t="s">
        <v>6</v>
      </c>
      <c r="E310">
        <v>0.05</v>
      </c>
      <c r="F310" s="2" t="s">
        <v>78</v>
      </c>
      <c r="G310" s="6">
        <v>1000</v>
      </c>
      <c r="H310" s="9">
        <v>0.15</v>
      </c>
      <c r="K310">
        <v>50</v>
      </c>
      <c r="L310">
        <v>50</v>
      </c>
    </row>
    <row r="311" spans="1:12" x14ac:dyDescent="0.3">
      <c r="A311" t="s">
        <v>450</v>
      </c>
      <c r="B311" t="s">
        <v>297</v>
      </c>
      <c r="C311" t="s">
        <v>324</v>
      </c>
      <c r="D311" s="3" t="s">
        <v>325</v>
      </c>
      <c r="E311">
        <v>15</v>
      </c>
      <c r="F311" s="2" t="s">
        <v>78</v>
      </c>
      <c r="G311" s="6">
        <v>1</v>
      </c>
      <c r="H311" s="9">
        <v>0.1</v>
      </c>
      <c r="K311">
        <v>15</v>
      </c>
      <c r="L311">
        <v>15</v>
      </c>
    </row>
    <row r="312" spans="1:12" x14ac:dyDescent="0.3">
      <c r="A312" t="s">
        <v>450</v>
      </c>
      <c r="B312" t="s">
        <v>297</v>
      </c>
      <c r="C312" t="s">
        <v>326</v>
      </c>
      <c r="D312" t="s">
        <v>6</v>
      </c>
      <c r="E312">
        <v>0.12</v>
      </c>
      <c r="F312" s="2" t="s">
        <v>78</v>
      </c>
      <c r="G312" s="6">
        <v>500</v>
      </c>
      <c r="H312" s="9"/>
      <c r="K312">
        <v>60</v>
      </c>
      <c r="L312">
        <v>60</v>
      </c>
    </row>
    <row r="313" spans="1:12" x14ac:dyDescent="0.3">
      <c r="A313" t="s">
        <v>450</v>
      </c>
      <c r="B313" t="s">
        <v>297</v>
      </c>
      <c r="C313" t="s">
        <v>327</v>
      </c>
      <c r="D313" t="s">
        <v>6</v>
      </c>
      <c r="E313">
        <v>0.4</v>
      </c>
      <c r="F313" s="2" t="s">
        <v>78</v>
      </c>
      <c r="G313" s="6">
        <v>1000</v>
      </c>
      <c r="H313" s="9"/>
      <c r="K313">
        <v>400</v>
      </c>
      <c r="L313">
        <v>400</v>
      </c>
    </row>
    <row r="314" spans="1:12" x14ac:dyDescent="0.3">
      <c r="A314" t="s">
        <v>450</v>
      </c>
      <c r="B314" t="s">
        <v>297</v>
      </c>
      <c r="C314" t="s">
        <v>328</v>
      </c>
      <c r="D314" t="s">
        <v>6</v>
      </c>
      <c r="E314">
        <v>0.13</v>
      </c>
      <c r="F314" s="2" t="s">
        <v>78</v>
      </c>
      <c r="G314" s="6">
        <v>1000</v>
      </c>
      <c r="H314" s="9"/>
      <c r="K314">
        <v>20</v>
      </c>
      <c r="L314">
        <v>130</v>
      </c>
    </row>
    <row r="315" spans="1:12" x14ac:dyDescent="0.3">
      <c r="A315" t="s">
        <v>450</v>
      </c>
      <c r="B315" t="s">
        <v>297</v>
      </c>
      <c r="C315" t="s">
        <v>329</v>
      </c>
      <c r="D315" t="s">
        <v>6</v>
      </c>
      <c r="E315">
        <v>7.4999999999999997E-2</v>
      </c>
      <c r="F315" s="2" t="s">
        <v>78</v>
      </c>
      <c r="G315" s="6">
        <v>1000</v>
      </c>
      <c r="H315" s="9"/>
      <c r="K315">
        <v>100</v>
      </c>
      <c r="L315">
        <v>75</v>
      </c>
    </row>
    <row r="316" spans="1:12" x14ac:dyDescent="0.3">
      <c r="A316" t="s">
        <v>450</v>
      </c>
      <c r="B316" t="s">
        <v>297</v>
      </c>
      <c r="C316" t="s">
        <v>330</v>
      </c>
      <c r="D316" s="3" t="s">
        <v>80</v>
      </c>
      <c r="E316">
        <v>0.63</v>
      </c>
      <c r="F316" s="2" t="s">
        <v>78</v>
      </c>
      <c r="G316" s="6">
        <v>1000</v>
      </c>
      <c r="H316" s="9">
        <v>0.05</v>
      </c>
      <c r="K316">
        <v>20</v>
      </c>
      <c r="L316">
        <v>630</v>
      </c>
    </row>
    <row r="317" spans="1:12" x14ac:dyDescent="0.3">
      <c r="A317" t="s">
        <v>450</v>
      </c>
      <c r="B317" t="s">
        <v>297</v>
      </c>
      <c r="C317" t="s">
        <v>331</v>
      </c>
      <c r="D317" t="s">
        <v>6</v>
      </c>
      <c r="E317">
        <v>0.18</v>
      </c>
      <c r="F317" s="2" t="s">
        <v>78</v>
      </c>
      <c r="G317" s="6">
        <v>1000</v>
      </c>
      <c r="H317" s="9">
        <v>0.05</v>
      </c>
      <c r="K317">
        <v>180</v>
      </c>
      <c r="L317">
        <v>180</v>
      </c>
    </row>
    <row r="318" spans="1:12" x14ac:dyDescent="0.3">
      <c r="A318" t="s">
        <v>450</v>
      </c>
      <c r="B318" t="s">
        <v>297</v>
      </c>
      <c r="C318" t="s">
        <v>332</v>
      </c>
      <c r="D318" t="s">
        <v>6</v>
      </c>
      <c r="E318">
        <v>0.2</v>
      </c>
      <c r="F318" s="2" t="s">
        <v>78</v>
      </c>
      <c r="G318" s="6">
        <v>1000</v>
      </c>
      <c r="H318" s="9">
        <v>0.05</v>
      </c>
      <c r="K318">
        <v>200</v>
      </c>
      <c r="L318">
        <v>200</v>
      </c>
    </row>
    <row r="319" spans="1:12" x14ac:dyDescent="0.3">
      <c r="A319" t="s">
        <v>450</v>
      </c>
      <c r="B319" t="s">
        <v>297</v>
      </c>
      <c r="C319" t="s">
        <v>333</v>
      </c>
      <c r="D319" t="s">
        <v>6</v>
      </c>
      <c r="E319">
        <v>0.4</v>
      </c>
      <c r="F319" s="2" t="s">
        <v>78</v>
      </c>
      <c r="G319" s="6">
        <v>1000</v>
      </c>
      <c r="H319" s="9">
        <v>0.05</v>
      </c>
      <c r="K319">
        <v>400</v>
      </c>
      <c r="L319">
        <v>400</v>
      </c>
    </row>
    <row r="320" spans="1:12" x14ac:dyDescent="0.3">
      <c r="A320" t="s">
        <v>450</v>
      </c>
      <c r="B320" t="s">
        <v>297</v>
      </c>
      <c r="C320" t="s">
        <v>334</v>
      </c>
      <c r="D320" t="s">
        <v>6</v>
      </c>
      <c r="E320">
        <v>0.2</v>
      </c>
      <c r="F320" s="2" t="s">
        <v>78</v>
      </c>
      <c r="G320" s="6">
        <v>1000</v>
      </c>
      <c r="H320" s="9">
        <v>0.05</v>
      </c>
      <c r="K320">
        <v>200</v>
      </c>
      <c r="L320">
        <v>200</v>
      </c>
    </row>
    <row r="321" spans="1:12" x14ac:dyDescent="0.3">
      <c r="A321" t="s">
        <v>450</v>
      </c>
      <c r="B321" t="s">
        <v>297</v>
      </c>
      <c r="C321" t="s">
        <v>335</v>
      </c>
      <c r="D321" s="3" t="s">
        <v>80</v>
      </c>
      <c r="E321">
        <v>15</v>
      </c>
      <c r="F321" s="2" t="s">
        <v>78</v>
      </c>
      <c r="G321" s="6">
        <v>1</v>
      </c>
      <c r="H321" s="9"/>
      <c r="K321">
        <v>15</v>
      </c>
      <c r="L321">
        <v>15</v>
      </c>
    </row>
    <row r="322" spans="1:12" x14ac:dyDescent="0.3">
      <c r="A322" t="s">
        <v>450</v>
      </c>
      <c r="B322" t="s">
        <v>297</v>
      </c>
      <c r="C322" t="s">
        <v>336</v>
      </c>
      <c r="D322" t="s">
        <v>6</v>
      </c>
      <c r="E322">
        <v>0.5</v>
      </c>
      <c r="F322" s="2" t="s">
        <v>78</v>
      </c>
      <c r="G322" s="6">
        <v>1000</v>
      </c>
      <c r="H322" s="9">
        <v>0.05</v>
      </c>
      <c r="K322">
        <v>15</v>
      </c>
      <c r="L322">
        <v>500</v>
      </c>
    </row>
    <row r="323" spans="1:12" x14ac:dyDescent="0.3">
      <c r="A323" t="s">
        <v>450</v>
      </c>
      <c r="B323" t="s">
        <v>297</v>
      </c>
      <c r="C323" t="s">
        <v>337</v>
      </c>
      <c r="D323" t="s">
        <v>6</v>
      </c>
      <c r="E323">
        <v>0.6</v>
      </c>
      <c r="F323" s="2" t="s">
        <v>78</v>
      </c>
      <c r="G323" s="6">
        <v>1000</v>
      </c>
      <c r="H323" s="9">
        <v>0.05</v>
      </c>
      <c r="K323">
        <v>600</v>
      </c>
      <c r="L323">
        <v>600</v>
      </c>
    </row>
    <row r="324" spans="1:12" x14ac:dyDescent="0.3">
      <c r="A324" t="s">
        <v>450</v>
      </c>
      <c r="B324" t="s">
        <v>297</v>
      </c>
      <c r="C324" t="s">
        <v>338</v>
      </c>
      <c r="D324" t="s">
        <v>6</v>
      </c>
      <c r="E324">
        <v>0.65</v>
      </c>
      <c r="F324" s="2" t="s">
        <v>78</v>
      </c>
      <c r="G324" s="6">
        <v>1000</v>
      </c>
      <c r="H324" s="9"/>
      <c r="K324">
        <v>650</v>
      </c>
      <c r="L324">
        <v>650</v>
      </c>
    </row>
    <row r="325" spans="1:12" x14ac:dyDescent="0.3">
      <c r="A325" t="s">
        <v>450</v>
      </c>
      <c r="B325" t="s">
        <v>297</v>
      </c>
      <c r="C325" t="s">
        <v>339</v>
      </c>
      <c r="D325" t="s">
        <v>6</v>
      </c>
      <c r="E325">
        <v>0.48499999999999999</v>
      </c>
      <c r="F325" s="2" t="s">
        <v>78</v>
      </c>
      <c r="G325" s="6">
        <v>110</v>
      </c>
      <c r="H325" s="9"/>
      <c r="K325">
        <v>53.35</v>
      </c>
      <c r="L325">
        <v>53.35</v>
      </c>
    </row>
    <row r="326" spans="1:12" x14ac:dyDescent="0.3">
      <c r="A326" t="s">
        <v>450</v>
      </c>
      <c r="B326" t="s">
        <v>297</v>
      </c>
      <c r="C326" t="s">
        <v>340</v>
      </c>
      <c r="D326" t="s">
        <v>6</v>
      </c>
      <c r="E326">
        <v>0.4</v>
      </c>
      <c r="F326" s="2" t="s">
        <v>78</v>
      </c>
      <c r="G326" s="6">
        <v>100</v>
      </c>
      <c r="H326" s="9"/>
      <c r="K326">
        <v>40</v>
      </c>
      <c r="L326">
        <v>40</v>
      </c>
    </row>
    <row r="327" spans="1:12" x14ac:dyDescent="0.3">
      <c r="A327" t="s">
        <v>450</v>
      </c>
      <c r="B327" t="s">
        <v>297</v>
      </c>
      <c r="C327" t="s">
        <v>341</v>
      </c>
      <c r="D327" t="s">
        <v>6</v>
      </c>
      <c r="E327">
        <v>0.1</v>
      </c>
      <c r="F327" s="2" t="s">
        <v>78</v>
      </c>
      <c r="G327" s="6">
        <v>1000</v>
      </c>
      <c r="H327" s="9"/>
      <c r="K327">
        <v>100</v>
      </c>
      <c r="L327">
        <v>100</v>
      </c>
    </row>
    <row r="328" spans="1:12" x14ac:dyDescent="0.3">
      <c r="A328" t="s">
        <v>450</v>
      </c>
      <c r="B328" t="s">
        <v>297</v>
      </c>
      <c r="C328" t="s">
        <v>342</v>
      </c>
      <c r="D328" t="s">
        <v>6</v>
      </c>
      <c r="E328">
        <v>0.16500000000000001</v>
      </c>
      <c r="F328" s="2" t="s">
        <v>78</v>
      </c>
      <c r="G328" s="6">
        <v>1000</v>
      </c>
      <c r="H328" s="9">
        <v>0.05</v>
      </c>
      <c r="K328">
        <v>250</v>
      </c>
      <c r="L328">
        <v>165</v>
      </c>
    </row>
    <row r="329" spans="1:12" x14ac:dyDescent="0.3">
      <c r="A329" t="s">
        <v>450</v>
      </c>
      <c r="B329" t="s">
        <v>297</v>
      </c>
      <c r="C329" t="s">
        <v>343</v>
      </c>
      <c r="D329" t="s">
        <v>6</v>
      </c>
      <c r="E329">
        <v>0.3</v>
      </c>
      <c r="F329" s="2" t="s">
        <v>78</v>
      </c>
      <c r="G329" s="6">
        <v>1000</v>
      </c>
      <c r="H329" s="9">
        <v>0.02</v>
      </c>
      <c r="K329">
        <v>300</v>
      </c>
      <c r="L329">
        <v>300</v>
      </c>
    </row>
    <row r="330" spans="1:12" x14ac:dyDescent="0.3">
      <c r="A330" t="s">
        <v>450</v>
      </c>
      <c r="B330" t="s">
        <v>297</v>
      </c>
      <c r="C330" t="s">
        <v>344</v>
      </c>
      <c r="D330" t="s">
        <v>6</v>
      </c>
      <c r="E330">
        <v>0.155</v>
      </c>
      <c r="F330" s="2" t="s">
        <v>78</v>
      </c>
      <c r="G330" s="6">
        <v>1000</v>
      </c>
      <c r="H330" s="9">
        <v>0.05</v>
      </c>
      <c r="K330">
        <v>200</v>
      </c>
      <c r="L330">
        <v>155</v>
      </c>
    </row>
    <row r="331" spans="1:12" x14ac:dyDescent="0.3">
      <c r="A331" t="s">
        <v>450</v>
      </c>
      <c r="B331" t="s">
        <v>297</v>
      </c>
      <c r="C331" t="s">
        <v>345</v>
      </c>
      <c r="D331" t="s">
        <v>6</v>
      </c>
      <c r="E331">
        <v>0.16</v>
      </c>
      <c r="F331" s="2" t="s">
        <v>78</v>
      </c>
      <c r="G331" s="6">
        <v>1000</v>
      </c>
      <c r="H331" s="9">
        <v>0.05</v>
      </c>
      <c r="K331">
        <v>120</v>
      </c>
      <c r="L331">
        <v>160</v>
      </c>
    </row>
    <row r="332" spans="1:12" x14ac:dyDescent="0.3">
      <c r="A332" t="s">
        <v>450</v>
      </c>
      <c r="B332" t="s">
        <v>297</v>
      </c>
      <c r="C332" t="s">
        <v>346</v>
      </c>
      <c r="D332" t="s">
        <v>6</v>
      </c>
      <c r="E332">
        <v>0.434</v>
      </c>
      <c r="F332" s="2" t="s">
        <v>78</v>
      </c>
      <c r="G332" s="6">
        <v>1000</v>
      </c>
      <c r="H332" s="9"/>
      <c r="K332">
        <v>400</v>
      </c>
      <c r="L332">
        <v>434</v>
      </c>
    </row>
    <row r="333" spans="1:12" x14ac:dyDescent="0.3">
      <c r="A333" t="s">
        <v>450</v>
      </c>
      <c r="B333" t="s">
        <v>297</v>
      </c>
      <c r="C333" t="s">
        <v>347</v>
      </c>
      <c r="D333" t="s">
        <v>6</v>
      </c>
      <c r="E333">
        <v>8.5000000000000006E-2</v>
      </c>
      <c r="F333" s="2" t="s">
        <v>78</v>
      </c>
      <c r="G333" s="6">
        <v>1000</v>
      </c>
      <c r="H333" s="9">
        <v>0.05</v>
      </c>
      <c r="K333">
        <v>120</v>
      </c>
      <c r="L333">
        <v>85</v>
      </c>
    </row>
    <row r="334" spans="1:12" x14ac:dyDescent="0.3">
      <c r="A334" t="s">
        <v>450</v>
      </c>
      <c r="B334" t="s">
        <v>297</v>
      </c>
      <c r="C334" t="s">
        <v>348</v>
      </c>
      <c r="D334" t="s">
        <v>6</v>
      </c>
      <c r="E334">
        <v>0.08</v>
      </c>
      <c r="F334" s="2" t="s">
        <v>78</v>
      </c>
      <c r="G334" s="6">
        <v>1000</v>
      </c>
      <c r="H334" s="9">
        <v>0.05</v>
      </c>
      <c r="K334">
        <v>80</v>
      </c>
      <c r="L334">
        <v>80</v>
      </c>
    </row>
    <row r="335" spans="1:12" x14ac:dyDescent="0.3">
      <c r="A335" t="s">
        <v>450</v>
      </c>
      <c r="B335" t="s">
        <v>297</v>
      </c>
      <c r="C335" t="s">
        <v>349</v>
      </c>
      <c r="D335" t="s">
        <v>6</v>
      </c>
      <c r="E335">
        <v>9.1999999999999998E-2</v>
      </c>
      <c r="F335" s="2" t="s">
        <v>78</v>
      </c>
      <c r="G335" s="6">
        <v>1000</v>
      </c>
      <c r="H335" s="9"/>
      <c r="K335">
        <v>150</v>
      </c>
      <c r="L335">
        <v>92</v>
      </c>
    </row>
    <row r="336" spans="1:12" x14ac:dyDescent="0.3">
      <c r="A336" t="s">
        <v>450</v>
      </c>
      <c r="B336" t="s">
        <v>297</v>
      </c>
      <c r="C336" t="s">
        <v>350</v>
      </c>
      <c r="D336" t="s">
        <v>6</v>
      </c>
      <c r="E336">
        <v>0.03</v>
      </c>
      <c r="F336" s="2" t="s">
        <v>78</v>
      </c>
      <c r="G336" s="6">
        <v>1000</v>
      </c>
      <c r="H336" s="9">
        <v>0.3</v>
      </c>
      <c r="K336">
        <v>70</v>
      </c>
      <c r="L336">
        <v>30</v>
      </c>
    </row>
    <row r="337" spans="1:12" x14ac:dyDescent="0.3">
      <c r="A337" t="s">
        <v>450</v>
      </c>
      <c r="B337" t="s">
        <v>297</v>
      </c>
      <c r="C337" t="s">
        <v>351</v>
      </c>
      <c r="D337" t="s">
        <v>6</v>
      </c>
      <c r="E337">
        <v>0.1</v>
      </c>
      <c r="F337" s="2" t="s">
        <v>78</v>
      </c>
      <c r="G337" s="6">
        <v>1000</v>
      </c>
      <c r="H337" s="9"/>
      <c r="K337">
        <v>100</v>
      </c>
      <c r="L337">
        <v>100</v>
      </c>
    </row>
    <row r="338" spans="1:12" x14ac:dyDescent="0.3">
      <c r="A338" t="s">
        <v>450</v>
      </c>
      <c r="B338" t="s">
        <v>297</v>
      </c>
      <c r="C338" t="s">
        <v>352</v>
      </c>
      <c r="D338" t="s">
        <v>6</v>
      </c>
      <c r="E338">
        <v>0.3</v>
      </c>
      <c r="F338" s="2" t="s">
        <v>78</v>
      </c>
      <c r="G338" s="6">
        <v>1000</v>
      </c>
      <c r="H338" s="9">
        <v>0.05</v>
      </c>
      <c r="K338">
        <v>300</v>
      </c>
      <c r="L338">
        <v>300</v>
      </c>
    </row>
    <row r="339" spans="1:12" x14ac:dyDescent="0.3">
      <c r="A339" t="s">
        <v>450</v>
      </c>
      <c r="B339" t="s">
        <v>297</v>
      </c>
      <c r="C339" t="s">
        <v>353</v>
      </c>
      <c r="D339" t="s">
        <v>6</v>
      </c>
      <c r="E339">
        <v>0.05</v>
      </c>
      <c r="F339" s="2" t="s">
        <v>78</v>
      </c>
      <c r="G339" s="6">
        <v>1000</v>
      </c>
      <c r="H339" s="9"/>
      <c r="K339">
        <v>50</v>
      </c>
      <c r="L339">
        <v>50</v>
      </c>
    </row>
    <row r="340" spans="1:12" x14ac:dyDescent="0.3">
      <c r="A340" t="s">
        <v>450</v>
      </c>
      <c r="B340" t="s">
        <v>297</v>
      </c>
      <c r="C340" t="s">
        <v>354</v>
      </c>
      <c r="D340" t="s">
        <v>6</v>
      </c>
      <c r="E340">
        <v>0.15</v>
      </c>
      <c r="F340" s="2" t="s">
        <v>78</v>
      </c>
      <c r="G340" s="6">
        <v>1000</v>
      </c>
      <c r="H340" s="9"/>
      <c r="K340">
        <v>150</v>
      </c>
      <c r="L340">
        <v>150</v>
      </c>
    </row>
    <row r="341" spans="1:12" x14ac:dyDescent="0.3">
      <c r="A341" t="s">
        <v>450</v>
      </c>
      <c r="B341" t="s">
        <v>297</v>
      </c>
      <c r="C341" t="s">
        <v>355</v>
      </c>
      <c r="D341" t="s">
        <v>6</v>
      </c>
      <c r="E341">
        <v>0.12</v>
      </c>
      <c r="F341" s="2" t="s">
        <v>78</v>
      </c>
      <c r="G341" s="6">
        <v>500</v>
      </c>
      <c r="H341" s="9"/>
      <c r="K341">
        <v>60</v>
      </c>
      <c r="L341">
        <v>60</v>
      </c>
    </row>
    <row r="342" spans="1:12" x14ac:dyDescent="0.3">
      <c r="A342" t="s">
        <v>450</v>
      </c>
      <c r="B342" t="s">
        <v>297</v>
      </c>
      <c r="C342" t="s">
        <v>356</v>
      </c>
      <c r="D342" t="s">
        <v>6</v>
      </c>
      <c r="E342">
        <v>4.2500000000000003E-2</v>
      </c>
      <c r="F342" s="2" t="s">
        <v>78</v>
      </c>
      <c r="G342" s="6">
        <v>1000</v>
      </c>
      <c r="H342" s="9">
        <v>0.05</v>
      </c>
      <c r="K342">
        <v>120</v>
      </c>
      <c r="L342">
        <v>42.5</v>
      </c>
    </row>
    <row r="343" spans="1:12" x14ac:dyDescent="0.3">
      <c r="A343" t="s">
        <v>450</v>
      </c>
      <c r="B343" t="s">
        <v>297</v>
      </c>
      <c r="C343" t="s">
        <v>357</v>
      </c>
      <c r="D343" t="s">
        <v>6</v>
      </c>
      <c r="E343">
        <v>0.12</v>
      </c>
      <c r="F343" s="2" t="s">
        <v>78</v>
      </c>
      <c r="G343" s="6">
        <v>1000</v>
      </c>
      <c r="H343" s="9"/>
      <c r="K343">
        <v>120</v>
      </c>
      <c r="L343">
        <v>120</v>
      </c>
    </row>
    <row r="344" spans="1:12" x14ac:dyDescent="0.3">
      <c r="A344" t="s">
        <v>450</v>
      </c>
      <c r="B344" t="s">
        <v>297</v>
      </c>
      <c r="C344" t="s">
        <v>358</v>
      </c>
      <c r="D344" t="s">
        <v>6</v>
      </c>
      <c r="E344">
        <v>0.06</v>
      </c>
      <c r="F344" s="2" t="s">
        <v>78</v>
      </c>
      <c r="G344" s="6">
        <v>1000</v>
      </c>
      <c r="H344" s="9"/>
      <c r="K344">
        <v>60</v>
      </c>
      <c r="L344">
        <v>60</v>
      </c>
    </row>
    <row r="345" spans="1:12" x14ac:dyDescent="0.3">
      <c r="A345" t="s">
        <v>450</v>
      </c>
      <c r="B345" t="s">
        <v>297</v>
      </c>
      <c r="C345" t="s">
        <v>359</v>
      </c>
      <c r="D345" s="3" t="s">
        <v>80</v>
      </c>
      <c r="E345">
        <v>0.5</v>
      </c>
      <c r="F345" s="2" t="s">
        <v>78</v>
      </c>
      <c r="G345" s="6">
        <v>100</v>
      </c>
      <c r="H345" s="9"/>
      <c r="K345">
        <v>50</v>
      </c>
      <c r="L345">
        <v>50</v>
      </c>
    </row>
    <row r="346" spans="1:12" x14ac:dyDescent="0.3">
      <c r="A346" t="s">
        <v>450</v>
      </c>
      <c r="B346" t="s">
        <v>297</v>
      </c>
      <c r="C346" t="s">
        <v>360</v>
      </c>
      <c r="D346" t="s">
        <v>6</v>
      </c>
      <c r="E346">
        <v>0.31</v>
      </c>
      <c r="F346" s="2" t="s">
        <v>78</v>
      </c>
      <c r="G346" s="6">
        <v>1000</v>
      </c>
      <c r="H346" s="9">
        <v>0.05</v>
      </c>
      <c r="K346">
        <v>200</v>
      </c>
      <c r="L346">
        <v>310</v>
      </c>
    </row>
    <row r="347" spans="1:12" x14ac:dyDescent="0.3">
      <c r="A347" t="s">
        <v>450</v>
      </c>
      <c r="B347" t="s">
        <v>297</v>
      </c>
      <c r="C347" t="s">
        <v>361</v>
      </c>
      <c r="D347" t="s">
        <v>6</v>
      </c>
      <c r="E347">
        <v>0.13</v>
      </c>
      <c r="F347" s="2" t="s">
        <v>78</v>
      </c>
      <c r="G347" s="6">
        <v>1000</v>
      </c>
      <c r="H347" s="9"/>
      <c r="L347">
        <v>130</v>
      </c>
    </row>
    <row r="348" spans="1:12" x14ac:dyDescent="0.3">
      <c r="A348" t="s">
        <v>450</v>
      </c>
      <c r="B348" t="s">
        <v>297</v>
      </c>
      <c r="C348" t="s">
        <v>362</v>
      </c>
      <c r="D348" t="s">
        <v>6</v>
      </c>
      <c r="E348">
        <v>0.4</v>
      </c>
      <c r="F348" s="2" t="s">
        <v>78</v>
      </c>
      <c r="G348" s="6">
        <v>1000</v>
      </c>
      <c r="H348" s="9"/>
      <c r="L348">
        <v>400</v>
      </c>
    </row>
    <row r="349" spans="1:12" x14ac:dyDescent="0.3">
      <c r="A349" t="s">
        <v>450</v>
      </c>
      <c r="B349" t="s">
        <v>297</v>
      </c>
      <c r="C349" t="s">
        <v>363</v>
      </c>
      <c r="D349" s="3"/>
      <c r="E349">
        <v>0.76</v>
      </c>
      <c r="F349" s="2" t="s">
        <v>78</v>
      </c>
      <c r="G349" s="6">
        <v>150</v>
      </c>
      <c r="H349" s="9"/>
    </row>
    <row r="350" spans="1:12" x14ac:dyDescent="0.3">
      <c r="A350" t="s">
        <v>450</v>
      </c>
      <c r="B350" t="s">
        <v>297</v>
      </c>
      <c r="C350" t="s">
        <v>364</v>
      </c>
      <c r="D350" t="s">
        <v>6</v>
      </c>
      <c r="E350">
        <v>0.25</v>
      </c>
      <c r="F350" s="2" t="s">
        <v>78</v>
      </c>
      <c r="G350" s="6">
        <v>1000</v>
      </c>
      <c r="H350" s="9"/>
    </row>
    <row r="351" spans="1:12" x14ac:dyDescent="0.3">
      <c r="A351" t="s">
        <v>450</v>
      </c>
      <c r="B351" t="s">
        <v>297</v>
      </c>
      <c r="C351" t="s">
        <v>365</v>
      </c>
      <c r="D351" t="s">
        <v>6</v>
      </c>
      <c r="E351">
        <v>2.5</v>
      </c>
      <c r="F351" s="2" t="s">
        <v>78</v>
      </c>
      <c r="G351" s="6">
        <v>1000</v>
      </c>
      <c r="H351" s="9"/>
    </row>
    <row r="352" spans="1:12" x14ac:dyDescent="0.3">
      <c r="A352" t="s">
        <v>450</v>
      </c>
      <c r="B352" t="s">
        <v>297</v>
      </c>
      <c r="C352" t="s">
        <v>366</v>
      </c>
      <c r="D352" t="s">
        <v>6</v>
      </c>
      <c r="E352">
        <v>0.4</v>
      </c>
      <c r="F352" s="2" t="s">
        <v>78</v>
      </c>
      <c r="G352" s="6">
        <v>1000</v>
      </c>
      <c r="H352" s="9">
        <v>0.05</v>
      </c>
      <c r="K352">
        <v>400</v>
      </c>
      <c r="L352">
        <v>400</v>
      </c>
    </row>
    <row r="353" spans="1:12" x14ac:dyDescent="0.3">
      <c r="A353" t="s">
        <v>450</v>
      </c>
      <c r="B353" t="s">
        <v>297</v>
      </c>
      <c r="C353" t="s">
        <v>367</v>
      </c>
      <c r="D353" t="s">
        <v>6</v>
      </c>
      <c r="E353">
        <v>0.12</v>
      </c>
      <c r="F353" s="2" t="s">
        <v>78</v>
      </c>
      <c r="G353" s="6">
        <v>1000</v>
      </c>
      <c r="H353" s="9">
        <v>0.35</v>
      </c>
      <c r="K353">
        <v>120</v>
      </c>
      <c r="L353">
        <v>120</v>
      </c>
    </row>
    <row r="354" spans="1:12" x14ac:dyDescent="0.3">
      <c r="A354" t="s">
        <v>450</v>
      </c>
      <c r="B354" t="s">
        <v>297</v>
      </c>
      <c r="C354" t="s">
        <v>368</v>
      </c>
      <c r="D354" t="s">
        <v>6</v>
      </c>
      <c r="E354">
        <v>0.15</v>
      </c>
      <c r="F354" s="2" t="s">
        <v>78</v>
      </c>
      <c r="G354" s="6">
        <v>1000</v>
      </c>
      <c r="H354" s="9">
        <v>0.05</v>
      </c>
      <c r="K354">
        <v>150</v>
      </c>
      <c r="L354">
        <v>150</v>
      </c>
    </row>
    <row r="355" spans="1:12" x14ac:dyDescent="0.3">
      <c r="A355" t="s">
        <v>450</v>
      </c>
      <c r="B355" t="s">
        <v>297</v>
      </c>
      <c r="C355" t="s">
        <v>369</v>
      </c>
      <c r="D355" t="s">
        <v>6</v>
      </c>
      <c r="E355">
        <v>0.25</v>
      </c>
      <c r="F355" s="2" t="s">
        <v>78</v>
      </c>
      <c r="G355" s="6">
        <v>1000</v>
      </c>
      <c r="H355" s="9"/>
      <c r="K355">
        <v>250</v>
      </c>
      <c r="L355">
        <v>250</v>
      </c>
    </row>
    <row r="356" spans="1:12" x14ac:dyDescent="0.3">
      <c r="A356" t="s">
        <v>450</v>
      </c>
      <c r="B356" t="s">
        <v>297</v>
      </c>
      <c r="C356" t="s">
        <v>370</v>
      </c>
      <c r="D356" t="s">
        <v>6</v>
      </c>
      <c r="E356">
        <v>0.215</v>
      </c>
      <c r="F356" s="2" t="s">
        <v>78</v>
      </c>
      <c r="G356" s="6">
        <v>1000</v>
      </c>
      <c r="H356" s="9"/>
      <c r="K356">
        <v>215</v>
      </c>
      <c r="L356">
        <v>215</v>
      </c>
    </row>
    <row r="357" spans="1:12" x14ac:dyDescent="0.3">
      <c r="A357" t="s">
        <v>450</v>
      </c>
      <c r="B357" t="s">
        <v>297</v>
      </c>
      <c r="C357" t="s">
        <v>371</v>
      </c>
      <c r="D357" t="s">
        <v>6</v>
      </c>
      <c r="E357">
        <v>0.45</v>
      </c>
      <c r="F357" s="2" t="s">
        <v>78</v>
      </c>
      <c r="G357" s="6">
        <v>1000</v>
      </c>
      <c r="H357" s="9"/>
      <c r="K357">
        <v>450</v>
      </c>
      <c r="L357">
        <v>450</v>
      </c>
    </row>
    <row r="358" spans="1:12" x14ac:dyDescent="0.3">
      <c r="A358" t="s">
        <v>450</v>
      </c>
      <c r="B358" t="s">
        <v>297</v>
      </c>
      <c r="C358" t="s">
        <v>372</v>
      </c>
      <c r="D358" t="s">
        <v>6</v>
      </c>
      <c r="E358">
        <v>0.05</v>
      </c>
      <c r="F358" s="2" t="s">
        <v>78</v>
      </c>
      <c r="G358" s="6">
        <v>1000</v>
      </c>
      <c r="H358" s="9">
        <v>0.05</v>
      </c>
      <c r="K358">
        <v>50</v>
      </c>
      <c r="L358">
        <v>50</v>
      </c>
    </row>
    <row r="359" spans="1:12" x14ac:dyDescent="0.3">
      <c r="A359" t="s">
        <v>450</v>
      </c>
      <c r="B359" t="s">
        <v>297</v>
      </c>
      <c r="C359" t="s">
        <v>373</v>
      </c>
      <c r="D359" t="s">
        <v>6</v>
      </c>
      <c r="E359">
        <v>0.08</v>
      </c>
      <c r="F359" s="2" t="s">
        <v>78</v>
      </c>
      <c r="G359" s="6">
        <v>1000</v>
      </c>
      <c r="H359" s="9">
        <v>0.2</v>
      </c>
      <c r="K359">
        <v>80</v>
      </c>
      <c r="L359">
        <v>80</v>
      </c>
    </row>
    <row r="360" spans="1:12" x14ac:dyDescent="0.3">
      <c r="A360" t="s">
        <v>450</v>
      </c>
      <c r="B360" t="s">
        <v>265</v>
      </c>
      <c r="C360" t="s">
        <v>374</v>
      </c>
      <c r="D360" s="3"/>
      <c r="E360">
        <v>0.21</v>
      </c>
      <c r="F360" s="2" t="s">
        <v>78</v>
      </c>
      <c r="G360" s="6">
        <v>1000</v>
      </c>
      <c r="K360">
        <v>210</v>
      </c>
      <c r="L360">
        <v>210</v>
      </c>
    </row>
    <row r="361" spans="1:12" x14ac:dyDescent="0.3">
      <c r="A361" t="s">
        <v>450</v>
      </c>
      <c r="B361" t="s">
        <v>265</v>
      </c>
      <c r="C361" t="s">
        <v>375</v>
      </c>
      <c r="D361" s="3"/>
      <c r="E361">
        <v>0.28499999999999998</v>
      </c>
      <c r="F361" s="2" t="s">
        <v>78</v>
      </c>
      <c r="G361" s="6">
        <v>1000</v>
      </c>
      <c r="K361">
        <v>285</v>
      </c>
      <c r="L361">
        <v>285</v>
      </c>
    </row>
    <row r="362" spans="1:12" x14ac:dyDescent="0.3">
      <c r="A362" t="s">
        <v>450</v>
      </c>
      <c r="B362" t="s">
        <v>265</v>
      </c>
      <c r="C362" t="s">
        <v>376</v>
      </c>
      <c r="D362" s="3"/>
      <c r="E362" s="3" t="s">
        <v>387</v>
      </c>
      <c r="F362" s="2" t="s">
        <v>78</v>
      </c>
      <c r="G362" s="6">
        <v>1000</v>
      </c>
    </row>
    <row r="363" spans="1:12" x14ac:dyDescent="0.3">
      <c r="A363" t="s">
        <v>450</v>
      </c>
      <c r="B363" t="s">
        <v>265</v>
      </c>
      <c r="C363" t="s">
        <v>377</v>
      </c>
      <c r="D363" s="3"/>
      <c r="E363">
        <v>0.39</v>
      </c>
      <c r="F363" s="2" t="s">
        <v>78</v>
      </c>
      <c r="G363" s="6">
        <v>1000</v>
      </c>
      <c r="K363">
        <v>390</v>
      </c>
      <c r="L363">
        <v>390</v>
      </c>
    </row>
    <row r="364" spans="1:12" x14ac:dyDescent="0.3">
      <c r="A364" t="s">
        <v>450</v>
      </c>
      <c r="B364" t="s">
        <v>265</v>
      </c>
      <c r="C364" t="s">
        <v>378</v>
      </c>
      <c r="D364" s="3"/>
      <c r="E364">
        <v>0.28000000000000003</v>
      </c>
      <c r="F364" s="2" t="s">
        <v>78</v>
      </c>
      <c r="G364" s="6">
        <v>1000</v>
      </c>
      <c r="K364">
        <v>280</v>
      </c>
      <c r="L364">
        <v>280</v>
      </c>
    </row>
    <row r="365" spans="1:12" x14ac:dyDescent="0.3">
      <c r="A365" t="s">
        <v>450</v>
      </c>
      <c r="B365" t="s">
        <v>265</v>
      </c>
      <c r="C365" t="s">
        <v>379</v>
      </c>
      <c r="D365" s="3"/>
      <c r="E365">
        <v>0.317</v>
      </c>
      <c r="F365" s="2" t="s">
        <v>78</v>
      </c>
      <c r="G365" s="6">
        <v>1000</v>
      </c>
      <c r="K365">
        <v>317</v>
      </c>
      <c r="L365">
        <v>317</v>
      </c>
    </row>
    <row r="366" spans="1:12" x14ac:dyDescent="0.3">
      <c r="A366" t="s">
        <v>450</v>
      </c>
      <c r="B366" t="s">
        <v>265</v>
      </c>
      <c r="C366" t="s">
        <v>380</v>
      </c>
      <c r="D366" s="3"/>
      <c r="E366">
        <v>0.28000000000000003</v>
      </c>
      <c r="F366" s="2" t="s">
        <v>78</v>
      </c>
      <c r="G366" s="6">
        <v>1000</v>
      </c>
      <c r="L366">
        <v>280</v>
      </c>
    </row>
    <row r="367" spans="1:12" x14ac:dyDescent="0.3">
      <c r="A367" t="s">
        <v>450</v>
      </c>
      <c r="B367" t="s">
        <v>265</v>
      </c>
      <c r="C367" t="s">
        <v>381</v>
      </c>
      <c r="D367" s="3"/>
      <c r="E367" s="3" t="s">
        <v>387</v>
      </c>
      <c r="F367" s="2" t="s">
        <v>78</v>
      </c>
      <c r="G367" s="8"/>
      <c r="K367">
        <v>379.5</v>
      </c>
      <c r="L367">
        <v>379.5</v>
      </c>
    </row>
    <row r="368" spans="1:12" x14ac:dyDescent="0.3">
      <c r="A368" t="s">
        <v>450</v>
      </c>
      <c r="B368" t="s">
        <v>265</v>
      </c>
      <c r="C368" t="s">
        <v>382</v>
      </c>
      <c r="D368" s="3"/>
      <c r="E368">
        <v>0.57064000000000004</v>
      </c>
      <c r="F368" s="2" t="s">
        <v>78</v>
      </c>
      <c r="G368" s="6">
        <v>500</v>
      </c>
      <c r="K368">
        <v>285.32</v>
      </c>
      <c r="L368">
        <v>285.32</v>
      </c>
    </row>
    <row r="369" spans="1:12" x14ac:dyDescent="0.3">
      <c r="A369" t="s">
        <v>450</v>
      </c>
      <c r="B369" t="s">
        <v>265</v>
      </c>
      <c r="C369" t="s">
        <v>383</v>
      </c>
      <c r="D369" s="3"/>
      <c r="E369">
        <v>0.57064000000000004</v>
      </c>
      <c r="F369" s="2" t="s">
        <v>78</v>
      </c>
      <c r="G369" s="6">
        <v>500</v>
      </c>
      <c r="K369">
        <v>285.32</v>
      </c>
      <c r="L369">
        <v>285.32</v>
      </c>
    </row>
    <row r="370" spans="1:12" x14ac:dyDescent="0.3">
      <c r="A370" t="s">
        <v>450</v>
      </c>
      <c r="B370" t="s">
        <v>265</v>
      </c>
      <c r="C370" t="s">
        <v>384</v>
      </c>
      <c r="D370" s="3"/>
      <c r="E370" s="3" t="s">
        <v>387</v>
      </c>
      <c r="F370" s="2" t="s">
        <v>78</v>
      </c>
      <c r="G370" s="8"/>
      <c r="K370">
        <v>359.5</v>
      </c>
      <c r="L370">
        <v>359.5</v>
      </c>
    </row>
    <row r="371" spans="1:12" x14ac:dyDescent="0.3">
      <c r="A371" t="s">
        <v>450</v>
      </c>
      <c r="B371" t="s">
        <v>265</v>
      </c>
      <c r="C371" t="s">
        <v>385</v>
      </c>
      <c r="D371" s="3"/>
      <c r="E371">
        <v>0.37519999999999998</v>
      </c>
      <c r="F371" s="2" t="s">
        <v>78</v>
      </c>
      <c r="G371" s="6">
        <v>500</v>
      </c>
      <c r="K371">
        <v>187.6</v>
      </c>
      <c r="L371">
        <v>187.6</v>
      </c>
    </row>
    <row r="372" spans="1:12" x14ac:dyDescent="0.3">
      <c r="A372" t="s">
        <v>450</v>
      </c>
      <c r="B372" t="s">
        <v>265</v>
      </c>
      <c r="C372" t="s">
        <v>386</v>
      </c>
      <c r="D372" s="3"/>
      <c r="E372">
        <v>0.49839999999999995</v>
      </c>
      <c r="F372" s="2" t="s">
        <v>78</v>
      </c>
      <c r="G372">
        <v>500</v>
      </c>
      <c r="K372">
        <v>249.2</v>
      </c>
      <c r="L372">
        <v>249.2</v>
      </c>
    </row>
    <row r="373" spans="1:12" x14ac:dyDescent="0.3">
      <c r="A373" t="s">
        <v>450</v>
      </c>
      <c r="B373" t="s">
        <v>426</v>
      </c>
      <c r="C373" t="s">
        <v>388</v>
      </c>
      <c r="D373" s="3"/>
      <c r="E373">
        <v>0.28249999999999997</v>
      </c>
      <c r="F373" s="2" t="s">
        <v>78</v>
      </c>
      <c r="G373" s="6">
        <v>2000</v>
      </c>
      <c r="K373">
        <v>565</v>
      </c>
      <c r="L373">
        <v>565</v>
      </c>
    </row>
    <row r="374" spans="1:12" x14ac:dyDescent="0.3">
      <c r="A374" t="s">
        <v>450</v>
      </c>
      <c r="B374" t="s">
        <v>426</v>
      </c>
      <c r="C374" t="s">
        <v>389</v>
      </c>
      <c r="D374" s="3"/>
      <c r="E374">
        <v>1.01</v>
      </c>
      <c r="F374" s="2" t="s">
        <v>78</v>
      </c>
      <c r="G374" s="6">
        <v>200</v>
      </c>
      <c r="K374">
        <v>202</v>
      </c>
      <c r="L374">
        <v>202</v>
      </c>
    </row>
    <row r="375" spans="1:12" x14ac:dyDescent="0.3">
      <c r="A375" t="s">
        <v>450</v>
      </c>
      <c r="B375" t="s">
        <v>426</v>
      </c>
      <c r="C375" t="s">
        <v>390</v>
      </c>
      <c r="D375" t="s">
        <v>438</v>
      </c>
      <c r="E375" s="11">
        <v>10</v>
      </c>
      <c r="F375" s="2" t="s">
        <v>78</v>
      </c>
      <c r="G375" s="10">
        <v>24</v>
      </c>
      <c r="K375">
        <v>240</v>
      </c>
      <c r="L375">
        <v>240</v>
      </c>
    </row>
    <row r="376" spans="1:12" x14ac:dyDescent="0.3">
      <c r="A376" t="s">
        <v>450</v>
      </c>
      <c r="B376" t="s">
        <v>426</v>
      </c>
      <c r="C376" t="s">
        <v>391</v>
      </c>
      <c r="D376" s="3"/>
      <c r="E376">
        <v>0.375</v>
      </c>
      <c r="F376" s="2" t="s">
        <v>78</v>
      </c>
      <c r="G376" s="6">
        <v>1000</v>
      </c>
      <c r="K376">
        <v>375</v>
      </c>
      <c r="L376">
        <v>375</v>
      </c>
    </row>
    <row r="377" spans="1:12" x14ac:dyDescent="0.3">
      <c r="A377" t="s">
        <v>450</v>
      </c>
      <c r="B377" t="s">
        <v>426</v>
      </c>
      <c r="C377" t="s">
        <v>392</v>
      </c>
      <c r="D377" s="3"/>
      <c r="E377">
        <v>0.8</v>
      </c>
      <c r="F377" s="2" t="s">
        <v>78</v>
      </c>
      <c r="G377" s="6">
        <v>1000</v>
      </c>
      <c r="K377">
        <v>800</v>
      </c>
      <c r="L377">
        <v>800</v>
      </c>
    </row>
    <row r="378" spans="1:12" x14ac:dyDescent="0.3">
      <c r="A378" t="s">
        <v>450</v>
      </c>
      <c r="B378" t="s">
        <v>426</v>
      </c>
      <c r="C378" t="s">
        <v>393</v>
      </c>
      <c r="D378" s="3"/>
      <c r="E378">
        <v>0.16363636363636364</v>
      </c>
      <c r="F378" s="2" t="s">
        <v>78</v>
      </c>
      <c r="G378" s="6">
        <v>3300</v>
      </c>
      <c r="K378">
        <v>540</v>
      </c>
      <c r="L378">
        <v>540</v>
      </c>
    </row>
    <row r="379" spans="1:12" x14ac:dyDescent="0.3">
      <c r="A379" t="s">
        <v>450</v>
      </c>
      <c r="B379" t="s">
        <v>426</v>
      </c>
      <c r="C379" t="s">
        <v>394</v>
      </c>
      <c r="D379" s="3"/>
      <c r="E379">
        <v>1.01</v>
      </c>
      <c r="F379" s="2" t="s">
        <v>78</v>
      </c>
      <c r="G379" s="6">
        <v>200</v>
      </c>
      <c r="K379">
        <v>202</v>
      </c>
      <c r="L379">
        <v>202</v>
      </c>
    </row>
    <row r="380" spans="1:12" x14ac:dyDescent="0.3">
      <c r="A380" t="s">
        <v>450</v>
      </c>
      <c r="B380" t="s">
        <v>426</v>
      </c>
      <c r="C380" t="s">
        <v>395</v>
      </c>
      <c r="D380" t="s">
        <v>438</v>
      </c>
      <c r="E380" s="11">
        <v>54.800000000000004</v>
      </c>
      <c r="F380" s="2" t="s">
        <v>78</v>
      </c>
      <c r="G380" s="10">
        <v>24</v>
      </c>
      <c r="K380">
        <v>1315.2</v>
      </c>
      <c r="L380">
        <v>1315.2</v>
      </c>
    </row>
    <row r="381" spans="1:12" x14ac:dyDescent="0.3">
      <c r="A381" t="s">
        <v>450</v>
      </c>
      <c r="B381" t="s">
        <v>426</v>
      </c>
      <c r="C381" t="s">
        <v>396</v>
      </c>
      <c r="D381" s="3"/>
      <c r="E381">
        <v>0.61470588235294121</v>
      </c>
      <c r="F381" s="2" t="s">
        <v>78</v>
      </c>
      <c r="G381" s="6">
        <v>340</v>
      </c>
      <c r="K381">
        <v>209</v>
      </c>
      <c r="L381">
        <v>209</v>
      </c>
    </row>
    <row r="382" spans="1:12" x14ac:dyDescent="0.3">
      <c r="A382" t="s">
        <v>450</v>
      </c>
      <c r="B382" t="s">
        <v>426</v>
      </c>
      <c r="C382" t="s">
        <v>397</v>
      </c>
      <c r="D382" s="3"/>
      <c r="E382">
        <v>1.0449999999999999</v>
      </c>
      <c r="F382" s="2" t="s">
        <v>78</v>
      </c>
      <c r="G382" s="6">
        <v>200</v>
      </c>
      <c r="K382">
        <v>209</v>
      </c>
      <c r="L382">
        <v>209</v>
      </c>
    </row>
    <row r="383" spans="1:12" x14ac:dyDescent="0.3">
      <c r="A383" t="s">
        <v>450</v>
      </c>
      <c r="B383" t="s">
        <v>426</v>
      </c>
      <c r="C383" t="s">
        <v>398</v>
      </c>
      <c r="D383" s="3"/>
      <c r="E383">
        <v>2.68</v>
      </c>
      <c r="F383" s="2" t="s">
        <v>78</v>
      </c>
      <c r="G383" s="6">
        <v>500</v>
      </c>
      <c r="K383">
        <v>1340</v>
      </c>
      <c r="L383">
        <v>1340</v>
      </c>
    </row>
    <row r="384" spans="1:12" x14ac:dyDescent="0.3">
      <c r="A384" t="s">
        <v>450</v>
      </c>
      <c r="B384" t="s">
        <v>426</v>
      </c>
      <c r="C384" t="s">
        <v>399</v>
      </c>
      <c r="D384" s="3"/>
      <c r="E384">
        <v>0.8</v>
      </c>
      <c r="F384" s="2" t="s">
        <v>78</v>
      </c>
      <c r="G384" s="6">
        <v>100</v>
      </c>
      <c r="K384">
        <v>80</v>
      </c>
      <c r="L384">
        <v>80</v>
      </c>
    </row>
    <row r="385" spans="1:12" x14ac:dyDescent="0.3">
      <c r="A385" t="s">
        <v>450</v>
      </c>
      <c r="B385" t="s">
        <v>426</v>
      </c>
      <c r="C385" t="s">
        <v>400</v>
      </c>
      <c r="D385" s="3"/>
      <c r="E385">
        <v>0.89500000000000002</v>
      </c>
      <c r="F385" s="2" t="s">
        <v>78</v>
      </c>
      <c r="G385" s="6">
        <v>200</v>
      </c>
      <c r="K385">
        <v>179</v>
      </c>
      <c r="L385">
        <v>179</v>
      </c>
    </row>
    <row r="386" spans="1:12" x14ac:dyDescent="0.3">
      <c r="A386" t="s">
        <v>450</v>
      </c>
      <c r="B386" t="s">
        <v>426</v>
      </c>
      <c r="C386" t="s">
        <v>401</v>
      </c>
      <c r="D386" s="3"/>
      <c r="E386">
        <v>0.34140969162995594</v>
      </c>
      <c r="F386" s="2" t="s">
        <v>78</v>
      </c>
      <c r="G386" s="6">
        <v>454</v>
      </c>
      <c r="K386">
        <v>155</v>
      </c>
      <c r="L386">
        <v>155</v>
      </c>
    </row>
    <row r="387" spans="1:12" x14ac:dyDescent="0.3">
      <c r="A387" t="s">
        <v>450</v>
      </c>
      <c r="B387" t="s">
        <v>426</v>
      </c>
      <c r="C387" t="s">
        <v>402</v>
      </c>
      <c r="D387" s="3"/>
      <c r="E387">
        <v>1.0275000000000001</v>
      </c>
      <c r="F387" s="2" t="s">
        <v>78</v>
      </c>
      <c r="G387" s="6">
        <v>100</v>
      </c>
      <c r="K387">
        <v>102.75</v>
      </c>
      <c r="L387">
        <v>102.75</v>
      </c>
    </row>
    <row r="388" spans="1:12" x14ac:dyDescent="0.3">
      <c r="A388" t="s">
        <v>450</v>
      </c>
      <c r="B388" t="s">
        <v>426</v>
      </c>
      <c r="C388" t="s">
        <v>403</v>
      </c>
      <c r="D388" s="3"/>
      <c r="E388">
        <v>1.1347499999999999</v>
      </c>
      <c r="F388" s="2" t="s">
        <v>78</v>
      </c>
      <c r="G388" s="6">
        <v>200</v>
      </c>
      <c r="K388">
        <v>226.95</v>
      </c>
      <c r="L388">
        <v>226.95</v>
      </c>
    </row>
    <row r="389" spans="1:12" x14ac:dyDescent="0.3">
      <c r="A389" t="s">
        <v>450</v>
      </c>
      <c r="B389" t="s">
        <v>426</v>
      </c>
      <c r="C389" t="s">
        <v>404</v>
      </c>
      <c r="D389" s="3"/>
      <c r="E389">
        <v>3.2225000000000001</v>
      </c>
      <c r="F389" s="2" t="s">
        <v>78</v>
      </c>
      <c r="G389" s="6">
        <v>100</v>
      </c>
      <c r="K389">
        <v>322.25</v>
      </c>
      <c r="L389">
        <v>322.25</v>
      </c>
    </row>
    <row r="390" spans="1:12" x14ac:dyDescent="0.3">
      <c r="A390" t="s">
        <v>450</v>
      </c>
      <c r="B390" t="s">
        <v>426</v>
      </c>
      <c r="C390" t="s">
        <v>405</v>
      </c>
      <c r="D390" s="3"/>
      <c r="E390" s="3" t="s">
        <v>387</v>
      </c>
      <c r="F390" s="2" t="s">
        <v>78</v>
      </c>
      <c r="G390" s="6"/>
    </row>
    <row r="391" spans="1:12" x14ac:dyDescent="0.3">
      <c r="A391" t="s">
        <v>450</v>
      </c>
      <c r="B391" t="s">
        <v>426</v>
      </c>
      <c r="C391" t="s">
        <v>406</v>
      </c>
      <c r="D391" t="s">
        <v>438</v>
      </c>
      <c r="E391" s="11">
        <v>44.375</v>
      </c>
      <c r="F391" s="2" t="s">
        <v>78</v>
      </c>
      <c r="G391" s="10">
        <v>24</v>
      </c>
      <c r="K391">
        <v>1119.1199999999999</v>
      </c>
      <c r="L391">
        <v>1065</v>
      </c>
    </row>
    <row r="392" spans="1:12" x14ac:dyDescent="0.3">
      <c r="A392" t="s">
        <v>450</v>
      </c>
      <c r="B392" t="s">
        <v>426</v>
      </c>
      <c r="C392" t="s">
        <v>407</v>
      </c>
      <c r="D392" t="s">
        <v>437</v>
      </c>
      <c r="E392">
        <v>0.34</v>
      </c>
      <c r="F392" s="2" t="s">
        <v>78</v>
      </c>
      <c r="G392" s="6">
        <v>2000</v>
      </c>
      <c r="K392">
        <v>680</v>
      </c>
      <c r="L392">
        <v>680</v>
      </c>
    </row>
    <row r="393" spans="1:12" x14ac:dyDescent="0.3">
      <c r="A393" t="s">
        <v>450</v>
      </c>
      <c r="B393" t="s">
        <v>426</v>
      </c>
      <c r="C393" t="s">
        <v>408</v>
      </c>
      <c r="D393" t="s">
        <v>437</v>
      </c>
      <c r="E393">
        <v>0.34</v>
      </c>
      <c r="F393" s="2" t="s">
        <v>78</v>
      </c>
      <c r="G393" s="6">
        <v>2000</v>
      </c>
      <c r="K393">
        <v>680</v>
      </c>
      <c r="L393">
        <v>680</v>
      </c>
    </row>
    <row r="394" spans="1:12" x14ac:dyDescent="0.3">
      <c r="A394" t="s">
        <v>450</v>
      </c>
      <c r="B394" t="s">
        <v>426</v>
      </c>
      <c r="C394" t="s">
        <v>409</v>
      </c>
      <c r="D394" t="s">
        <v>437</v>
      </c>
      <c r="E394">
        <v>0.34</v>
      </c>
      <c r="F394" s="2" t="s">
        <v>78</v>
      </c>
      <c r="G394" s="6">
        <v>2000</v>
      </c>
      <c r="K394">
        <v>680</v>
      </c>
      <c r="L394">
        <v>680</v>
      </c>
    </row>
    <row r="395" spans="1:12" x14ac:dyDescent="0.3">
      <c r="A395" t="s">
        <v>450</v>
      </c>
      <c r="B395" t="s">
        <v>426</v>
      </c>
      <c r="C395" t="s">
        <v>410</v>
      </c>
      <c r="D395" s="3"/>
      <c r="E395" s="11">
        <v>32.949999999999996</v>
      </c>
      <c r="F395" s="2" t="s">
        <v>78</v>
      </c>
      <c r="G395" s="10">
        <v>24</v>
      </c>
      <c r="K395">
        <v>738</v>
      </c>
      <c r="L395">
        <v>790.8</v>
      </c>
    </row>
    <row r="396" spans="1:12" x14ac:dyDescent="0.3">
      <c r="A396" t="s">
        <v>450</v>
      </c>
      <c r="B396" t="s">
        <v>426</v>
      </c>
      <c r="C396" t="s">
        <v>411</v>
      </c>
      <c r="D396" s="3"/>
      <c r="E396" s="11">
        <v>32.949999999999996</v>
      </c>
      <c r="F396" s="2" t="s">
        <v>78</v>
      </c>
      <c r="G396" s="10">
        <v>24</v>
      </c>
      <c r="K396">
        <v>738</v>
      </c>
      <c r="L396">
        <v>790.8</v>
      </c>
    </row>
    <row r="397" spans="1:12" x14ac:dyDescent="0.3">
      <c r="A397" t="s">
        <v>450</v>
      </c>
      <c r="B397" t="s">
        <v>426</v>
      </c>
      <c r="C397" t="s">
        <v>412</v>
      </c>
      <c r="D397" s="3"/>
      <c r="E397" s="11">
        <v>32.949999999999996</v>
      </c>
      <c r="F397" s="2" t="s">
        <v>78</v>
      </c>
      <c r="G397" s="10">
        <v>24</v>
      </c>
      <c r="K397">
        <v>738</v>
      </c>
      <c r="L397">
        <v>790.8</v>
      </c>
    </row>
    <row r="398" spans="1:12" x14ac:dyDescent="0.3">
      <c r="A398" t="s">
        <v>450</v>
      </c>
      <c r="B398" t="s">
        <v>426</v>
      </c>
      <c r="C398" t="s">
        <v>413</v>
      </c>
      <c r="D398" t="s">
        <v>438</v>
      </c>
      <c r="E398" s="11">
        <v>32.949999999999996</v>
      </c>
      <c r="F398" s="2" t="s">
        <v>78</v>
      </c>
      <c r="G398" s="10">
        <v>24</v>
      </c>
      <c r="K398">
        <v>738</v>
      </c>
      <c r="L398">
        <v>790.8</v>
      </c>
    </row>
    <row r="399" spans="1:12" x14ac:dyDescent="0.3">
      <c r="A399" t="s">
        <v>450</v>
      </c>
      <c r="B399" t="s">
        <v>426</v>
      </c>
      <c r="C399" t="s">
        <v>414</v>
      </c>
      <c r="D399" t="s">
        <v>438</v>
      </c>
      <c r="E399" s="11">
        <v>4.166666666666667</v>
      </c>
      <c r="F399" s="2" t="s">
        <v>78</v>
      </c>
      <c r="G399" s="10">
        <v>12</v>
      </c>
      <c r="K399">
        <v>50</v>
      </c>
      <c r="L399">
        <v>50</v>
      </c>
    </row>
    <row r="400" spans="1:12" x14ac:dyDescent="0.3">
      <c r="A400" t="s">
        <v>450</v>
      </c>
      <c r="B400" t="s">
        <v>426</v>
      </c>
      <c r="C400" t="s">
        <v>415</v>
      </c>
      <c r="D400" t="s">
        <v>437</v>
      </c>
      <c r="E400">
        <v>0.6428571428571429</v>
      </c>
      <c r="F400" s="2" t="s">
        <v>78</v>
      </c>
      <c r="G400" s="6">
        <v>700</v>
      </c>
      <c r="K400">
        <v>450</v>
      </c>
      <c r="L400">
        <v>450</v>
      </c>
    </row>
    <row r="401" spans="1:12" x14ac:dyDescent="0.3">
      <c r="A401" t="s">
        <v>450</v>
      </c>
      <c r="B401" t="s">
        <v>426</v>
      </c>
      <c r="C401" t="s">
        <v>416</v>
      </c>
      <c r="D401" t="s">
        <v>437</v>
      </c>
      <c r="E401">
        <v>0.6428571428571429</v>
      </c>
      <c r="F401" s="2" t="s">
        <v>78</v>
      </c>
      <c r="G401" s="6">
        <v>700</v>
      </c>
      <c r="K401">
        <v>450</v>
      </c>
      <c r="L401">
        <v>450</v>
      </c>
    </row>
    <row r="402" spans="1:12" x14ac:dyDescent="0.3">
      <c r="A402" t="s">
        <v>450</v>
      </c>
      <c r="B402" t="s">
        <v>426</v>
      </c>
      <c r="C402" t="s">
        <v>417</v>
      </c>
      <c r="D402" t="s">
        <v>437</v>
      </c>
      <c r="E402">
        <v>0.6428571428571429</v>
      </c>
      <c r="F402" s="2" t="s">
        <v>78</v>
      </c>
      <c r="G402" s="6">
        <v>700</v>
      </c>
      <c r="K402">
        <v>450</v>
      </c>
      <c r="L402">
        <v>450</v>
      </c>
    </row>
    <row r="403" spans="1:12" x14ac:dyDescent="0.3">
      <c r="A403" t="s">
        <v>450</v>
      </c>
      <c r="B403" t="s">
        <v>426</v>
      </c>
      <c r="C403" t="s">
        <v>418</v>
      </c>
      <c r="D403" t="s">
        <v>437</v>
      </c>
      <c r="E403">
        <v>0.6428571428571429</v>
      </c>
      <c r="F403" s="2" t="s">
        <v>78</v>
      </c>
      <c r="G403" s="6">
        <v>700</v>
      </c>
      <c r="K403">
        <v>450</v>
      </c>
      <c r="L403">
        <v>450</v>
      </c>
    </row>
    <row r="404" spans="1:12" x14ac:dyDescent="0.3">
      <c r="A404" t="s">
        <v>450</v>
      </c>
      <c r="B404" t="s">
        <v>426</v>
      </c>
      <c r="C404" t="s">
        <v>419</v>
      </c>
      <c r="D404" t="s">
        <v>437</v>
      </c>
      <c r="E404">
        <v>0.6428571428571429</v>
      </c>
      <c r="F404" s="2" t="s">
        <v>78</v>
      </c>
      <c r="G404" s="6">
        <v>700</v>
      </c>
      <c r="K404">
        <v>450</v>
      </c>
      <c r="L404">
        <v>450</v>
      </c>
    </row>
    <row r="405" spans="1:12" x14ac:dyDescent="0.3">
      <c r="A405" t="s">
        <v>450</v>
      </c>
      <c r="B405" t="s">
        <v>426</v>
      </c>
      <c r="C405" t="s">
        <v>420</v>
      </c>
      <c r="D405" t="s">
        <v>437</v>
      </c>
      <c r="E405">
        <v>0.6428571428571429</v>
      </c>
      <c r="F405" s="2" t="s">
        <v>78</v>
      </c>
      <c r="G405" s="6">
        <v>700</v>
      </c>
      <c r="K405">
        <v>450</v>
      </c>
      <c r="L405">
        <v>450</v>
      </c>
    </row>
    <row r="406" spans="1:12" x14ac:dyDescent="0.3">
      <c r="A406" t="s">
        <v>450</v>
      </c>
      <c r="B406" t="s">
        <v>426</v>
      </c>
      <c r="C406" t="s">
        <v>421</v>
      </c>
      <c r="D406" t="s">
        <v>437</v>
      </c>
      <c r="E406">
        <v>1.7397297297297298</v>
      </c>
      <c r="F406" s="2" t="s">
        <v>78</v>
      </c>
      <c r="G406" s="6">
        <v>333</v>
      </c>
      <c r="K406">
        <v>579.33000000000004</v>
      </c>
      <c r="L406">
        <v>579.33000000000004</v>
      </c>
    </row>
    <row r="407" spans="1:12" x14ac:dyDescent="0.3">
      <c r="A407" t="s">
        <v>450</v>
      </c>
      <c r="B407" t="s">
        <v>426</v>
      </c>
      <c r="C407" t="s">
        <v>422</v>
      </c>
      <c r="D407" t="s">
        <v>437</v>
      </c>
      <c r="E407">
        <v>2.1621621621621623</v>
      </c>
      <c r="F407" s="2" t="s">
        <v>78</v>
      </c>
      <c r="G407" s="6">
        <v>333</v>
      </c>
      <c r="K407">
        <v>720</v>
      </c>
      <c r="L407">
        <v>720</v>
      </c>
    </row>
    <row r="408" spans="1:12" x14ac:dyDescent="0.3">
      <c r="A408" t="s">
        <v>450</v>
      </c>
      <c r="B408" t="s">
        <v>426</v>
      </c>
      <c r="C408" t="s">
        <v>423</v>
      </c>
      <c r="D408" t="s">
        <v>437</v>
      </c>
      <c r="E408">
        <v>1.6946846846846848</v>
      </c>
      <c r="F408" s="2" t="s">
        <v>78</v>
      </c>
      <c r="G408" s="6">
        <v>333</v>
      </c>
      <c r="K408">
        <v>564.33000000000004</v>
      </c>
      <c r="L408">
        <v>564.33000000000004</v>
      </c>
    </row>
    <row r="409" spans="1:12" x14ac:dyDescent="0.3">
      <c r="A409" t="s">
        <v>450</v>
      </c>
      <c r="B409" t="s">
        <v>426</v>
      </c>
      <c r="C409" t="s">
        <v>424</v>
      </c>
      <c r="D409" t="s">
        <v>437</v>
      </c>
      <c r="E409">
        <v>2.114114114114114</v>
      </c>
      <c r="F409" s="2" t="s">
        <v>78</v>
      </c>
      <c r="G409" s="6">
        <v>333</v>
      </c>
      <c r="K409">
        <v>704</v>
      </c>
      <c r="L409">
        <v>704</v>
      </c>
    </row>
    <row r="410" spans="1:12" x14ac:dyDescent="0.3">
      <c r="A410" t="s">
        <v>450</v>
      </c>
      <c r="B410" t="s">
        <v>426</v>
      </c>
      <c r="C410" t="s">
        <v>425</v>
      </c>
      <c r="D410" t="s">
        <v>437</v>
      </c>
      <c r="E410">
        <v>1.8648648648648649</v>
      </c>
      <c r="F410" s="2" t="s">
        <v>78</v>
      </c>
      <c r="G410" s="6">
        <v>333</v>
      </c>
      <c r="K410">
        <v>621</v>
      </c>
      <c r="L410">
        <v>621</v>
      </c>
    </row>
    <row r="411" spans="1:12" x14ac:dyDescent="0.3">
      <c r="A411" t="s">
        <v>450</v>
      </c>
      <c r="B411" t="s">
        <v>427</v>
      </c>
      <c r="C411" t="s">
        <v>428</v>
      </c>
      <c r="D411" t="s">
        <v>437</v>
      </c>
      <c r="E411">
        <v>0.22900000000000001</v>
      </c>
      <c r="F411" s="2" t="s">
        <v>78</v>
      </c>
      <c r="G411" s="6">
        <v>1000</v>
      </c>
      <c r="K411">
        <v>229</v>
      </c>
      <c r="L411">
        <v>229</v>
      </c>
    </row>
    <row r="412" spans="1:12" x14ac:dyDescent="0.3">
      <c r="A412" t="s">
        <v>450</v>
      </c>
      <c r="B412" t="s">
        <v>427</v>
      </c>
      <c r="C412" t="s">
        <v>429</v>
      </c>
      <c r="D412" t="s">
        <v>437</v>
      </c>
      <c r="E412">
        <v>1.07</v>
      </c>
      <c r="F412" s="2" t="s">
        <v>78</v>
      </c>
      <c r="G412" s="6">
        <v>700</v>
      </c>
      <c r="K412">
        <v>749</v>
      </c>
      <c r="L412">
        <v>749</v>
      </c>
    </row>
    <row r="413" spans="1:12" x14ac:dyDescent="0.3">
      <c r="A413" t="s">
        <v>450</v>
      </c>
      <c r="B413" t="s">
        <v>427</v>
      </c>
      <c r="C413" t="s">
        <v>430</v>
      </c>
      <c r="D413" t="s">
        <v>437</v>
      </c>
      <c r="E413">
        <v>1.034</v>
      </c>
      <c r="F413" s="2" t="s">
        <v>78</v>
      </c>
      <c r="G413" s="6">
        <v>1000</v>
      </c>
      <c r="K413">
        <v>1034</v>
      </c>
      <c r="L413">
        <v>1034</v>
      </c>
    </row>
    <row r="414" spans="1:12" x14ac:dyDescent="0.3">
      <c r="A414" t="s">
        <v>450</v>
      </c>
      <c r="B414" t="s">
        <v>427</v>
      </c>
      <c r="C414" t="s">
        <v>431</v>
      </c>
      <c r="D414" t="s">
        <v>437</v>
      </c>
      <c r="E414">
        <v>1.2128571428571429</v>
      </c>
      <c r="F414" s="2" t="s">
        <v>78</v>
      </c>
      <c r="G414" s="6">
        <v>700</v>
      </c>
      <c r="K414">
        <v>849</v>
      </c>
      <c r="L414">
        <v>849</v>
      </c>
    </row>
    <row r="415" spans="1:12" x14ac:dyDescent="0.3">
      <c r="A415" t="s">
        <v>450</v>
      </c>
      <c r="B415" t="s">
        <v>427</v>
      </c>
      <c r="C415" t="s">
        <v>432</v>
      </c>
      <c r="D415" t="s">
        <v>437</v>
      </c>
      <c r="E415">
        <v>0.40666666666666668</v>
      </c>
      <c r="F415" s="2" t="s">
        <v>78</v>
      </c>
      <c r="G415" s="6">
        <v>750</v>
      </c>
      <c r="K415">
        <v>305</v>
      </c>
      <c r="L415">
        <v>305</v>
      </c>
    </row>
    <row r="416" spans="1:12" x14ac:dyDescent="0.3">
      <c r="A416" t="s">
        <v>450</v>
      </c>
      <c r="B416" t="s">
        <v>427</v>
      </c>
      <c r="C416" t="s">
        <v>433</v>
      </c>
      <c r="D416" t="s">
        <v>437</v>
      </c>
      <c r="E416">
        <v>0.70533333333333337</v>
      </c>
      <c r="F416" s="2" t="s">
        <v>78</v>
      </c>
      <c r="G416" s="6">
        <v>750</v>
      </c>
      <c r="K416">
        <v>529</v>
      </c>
      <c r="L416">
        <v>529</v>
      </c>
    </row>
    <row r="417" spans="1:12" x14ac:dyDescent="0.3">
      <c r="A417" t="s">
        <v>450</v>
      </c>
      <c r="B417" t="s">
        <v>427</v>
      </c>
      <c r="C417" t="s">
        <v>434</v>
      </c>
      <c r="D417" t="s">
        <v>437</v>
      </c>
      <c r="E417">
        <v>2.3973333333333335</v>
      </c>
      <c r="F417" s="2" t="s">
        <v>78</v>
      </c>
      <c r="G417" s="6">
        <v>750</v>
      </c>
      <c r="K417">
        <v>1798</v>
      </c>
      <c r="L417">
        <v>1798</v>
      </c>
    </row>
    <row r="418" spans="1:12" x14ac:dyDescent="0.3">
      <c r="A418" t="s">
        <v>450</v>
      </c>
      <c r="B418" t="s">
        <v>427</v>
      </c>
      <c r="C418" t="s">
        <v>435</v>
      </c>
      <c r="D418" t="s">
        <v>437</v>
      </c>
      <c r="E418">
        <v>0.37866666666666665</v>
      </c>
      <c r="F418" s="2" t="s">
        <v>78</v>
      </c>
      <c r="G418" s="6">
        <v>750</v>
      </c>
      <c r="K418">
        <v>284</v>
      </c>
      <c r="L418">
        <v>284</v>
      </c>
    </row>
    <row r="419" spans="1:12" x14ac:dyDescent="0.3">
      <c r="A419" t="s">
        <v>450</v>
      </c>
      <c r="B419" t="s">
        <v>427</v>
      </c>
      <c r="C419" t="s">
        <v>436</v>
      </c>
      <c r="D419" t="s">
        <v>437</v>
      </c>
      <c r="E419">
        <v>0.37866666666666665</v>
      </c>
      <c r="F419" s="2" t="s">
        <v>78</v>
      </c>
      <c r="G419" s="6">
        <v>750</v>
      </c>
      <c r="K419">
        <v>284</v>
      </c>
      <c r="L419">
        <v>284</v>
      </c>
    </row>
    <row r="420" spans="1:12" x14ac:dyDescent="0.3">
      <c r="A420" t="s">
        <v>450</v>
      </c>
      <c r="B420" t="s">
        <v>426</v>
      </c>
      <c r="C420" t="s">
        <v>456</v>
      </c>
      <c r="D420" s="3"/>
      <c r="E420">
        <v>3.3333333333333333E-2</v>
      </c>
      <c r="F420" s="2" t="s">
        <v>78</v>
      </c>
      <c r="G420" s="6">
        <v>750</v>
      </c>
      <c r="L420">
        <v>25</v>
      </c>
    </row>
    <row r="421" spans="1:12" x14ac:dyDescent="0.3">
      <c r="A421" t="s">
        <v>450</v>
      </c>
      <c r="B421" t="s">
        <v>439</v>
      </c>
      <c r="C421" t="s">
        <v>440</v>
      </c>
      <c r="D421" s="3" t="s">
        <v>80</v>
      </c>
      <c r="E421">
        <v>6.1</v>
      </c>
      <c r="F421" s="2" t="s">
        <v>78</v>
      </c>
      <c r="G421" s="6">
        <v>1</v>
      </c>
      <c r="L421">
        <v>6.1</v>
      </c>
    </row>
    <row r="422" spans="1:12" x14ac:dyDescent="0.3">
      <c r="A422" t="s">
        <v>450</v>
      </c>
      <c r="B422" t="s">
        <v>439</v>
      </c>
      <c r="C422" t="s">
        <v>441</v>
      </c>
      <c r="D422" s="3" t="s">
        <v>80</v>
      </c>
      <c r="E422">
        <v>5.5</v>
      </c>
      <c r="F422" s="2" t="s">
        <v>78</v>
      </c>
      <c r="G422" s="6">
        <v>1</v>
      </c>
      <c r="L422">
        <v>5.5</v>
      </c>
    </row>
    <row r="423" spans="1:12" x14ac:dyDescent="0.3">
      <c r="A423" t="s">
        <v>450</v>
      </c>
      <c r="B423" t="s">
        <v>439</v>
      </c>
      <c r="C423" t="s">
        <v>442</v>
      </c>
      <c r="D423" s="3" t="s">
        <v>80</v>
      </c>
      <c r="E423">
        <v>3.9</v>
      </c>
      <c r="F423" s="2" t="s">
        <v>78</v>
      </c>
      <c r="G423" s="6">
        <v>1</v>
      </c>
      <c r="L423">
        <v>3.9</v>
      </c>
    </row>
    <row r="424" spans="1:12" x14ac:dyDescent="0.3">
      <c r="A424" t="s">
        <v>450</v>
      </c>
      <c r="B424" t="s">
        <v>439</v>
      </c>
      <c r="C424" t="s">
        <v>443</v>
      </c>
      <c r="D424" s="3" t="s">
        <v>80</v>
      </c>
      <c r="E424">
        <v>3</v>
      </c>
      <c r="F424" s="2" t="s">
        <v>78</v>
      </c>
      <c r="G424" s="6">
        <v>1</v>
      </c>
      <c r="L424">
        <v>3</v>
      </c>
    </row>
    <row r="425" spans="1:12" x14ac:dyDescent="0.3">
      <c r="A425" t="s">
        <v>450</v>
      </c>
      <c r="B425" t="s">
        <v>439</v>
      </c>
      <c r="C425" t="s">
        <v>444</v>
      </c>
      <c r="D425" s="3" t="s">
        <v>80</v>
      </c>
      <c r="E425">
        <v>2.1</v>
      </c>
      <c r="F425" s="2" t="s">
        <v>78</v>
      </c>
      <c r="G425" s="6">
        <v>1</v>
      </c>
      <c r="L425">
        <v>2.1</v>
      </c>
    </row>
    <row r="426" spans="1:12" x14ac:dyDescent="0.3">
      <c r="A426" t="s">
        <v>450</v>
      </c>
      <c r="B426" t="s">
        <v>439</v>
      </c>
      <c r="C426" t="s">
        <v>445</v>
      </c>
      <c r="D426" s="3" t="s">
        <v>80</v>
      </c>
      <c r="E426">
        <v>5.5</v>
      </c>
      <c r="F426" s="2" t="s">
        <v>78</v>
      </c>
      <c r="G426" s="6">
        <v>1</v>
      </c>
      <c r="L426">
        <v>5.5</v>
      </c>
    </row>
    <row r="427" spans="1:12" x14ac:dyDescent="0.3">
      <c r="A427" t="s">
        <v>450</v>
      </c>
      <c r="B427" t="s">
        <v>439</v>
      </c>
      <c r="C427" t="s">
        <v>446</v>
      </c>
      <c r="D427" s="3" t="s">
        <v>80</v>
      </c>
      <c r="E427">
        <v>0.12</v>
      </c>
      <c r="F427" s="2" t="s">
        <v>78</v>
      </c>
      <c r="G427" s="6">
        <v>1000</v>
      </c>
      <c r="L427">
        <v>120</v>
      </c>
    </row>
    <row r="428" spans="1:12" x14ac:dyDescent="0.3">
      <c r="A428" t="s">
        <v>450</v>
      </c>
      <c r="B428" t="s">
        <v>439</v>
      </c>
      <c r="C428" t="s">
        <v>447</v>
      </c>
      <c r="D428" s="3" t="s">
        <v>80</v>
      </c>
      <c r="E428">
        <v>5</v>
      </c>
      <c r="F428" s="2" t="s">
        <v>78</v>
      </c>
      <c r="G428" s="6">
        <v>1</v>
      </c>
      <c r="L428">
        <v>6</v>
      </c>
    </row>
    <row r="429" spans="1:12" x14ac:dyDescent="0.3">
      <c r="A429" t="s">
        <v>450</v>
      </c>
      <c r="B429" t="s">
        <v>439</v>
      </c>
      <c r="C429" t="s">
        <v>448</v>
      </c>
      <c r="D429" s="3" t="s">
        <v>80</v>
      </c>
      <c r="E429">
        <v>18</v>
      </c>
      <c r="F429" s="2" t="s">
        <v>78</v>
      </c>
      <c r="G429" s="6">
        <v>1</v>
      </c>
      <c r="L429">
        <v>18</v>
      </c>
    </row>
    <row r="430" spans="1:12" x14ac:dyDescent="0.3">
      <c r="A430" t="s">
        <v>451</v>
      </c>
      <c r="B430" s="3" t="s">
        <v>120</v>
      </c>
      <c r="C430" t="s">
        <v>457</v>
      </c>
      <c r="D430" t="s">
        <v>6</v>
      </c>
      <c r="E430">
        <v>4.9200000000000001E-2</v>
      </c>
      <c r="F430" s="2" t="s">
        <v>78</v>
      </c>
      <c r="G430" s="6">
        <v>1000</v>
      </c>
      <c r="K430">
        <v>49.2</v>
      </c>
    </row>
    <row r="431" spans="1:12" x14ac:dyDescent="0.3">
      <c r="A431" t="s">
        <v>451</v>
      </c>
      <c r="B431" s="3" t="s">
        <v>120</v>
      </c>
      <c r="C431" t="s">
        <v>12</v>
      </c>
      <c r="D431" t="s">
        <v>6</v>
      </c>
      <c r="E431">
        <v>6.1200000000000004E-2</v>
      </c>
      <c r="F431" s="2" t="s">
        <v>78</v>
      </c>
      <c r="G431" s="6">
        <v>1000</v>
      </c>
      <c r="K431">
        <v>61.2</v>
      </c>
    </row>
    <row r="432" spans="1:12" x14ac:dyDescent="0.3">
      <c r="A432" t="s">
        <v>451</v>
      </c>
      <c r="B432" s="3" t="s">
        <v>120</v>
      </c>
      <c r="C432" t="s">
        <v>16</v>
      </c>
      <c r="D432" t="s">
        <v>6</v>
      </c>
      <c r="E432">
        <v>6.1200000000000004E-2</v>
      </c>
      <c r="F432" s="2" t="s">
        <v>78</v>
      </c>
      <c r="G432" s="6">
        <v>1000</v>
      </c>
      <c r="K432">
        <v>61.2</v>
      </c>
    </row>
    <row r="433" spans="1:11" x14ac:dyDescent="0.3">
      <c r="A433" t="s">
        <v>451</v>
      </c>
      <c r="B433" s="3" t="s">
        <v>120</v>
      </c>
      <c r="C433" t="s">
        <v>27</v>
      </c>
      <c r="D433" t="s">
        <v>6</v>
      </c>
      <c r="E433">
        <v>4.5999999999999999E-2</v>
      </c>
      <c r="F433" s="2" t="s">
        <v>78</v>
      </c>
      <c r="G433" s="6">
        <v>1000</v>
      </c>
      <c r="K433">
        <v>46</v>
      </c>
    </row>
    <row r="434" spans="1:11" x14ac:dyDescent="0.3">
      <c r="A434" t="s">
        <v>451</v>
      </c>
      <c r="B434" s="3" t="s">
        <v>120</v>
      </c>
      <c r="C434" t="s">
        <v>458</v>
      </c>
      <c r="D434" t="s">
        <v>6</v>
      </c>
      <c r="E434">
        <v>0.16300000000000001</v>
      </c>
      <c r="F434" s="2" t="s">
        <v>78</v>
      </c>
      <c r="G434" s="6">
        <v>1000</v>
      </c>
      <c r="K434">
        <v>163</v>
      </c>
    </row>
    <row r="435" spans="1:11" x14ac:dyDescent="0.3">
      <c r="A435" t="s">
        <v>451</v>
      </c>
      <c r="B435" s="3" t="s">
        <v>120</v>
      </c>
      <c r="C435" t="s">
        <v>13</v>
      </c>
      <c r="D435" t="s">
        <v>6</v>
      </c>
      <c r="E435">
        <v>0.06</v>
      </c>
      <c r="F435" s="2" t="s">
        <v>78</v>
      </c>
      <c r="G435" s="6">
        <v>1000</v>
      </c>
      <c r="K435">
        <v>60</v>
      </c>
    </row>
    <row r="436" spans="1:11" x14ac:dyDescent="0.3">
      <c r="A436" t="s">
        <v>451</v>
      </c>
      <c r="B436" s="3" t="s">
        <v>120</v>
      </c>
      <c r="C436" t="s">
        <v>28</v>
      </c>
      <c r="D436" t="s">
        <v>6</v>
      </c>
      <c r="E436">
        <v>0.33400000000000002</v>
      </c>
      <c r="F436" s="2" t="s">
        <v>78</v>
      </c>
      <c r="G436" s="6">
        <v>1000</v>
      </c>
      <c r="K436">
        <v>334</v>
      </c>
    </row>
    <row r="437" spans="1:11" x14ac:dyDescent="0.3">
      <c r="A437" t="s">
        <v>451</v>
      </c>
      <c r="B437" s="3" t="s">
        <v>120</v>
      </c>
      <c r="C437" t="s">
        <v>459</v>
      </c>
      <c r="D437" t="s">
        <v>6</v>
      </c>
      <c r="E437">
        <v>0.37</v>
      </c>
      <c r="F437" s="2" t="s">
        <v>78</v>
      </c>
      <c r="G437" s="6">
        <v>500</v>
      </c>
      <c r="K437">
        <v>185</v>
      </c>
    </row>
    <row r="438" spans="1:11" x14ac:dyDescent="0.3">
      <c r="A438" t="s">
        <v>451</v>
      </c>
      <c r="B438" s="3" t="s">
        <v>120</v>
      </c>
      <c r="C438" t="s">
        <v>17</v>
      </c>
      <c r="D438" t="s">
        <v>6</v>
      </c>
      <c r="E438">
        <v>0.19</v>
      </c>
      <c r="F438" s="2" t="s">
        <v>78</v>
      </c>
      <c r="G438" s="6">
        <v>1000</v>
      </c>
      <c r="K438">
        <v>190</v>
      </c>
    </row>
    <row r="439" spans="1:11" x14ac:dyDescent="0.3">
      <c r="A439" t="s">
        <v>451</v>
      </c>
      <c r="B439" s="3" t="s">
        <v>120</v>
      </c>
      <c r="C439" t="s">
        <v>53</v>
      </c>
      <c r="D439" t="s">
        <v>6</v>
      </c>
      <c r="E439">
        <v>0.40500000000000003</v>
      </c>
      <c r="F439" s="2" t="s">
        <v>78</v>
      </c>
      <c r="G439" s="6">
        <v>1000</v>
      </c>
      <c r="K439">
        <v>405</v>
      </c>
    </row>
    <row r="440" spans="1:11" x14ac:dyDescent="0.3">
      <c r="A440" t="s">
        <v>451</v>
      </c>
      <c r="B440" s="3" t="s">
        <v>120</v>
      </c>
      <c r="C440" t="s">
        <v>460</v>
      </c>
      <c r="D440" t="s">
        <v>6</v>
      </c>
      <c r="E440">
        <v>0.63</v>
      </c>
      <c r="F440" s="2" t="s">
        <v>78</v>
      </c>
      <c r="G440" s="6">
        <v>1000</v>
      </c>
      <c r="K440">
        <v>630</v>
      </c>
    </row>
    <row r="441" spans="1:11" x14ac:dyDescent="0.3">
      <c r="A441" t="s">
        <v>451</v>
      </c>
      <c r="B441" s="3" t="s">
        <v>120</v>
      </c>
      <c r="C441" t="s">
        <v>461</v>
      </c>
      <c r="D441" t="s">
        <v>6</v>
      </c>
      <c r="E441">
        <v>0.39300000000000002</v>
      </c>
      <c r="F441" s="2" t="s">
        <v>78</v>
      </c>
      <c r="G441" s="6">
        <v>1000</v>
      </c>
      <c r="K441">
        <v>393</v>
      </c>
    </row>
    <row r="442" spans="1:11" x14ac:dyDescent="0.3">
      <c r="A442" t="s">
        <v>451</v>
      </c>
      <c r="B442" s="3" t="s">
        <v>120</v>
      </c>
      <c r="C442" t="s">
        <v>462</v>
      </c>
      <c r="D442" t="s">
        <v>6</v>
      </c>
      <c r="E442">
        <v>3.9750000000000001E-2</v>
      </c>
      <c r="F442" s="2" t="s">
        <v>78</v>
      </c>
      <c r="G442" s="6">
        <v>1000</v>
      </c>
      <c r="K442">
        <v>39.75</v>
      </c>
    </row>
    <row r="443" spans="1:11" x14ac:dyDescent="0.3">
      <c r="A443" t="s">
        <v>451</v>
      </c>
      <c r="B443" s="3" t="s">
        <v>120</v>
      </c>
      <c r="C443" t="s">
        <v>463</v>
      </c>
      <c r="D443" t="s">
        <v>6</v>
      </c>
      <c r="E443">
        <v>0.3</v>
      </c>
      <c r="F443" s="2" t="s">
        <v>78</v>
      </c>
      <c r="G443" s="6">
        <v>1000</v>
      </c>
      <c r="K443">
        <v>300</v>
      </c>
    </row>
    <row r="444" spans="1:11" x14ac:dyDescent="0.3">
      <c r="A444" t="s">
        <v>451</v>
      </c>
      <c r="B444" s="3" t="s">
        <v>120</v>
      </c>
      <c r="C444" t="s">
        <v>24</v>
      </c>
      <c r="D444" t="s">
        <v>6</v>
      </c>
      <c r="E444">
        <v>0.81174000000000002</v>
      </c>
      <c r="F444" s="2" t="s">
        <v>78</v>
      </c>
      <c r="G444" s="6">
        <v>1000</v>
      </c>
      <c r="K444">
        <v>811.74</v>
      </c>
    </row>
    <row r="445" spans="1:11" x14ac:dyDescent="0.3">
      <c r="A445" t="s">
        <v>451</v>
      </c>
      <c r="B445" s="3" t="s">
        <v>120</v>
      </c>
      <c r="C445" t="s">
        <v>398</v>
      </c>
      <c r="D445" t="s">
        <v>6</v>
      </c>
      <c r="E445">
        <v>2.68</v>
      </c>
      <c r="F445" s="2" t="s">
        <v>78</v>
      </c>
      <c r="G445" s="6">
        <v>500</v>
      </c>
      <c r="K445">
        <v>1340</v>
      </c>
    </row>
    <row r="446" spans="1:11" x14ac:dyDescent="0.3">
      <c r="A446" t="s">
        <v>451</v>
      </c>
      <c r="B446" s="3" t="s">
        <v>120</v>
      </c>
      <c r="C446" t="s">
        <v>63</v>
      </c>
      <c r="D446" t="s">
        <v>6</v>
      </c>
      <c r="E446">
        <v>0.376</v>
      </c>
      <c r="F446" s="2" t="s">
        <v>78</v>
      </c>
      <c r="G446" s="6">
        <v>1000</v>
      </c>
      <c r="K446">
        <v>376</v>
      </c>
    </row>
    <row r="447" spans="1:11" x14ac:dyDescent="0.3">
      <c r="A447" t="s">
        <v>451</v>
      </c>
      <c r="B447" s="3" t="s">
        <v>120</v>
      </c>
      <c r="C447" t="s">
        <v>464</v>
      </c>
      <c r="D447" t="s">
        <v>6</v>
      </c>
      <c r="E447">
        <v>0.309</v>
      </c>
      <c r="F447" s="2" t="s">
        <v>78</v>
      </c>
      <c r="G447" s="6">
        <v>1000</v>
      </c>
      <c r="K447">
        <v>309</v>
      </c>
    </row>
    <row r="448" spans="1:11" x14ac:dyDescent="0.3">
      <c r="A448" t="s">
        <v>451</v>
      </c>
      <c r="B448" s="3" t="s">
        <v>120</v>
      </c>
      <c r="C448" t="s">
        <v>465</v>
      </c>
      <c r="D448" t="s">
        <v>6</v>
      </c>
      <c r="E448">
        <v>0.28599999999999998</v>
      </c>
      <c r="F448" s="2" t="s">
        <v>78</v>
      </c>
      <c r="G448" s="6">
        <v>1000</v>
      </c>
      <c r="K448">
        <v>286</v>
      </c>
    </row>
    <row r="449" spans="1:11" x14ac:dyDescent="0.3">
      <c r="A449" t="s">
        <v>451</v>
      </c>
      <c r="B449" s="3" t="s">
        <v>120</v>
      </c>
      <c r="C449" t="s">
        <v>466</v>
      </c>
      <c r="D449" t="s">
        <v>6</v>
      </c>
      <c r="E449">
        <v>0.35099999999999998</v>
      </c>
      <c r="F449" s="2" t="s">
        <v>78</v>
      </c>
      <c r="G449" s="6">
        <v>1000</v>
      </c>
      <c r="K449">
        <v>351</v>
      </c>
    </row>
    <row r="450" spans="1:11" x14ac:dyDescent="0.3">
      <c r="A450" t="s">
        <v>451</v>
      </c>
      <c r="B450" s="3" t="s">
        <v>120</v>
      </c>
      <c r="C450" t="s">
        <v>64</v>
      </c>
      <c r="D450" t="s">
        <v>6</v>
      </c>
      <c r="E450">
        <v>0.23</v>
      </c>
      <c r="F450" s="2" t="s">
        <v>78</v>
      </c>
      <c r="G450" s="6">
        <v>1000</v>
      </c>
      <c r="K450">
        <v>230</v>
      </c>
    </row>
    <row r="451" spans="1:11" x14ac:dyDescent="0.3">
      <c r="A451" t="s">
        <v>451</v>
      </c>
      <c r="B451" s="3" t="s">
        <v>120</v>
      </c>
      <c r="C451" t="s">
        <v>467</v>
      </c>
      <c r="D451" t="s">
        <v>6</v>
      </c>
      <c r="E451">
        <v>0.67571428571428571</v>
      </c>
      <c r="F451" s="2" t="s">
        <v>78</v>
      </c>
      <c r="G451" s="6">
        <v>700</v>
      </c>
      <c r="K451">
        <v>473</v>
      </c>
    </row>
    <row r="452" spans="1:11" x14ac:dyDescent="0.3">
      <c r="A452" t="s">
        <v>451</v>
      </c>
      <c r="B452" s="3" t="s">
        <v>120</v>
      </c>
      <c r="C452" t="s">
        <v>58</v>
      </c>
      <c r="D452" t="s">
        <v>6</v>
      </c>
      <c r="E452">
        <v>0.22500000000000001</v>
      </c>
      <c r="F452" s="2" t="s">
        <v>78</v>
      </c>
      <c r="G452" s="6">
        <v>1000</v>
      </c>
      <c r="K452">
        <v>225</v>
      </c>
    </row>
    <row r="453" spans="1:11" x14ac:dyDescent="0.3">
      <c r="A453" t="s">
        <v>451</v>
      </c>
      <c r="B453" s="3" t="s">
        <v>120</v>
      </c>
      <c r="C453" t="s">
        <v>468</v>
      </c>
      <c r="D453" t="s">
        <v>6</v>
      </c>
      <c r="E453">
        <v>0.28899999999999998</v>
      </c>
      <c r="F453" s="2" t="s">
        <v>78</v>
      </c>
      <c r="G453" s="6">
        <v>1000</v>
      </c>
      <c r="K453">
        <v>289</v>
      </c>
    </row>
    <row r="454" spans="1:11" x14ac:dyDescent="0.3">
      <c r="A454" t="s">
        <v>451</v>
      </c>
      <c r="B454" s="3" t="s">
        <v>120</v>
      </c>
      <c r="C454" t="s">
        <v>469</v>
      </c>
      <c r="D454" t="s">
        <v>6</v>
      </c>
      <c r="E454">
        <v>0.32400000000000001</v>
      </c>
      <c r="F454" s="2" t="s">
        <v>78</v>
      </c>
      <c r="G454" s="6">
        <v>1000</v>
      </c>
      <c r="K454">
        <v>324</v>
      </c>
    </row>
    <row r="455" spans="1:11" x14ac:dyDescent="0.3">
      <c r="A455" t="s">
        <v>451</v>
      </c>
      <c r="B455" s="3" t="s">
        <v>120</v>
      </c>
      <c r="C455" t="s">
        <v>59</v>
      </c>
      <c r="D455" t="s">
        <v>6</v>
      </c>
      <c r="E455">
        <v>0.27</v>
      </c>
      <c r="F455" s="2" t="s">
        <v>78</v>
      </c>
      <c r="G455" s="6">
        <v>1000</v>
      </c>
      <c r="K455">
        <v>270</v>
      </c>
    </row>
    <row r="456" spans="1:11" x14ac:dyDescent="0.3">
      <c r="A456" t="s">
        <v>451</v>
      </c>
      <c r="B456" s="3" t="s">
        <v>120</v>
      </c>
      <c r="C456" t="s">
        <v>470</v>
      </c>
      <c r="D456" t="s">
        <v>6</v>
      </c>
      <c r="E456">
        <v>0.20200000000000001</v>
      </c>
      <c r="F456" s="2" t="s">
        <v>78</v>
      </c>
      <c r="G456" s="6">
        <v>1000</v>
      </c>
      <c r="K456">
        <v>202</v>
      </c>
    </row>
    <row r="457" spans="1:11" x14ac:dyDescent="0.3">
      <c r="A457" t="s">
        <v>451</v>
      </c>
      <c r="B457" s="3" t="s">
        <v>120</v>
      </c>
      <c r="C457" t="s">
        <v>29</v>
      </c>
      <c r="D457" t="s">
        <v>6</v>
      </c>
      <c r="E457">
        <v>0.218</v>
      </c>
      <c r="F457" s="2" t="s">
        <v>78</v>
      </c>
      <c r="G457" s="6">
        <v>1000</v>
      </c>
      <c r="K457">
        <v>218</v>
      </c>
    </row>
    <row r="458" spans="1:11" x14ac:dyDescent="0.3">
      <c r="A458" t="s">
        <v>451</v>
      </c>
      <c r="B458" s="3" t="s">
        <v>120</v>
      </c>
      <c r="C458" t="s">
        <v>471</v>
      </c>
      <c r="D458" t="s">
        <v>6</v>
      </c>
      <c r="E458">
        <v>0.34140969162995594</v>
      </c>
      <c r="F458" s="2" t="s">
        <v>78</v>
      </c>
      <c r="G458" s="6">
        <v>454</v>
      </c>
      <c r="K458">
        <v>155</v>
      </c>
    </row>
    <row r="459" spans="1:11" x14ac:dyDescent="0.3">
      <c r="A459" t="s">
        <v>451</v>
      </c>
      <c r="B459" s="3" t="s">
        <v>120</v>
      </c>
      <c r="C459" t="s">
        <v>472</v>
      </c>
      <c r="D459" t="s">
        <v>6</v>
      </c>
      <c r="E459">
        <v>0.125</v>
      </c>
      <c r="F459" s="2" t="s">
        <v>78</v>
      </c>
      <c r="G459" s="6">
        <v>1000</v>
      </c>
      <c r="K459">
        <v>125</v>
      </c>
    </row>
    <row r="460" spans="1:11" x14ac:dyDescent="0.3">
      <c r="A460" t="s">
        <v>451</v>
      </c>
      <c r="B460" s="3" t="s">
        <v>120</v>
      </c>
      <c r="C460" t="s">
        <v>473</v>
      </c>
      <c r="D460" t="s">
        <v>6</v>
      </c>
      <c r="E460">
        <v>0.51</v>
      </c>
      <c r="F460" s="2" t="s">
        <v>78</v>
      </c>
      <c r="G460" s="6">
        <v>1000</v>
      </c>
      <c r="K460">
        <v>510</v>
      </c>
    </row>
    <row r="461" spans="1:11" x14ac:dyDescent="0.3">
      <c r="A461" t="s">
        <v>451</v>
      </c>
      <c r="B461" s="3" t="s">
        <v>120</v>
      </c>
      <c r="C461" t="s">
        <v>474</v>
      </c>
      <c r="D461" t="s">
        <v>6</v>
      </c>
      <c r="E461">
        <v>0.48</v>
      </c>
      <c r="F461" s="2" t="s">
        <v>78</v>
      </c>
      <c r="G461" s="6">
        <v>1000</v>
      </c>
      <c r="K461">
        <v>480</v>
      </c>
    </row>
    <row r="462" spans="1:11" x14ac:dyDescent="0.3">
      <c r="A462" t="s">
        <v>451</v>
      </c>
      <c r="B462" s="3" t="s">
        <v>120</v>
      </c>
      <c r="C462" t="s">
        <v>475</v>
      </c>
      <c r="D462" t="s">
        <v>6</v>
      </c>
      <c r="E462">
        <v>2.9</v>
      </c>
      <c r="F462" s="2" t="s">
        <v>78</v>
      </c>
      <c r="G462" s="6">
        <v>100</v>
      </c>
      <c r="K462">
        <v>290</v>
      </c>
    </row>
    <row r="463" spans="1:11" x14ac:dyDescent="0.3">
      <c r="A463" t="s">
        <v>451</v>
      </c>
      <c r="B463" s="3" t="s">
        <v>120</v>
      </c>
      <c r="C463" t="s">
        <v>476</v>
      </c>
      <c r="D463" t="s">
        <v>6</v>
      </c>
      <c r="E463">
        <v>0.19900000000000001</v>
      </c>
      <c r="F463" s="2" t="s">
        <v>78</v>
      </c>
      <c r="G463" s="6">
        <v>5000</v>
      </c>
      <c r="K463">
        <v>995</v>
      </c>
    </row>
    <row r="464" spans="1:11" x14ac:dyDescent="0.3">
      <c r="A464" t="s">
        <v>451</v>
      </c>
      <c r="B464" s="3" t="s">
        <v>120</v>
      </c>
      <c r="C464" t="s">
        <v>114</v>
      </c>
      <c r="D464" t="s">
        <v>6</v>
      </c>
      <c r="E464">
        <v>0.21325</v>
      </c>
      <c r="F464" s="2" t="s">
        <v>78</v>
      </c>
      <c r="G464" s="6">
        <v>5000</v>
      </c>
      <c r="K464">
        <v>1066.25</v>
      </c>
    </row>
    <row r="465" spans="1:11" x14ac:dyDescent="0.3">
      <c r="A465" t="s">
        <v>451</v>
      </c>
      <c r="B465" s="3" t="s">
        <v>120</v>
      </c>
      <c r="C465" t="s">
        <v>115</v>
      </c>
      <c r="D465" t="s">
        <v>6</v>
      </c>
      <c r="E465">
        <v>0.218</v>
      </c>
      <c r="F465" s="2" t="s">
        <v>78</v>
      </c>
      <c r="G465" s="6">
        <v>1000</v>
      </c>
      <c r="K465">
        <v>218</v>
      </c>
    </row>
    <row r="466" spans="1:11" x14ac:dyDescent="0.3">
      <c r="A466" t="s">
        <v>451</v>
      </c>
      <c r="B466" s="3" t="s">
        <v>120</v>
      </c>
      <c r="C466" t="s">
        <v>477</v>
      </c>
      <c r="D466" t="s">
        <v>6</v>
      </c>
      <c r="E466">
        <v>0.72099999999999997</v>
      </c>
      <c r="F466" s="2" t="s">
        <v>78</v>
      </c>
      <c r="G466" s="6">
        <v>1000</v>
      </c>
      <c r="K466">
        <v>721</v>
      </c>
    </row>
    <row r="467" spans="1:11" x14ac:dyDescent="0.3">
      <c r="A467" t="s">
        <v>451</v>
      </c>
      <c r="B467" s="3" t="s">
        <v>120</v>
      </c>
      <c r="C467" t="s">
        <v>478</v>
      </c>
      <c r="D467" t="s">
        <v>6</v>
      </c>
      <c r="E467">
        <v>0.85299999999999998</v>
      </c>
      <c r="F467" s="2" t="s">
        <v>78</v>
      </c>
      <c r="G467" s="6">
        <v>5000</v>
      </c>
      <c r="K467">
        <v>4265</v>
      </c>
    </row>
    <row r="468" spans="1:11" x14ac:dyDescent="0.3">
      <c r="A468" t="s">
        <v>451</v>
      </c>
      <c r="B468" s="3" t="s">
        <v>120</v>
      </c>
      <c r="C468" t="s">
        <v>479</v>
      </c>
      <c r="D468" t="s">
        <v>6</v>
      </c>
      <c r="E468">
        <v>0.72</v>
      </c>
      <c r="F468" s="2" t="s">
        <v>78</v>
      </c>
      <c r="G468" s="6">
        <v>5000</v>
      </c>
      <c r="K468">
        <v>3600</v>
      </c>
    </row>
    <row r="469" spans="1:11" x14ac:dyDescent="0.3">
      <c r="A469" t="s">
        <v>451</v>
      </c>
      <c r="B469" t="s">
        <v>484</v>
      </c>
      <c r="C469" t="s">
        <v>45</v>
      </c>
      <c r="D469" t="s">
        <v>6</v>
      </c>
      <c r="E469">
        <v>0.13</v>
      </c>
      <c r="F469" s="2" t="s">
        <v>78</v>
      </c>
      <c r="G469" s="6">
        <v>1000</v>
      </c>
      <c r="K469">
        <v>130</v>
      </c>
    </row>
    <row r="470" spans="1:11" x14ac:dyDescent="0.3">
      <c r="A470" t="s">
        <v>451</v>
      </c>
      <c r="B470" t="s">
        <v>484</v>
      </c>
      <c r="C470" t="s">
        <v>480</v>
      </c>
      <c r="D470" t="s">
        <v>6</v>
      </c>
      <c r="E470">
        <v>9.8000000000000004E-2</v>
      </c>
      <c r="F470" s="2" t="s">
        <v>78</v>
      </c>
      <c r="G470" s="6">
        <v>1000</v>
      </c>
      <c r="K470">
        <v>98</v>
      </c>
    </row>
    <row r="471" spans="1:11" x14ac:dyDescent="0.3">
      <c r="A471" t="s">
        <v>451</v>
      </c>
      <c r="B471" t="s">
        <v>484</v>
      </c>
      <c r="C471" t="s">
        <v>481</v>
      </c>
      <c r="D471" t="s">
        <v>6</v>
      </c>
      <c r="E471">
        <v>0.09</v>
      </c>
      <c r="F471" s="2" t="s">
        <v>78</v>
      </c>
      <c r="G471" s="6">
        <v>1000</v>
      </c>
      <c r="K471">
        <v>90</v>
      </c>
    </row>
    <row r="472" spans="1:11" x14ac:dyDescent="0.3">
      <c r="A472" t="s">
        <v>451</v>
      </c>
      <c r="B472" t="s">
        <v>484</v>
      </c>
      <c r="C472" t="s">
        <v>76</v>
      </c>
      <c r="D472" t="s">
        <v>6</v>
      </c>
      <c r="E472">
        <v>0.104</v>
      </c>
      <c r="F472" s="2" t="s">
        <v>78</v>
      </c>
      <c r="G472" s="6">
        <v>1000</v>
      </c>
      <c r="K472">
        <v>104</v>
      </c>
    </row>
    <row r="473" spans="1:11" x14ac:dyDescent="0.3">
      <c r="A473" t="s">
        <v>451</v>
      </c>
      <c r="B473" t="s">
        <v>484</v>
      </c>
      <c r="C473" t="s">
        <v>482</v>
      </c>
      <c r="D473" t="s">
        <v>6</v>
      </c>
      <c r="E473">
        <v>0.15888888888888889</v>
      </c>
      <c r="F473" s="2" t="s">
        <v>78</v>
      </c>
      <c r="G473" s="6">
        <v>450</v>
      </c>
      <c r="K473">
        <v>71.5</v>
      </c>
    </row>
    <row r="474" spans="1:11" x14ac:dyDescent="0.3">
      <c r="A474" t="s">
        <v>451</v>
      </c>
      <c r="B474" t="s">
        <v>484</v>
      </c>
      <c r="C474" t="s">
        <v>37</v>
      </c>
      <c r="D474" t="s">
        <v>6</v>
      </c>
      <c r="E474">
        <v>9.722666666666667E-2</v>
      </c>
      <c r="F474" s="2" t="s">
        <v>78</v>
      </c>
      <c r="G474" s="6">
        <v>750</v>
      </c>
      <c r="K474">
        <v>72.92</v>
      </c>
    </row>
    <row r="475" spans="1:11" x14ac:dyDescent="0.3">
      <c r="A475" t="s">
        <v>451</v>
      </c>
      <c r="B475" t="s">
        <v>484</v>
      </c>
      <c r="C475" t="s">
        <v>139</v>
      </c>
      <c r="D475" t="s">
        <v>23</v>
      </c>
      <c r="E475">
        <v>0.28066666666666668</v>
      </c>
      <c r="F475" s="2" t="s">
        <v>78</v>
      </c>
      <c r="G475" s="6">
        <v>750</v>
      </c>
      <c r="K475">
        <v>210.5</v>
      </c>
    </row>
    <row r="476" spans="1:11" x14ac:dyDescent="0.3">
      <c r="A476" t="s">
        <v>451</v>
      </c>
      <c r="B476" t="s">
        <v>484</v>
      </c>
      <c r="C476" t="s">
        <v>483</v>
      </c>
      <c r="D476" t="s">
        <v>6</v>
      </c>
      <c r="E476">
        <v>9.8913043478260868E-2</v>
      </c>
      <c r="F476" s="2" t="s">
        <v>78</v>
      </c>
      <c r="G476" s="6">
        <v>4600</v>
      </c>
      <c r="K476">
        <v>455</v>
      </c>
    </row>
    <row r="477" spans="1:11" x14ac:dyDescent="0.3">
      <c r="A477" t="s">
        <v>451</v>
      </c>
      <c r="B477" t="s">
        <v>484</v>
      </c>
      <c r="C477" t="s">
        <v>146</v>
      </c>
      <c r="D477" t="s">
        <v>6</v>
      </c>
      <c r="E477">
        <v>0.28425352112676056</v>
      </c>
      <c r="F477" s="2" t="s">
        <v>78</v>
      </c>
      <c r="G477" s="6">
        <v>355</v>
      </c>
      <c r="K477">
        <v>100.91</v>
      </c>
    </row>
    <row r="478" spans="1:11" x14ac:dyDescent="0.3">
      <c r="A478" t="s">
        <v>451</v>
      </c>
      <c r="B478" t="s">
        <v>484</v>
      </c>
      <c r="C478" t="s">
        <v>167</v>
      </c>
      <c r="D478" t="s">
        <v>6</v>
      </c>
      <c r="E478">
        <v>0.32724999999999999</v>
      </c>
      <c r="F478" s="2" t="s">
        <v>78</v>
      </c>
      <c r="G478" s="6">
        <v>2000</v>
      </c>
      <c r="K478">
        <v>654.5</v>
      </c>
    </row>
    <row r="479" spans="1:11" x14ac:dyDescent="0.3">
      <c r="A479" t="s">
        <v>451</v>
      </c>
      <c r="B479" t="s">
        <v>484</v>
      </c>
      <c r="C479" t="s">
        <v>36</v>
      </c>
      <c r="D479" t="s">
        <v>6</v>
      </c>
      <c r="E479">
        <v>0.8</v>
      </c>
      <c r="F479" s="2" t="s">
        <v>78</v>
      </c>
      <c r="G479" s="6">
        <v>1000</v>
      </c>
      <c r="K479">
        <v>800</v>
      </c>
    </row>
    <row r="480" spans="1:11" x14ac:dyDescent="0.3">
      <c r="A480" t="s">
        <v>451</v>
      </c>
      <c r="B480" t="s">
        <v>454</v>
      </c>
      <c r="C480" s="16" t="s">
        <v>34</v>
      </c>
      <c r="D480" s="16" t="s">
        <v>23</v>
      </c>
      <c r="E480" s="16">
        <v>7.0000000000000007E-2</v>
      </c>
      <c r="F480" s="16" t="s">
        <v>78</v>
      </c>
      <c r="G480" s="18">
        <v>1000</v>
      </c>
      <c r="K480">
        <v>70</v>
      </c>
    </row>
    <row r="481" spans="1:11" x14ac:dyDescent="0.3">
      <c r="A481" t="s">
        <v>451</v>
      </c>
      <c r="B481" t="s">
        <v>454</v>
      </c>
      <c r="C481" t="s">
        <v>485</v>
      </c>
      <c r="D481" t="s">
        <v>23</v>
      </c>
      <c r="E481">
        <v>0.21796000000000001</v>
      </c>
      <c r="F481" s="2" t="s">
        <v>78</v>
      </c>
      <c r="G481" s="6">
        <v>1000</v>
      </c>
      <c r="K481">
        <v>217.96</v>
      </c>
    </row>
    <row r="482" spans="1:11" x14ac:dyDescent="0.3">
      <c r="A482" t="s">
        <v>451</v>
      </c>
      <c r="B482" t="s">
        <v>454</v>
      </c>
      <c r="C482" t="s">
        <v>486</v>
      </c>
      <c r="D482" t="s">
        <v>23</v>
      </c>
      <c r="E482">
        <v>0.2046</v>
      </c>
      <c r="F482" s="2" t="s">
        <v>78</v>
      </c>
      <c r="G482" s="6">
        <v>1000</v>
      </c>
      <c r="K482">
        <v>204.6</v>
      </c>
    </row>
    <row r="483" spans="1:11" x14ac:dyDescent="0.3">
      <c r="A483" t="s">
        <v>451</v>
      </c>
      <c r="B483" t="s">
        <v>454</v>
      </c>
      <c r="C483" t="s">
        <v>487</v>
      </c>
      <c r="D483" t="s">
        <v>23</v>
      </c>
      <c r="E483">
        <v>0.214</v>
      </c>
      <c r="F483" s="2" t="s">
        <v>78</v>
      </c>
      <c r="G483" s="6">
        <v>1000</v>
      </c>
      <c r="K483">
        <v>214</v>
      </c>
    </row>
    <row r="484" spans="1:11" x14ac:dyDescent="0.3">
      <c r="A484" t="s">
        <v>451</v>
      </c>
      <c r="B484" t="s">
        <v>454</v>
      </c>
      <c r="C484" t="s">
        <v>488</v>
      </c>
      <c r="D484" t="s">
        <v>23</v>
      </c>
      <c r="E484">
        <v>0.12974683544303797</v>
      </c>
      <c r="F484" s="2" t="s">
        <v>78</v>
      </c>
      <c r="G484" s="6">
        <v>395</v>
      </c>
      <c r="K484">
        <v>51.25</v>
      </c>
    </row>
    <row r="485" spans="1:11" x14ac:dyDescent="0.3">
      <c r="A485" t="s">
        <v>451</v>
      </c>
      <c r="B485" t="s">
        <v>454</v>
      </c>
      <c r="C485" s="12" t="s">
        <v>489</v>
      </c>
      <c r="D485" s="12" t="s">
        <v>23</v>
      </c>
      <c r="E485" s="12">
        <v>0.20151515151515151</v>
      </c>
      <c r="F485" s="12" t="s">
        <v>78</v>
      </c>
      <c r="G485" s="14">
        <v>330</v>
      </c>
      <c r="K485">
        <v>66.5</v>
      </c>
    </row>
    <row r="486" spans="1:11" x14ac:dyDescent="0.3">
      <c r="A486" t="s">
        <v>451</v>
      </c>
      <c r="B486" t="s">
        <v>454</v>
      </c>
      <c r="C486" s="12" t="s">
        <v>490</v>
      </c>
      <c r="D486" s="12" t="s">
        <v>23</v>
      </c>
      <c r="E486" s="12">
        <v>0.13333333333333333</v>
      </c>
      <c r="F486" s="12" t="s">
        <v>78</v>
      </c>
      <c r="G486" s="14">
        <v>390</v>
      </c>
      <c r="K486">
        <v>52</v>
      </c>
    </row>
    <row r="487" spans="1:11" x14ac:dyDescent="0.3">
      <c r="A487" t="s">
        <v>451</v>
      </c>
      <c r="B487" t="s">
        <v>454</v>
      </c>
      <c r="C487" t="s">
        <v>8</v>
      </c>
      <c r="D487" t="s">
        <v>6</v>
      </c>
      <c r="E487">
        <v>0.61499999999999999</v>
      </c>
      <c r="F487" s="2" t="s">
        <v>78</v>
      </c>
      <c r="G487" s="6">
        <v>1000</v>
      </c>
      <c r="K487">
        <v>615</v>
      </c>
    </row>
    <row r="488" spans="1:11" x14ac:dyDescent="0.3">
      <c r="A488" t="s">
        <v>451</v>
      </c>
      <c r="B488" t="s">
        <v>454</v>
      </c>
      <c r="C488" t="s">
        <v>491</v>
      </c>
      <c r="D488" t="s">
        <v>6</v>
      </c>
      <c r="E488">
        <v>0.35339999999999999</v>
      </c>
      <c r="F488" s="2" t="s">
        <v>78</v>
      </c>
      <c r="G488" s="6">
        <v>2000</v>
      </c>
      <c r="K488">
        <v>706.8</v>
      </c>
    </row>
    <row r="489" spans="1:11" x14ac:dyDescent="0.3">
      <c r="A489" t="s">
        <v>451</v>
      </c>
      <c r="B489" t="s">
        <v>454</v>
      </c>
      <c r="C489" t="s">
        <v>492</v>
      </c>
      <c r="D489" t="s">
        <v>6</v>
      </c>
      <c r="E489" s="3" t="e">
        <v>#DIV/0!</v>
      </c>
      <c r="F489" s="3" t="s">
        <v>78</v>
      </c>
      <c r="G489" s="8"/>
    </row>
    <row r="490" spans="1:11" x14ac:dyDescent="0.3">
      <c r="A490" t="s">
        <v>451</v>
      </c>
      <c r="B490" t="s">
        <v>454</v>
      </c>
      <c r="C490" t="s">
        <v>493</v>
      </c>
      <c r="D490" t="s">
        <v>6</v>
      </c>
      <c r="E490" s="3" t="e">
        <v>#DIV/0!</v>
      </c>
      <c r="F490" s="3" t="s">
        <v>78</v>
      </c>
      <c r="G490" s="8"/>
    </row>
    <row r="491" spans="1:11" x14ac:dyDescent="0.3">
      <c r="A491" t="s">
        <v>451</v>
      </c>
      <c r="B491" t="s">
        <v>454</v>
      </c>
      <c r="C491" t="s">
        <v>494</v>
      </c>
      <c r="D491" t="s">
        <v>6</v>
      </c>
      <c r="E491">
        <v>0.68584070796460173</v>
      </c>
      <c r="F491" t="s">
        <v>78</v>
      </c>
      <c r="G491" s="6">
        <v>226</v>
      </c>
      <c r="K491">
        <v>155</v>
      </c>
    </row>
    <row r="492" spans="1:11" x14ac:dyDescent="0.3">
      <c r="A492" t="s">
        <v>451</v>
      </c>
      <c r="B492" t="s">
        <v>454</v>
      </c>
      <c r="C492" t="s">
        <v>10</v>
      </c>
      <c r="D492" t="s">
        <v>6</v>
      </c>
      <c r="E492">
        <v>0.68722466960352424</v>
      </c>
      <c r="F492" t="s">
        <v>78</v>
      </c>
      <c r="G492" s="6">
        <v>227</v>
      </c>
      <c r="K492">
        <v>156</v>
      </c>
    </row>
    <row r="493" spans="1:11" x14ac:dyDescent="0.3">
      <c r="A493" t="s">
        <v>451</v>
      </c>
      <c r="B493" s="11" t="s">
        <v>120</v>
      </c>
      <c r="C493" s="12" t="s">
        <v>72</v>
      </c>
      <c r="D493" s="3"/>
      <c r="E493" s="3" t="e">
        <v>#DIV/0!</v>
      </c>
      <c r="F493" s="12" t="s">
        <v>78</v>
      </c>
      <c r="G493" s="8"/>
    </row>
    <row r="494" spans="1:11" x14ac:dyDescent="0.3">
      <c r="A494" t="s">
        <v>451</v>
      </c>
      <c r="B494" s="11" t="s">
        <v>120</v>
      </c>
      <c r="C494" s="12" t="s">
        <v>495</v>
      </c>
      <c r="D494" s="12" t="s">
        <v>23</v>
      </c>
      <c r="E494" s="12">
        <v>0.19125</v>
      </c>
      <c r="F494" s="12" t="s">
        <v>78</v>
      </c>
      <c r="G494" s="14">
        <v>16000</v>
      </c>
      <c r="K494">
        <v>3060</v>
      </c>
    </row>
    <row r="495" spans="1:11" x14ac:dyDescent="0.3">
      <c r="A495" t="s">
        <v>451</v>
      </c>
      <c r="B495" s="3"/>
      <c r="C495" s="12" t="s">
        <v>11</v>
      </c>
      <c r="D495" s="12" t="s">
        <v>6</v>
      </c>
      <c r="E495" s="12">
        <v>0.14499999999999999</v>
      </c>
      <c r="F495" s="12" t="s">
        <v>78</v>
      </c>
      <c r="G495" s="14">
        <v>15000</v>
      </c>
      <c r="K495">
        <v>2175</v>
      </c>
    </row>
    <row r="496" spans="1:11" x14ac:dyDescent="0.3">
      <c r="A496" t="s">
        <v>451</v>
      </c>
      <c r="B496" t="s">
        <v>454</v>
      </c>
      <c r="C496" t="s">
        <v>496</v>
      </c>
      <c r="D496" t="s">
        <v>6</v>
      </c>
      <c r="E496">
        <v>0.17499999999999999</v>
      </c>
      <c r="F496" t="s">
        <v>78</v>
      </c>
      <c r="G496" s="6">
        <v>1000</v>
      </c>
      <c r="K496">
        <v>175</v>
      </c>
    </row>
    <row r="497" spans="1:11" x14ac:dyDescent="0.3">
      <c r="A497" t="s">
        <v>451</v>
      </c>
      <c r="B497" s="11" t="s">
        <v>120</v>
      </c>
      <c r="C497" s="12" t="s">
        <v>497</v>
      </c>
      <c r="D497" s="12" t="s">
        <v>23</v>
      </c>
      <c r="E497" s="12">
        <v>0.34</v>
      </c>
      <c r="F497" s="12" t="s">
        <v>78</v>
      </c>
      <c r="G497" s="14">
        <v>5000</v>
      </c>
      <c r="K497">
        <v>1700</v>
      </c>
    </row>
    <row r="498" spans="1:11" x14ac:dyDescent="0.3">
      <c r="A498" t="s">
        <v>451</v>
      </c>
      <c r="B498" t="s">
        <v>498</v>
      </c>
      <c r="C498" t="s">
        <v>499</v>
      </c>
      <c r="D498" t="s">
        <v>23</v>
      </c>
      <c r="E498">
        <v>0.9263157894736842</v>
      </c>
      <c r="F498" t="s">
        <v>78</v>
      </c>
      <c r="G498">
        <v>475</v>
      </c>
      <c r="K498">
        <v>440</v>
      </c>
    </row>
    <row r="499" spans="1:11" x14ac:dyDescent="0.3">
      <c r="A499" t="s">
        <v>451</v>
      </c>
      <c r="B499" t="s">
        <v>498</v>
      </c>
      <c r="C499" t="s">
        <v>500</v>
      </c>
      <c r="D499" t="s">
        <v>23</v>
      </c>
      <c r="E499">
        <v>1.2421052631578948</v>
      </c>
      <c r="F499" t="s">
        <v>78</v>
      </c>
      <c r="G499">
        <v>475</v>
      </c>
      <c r="K499">
        <v>590</v>
      </c>
    </row>
    <row r="500" spans="1:11" x14ac:dyDescent="0.3">
      <c r="A500" t="s">
        <v>451</v>
      </c>
      <c r="B500" t="s">
        <v>498</v>
      </c>
      <c r="C500" t="s">
        <v>501</v>
      </c>
      <c r="D500" t="s">
        <v>23</v>
      </c>
      <c r="E500">
        <v>0.34</v>
      </c>
      <c r="F500" t="s">
        <v>78</v>
      </c>
      <c r="G500">
        <v>1000</v>
      </c>
      <c r="K500">
        <v>340</v>
      </c>
    </row>
    <row r="501" spans="1:11" x14ac:dyDescent="0.3">
      <c r="A501" t="s">
        <v>451</v>
      </c>
      <c r="B501" t="s">
        <v>498</v>
      </c>
      <c r="C501" t="s">
        <v>502</v>
      </c>
      <c r="D501" t="s">
        <v>23</v>
      </c>
      <c r="E501">
        <v>0.36499999999999999</v>
      </c>
      <c r="F501" t="s">
        <v>78</v>
      </c>
      <c r="G501">
        <v>1000</v>
      </c>
      <c r="K501">
        <v>365</v>
      </c>
    </row>
    <row r="502" spans="1:11" x14ac:dyDescent="0.3">
      <c r="A502" t="s">
        <v>451</v>
      </c>
      <c r="B502" t="s">
        <v>498</v>
      </c>
      <c r="C502" t="s">
        <v>22</v>
      </c>
      <c r="D502" t="s">
        <v>23</v>
      </c>
      <c r="E502">
        <v>2.69</v>
      </c>
      <c r="F502" t="s">
        <v>78</v>
      </c>
      <c r="G502">
        <v>750</v>
      </c>
      <c r="K502">
        <v>2017.5</v>
      </c>
    </row>
    <row r="503" spans="1:11" x14ac:dyDescent="0.3">
      <c r="A503" t="s">
        <v>451</v>
      </c>
      <c r="B503" t="s">
        <v>498</v>
      </c>
      <c r="C503" t="s">
        <v>503</v>
      </c>
      <c r="D503" t="s">
        <v>23</v>
      </c>
      <c r="E503">
        <v>0.17399999999999999</v>
      </c>
      <c r="F503" t="s">
        <v>78</v>
      </c>
      <c r="G503">
        <v>750</v>
      </c>
      <c r="K503">
        <v>130.5</v>
      </c>
    </row>
    <row r="504" spans="1:11" x14ac:dyDescent="0.3">
      <c r="A504" t="s">
        <v>451</v>
      </c>
      <c r="B504" t="s">
        <v>498</v>
      </c>
      <c r="C504" t="s">
        <v>504</v>
      </c>
      <c r="D504" t="s">
        <v>23</v>
      </c>
      <c r="E504">
        <v>0.25</v>
      </c>
      <c r="F504" t="s">
        <v>78</v>
      </c>
      <c r="G504">
        <v>1000</v>
      </c>
      <c r="K504">
        <v>250</v>
      </c>
    </row>
    <row r="505" spans="1:11" x14ac:dyDescent="0.3">
      <c r="A505" t="s">
        <v>451</v>
      </c>
      <c r="B505" t="s">
        <v>508</v>
      </c>
      <c r="C505" t="s">
        <v>501</v>
      </c>
      <c r="D505" t="s">
        <v>6</v>
      </c>
      <c r="E505">
        <v>0.43697478991596639</v>
      </c>
      <c r="F505" t="s">
        <v>78</v>
      </c>
      <c r="G505">
        <v>595</v>
      </c>
      <c r="K505">
        <v>260</v>
      </c>
    </row>
    <row r="506" spans="1:11" x14ac:dyDescent="0.3">
      <c r="A506" t="s">
        <v>451</v>
      </c>
      <c r="B506" t="s">
        <v>508</v>
      </c>
      <c r="C506" t="s">
        <v>14</v>
      </c>
      <c r="D506" t="s">
        <v>6</v>
      </c>
      <c r="E506">
        <v>0.43791946308724833</v>
      </c>
      <c r="F506" t="s">
        <v>78</v>
      </c>
      <c r="G506">
        <v>596</v>
      </c>
      <c r="K506">
        <v>261</v>
      </c>
    </row>
    <row r="507" spans="1:11" x14ac:dyDescent="0.3">
      <c r="A507" t="s">
        <v>451</v>
      </c>
      <c r="B507" t="s">
        <v>508</v>
      </c>
      <c r="C507" t="s">
        <v>68</v>
      </c>
      <c r="D507" t="s">
        <v>6</v>
      </c>
      <c r="E507">
        <v>0.27200000000000002</v>
      </c>
      <c r="F507" t="s">
        <v>78</v>
      </c>
      <c r="G507">
        <v>5000</v>
      </c>
      <c r="K507">
        <v>1360</v>
      </c>
    </row>
    <row r="508" spans="1:11" x14ac:dyDescent="0.3">
      <c r="A508" t="s">
        <v>451</v>
      </c>
      <c r="B508" t="s">
        <v>508</v>
      </c>
      <c r="C508" t="s">
        <v>509</v>
      </c>
      <c r="D508" t="s">
        <v>6</v>
      </c>
      <c r="E508" s="3"/>
      <c r="F508" t="s">
        <v>78</v>
      </c>
    </row>
    <row r="509" spans="1:11" x14ac:dyDescent="0.3">
      <c r="A509" t="s">
        <v>451</v>
      </c>
      <c r="B509" t="s">
        <v>508</v>
      </c>
      <c r="C509" t="s">
        <v>510</v>
      </c>
      <c r="D509" t="s">
        <v>6</v>
      </c>
      <c r="E509">
        <v>0.14515418502202646</v>
      </c>
      <c r="F509" t="s">
        <v>78</v>
      </c>
      <c r="G509">
        <v>227</v>
      </c>
      <c r="K509">
        <v>32.950000000000003</v>
      </c>
    </row>
    <row r="510" spans="1:11" x14ac:dyDescent="0.3">
      <c r="A510" t="s">
        <v>451</v>
      </c>
      <c r="B510" t="s">
        <v>508</v>
      </c>
      <c r="C510" t="s">
        <v>511</v>
      </c>
      <c r="D510" t="s">
        <v>6</v>
      </c>
      <c r="E510" s="3"/>
      <c r="F510" t="s">
        <v>78</v>
      </c>
    </row>
    <row r="511" spans="1:11" x14ac:dyDescent="0.3">
      <c r="A511" t="s">
        <v>451</v>
      </c>
      <c r="B511" t="s">
        <v>226</v>
      </c>
      <c r="C511" t="s">
        <v>512</v>
      </c>
      <c r="D511" t="s">
        <v>6</v>
      </c>
      <c r="E511">
        <v>0.42654000000000003</v>
      </c>
      <c r="F511" t="s">
        <v>78</v>
      </c>
      <c r="G511">
        <v>1000</v>
      </c>
      <c r="K511">
        <v>426.54</v>
      </c>
    </row>
    <row r="512" spans="1:11" x14ac:dyDescent="0.3">
      <c r="A512" t="s">
        <v>451</v>
      </c>
      <c r="B512" t="s">
        <v>226</v>
      </c>
      <c r="C512" t="s">
        <v>513</v>
      </c>
      <c r="D512" t="s">
        <v>6</v>
      </c>
      <c r="E512">
        <v>1.43693</v>
      </c>
      <c r="F512" t="s">
        <v>78</v>
      </c>
      <c r="G512">
        <v>1000</v>
      </c>
      <c r="K512">
        <v>1436.93</v>
      </c>
    </row>
    <row r="513" spans="1:11" x14ac:dyDescent="0.3">
      <c r="A513" t="s">
        <v>451</v>
      </c>
      <c r="B513" t="s">
        <v>226</v>
      </c>
      <c r="C513" t="s">
        <v>514</v>
      </c>
      <c r="D513" t="s">
        <v>6</v>
      </c>
      <c r="E513" s="3"/>
      <c r="F513" t="s">
        <v>78</v>
      </c>
    </row>
    <row r="514" spans="1:11" x14ac:dyDescent="0.3">
      <c r="A514" t="s">
        <v>451</v>
      </c>
      <c r="B514" t="s">
        <v>226</v>
      </c>
      <c r="C514" t="s">
        <v>515</v>
      </c>
      <c r="D514" t="s">
        <v>6</v>
      </c>
      <c r="E514" s="3"/>
      <c r="F514" t="s">
        <v>78</v>
      </c>
    </row>
    <row r="515" spans="1:11" x14ac:dyDescent="0.3">
      <c r="A515" t="s">
        <v>451</v>
      </c>
      <c r="B515" t="s">
        <v>226</v>
      </c>
      <c r="C515" t="s">
        <v>516</v>
      </c>
      <c r="D515" t="s">
        <v>6</v>
      </c>
      <c r="E515">
        <v>0.44</v>
      </c>
      <c r="F515" t="s">
        <v>78</v>
      </c>
      <c r="G515">
        <v>500</v>
      </c>
      <c r="K515">
        <v>220</v>
      </c>
    </row>
    <row r="516" spans="1:11" x14ac:dyDescent="0.3">
      <c r="A516" t="s">
        <v>451</v>
      </c>
      <c r="B516" t="s">
        <v>226</v>
      </c>
      <c r="C516" t="s">
        <v>517</v>
      </c>
      <c r="D516" t="s">
        <v>6</v>
      </c>
      <c r="E516">
        <v>1.4700299999999999</v>
      </c>
      <c r="F516" t="s">
        <v>78</v>
      </c>
      <c r="G516">
        <v>1000</v>
      </c>
      <c r="K516">
        <v>1470.03</v>
      </c>
    </row>
    <row r="517" spans="1:11" x14ac:dyDescent="0.3">
      <c r="A517" t="s">
        <v>451</v>
      </c>
      <c r="B517" s="3" t="s">
        <v>120</v>
      </c>
      <c r="C517" s="21" t="s">
        <v>518</v>
      </c>
      <c r="D517" s="21" t="s">
        <v>80</v>
      </c>
      <c r="E517" s="21">
        <v>8.17</v>
      </c>
      <c r="F517" t="s">
        <v>78</v>
      </c>
      <c r="G517" s="21">
        <v>1</v>
      </c>
      <c r="H517" s="21"/>
      <c r="I517" s="21"/>
      <c r="J517" s="24"/>
      <c r="K517" s="21">
        <v>8.17</v>
      </c>
    </row>
    <row r="518" spans="1:11" x14ac:dyDescent="0.3">
      <c r="A518" t="s">
        <v>451</v>
      </c>
      <c r="B518" t="s">
        <v>297</v>
      </c>
      <c r="C518" t="s">
        <v>309</v>
      </c>
      <c r="D518" t="s">
        <v>6</v>
      </c>
      <c r="E518">
        <v>0.12</v>
      </c>
      <c r="F518" t="s">
        <v>78</v>
      </c>
      <c r="G518">
        <v>1000</v>
      </c>
      <c r="K518">
        <v>120</v>
      </c>
    </row>
    <row r="519" spans="1:11" x14ac:dyDescent="0.3">
      <c r="A519" t="s">
        <v>451</v>
      </c>
      <c r="B519" t="s">
        <v>297</v>
      </c>
      <c r="C519" t="s">
        <v>519</v>
      </c>
      <c r="D519" t="s">
        <v>6</v>
      </c>
      <c r="E519" s="3"/>
      <c r="F519" t="s">
        <v>78</v>
      </c>
      <c r="K519">
        <v>150</v>
      </c>
    </row>
    <row r="520" spans="1:11" x14ac:dyDescent="0.3">
      <c r="A520" t="s">
        <v>451</v>
      </c>
      <c r="B520" t="s">
        <v>297</v>
      </c>
      <c r="C520" t="s">
        <v>520</v>
      </c>
      <c r="D520" t="s">
        <v>6</v>
      </c>
      <c r="E520">
        <v>0.25</v>
      </c>
      <c r="F520" t="s">
        <v>78</v>
      </c>
      <c r="G520">
        <v>1000</v>
      </c>
      <c r="K520">
        <v>250</v>
      </c>
    </row>
    <row r="521" spans="1:11" x14ac:dyDescent="0.3">
      <c r="A521" t="s">
        <v>451</v>
      </c>
      <c r="B521" t="s">
        <v>297</v>
      </c>
      <c r="C521" t="s">
        <v>521</v>
      </c>
      <c r="D521" t="s">
        <v>6</v>
      </c>
      <c r="E521" s="3"/>
      <c r="F521" t="s">
        <v>78</v>
      </c>
    </row>
    <row r="522" spans="1:11" x14ac:dyDescent="0.3">
      <c r="A522" t="s">
        <v>451</v>
      </c>
      <c r="B522" t="s">
        <v>297</v>
      </c>
      <c r="C522" t="s">
        <v>522</v>
      </c>
      <c r="D522" t="s">
        <v>6</v>
      </c>
      <c r="E522" s="3"/>
      <c r="F522" t="s">
        <v>78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0E7-EC07-408A-A6E3-8A75DBADE597}">
  <dimension ref="A1:G40"/>
  <sheetViews>
    <sheetView tabSelected="1" topLeftCell="A19" workbookViewId="0">
      <selection activeCell="H36" sqref="H36"/>
    </sheetView>
  </sheetViews>
  <sheetFormatPr defaultRowHeight="14.4" x14ac:dyDescent="0.3"/>
  <cols>
    <col min="1" max="1" width="15.21875" customWidth="1"/>
    <col min="2" max="2" width="12" customWidth="1"/>
    <col min="3" max="3" width="17.88671875" customWidth="1"/>
  </cols>
  <sheetData>
    <row r="1" spans="1:7" x14ac:dyDescent="0.3">
      <c r="A1" t="s">
        <v>523</v>
      </c>
      <c r="B1" t="s">
        <v>524</v>
      </c>
      <c r="C1" t="s">
        <v>525</v>
      </c>
      <c r="D1" t="s">
        <v>543</v>
      </c>
      <c r="E1" t="s">
        <v>528</v>
      </c>
      <c r="F1" t="s">
        <v>545</v>
      </c>
      <c r="G1" t="s">
        <v>546</v>
      </c>
    </row>
    <row r="2" spans="1:7" x14ac:dyDescent="0.3">
      <c r="A2" t="s">
        <v>544</v>
      </c>
      <c r="B2" t="s">
        <v>564</v>
      </c>
      <c r="C2" t="s">
        <v>538</v>
      </c>
      <c r="D2">
        <v>45</v>
      </c>
      <c r="E2" t="s">
        <v>23</v>
      </c>
      <c r="F2" s="3">
        <v>0.17499999999999999</v>
      </c>
      <c r="G2">
        <v>7.8749999999999991</v>
      </c>
    </row>
    <row r="3" spans="1:7" x14ac:dyDescent="0.3">
      <c r="A3" t="s">
        <v>544</v>
      </c>
      <c r="B3" t="s">
        <v>564</v>
      </c>
      <c r="C3" t="s">
        <v>539</v>
      </c>
      <c r="D3">
        <v>30</v>
      </c>
      <c r="E3" t="s">
        <v>6</v>
      </c>
      <c r="F3" s="3">
        <v>0.14624999999999999</v>
      </c>
      <c r="G3">
        <v>4.3874999999999993</v>
      </c>
    </row>
    <row r="4" spans="1:7" x14ac:dyDescent="0.3">
      <c r="A4" t="s">
        <v>544</v>
      </c>
      <c r="B4" t="s">
        <v>564</v>
      </c>
      <c r="C4" t="s">
        <v>540</v>
      </c>
      <c r="D4">
        <v>50</v>
      </c>
      <c r="E4" t="s">
        <v>6</v>
      </c>
      <c r="F4" s="3">
        <v>0.16275000000000001</v>
      </c>
      <c r="G4">
        <v>8.1375000000000011</v>
      </c>
    </row>
    <row r="5" spans="1:7" x14ac:dyDescent="0.3">
      <c r="A5" t="s">
        <v>544</v>
      </c>
      <c r="B5" t="s">
        <v>564</v>
      </c>
      <c r="C5" t="s">
        <v>541</v>
      </c>
      <c r="D5">
        <v>7.5</v>
      </c>
      <c r="E5" t="s">
        <v>6</v>
      </c>
      <c r="F5" s="3">
        <v>1.0012253571428571</v>
      </c>
      <c r="G5">
        <v>7.5091901785714281</v>
      </c>
    </row>
    <row r="6" spans="1:7" x14ac:dyDescent="0.3">
      <c r="A6" t="s">
        <v>544</v>
      </c>
      <c r="B6" t="s">
        <v>564</v>
      </c>
      <c r="C6" t="s">
        <v>262</v>
      </c>
      <c r="D6">
        <v>5</v>
      </c>
      <c r="E6" t="s">
        <v>6</v>
      </c>
      <c r="F6" s="3">
        <v>0.39833333333333332</v>
      </c>
      <c r="G6">
        <v>1.9916666666666667</v>
      </c>
    </row>
    <row r="7" spans="1:7" x14ac:dyDescent="0.3">
      <c r="A7" t="s">
        <v>544</v>
      </c>
      <c r="B7" t="s">
        <v>564</v>
      </c>
      <c r="C7" t="s">
        <v>229</v>
      </c>
      <c r="D7">
        <v>7.5</v>
      </c>
      <c r="E7" t="s">
        <v>6</v>
      </c>
      <c r="F7" s="3">
        <v>0.39150000000000001</v>
      </c>
      <c r="G7">
        <v>2.9362500000000002</v>
      </c>
    </row>
    <row r="8" spans="1:7" x14ac:dyDescent="0.3">
      <c r="A8" t="s">
        <v>544</v>
      </c>
      <c r="B8" t="s">
        <v>564</v>
      </c>
      <c r="C8" t="s">
        <v>462</v>
      </c>
      <c r="D8">
        <v>2.5</v>
      </c>
      <c r="E8" t="s">
        <v>6</v>
      </c>
      <c r="F8" s="3">
        <v>3.9750000000000001E-2</v>
      </c>
      <c r="G8">
        <v>9.9375000000000005E-2</v>
      </c>
    </row>
    <row r="9" spans="1:7" x14ac:dyDescent="0.3">
      <c r="A9" t="s">
        <v>544</v>
      </c>
      <c r="B9" t="s">
        <v>564</v>
      </c>
      <c r="C9" t="s">
        <v>542</v>
      </c>
      <c r="D9">
        <v>1.25</v>
      </c>
      <c r="E9" t="s">
        <v>6</v>
      </c>
      <c r="F9" s="3">
        <v>1.93943</v>
      </c>
      <c r="G9">
        <v>2.4242875000000002</v>
      </c>
    </row>
    <row r="10" spans="1:7" x14ac:dyDescent="0.3">
      <c r="A10" t="s">
        <v>548</v>
      </c>
      <c r="B10" t="s">
        <v>570</v>
      </c>
      <c r="C10" t="s">
        <v>542</v>
      </c>
      <c r="D10">
        <v>30</v>
      </c>
      <c r="E10" t="s">
        <v>6</v>
      </c>
      <c r="F10" s="3">
        <v>1.93943</v>
      </c>
      <c r="G10">
        <v>58.182899999999997</v>
      </c>
    </row>
    <row r="11" spans="1:7" x14ac:dyDescent="0.3">
      <c r="A11" t="s">
        <v>548</v>
      </c>
      <c r="B11" t="s">
        <v>570</v>
      </c>
      <c r="C11" t="s">
        <v>259</v>
      </c>
      <c r="D11">
        <v>30</v>
      </c>
      <c r="E11" t="s">
        <v>6</v>
      </c>
      <c r="F11" s="3">
        <v>0.70463999999999993</v>
      </c>
      <c r="G11">
        <v>21.139199999999999</v>
      </c>
    </row>
    <row r="12" spans="1:7" x14ac:dyDescent="0.3">
      <c r="A12" t="s">
        <v>548</v>
      </c>
      <c r="B12" t="s">
        <v>570</v>
      </c>
      <c r="C12" t="s">
        <v>549</v>
      </c>
      <c r="D12">
        <v>15</v>
      </c>
      <c r="E12" t="s">
        <v>6</v>
      </c>
      <c r="F12" s="3">
        <v>1.43693</v>
      </c>
      <c r="G12">
        <v>21.55395</v>
      </c>
    </row>
    <row r="13" spans="1:7" x14ac:dyDescent="0.3">
      <c r="A13" t="s">
        <v>548</v>
      </c>
      <c r="B13" t="s">
        <v>570</v>
      </c>
      <c r="C13" t="s">
        <v>550</v>
      </c>
      <c r="D13">
        <v>30</v>
      </c>
      <c r="E13" t="s">
        <v>6</v>
      </c>
      <c r="F13" s="3">
        <v>0.66232000000000002</v>
      </c>
      <c r="G13">
        <v>19.869600000000002</v>
      </c>
    </row>
    <row r="14" spans="1:7" x14ac:dyDescent="0.3">
      <c r="A14" t="s">
        <v>548</v>
      </c>
      <c r="B14" t="s">
        <v>570</v>
      </c>
      <c r="C14" t="s">
        <v>551</v>
      </c>
      <c r="D14">
        <v>5</v>
      </c>
      <c r="E14" t="s">
        <v>6</v>
      </c>
      <c r="F14" s="3">
        <v>0.81174000000000002</v>
      </c>
      <c r="G14">
        <v>4.0587</v>
      </c>
    </row>
    <row r="15" spans="1:7" x14ac:dyDescent="0.3">
      <c r="A15" t="s">
        <v>548</v>
      </c>
      <c r="B15" t="s">
        <v>570</v>
      </c>
      <c r="C15" t="s">
        <v>242</v>
      </c>
      <c r="D15">
        <v>15</v>
      </c>
      <c r="E15" t="s">
        <v>6</v>
      </c>
      <c r="F15" s="3">
        <v>0.44</v>
      </c>
      <c r="G15">
        <v>6.6</v>
      </c>
    </row>
    <row r="16" spans="1:7" x14ac:dyDescent="0.3">
      <c r="A16" t="s">
        <v>548</v>
      </c>
      <c r="B16" t="s">
        <v>570</v>
      </c>
      <c r="C16" t="s">
        <v>243</v>
      </c>
      <c r="D16">
        <v>15</v>
      </c>
      <c r="E16" t="s">
        <v>6</v>
      </c>
      <c r="F16" s="3">
        <v>0.58448</v>
      </c>
      <c r="G16">
        <v>8.7672000000000008</v>
      </c>
    </row>
    <row r="17" spans="1:7" x14ac:dyDescent="0.3">
      <c r="A17" t="s">
        <v>552</v>
      </c>
      <c r="B17" t="s">
        <v>564</v>
      </c>
      <c r="C17" t="s">
        <v>553</v>
      </c>
      <c r="D17">
        <v>600</v>
      </c>
      <c r="E17" t="s">
        <v>6</v>
      </c>
      <c r="F17" s="11">
        <v>0.16275000000000001</v>
      </c>
      <c r="G17">
        <f>F17*D17</f>
        <v>97.65</v>
      </c>
    </row>
    <row r="18" spans="1:7" x14ac:dyDescent="0.3">
      <c r="A18" t="s">
        <v>552</v>
      </c>
      <c r="B18" t="s">
        <v>564</v>
      </c>
      <c r="C18" t="s">
        <v>309</v>
      </c>
      <c r="D18">
        <v>600</v>
      </c>
      <c r="E18" t="s">
        <v>6</v>
      </c>
      <c r="F18" s="11">
        <v>8.8200000000000001E-2</v>
      </c>
      <c r="G18">
        <f t="shared" ref="G18:G31" si="0">F18*D18</f>
        <v>52.92</v>
      </c>
    </row>
    <row r="19" spans="1:7" x14ac:dyDescent="0.3">
      <c r="A19" t="s">
        <v>552</v>
      </c>
      <c r="B19" t="s">
        <v>564</v>
      </c>
      <c r="C19" t="s">
        <v>311</v>
      </c>
      <c r="D19">
        <v>100</v>
      </c>
      <c r="E19" t="s">
        <v>6</v>
      </c>
      <c r="F19" s="11">
        <v>0.26565</v>
      </c>
      <c r="G19">
        <f t="shared" si="0"/>
        <v>26.565000000000001</v>
      </c>
    </row>
    <row r="20" spans="1:7" x14ac:dyDescent="0.3">
      <c r="A20" t="s">
        <v>552</v>
      </c>
      <c r="B20" t="s">
        <v>564</v>
      </c>
      <c r="C20" t="s">
        <v>516</v>
      </c>
      <c r="D20">
        <v>75</v>
      </c>
      <c r="E20" t="s">
        <v>6</v>
      </c>
      <c r="F20" s="11">
        <v>0.14624999999999999</v>
      </c>
      <c r="G20">
        <f t="shared" si="0"/>
        <v>10.96875</v>
      </c>
    </row>
    <row r="21" spans="1:7" x14ac:dyDescent="0.3">
      <c r="A21" t="s">
        <v>552</v>
      </c>
      <c r="B21" t="s">
        <v>564</v>
      </c>
      <c r="C21" t="s">
        <v>538</v>
      </c>
      <c r="D21">
        <v>100</v>
      </c>
      <c r="E21" t="s">
        <v>23</v>
      </c>
      <c r="F21" s="11">
        <v>0.17499999999999999</v>
      </c>
      <c r="G21">
        <f t="shared" si="0"/>
        <v>17.5</v>
      </c>
    </row>
    <row r="22" spans="1:7" x14ac:dyDescent="0.3">
      <c r="A22" t="s">
        <v>552</v>
      </c>
      <c r="B22" t="s">
        <v>564</v>
      </c>
      <c r="C22" t="s">
        <v>197</v>
      </c>
      <c r="D22">
        <v>225</v>
      </c>
      <c r="E22" t="s">
        <v>6</v>
      </c>
      <c r="F22" s="11">
        <v>0.22111</v>
      </c>
      <c r="G22">
        <f t="shared" si="0"/>
        <v>49.749749999999999</v>
      </c>
    </row>
    <row r="23" spans="1:7" x14ac:dyDescent="0.3">
      <c r="A23" t="s">
        <v>552</v>
      </c>
      <c r="B23" t="s">
        <v>564</v>
      </c>
      <c r="C23" t="s">
        <v>554</v>
      </c>
      <c r="D23">
        <v>100</v>
      </c>
      <c r="E23" t="s">
        <v>6</v>
      </c>
      <c r="F23" s="11">
        <v>4.9200000000000001E-2</v>
      </c>
      <c r="G23">
        <f t="shared" si="0"/>
        <v>4.92</v>
      </c>
    </row>
    <row r="24" spans="1:7" x14ac:dyDescent="0.3">
      <c r="A24" t="s">
        <v>552</v>
      </c>
      <c r="B24" t="s">
        <v>564</v>
      </c>
      <c r="C24" t="s">
        <v>555</v>
      </c>
      <c r="D24">
        <v>6000</v>
      </c>
      <c r="E24" t="s">
        <v>23</v>
      </c>
      <c r="F24" s="11">
        <v>0.05</v>
      </c>
      <c r="G24">
        <f t="shared" si="0"/>
        <v>300</v>
      </c>
    </row>
    <row r="25" spans="1:7" x14ac:dyDescent="0.3">
      <c r="A25" t="s">
        <v>552</v>
      </c>
      <c r="B25" t="s">
        <v>564</v>
      </c>
      <c r="C25" t="s">
        <v>556</v>
      </c>
      <c r="D25">
        <v>2000</v>
      </c>
      <c r="E25" t="s">
        <v>6</v>
      </c>
      <c r="F25" s="11">
        <v>0.03</v>
      </c>
      <c r="G25">
        <f t="shared" si="0"/>
        <v>60</v>
      </c>
    </row>
    <row r="26" spans="1:7" x14ac:dyDescent="0.3">
      <c r="A26" t="s">
        <v>552</v>
      </c>
      <c r="B26" t="s">
        <v>564</v>
      </c>
      <c r="C26" t="s">
        <v>557</v>
      </c>
      <c r="D26">
        <v>60</v>
      </c>
      <c r="E26" t="s">
        <v>6</v>
      </c>
      <c r="F26" s="11">
        <v>1.0275000000000001</v>
      </c>
      <c r="G26">
        <f t="shared" si="0"/>
        <v>61.650000000000006</v>
      </c>
    </row>
    <row r="27" spans="1:7" x14ac:dyDescent="0.3">
      <c r="A27" t="s">
        <v>552</v>
      </c>
      <c r="B27" t="s">
        <v>564</v>
      </c>
      <c r="C27" t="s">
        <v>462</v>
      </c>
      <c r="D27">
        <v>45</v>
      </c>
      <c r="E27" t="s">
        <v>6</v>
      </c>
      <c r="F27" s="11">
        <v>3.9750000000000001E-2</v>
      </c>
      <c r="G27">
        <f t="shared" si="0"/>
        <v>1.7887500000000001</v>
      </c>
    </row>
    <row r="28" spans="1:7" x14ac:dyDescent="0.3">
      <c r="A28" t="s">
        <v>552</v>
      </c>
      <c r="B28" t="s">
        <v>564</v>
      </c>
      <c r="C28" t="s">
        <v>542</v>
      </c>
      <c r="D28">
        <v>4</v>
      </c>
      <c r="E28" t="s">
        <v>6</v>
      </c>
      <c r="F28" s="11">
        <v>1.9394</v>
      </c>
      <c r="G28">
        <f t="shared" si="0"/>
        <v>7.7576000000000001</v>
      </c>
    </row>
    <row r="29" spans="1:7" x14ac:dyDescent="0.3">
      <c r="A29" t="s">
        <v>552</v>
      </c>
      <c r="B29" t="s">
        <v>564</v>
      </c>
      <c r="C29" t="s">
        <v>232</v>
      </c>
      <c r="D29">
        <v>35</v>
      </c>
      <c r="E29" t="s">
        <v>6</v>
      </c>
      <c r="F29" s="11">
        <v>0.28125</v>
      </c>
      <c r="G29">
        <f t="shared" si="0"/>
        <v>9.84375</v>
      </c>
    </row>
    <row r="30" spans="1:7" x14ac:dyDescent="0.3">
      <c r="A30" t="s">
        <v>552</v>
      </c>
      <c r="B30" t="s">
        <v>564</v>
      </c>
      <c r="C30" t="s">
        <v>558</v>
      </c>
      <c r="D30">
        <v>5</v>
      </c>
      <c r="E30" t="s">
        <v>6</v>
      </c>
      <c r="F30" s="11">
        <v>0.42654000000000003</v>
      </c>
      <c r="G30">
        <f t="shared" si="0"/>
        <v>2.1327000000000003</v>
      </c>
    </row>
    <row r="31" spans="1:7" x14ac:dyDescent="0.3">
      <c r="A31" t="s">
        <v>552</v>
      </c>
      <c r="B31" t="s">
        <v>564</v>
      </c>
      <c r="C31" t="s">
        <v>559</v>
      </c>
      <c r="D31">
        <v>3000</v>
      </c>
      <c r="E31" t="s">
        <v>6</v>
      </c>
      <c r="F31" s="11">
        <v>0.03</v>
      </c>
      <c r="G31">
        <f t="shared" si="0"/>
        <v>90</v>
      </c>
    </row>
    <row r="32" spans="1:7" x14ac:dyDescent="0.3">
      <c r="A32" t="s">
        <v>552</v>
      </c>
      <c r="B32" t="s">
        <v>564</v>
      </c>
      <c r="C32" t="s">
        <v>561</v>
      </c>
      <c r="D32">
        <v>7</v>
      </c>
      <c r="E32" t="s">
        <v>80</v>
      </c>
      <c r="F32" s="11" t="s">
        <v>562</v>
      </c>
      <c r="G32" t="s">
        <v>562</v>
      </c>
    </row>
    <row r="33" spans="1:7" x14ac:dyDescent="0.3">
      <c r="A33" t="s">
        <v>565</v>
      </c>
      <c r="B33" t="s">
        <v>564</v>
      </c>
      <c r="C33" s="28" t="s">
        <v>566</v>
      </c>
      <c r="D33" s="27">
        <v>30</v>
      </c>
      <c r="E33" s="27" t="s">
        <v>6</v>
      </c>
      <c r="F33">
        <v>3.9750000000000001E-2</v>
      </c>
      <c r="G33">
        <f>F33*D33</f>
        <v>1.1925000000000001</v>
      </c>
    </row>
    <row r="34" spans="1:7" x14ac:dyDescent="0.3">
      <c r="A34" t="s">
        <v>565</v>
      </c>
      <c r="B34" t="s">
        <v>564</v>
      </c>
      <c r="C34" s="26" t="s">
        <v>229</v>
      </c>
      <c r="D34" s="27">
        <v>30</v>
      </c>
      <c r="E34" s="27" t="s">
        <v>6</v>
      </c>
      <c r="F34">
        <v>0.39150000000000001</v>
      </c>
      <c r="G34">
        <f t="shared" ref="G34:G40" si="1">F34*D34</f>
        <v>11.745000000000001</v>
      </c>
    </row>
    <row r="35" spans="1:7" x14ac:dyDescent="0.3">
      <c r="A35" t="s">
        <v>565</v>
      </c>
      <c r="B35" t="s">
        <v>564</v>
      </c>
      <c r="C35" s="28" t="s">
        <v>567</v>
      </c>
      <c r="D35" s="27">
        <v>30</v>
      </c>
      <c r="E35" s="27" t="s">
        <v>6</v>
      </c>
      <c r="F35">
        <v>0.44</v>
      </c>
      <c r="G35">
        <f t="shared" si="1"/>
        <v>13.2</v>
      </c>
    </row>
    <row r="36" spans="1:7" x14ac:dyDescent="0.3">
      <c r="A36" t="s">
        <v>565</v>
      </c>
      <c r="B36" t="s">
        <v>564</v>
      </c>
      <c r="C36" s="26" t="s">
        <v>243</v>
      </c>
      <c r="D36" s="27">
        <v>30</v>
      </c>
      <c r="E36" s="27" t="s">
        <v>6</v>
      </c>
      <c r="F36">
        <v>0.58448</v>
      </c>
      <c r="G36">
        <f t="shared" si="1"/>
        <v>17.534400000000002</v>
      </c>
    </row>
    <row r="37" spans="1:7" x14ac:dyDescent="0.3">
      <c r="A37" t="s">
        <v>565</v>
      </c>
      <c r="B37" t="s">
        <v>564</v>
      </c>
      <c r="C37" s="26" t="s">
        <v>259</v>
      </c>
      <c r="D37" s="27">
        <v>60</v>
      </c>
      <c r="E37" s="27" t="s">
        <v>6</v>
      </c>
      <c r="F37">
        <v>0.70463999999999993</v>
      </c>
      <c r="G37">
        <f t="shared" si="1"/>
        <v>42.278399999999998</v>
      </c>
    </row>
    <row r="38" spans="1:7" x14ac:dyDescent="0.3">
      <c r="A38" t="s">
        <v>565</v>
      </c>
      <c r="B38" t="s">
        <v>564</v>
      </c>
      <c r="C38" s="26" t="s">
        <v>568</v>
      </c>
      <c r="D38" s="27">
        <v>30</v>
      </c>
      <c r="E38" s="27" t="s">
        <v>6</v>
      </c>
      <c r="F38">
        <v>0.66232000000000002</v>
      </c>
      <c r="G38">
        <f t="shared" si="1"/>
        <v>19.869600000000002</v>
      </c>
    </row>
    <row r="39" spans="1:7" x14ac:dyDescent="0.3">
      <c r="A39" t="s">
        <v>565</v>
      </c>
      <c r="B39" t="s">
        <v>564</v>
      </c>
      <c r="C39" s="26" t="s">
        <v>569</v>
      </c>
      <c r="D39" s="27">
        <v>60</v>
      </c>
      <c r="E39" s="27" t="s">
        <v>6</v>
      </c>
      <c r="F39">
        <v>1.4700299999999999</v>
      </c>
      <c r="G39">
        <f t="shared" si="1"/>
        <v>88.201799999999992</v>
      </c>
    </row>
    <row r="40" spans="1:7" x14ac:dyDescent="0.3">
      <c r="A40" t="s">
        <v>565</v>
      </c>
      <c r="B40" t="s">
        <v>564</v>
      </c>
      <c r="C40" s="26" t="s">
        <v>76</v>
      </c>
      <c r="D40" s="27">
        <v>30</v>
      </c>
      <c r="E40" s="27" t="s">
        <v>6</v>
      </c>
      <c r="F40">
        <v>0.104</v>
      </c>
      <c r="G40">
        <f t="shared" si="1"/>
        <v>3.1199999999999997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DE52-C7EF-43E3-BCD6-49AE590D5C76}">
  <dimension ref="A1:M5"/>
  <sheetViews>
    <sheetView workbookViewId="0">
      <selection activeCell="A5" sqref="A5"/>
    </sheetView>
  </sheetViews>
  <sheetFormatPr defaultRowHeight="14.4" x14ac:dyDescent="0.3"/>
  <cols>
    <col min="4" max="4" width="11.44140625" customWidth="1"/>
    <col min="5" max="5" width="13.6640625" customWidth="1"/>
    <col min="6" max="6" width="13.33203125" customWidth="1"/>
    <col min="7" max="7" width="13" customWidth="1"/>
    <col min="8" max="8" width="13.109375" customWidth="1"/>
    <col min="9" max="9" width="15.109375" customWidth="1"/>
    <col min="10" max="10" width="14.33203125" customWidth="1"/>
    <col min="11" max="11" width="14.21875" customWidth="1"/>
    <col min="12" max="12" width="14.5546875" customWidth="1"/>
  </cols>
  <sheetData>
    <row r="1" spans="1:13" x14ac:dyDescent="0.3">
      <c r="A1" t="s">
        <v>526</v>
      </c>
      <c r="B1" t="s">
        <v>3</v>
      </c>
      <c r="C1" t="s">
        <v>527</v>
      </c>
      <c r="D1" t="s">
        <v>528</v>
      </c>
      <c r="E1" t="s">
        <v>547</v>
      </c>
      <c r="F1" t="s">
        <v>531</v>
      </c>
      <c r="G1" t="s">
        <v>529</v>
      </c>
      <c r="H1" t="s">
        <v>530</v>
      </c>
      <c r="I1" t="s">
        <v>532</v>
      </c>
      <c r="J1" t="s">
        <v>533</v>
      </c>
      <c r="K1" t="s">
        <v>534</v>
      </c>
      <c r="L1" t="s">
        <v>535</v>
      </c>
      <c r="M1" t="s">
        <v>77</v>
      </c>
    </row>
    <row r="2" spans="1:13" x14ac:dyDescent="0.3">
      <c r="A2" t="s">
        <v>536</v>
      </c>
      <c r="B2" t="s">
        <v>564</v>
      </c>
      <c r="C2">
        <v>220</v>
      </c>
      <c r="D2" t="s">
        <v>6</v>
      </c>
      <c r="E2" s="3"/>
      <c r="F2" s="3"/>
      <c r="G2">
        <v>0.16073076975108225</v>
      </c>
      <c r="I2">
        <v>0.45</v>
      </c>
      <c r="M2" t="s">
        <v>537</v>
      </c>
    </row>
    <row r="3" spans="1:13" x14ac:dyDescent="0.3">
      <c r="A3" s="25" t="s">
        <v>560</v>
      </c>
      <c r="B3" t="s">
        <v>564</v>
      </c>
      <c r="C3">
        <v>9451</v>
      </c>
      <c r="D3" t="s">
        <v>6</v>
      </c>
      <c r="E3" s="3"/>
      <c r="F3" s="3"/>
      <c r="G3">
        <v>1350</v>
      </c>
      <c r="H3" s="3"/>
      <c r="I3">
        <v>0.45</v>
      </c>
      <c r="J3" s="3"/>
      <c r="K3" s="3"/>
      <c r="L3" s="3"/>
      <c r="M3" t="s">
        <v>537</v>
      </c>
    </row>
    <row r="4" spans="1:13" x14ac:dyDescent="0.3">
      <c r="A4" t="s">
        <v>541</v>
      </c>
      <c r="B4" t="s">
        <v>563</v>
      </c>
      <c r="C4">
        <v>140</v>
      </c>
      <c r="D4" t="s">
        <v>6</v>
      </c>
      <c r="E4" s="8"/>
      <c r="F4" s="3"/>
      <c r="G4">
        <v>1.0012253571428571</v>
      </c>
      <c r="I4">
        <v>0.45</v>
      </c>
      <c r="M4" t="s">
        <v>537</v>
      </c>
    </row>
    <row r="5" spans="1:13" x14ac:dyDescent="0.3">
      <c r="A5" t="s">
        <v>565</v>
      </c>
      <c r="B5" t="s">
        <v>564</v>
      </c>
      <c r="C5">
        <v>330</v>
      </c>
      <c r="D5" t="s">
        <v>6</v>
      </c>
      <c r="G5">
        <v>330</v>
      </c>
      <c r="I5">
        <v>0.45</v>
      </c>
      <c r="M5" t="s">
        <v>537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cost</vt:lpstr>
      <vt:lpstr>recipe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Stella</dc:creator>
  <cp:lastModifiedBy>Youssef Stella</cp:lastModifiedBy>
  <dcterms:created xsi:type="dcterms:W3CDTF">2015-06-05T18:19:34Z</dcterms:created>
  <dcterms:modified xsi:type="dcterms:W3CDTF">2024-06-04T12:26:26Z</dcterms:modified>
</cp:coreProperties>
</file>