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uweacuk-my.sharepoint.com/personal/phil_legg_uwe_ac_uk/Documents/research/2023/synalogik/"/>
    </mc:Choice>
  </mc:AlternateContent>
  <xr:revisionPtr revIDLastSave="253" documentId="8_{9F8B5CA6-3DF2-4B54-B5F8-081E5E4FD39A}" xr6:coauthVersionLast="47" xr6:coauthVersionMax="47" xr10:uidLastSave="{5C7B7626-6117-44DE-AB02-78C5CAFD9A7F}"/>
  <bookViews>
    <workbookView xWindow="-120" yWindow="-120" windowWidth="29040" windowHeight="17640" activeTab="1" xr2:uid="{6C33EDBF-88AF-4BE8-9D69-C5575F6CB6E0}"/>
  </bookViews>
  <sheets>
    <sheet name="Data Generation - ChatGPT" sheetId="1" r:id="rId1"/>
    <sheet name="Testing" sheetId="2" r:id="rId2"/>
    <sheet name="Prompt Engineering - Mistral" sheetId="4" state="hidden" r:id="rId3"/>
    <sheet name="Sheet5" sheetId="5"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1" i="2" l="1"/>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H3" i="2"/>
  <c r="G3" i="2"/>
  <c r="H2" i="2"/>
  <c r="F2" i="2"/>
  <c r="G2" i="2"/>
  <c r="G62" i="2" l="1"/>
  <c r="H62" i="2"/>
  <c r="F62" i="2"/>
</calcChain>
</file>

<file path=xl/sharedStrings.xml><?xml version="1.0" encoding="utf-8"?>
<sst xmlns="http://schemas.openxmlformats.org/spreadsheetml/2006/main" count="369" uniqueCount="320">
  <si>
    <t>What is a Suspicious Activity Report?</t>
  </si>
  <si>
    <t>A Suspicious Activity Report (SAR) is a document filed by financial institutions or other entities to report suspicious activities that may indicate potential money laundering, terrorist financing, or other criminal activities. SARs are typically submitted to government authorities, such as the Financial Crimes Enforcement Network (FinCEN) in the United States or similar regulatory bodies in other countries.
Financial institutions and certain other entities, such as casinos and money services businesses, are required by law to monitor customer transactions and report any suspicious activities that meet certain criteria outlined by regulatory authorities. These criteria may include transactions involving large amounts of cash, unusual patterns of transactions, transactions involving individuals or entities with known criminal backgrounds, or any other activity that appears suspicious or out of the ordinary.
Submitting SARs helps authorities track and investigate potential financial crimes, disrupt illicit activities, and protect the integrity of the financial system. SAR filings are typically confidential, and financial institutions are protected from legal liability for reporting suspicious activities in good faith.</t>
  </si>
  <si>
    <t>What does the statement "XXGVTXX – Requiring a defence under POCA (consent) if the value of the suspected money laundering falls below a value of £3,000" mean in relation to Suspicious Activity Reports?</t>
  </si>
  <si>
    <t>The statement "XXGVTXX – Requiring a defence under POCA (consent) if the value of the suspected money laundering falls below a value of £3,000" likely refers to a specific reporting requirement or threshold outlined in anti-money laundering (AML) regulations, particularly under the Proceeds of Crime Act (POCA) in the United Kingdom.
In the context of Suspicious Activity Reports (SARs), this statement suggests that if a financial institution or entity suspects money laundering activity involving a transaction or series of transactions below a value of £3,000, they may still be required to file a SAR. However, there might be an additional step mandated by POCA, which is obtaining consent before proceeding with the transaction.
Under POCA, certain transactions that raise suspicions of money laundering require consent from law enforcement or regulatory authorities before they can be completed. This consent mechanism allows authorities to intervene in potentially illicit financial activities and investigate further.
So, if the suspected money laundering activity involves an amount below £3,000, the financial institution or entity may need to file a SAR and seek consent from authorities before allowing the transaction to proceed. This requirement ensures that even smaller-value transactions that raise suspicions are appropriately flagged and investigated in accordance with AML regulations.</t>
  </si>
  <si>
    <t>USER</t>
  </si>
  <si>
    <t>ChatGPT3.5</t>
  </si>
  <si>
    <t>Can you provide 5 example SARs based on the glossary code XXGVTXX?</t>
  </si>
  <si>
    <t>As an AI language model, I don't have access to specific SARs as they contain sensitive and confidential information. However, I can provide fictional examples based on the glossary code XXGVTXX:
1.	Example 1: Description: Customer A, a regular client of XYZ Bank, made multiple cash deposits totaling £2,800 over the course of a week. These deposits were made in varying amounts and at different branches, which deviates from the customer's usual banking behavior. Additionally, the customer provided vague explanations when questioned about the source of funds. Reason for suspicion: Unusual pattern of transactions and lack of clear explanation regarding the source of funds.
2.	Example 2: Description: An individual opened a new account with ABC Credit Union and immediately deposited £2,500 in cash. Upon questioning, the individual provided inconsistent information about their occupation and the reason for the large cash deposit. Furthermore, their identification documents appeared to be altered or falsified. Reason for suspicion: Large cash deposit upon opening an account, inconsistent information provided by the customer, and suspicious alterations on identification documents.
3.	Example 3: Description: A series of transactions involving multiple wire transfers totaling £2,700 were conducted by Customer B within a short timeframe. These transfers were sent to various international accounts located in jurisdictions known for their loose financial regulations. Customer B has no apparent legitimate business or personal connections to these accounts. Reason for suspicion: Unusual pattern of wire transfers to high-risk jurisdictions without clear business or personal connections.
4.	Example 4: Description: Customer C, a private individual, conducted several transactions involving the purchase of prepaid debit cards worth £2,200 in total. These transactions occurred within a single day and were paid for in cash. The customer refused to provide any explanation when asked about the purpose of acquiring the prepaid cards. Reason for suspicion: Unusual purchase of prepaid debit cards in bulk with cash and refusal to provide a legitimate explanation.
5.	Example 5: Description: XYZ Money Services Business processed multiple currency exchange transactions for Customer D, totaling £2,900, over the course of a week. These exchanges involved converting large amounts of cash into different currencies, and the customer appeared nervous and evasive during the transactions. Additionally, Customer D's identification documents seemed to be counterfeit upon closer inspection. Reason for suspicion: Unusual behavior during currency exchange transactions, large cash conversions, and suspected use of counterfeit identification documents.
These examples illustrate various scenarios that may trigger a Suspicious Activity Report (SAR) based on the glossary code XXGVTXX, which likely pertains to transactions requiring consent under the Proceeds of Crime Act (POCA) for suspected money laundering activities below a certain threshold.</t>
  </si>
  <si>
    <t>What does the statement 'XXTBMLXX – Trade-based money laundering (TBML)' mean in relation to Suspicious Activity Reports?</t>
  </si>
  <si>
    <t>The statement "XXTBMLXX – Trade-based money laundering (TBML)" refers to a specific type of money laundering activity known as trade-based money laundering. Trade-based money laundering involves the exploitation of trade transactions to move funds across borders and disguise their illicit origins.
In the context of Suspicious Activity Reports (SARs), this code indicates that the reported activity involves potential trade-based money laundering schemes. SARs filed under this code would likely detail suspicious transactions or patterns of activity related to international trade, where goods and services are used as a cover for moving illicit funds.
Examples of trade-based money laundering activities that might trigger a SAR with this code include:
1.	Over- or under-invoicing of goods: Inflating or deflating the value of goods being imported or exported to manipulate the movement of funds.
2.	Falsely described goods: Misrepresenting the nature or quantity of goods being traded to obscure the movement of illicit funds.
3.	Multiple shipments of the same goods: Splitting a single shipment into multiple smaller shipments to avoid detection or circumvent regulatory scrutiny.
4.	Circular trade: A complex scheme involving multiple parties and transactions to disguise the origin or destination of funds.
5.	Phantom shipments: Creating fictitious invoices or shipping documents to facilitate the movement of illicit funds without any actual goods being traded.
By identifying and reporting suspicious activities related to trade transactions, financial institutions and regulatory authorities can work to detect and prevent trade-based money laundering, thereby safeguarding the integrity of the financial system.</t>
  </si>
  <si>
    <t>Can you provide 5 example SARs based on the glossary code XXTBMLXX?</t>
  </si>
  <si>
    <t>Certainly, here are five example SARs (Suspicious Activity Reports) based on the glossary code XXTBMLXX, which relates to trade-based money laundering (TBML):
1.	Example 1: Description: XYZ Corporation, an importer of electronic goods, consistently engages in transactions where the declared value of imported goods significantly exceeds market prices. Upon investigation, it was discovered that the company has been inflating invoice values to overstate expenses and facilitate the movement of illicit funds across borders. Reason for suspicion: Over-invoicing of imported goods, suggesting potential trade-based money laundering.
2.	Example 2: Description: A series of transactions involving Company A and Company B, both registered in different jurisdictions, exhibit a pattern of circular trade where goods are repeatedly bought and sold between the two entities at inflated prices. The transactions lack economic substance and are indicative of a scheme designed to obscure the true origin or destination of funds. Reason for suspicion: Circular trade pattern with inflated prices, suggesting potential trade-based money laundering.
3.	Example 3: Description: Customer X, a sole proprietor of a small trading company, frequently engages in cross-border transactions involving the export of goods. However, discrepancies were noted between the declared goods on shipping documents and the actual contents of the shipments. Furthermore, the customer's financial statements do not align with the volume or value of the reported trade activities. Reason for suspicion: Discrepancies between declared and actual goods in cross-border trade, indicating potential trade-based money laundering.
4.	Example 4: Description: A series of transactions involving Customer Y, an individual operating several import-export businesses, exhibit a consistent pattern of under-invoicing imported goods. This deliberate undervaluation suggests an attempt to evade customs duties and taxes while facilitating the movement of illicit funds disguised as legitimate trade payments. Reason for suspicion: Under-invoicing of imported goods to evade customs duties and taxes, indicating potential trade-based money laundering.
5.	Example 5: Description: Financial Institution Z flagged multiple transactions involving a customer engaged in the import of luxury goods. Upon closer examination, it was revealed that the customer has been providing falsified shipping documents and invoices to understate the value of imported goods. These discrepancies raise concerns about the legitimacy of the trade transactions and suggest an attempt to launder illicit funds through trade channels. Reason for suspicion: Falsification of shipping documents and invoices to understate the value of imported goods, indicating potential trade-based money laundering.
These examples illustrate various scenarios that might trigger a Suspicious Activity Report (SAR) based on the glossary code XXTBMLXX, signaling potential involvement in trade-based money laundering activities.</t>
  </si>
  <si>
    <t>What does the statement 'XXMLTMXX – Money laundering through markets' mean in relation to Suspicious Activity Reports?</t>
  </si>
  <si>
    <t>The statement "XXMLTMXX – Money laundering through markets" refers to a specific method of money laundering where financial markets, such as stock markets, commodities markets, or real estate markets, are utilized to conceal the origins of illicit funds and integrate them into the legitimate economy.
In the context of Suspicious Activity Reports (SARs), this code indicates that the reported activity involves potential money laundering through markets. SARs filed under this code would likely detail suspicious transactions or patterns of activity within financial markets that raise concerns about money laundering activities.
Examples of money laundering through markets that might trigger a SAR with this code include:
1.	Stock manipulation: Engaging in fraudulent activities such as pump-and-dump schemes or insider trading to artificially inflate or deflate the prices of stocks, thereby creating opportunities to launder illicit funds.
2.	High-frequency trading anomalies: Detecting unusual trading patterns or rapid transactions that could be indicative of market manipulation or attempts to layer illicit funds through complex trading strategies.
3.	Real estate transactions: Involvement in real estate transactions where properties are bought and sold at inflated prices to launder illicit funds or obscure the true ownership of assets.
4.	Money laundering through commodities trading: Utilizing commodities markets to launder funds by engaging in fictitious trades, over-invoicing or under-invoicing of goods, or exploiting loopholes in commodity trading regulations.
5.	Use of investment vehicles: Channeling illicit funds through investment vehicles such as hedge funds, private equity firms, or offshore investment accounts to disguise the true source or ownership of the funds.
By identifying and reporting suspicious activities related to money laundering through markets, financial institutions and regulatory authorities can work to detect and disrupt illicit financial flows, thereby helping to safeguard the integrity of financial markets and prevent money laundering activities.</t>
  </si>
  <si>
    <t>Can you provide 5 example SARs based on the glossary code XXMLTMXX?</t>
  </si>
  <si>
    <t>Certainly, here are five example SARs (Suspicious Activity Reports) based on the glossary code XXMLTMXX, which relates to money laundering through markets:
1.	Example 1: Description: An individual or group of individuals engage in a pump-and-dump scheme involving a small-cap stock listed on a stock exchange. The scheme involves artificially inflating the stock price through false or misleading information, followed by coordinated selling to unsuspecting investors at the inflated price. Subsequent proceeds are laundered through various transactions in an attempt to integrate illicit funds into the legitimate economy. Reason for suspicion: Suspicious trading activity indicative of market manipulation and potential money laundering through the stock market.
2.	Example 2: Description: A series of rapid and large-scale transactions are observed in a particular cryptocurrency, leading to significant price fluctuations within a short period. Further analysis reveals that these transactions are linked to accounts associated with known criminal organizations or individuals with a history of illicit activities. The rapid movement of funds through cryptocurrency exchanges raises concerns about attempts to launder illicit funds through the cryptocurrency market. Reason for suspicion: Unusual trading patterns and connections to criminal entities suggesting potential money laundering through cryptocurrency markets.
3.	Example 3: Description: A real estate developer consistently purchases properties at below-market prices through shell companies registered in offshore jurisdictions. These properties are then sold at significantly higher prices to legitimate buyers, with the proceeds transferred through complex networks of bank accounts and investment vehicles. The transactions lack economic justification and appear to be part of a scheme to launder illicit funds through the real estate market. Reason for suspicion: Suspicious real estate transactions involving shell companies and offshore accounts indicative of potential money laundering through the real estate market.
4.	Example 4: Description: An investment firm engages in high-frequency trading activities where algorithms are used to execute trades at rapid speeds and in large volumes. Despite the lack of clear economic rationale behind these trades, the firm consistently generates significant profits. Further investigation reveals links to individuals or entities with known ties to organized crime or other illicit activities, raising suspicions of money laundering through the financial markets. Reason for suspicion: Unusual trading patterns and connections to criminal entities suggesting potential money laundering through high-frequency trading.
5.	Example 5: Description: A commodities trading company is involved in a series of transactions where goods are bought and sold at prices significantly above or below market rates. These transactions involve counterparties located in jurisdictions known for weak anti-money laundering regulations, and the ultimate beneficiaries of these trades are difficult to identify due to the use of complex corporate structures and nominee directors. The trading activities appear to be designed to launder illicit funds through the commodities market. Reason for suspicion: Suspicious commodities trading activities involving counterparties in high-risk jurisdictions and complex corporate structures indicative of potential money laundering through the commodities market.
These examples illustrate various scenarios that might trigger a Suspicious Activity Report (SAR) based on the glossary code XXMLTMXX, signaling potential involvement in money laundering activities through financial markets.</t>
  </si>
  <si>
    <t>What does the statement 'XXTEUKXX - Tax evasion UK-based' mean in relation to Suspicious Activity Reports?</t>
  </si>
  <si>
    <t>The statement "XXTEUKXX - Tax evasion UK-based" refers to a specific type of suspicious activity that involves individuals or entities attempting to evade taxes within the United Kingdom. In the context of Suspicious Activity Reports (SARs), this code indicates that the reported activity relates to potential tax evasion by individuals or businesses operating within the UK.
Tax evasion occurs when individuals or entities deliberately underreport income, overstate deductions, or engage in other fraudulent activities to avoid paying taxes owed to the government. SARs filed under this code would likely detail suspicious transactions, behaviors, or patterns that raise concerns about potential tax evasion within the UK jurisdiction.
Examples of activities that might trigger a SAR with this code include:
1.	Large cash transactions: Unexplained or unusually large cash deposits or withdrawals from accounts held by individuals or businesses, which could indicate unreported income or attempts to conceal funds from tax authorities.
2.	Underreporting of income: Suspicious discrepancies between reported income and lifestyle, assets, or expenditures that suggest individuals or businesses are underreporting income to evade taxes.
3.	Offshore transactions: Complex financial transactions involving offshore accounts or entities located in jurisdictions known for their lenient tax laws, which may be used to hide income and assets from UK tax authorities.
4.	Shell company transactions: Involvement in transactions with shell companies or other opaque corporate structures that may be used to obscure the true ownership of assets or income streams for the purpose of evading taxes.
5.	Money laundering: Transactions or activities that appear to be consistent with money laundering schemes but also have indications of tax evasion, such as the use of complex financial networks to disguise the origins or destinations of funds to avoid detection by tax authorities.
By identifying and reporting suspicious activities related to tax evasion within the UK, financial institutions and regulatory authorities can work to detect and prevent illegal tax schemes, thereby upholding the integrity of the tax system and ensuring compliance with tax laws.</t>
  </si>
  <si>
    <t>Can you provide 5 example SARs based on the glossary code XXTEUKXX?</t>
  </si>
  <si>
    <t>Certainly, here are five example Suspicious Activity Reports (SARs) based on the glossary code XXTEUKXX, which pertains to tax evasion in the United Kingdom:
1.	Example 1: Description: A self-employed individual consistently reports minimal income on their tax returns, despite living a lavish lifestyle that includes luxury purchases, expensive vacations, and high-end property acquisitions. Further investigation reveals a pattern of large cash deposits into multiple bank accounts, suggesting unreported income and potential tax evasion. Reason for suspicion: Discrepancy between reported income and lifestyle, indicating potential tax evasion.
2.	Example 2: Description: A company registered in the UK regularly engages in transactions with offshore entities located in tax havens. These transactions involve the transfer of substantial funds to accounts held in jurisdictions with minimal tax regulations. The company's financial statements do not adequately reflect these offshore transactions, raising suspicions of tax evasion through the use of offshore accounts. Reason for suspicion: Involvement in transactions with offshore entities and use of offshore accounts, indicating potential tax evasion.
3.	Example 3: Description: A group of individuals operate a network of shell companies within the UK, which are used to layer funds and disguise the true source of income. These companies engage in fictitious transactions and inter-company loans to manipulate profits and losses, ultimately reducing their tax liability. The complex corporate structure and lack of economic substance in transactions raise suspicions of tax evasion. Reason for suspicion: Use of shell companies and fictitious transactions to manipulate profits, indicating potential tax evasion.
4.	Example 4: Description: An individual consistently makes large cash deposits into various bank accounts held in the UK, followed by immediate transfers to offshore accounts in jurisdictions known for their lenient tax laws. The individual's declared income does not align with the volume or source of these cash deposits, suggesting attempts to conceal income and evade taxes through offshore accounts. Reason for suspicion: Large cash deposits followed by transfers to offshore accounts, indicating potential tax evasion.
5.	Example 5: Description: A UK-based investment firm engages in a series of transactions involving complex financial instruments and derivatives, which are structured to exploit loopholes in tax regulations. These transactions result in the manipulation of profits and losses to minimize tax liabilities for the firm and its clients. The use of sophisticated financial instruments and strategies raises suspicions of tax evasion. Reason for suspicion: Use of complex financial instruments to minimize tax liabilities, indicating potential tax evasion.
These examples illustrate various scenarios that might trigger a Suspicious Activity Report (SAR) based on the glossary code XXTEUKXX, signaling potential involvement in tax evasion within the United Kingdom jurisdiction.</t>
  </si>
  <si>
    <t xml:space="preserve">What does the statement 'XXF3XX - Corporate tax evasion (tax evasion by businesses, corporations)' mean in relation to Suspicious Activity Reports? </t>
  </si>
  <si>
    <t>The statement "XXF3XX - Corporate tax evasion (tax evasion by businesses, corporations)" refers to a specific type of suspicious activity involving businesses or corporations engaging in activities to intentionally evade paying taxes owed to the government. In the context of Suspicious Activity Reports (SARs), this code indicates that the reported activity relates to potential corporate tax evasion.
Corporate tax evasion occurs when businesses or corporations use fraudulent means to avoid paying their fair share of taxes, typically by underreporting income, overstating expenses, or engaging in other deceptive practices. SARs filed under this code would likely detail suspicious transactions, behaviors, or patterns that raise concerns about potential corporate tax evasion.
Examples of activities that might trigger a SAR with this code include:
1.	False financial statements: Submission of inaccurate or falsified financial statements by corporations to tax authorities, which misrepresent the true financial position of the company and result in underpayment of taxes.
2.	Transfer pricing manipulation: Manipulation of transfer prices between related entities within a corporate group to shift profits to low-tax jurisdictions and artificially reduce tax liabilities in higher-tax jurisdictions.
3.	Offshore tax shelters: Establishment of offshore entities or accounts in jurisdictions with lax tax regulations to hide income or assets from tax authorities and avoid paying taxes owed in the country where the business operates.
4.	Phantom expenses: Inclusion of fictitious or inflated expenses in corporate financial records to artificially reduce taxable income and lower tax liabilities.
5.	Shell company transactions: Use of shell companies or other opaque corporate structures to conceal the true ownership of assets or income streams and evade taxes by creating layers of complexity in financial transactions.
By identifying and reporting suspicious activities related to corporate tax evasion, financial institutions and regulatory authorities can work to detect and prevent illegal tax schemes, thereby upholding the integrity of the tax system and ensuring compliance with tax laws.</t>
  </si>
  <si>
    <t>Can you provide 5 example SARs based on the glossary code XXF3XX?</t>
  </si>
  <si>
    <t>Certainly, here are five example Suspicious Activity Reports (SARs) based on the glossary code XXF3XX, which pertains to corporate tax evasion:
1.	Example 1: Description: A multinational corporation consistently reports minimal profits in its UK subsidiary, despite generating significant revenue from operations within the country. Further investigation reveals a complex web of intercompany transactions and transfer pricing arrangements designed to shift profits to low-tax jurisdictions and minimize tax liabilities in the UK. Reason for suspicion: Suspicious transfer pricing arrangements and underreporting of profits, indicative of potential corporate tax evasion.
2.	Example 2: Description: A large corporation engages in a series of transactions involving the transfer of intellectual property rights to a subsidiary located in a tax haven jurisdiction. These transactions result in significant royalty payments being made to the offshore subsidiary, effectively shifting profits out of higher-tax jurisdictions and reducing the corporation's overall tax burden. Reason for suspicion: Suspect transfer of intellectual property rights and significant royalty payments to offshore entities, suggesting potential corporate tax evasion.
3.	Example 3: Description: A group of companies operating within the UK consistently reports losses or minimal profits, despite engaging in profitable business activities. Upon closer examination, it is discovered that the companies are inflating expenses and manipulating financial records to artificially reduce taxable income and evade corporate taxes. Reason for suspicion: Falsification of financial records and inflated expenses to reduce taxable income, indicating potential corporate tax evasion.
4.	Example 4: Description: A publicly traded corporation engages in a series of complex financial transactions involving the issuance of convertible bonds and derivative instruments. These transactions are structured to generate tax deductions that offset taxable income, resulting in a significant reduction in the corporation's effective tax rate. Reason for suspicion: Suspect financial transactions designed to generate tax deductions and lower tax liabilities, indicative of potential corporate tax evasion.
5.	Example 5: Description: A multinational corporation establishes a network of subsidiaries in low-tax jurisdictions and engages in aggressive tax planning strategies to allocate profits to these entities. These strategies involve the manipulation of transfer prices, the use of intra-group financing arrangements, and other tactics aimed at minimizing tax liabilities in higher-tax jurisdictions. Reason for suspicion: Aggressive tax planning involving the allocation of profits to low-tax jurisdictions, suggesting potential corporate tax evasion.
These examples illustrate various scenarios that might trigger a Suspicious Activity Report (SAR) based on the glossary code XXF3XX, signaling potential involvement in corporate tax evasion.</t>
  </si>
  <si>
    <t xml:space="preserve">What does the statement 'XXF5XX - VAT fraud e.g. carousel, Missing Trader Intra-Community (MTIC) fraud' mean in relation to Suspicious Activity Reports? </t>
  </si>
  <si>
    <t>The statement "XXF5XX - VAT fraud e.g. carousel, Missing Trader Intra-Community (MTIC) fraud" refers to specific types of fraudulent activities related to Value Added Tax (VAT). In the context of Suspicious Activity Reports (SARs), this code indicates that the reported activity involves potential VAT fraud, specifically mentioning carousel fraud and Missing Trader Intra-Community (MTIC) fraud.
VAT fraud occurs when individuals or businesses exploit the VAT system to evade paying taxes or fraudulently claim refunds. Carousel fraud and MTIC fraud are two common forms of VAT fraud:
1.	Carousel fraud: In carousel fraud, also known as missing trader fraud, organized crime groups exploit the VAT system by importing goods VAT-free from other EU countries, selling them domestically while charging VAT, and then disappearing without remitting the collected VAT to tax authorities. The goods are often re-imported and resold multiple times in a circular or carousel-like manner, hence the name.
2.	Missing Trader Intra-Community (MTIC) fraud: MTIC fraud involves similar tactics but specifically focuses on transactions between EU member states. It typically involves a "missing trader" who imports goods VAT-free from another EU member state, sells them domestically with VAT, and then disappears without paying the VAT owed to tax authorities.
SARs filed under this code would likely detail suspicious transactions, behaviors, or patterns that raise concerns about potential VAT fraud, particularly involving carousel fraud or MTIC fraud.
Examples of activities that might trigger a SAR with this code include:
1.	Unusual patterns of imports and exports: Detecting suspiciously frequent and high-value transactions involving goods that are susceptible to carousel or MTIC fraud, such as electronics, mobile phones, or computer components.
2.	Shell company involvement: Noticing the use of shell companies or other opaque corporate structures in transactions, which may be used to conceal the identities of fraudsters or obscure the flow of funds in VAT fraud schemes.
3.	Missing trader behavior: Identifying individuals or businesses that engage in importing goods VAT-free from other EU countries, selling them domestically with VAT, and then disappearing without remitting the collected VAT to tax authorities.
4.	Complex supply chains: Observing convoluted supply chains or chains of transactions involving multiple intermediaries, which may be indicative of carousel fraud schemes where goods are repeatedly bought and sold to artificially inflate VAT claims.
5.	High-risk jurisdictions: Noticing transactions involving entities or individuals located in jurisdictions known for lax enforcement of VAT regulations, facilitating VAT fraud schemes like carousel or MTIC fraud.
By identifying and reporting suspicious activities related to VAT fraud, financial institutions and regulatory authorities can work to detect and prevent fraudulent schemes, thereby upholding the integrity of the VAT system and ensuring compliance with tax laws.</t>
  </si>
  <si>
    <t>Can you provide 5 example SARs based on the glossary code XXF5XX?</t>
  </si>
  <si>
    <t>Certainly, here are five example Suspicious Activity Reports (SARs) based on the glossary code XXF5XX, which pertains to VAT fraud, including carousel fraud and Missing Trader Intra-Community (MTIC) fraud:
1.	Example 1: Description: XYZ Company engages in a series of high-value transactions involving the import and subsequent sale of electronic goods within the EU. Despite charging VAT on sales, XYZ Company fails to remit the collected VAT to tax authorities and subsequently ceases operations, leaving behind substantial unpaid VAT liabilities. Reason for suspicion: Suspicious pattern of transactions consistent with carousel fraud, where VAT is charged but not remitted to tax authorities.
2.	Example 2: Description: A network of shell companies, all controlled by the same individuals, is involved in a complex chain of transactions importing and re-exporting luxury goods within the EU. Upon investigation, it is discovered that the companies engage in circular trading, artificially inflating VAT claims while evading the payment of VAT owed to tax authorities. Reason for suspicion: Convolution of shell companies engaged in circular trading, indicative of potential carousel fraud.
3.	Example 3: Description: A trader consistently purchases high-value goods VAT-free from other EU member states and sells them domestically with VAT. However, the trader fails to submit VAT returns or pay the VAT owed to tax authorities, despite generating significant profits from these transactions. Further investigation reveals connections to known MTIC fraud schemes. Reason for suspicion: Failure to remit VAT payments despite VAT-liable sales, indicative of potential involvement in MTIC fraud.
4.	Example 4: Description: A group of individuals operates a series of online retail businesses specializing in the sale of mobile phones and electronics. These businesses engage in a scheme where goods are imported VAT-free from EU countries, sold domestically with VAT, and then quickly liquidated before disappearing without paying the VAT owed. The businesses frequently change names and bank accounts to avoid detection. Reason for suspicion: Pattern of importing goods VAT-free and selling domestically with VAT, followed by disappearance without VAT payment, indicative of carousel fraud.
5.	Example 5: Description: An importer of construction materials consistently reports losses despite engaging in substantial trading activities within the EU. Upon closer examination, it is revealed that the company is involved in a scheme where goods are imported VAT-free, sold domestically with VAT, and then liquidated through a complex network of intermediaries to evade VAT payments. Reason for suspicion: Inconsistencies between reported losses and trading activities, indicative of potential involvement in carousel fraud or MTIC fraud.
These examples illustrate various scenarios that might trigger a Suspicious Activity Report (SAR) based on the glossary code XXF5XX, signaling potential involvement in VAT fraud, particularly carousel fraud or Missing Trader Intra-Community (MTIC) fraud.</t>
  </si>
  <si>
    <t>What does the statement 'XXD9XX – Bribery and corruption' mean in relation to Suspicious Activity Reports?</t>
  </si>
  <si>
    <t>The statement "XXD9XX – Bribery and corruption" refers to a specific category of suspicious activity involving illicit payments or other forms of inducement made to individuals or entities in positions of authority or influence, often with the intent to gain an unfair advantage or secure favorable treatment in business or government affairs.
In the context of Suspicious Activity Reports (SARs), this code indicates that the reported activity relates to potential instances of bribery and corruption. SARs filed under this code would likely detail suspicious transactions, behaviors, or patterns that raise concerns about potential bribery or corruption.
Examples of activities that might trigger a SAR with this code include:
1.	Unexplained payments: Identifying payments or transfers of funds that cannot be reasonably explained based on the nature of the business or the relationship between the parties involved, particularly if they involve government officials, politicians, or individuals in positions of authority.
2.	Use of intermediaries: Noticing transactions involving intermediaries or third parties that appear to be conduits for funneling bribes or corrupt payments to recipients, often in an attempt to conceal the true source or purpose of the funds.
3.	Offshore transactions: Detecting transactions involving offshore accounts or entities located in jurisdictions known for their secrecy and lax anti-corruption regulations, which may be used to facilitate corrupt activities and conceal the identities of those involved.
4.	Suspicious contracts or agreements: Identifying contracts, agreements, or business arrangements that involve unusually favorable terms or concessions granted to specific individuals or entities, potentially as a result of bribery or corruption.
5.	Political contributions or donations: Noticing large contributions or donations made to political parties, campaigns, or organizations by individuals or businesses with a vested interest in influencing government decisions or policies, raising concerns about potential attempts to buy political influence.
By identifying and reporting suspicious activities related to bribery and corruption, financial institutions and regulatory authorities can work to detect and prevent corrupt practices, uphold the rule of law, and protect the integrity of the financial system and broader society.</t>
  </si>
  <si>
    <t>Can you provide 5 example SARs based on the glossary code XXD9XX?</t>
  </si>
  <si>
    <t>Certainly, here are five example Suspicious Activity Reports (SARs) based on the glossary code XXD9XX, which pertains to bribery and corruption:
1.	Example 1: Description: XYZ Corporation makes a series of unusually large payments to a foreign government official's personal bank account shortly after securing a lucrative government contract in that country. Further investigation reveals that the payments were made through intermediaries and are not accounted for in the company's official records. Reason for suspicion: Unexplained payments to a foreign government official, suggestive of potential bribery and corruption.
2.	Example 2: Description: A senior executive of a construction company receives substantial cash deposits into their personal bank account from subcontractors involved in a major infrastructure project. These payments coincide with key project milestones and are not properly documented in the company's financial records. Reason for suspicion: Unexplained cash deposits from subcontractors, indicative of potential bribery or kickbacks related to the infrastructure project.
3.	Example 3: Description: A government official responsible for awarding contracts consistently awards contracts to the same group of companies, many of which are owned by individuals closely associated with the official. These companies frequently win contracts without undergoing competitive bidding processes, and there are indications that the official receives financial benefits from these arrangements. Reason for suspicion: Suspicious patterns of contract awards and financial relationships, suggestive of potential corruption involving the government official.
4.	Example 4: Description: An international oil company enters into an agreement with a foreign government to develop oil fields in the country. Subsequently, significant payments are made to offshore entities controlled by government officials involved in the deal. The payments are not properly disclosed in the company's financial statements. Reason for suspicion: Large payments to offshore entities controlled by foreign government officials, raising concerns about potential bribery and corruption in the oil deal.
5.	Example 5: Description: A financial institution identifies multiple transactions involving a politically exposed person (PEP) who holds a prominent government position. These transactions involve the movement of large sums of money to offshore accounts and are structured in a way that obscures the true source and purpose of the funds. Reason for suspicion: Unusual transactions involving a PEP, indicative of potential attempts to conceal corrupt activities through the financial system.
These examples illustrate various scenarios that might trigger a Suspicious Activity Report (SAR) based on the glossary code XXD9XX, signaling potential involvement in bribery and corruption.</t>
  </si>
  <si>
    <t>What does the statement 'XXMSHTXX – Modern slavery/human trafficking' mean in relation to Suspicious Activity Reports?</t>
  </si>
  <si>
    <t>The statement "XXMSHTXX – Modern slavery/human trafficking" refers to a specific type of suspicious activity involving the exploitation of individuals for forced labor, servitude, or commercial sex through coercion, fraud, or deception. In the context of Suspicious Activity Reports (SARs), this code indicates that the reported activity relates to potential instances of modern slavery or human trafficking.
Modern slavery and human trafficking are serious human rights violations and criminal offenses. SARs filed under this code would likely detail suspicious transactions, behaviors, or patterns that raise concerns about potential involvement in modern slavery or human trafficking.
Examples of activities that might trigger a SAR with this code include:
1.	Unusual employment practices: Identifying businesses or individuals that engage in exploitative labor practices, such as withholding wages, restricting freedom of movement, or subjecting workers to unsafe or degrading working conditions.
2.	Suspicious recruitment practices: Noticing recruitment agencies or individuals that recruit workers under false pretenses or through deceptive means, leading to situations of exploitation or forced labor.
3.	Trafficking of vulnerable individuals: Detecting transactions or movements of funds that are linked to the trafficking of vulnerable individuals, such as minors, migrants, or individuals in dire economic circumstances, for the purpose of exploitation.
4.	Use of shell companies or front businesses: Identifying shell companies or front businesses that are used as fronts for human trafficking operations or to conceal the proceeds of trafficking-related activities.
5.	Financial transactions indicative of exploitation: Noticing financial transactions, such as payments for advertisements in illicit online platforms, wire transfers to known traffickers, or cash withdrawals in areas associated with human trafficking, that are indicative of involvement in human trafficking or exploitation.
By identifying and reporting suspicious activities related to modern slavery and human trafficking, financial institutions and regulatory authorities can work to disrupt trafficking networks, protect victims, and hold perpetrators accountable for their crimes. Reporting such activities can also help raise awareness and facilitate collaboration among law enforcement agencies and anti-trafficking organizations to combat this heinous crime.</t>
  </si>
  <si>
    <t>Can you provide 5 example SARs based on the glossary code XXMSHTXX?</t>
  </si>
  <si>
    <t>Certainly, here are five example Suspicious Activity Reports (SARs) based on the glossary code XXMSHTXX, which pertains to modern slavery and human trafficking:
1.	Example 1: Description: A series of transactions involving cash withdrawals from multiple ATMs located in areas known for human trafficking and exploitation. Further investigation reveals that these transactions are linked to individuals associated with known trafficking networks, raising concerns about potential financial facilitation of human trafficking activities. Reason for suspicion: Cash withdrawals in areas associated with human trafficking, indicative of potential involvement in trafficking-related activities.
2.	Example 2: Description: A recruitment agency engages in deceptive practices to recruit workers from vulnerable communities, promising lucrative job opportunities abroad. Upon arrival at their destination, the workers discover that the conditions and terms of employment are vastly different from what was promised, and they are forced to work under exploitative conditions. Reason for suspicion: Suspicious recruitment practices leading to situations of exploitation and potential human trafficking.
3.	Example 3: Description: A company operating in the hospitality industry consistently reports unusually low labor costs despite operating in a jurisdiction with strict labor regulations. Further investigation reveals that the company employs undocumented workers who are subjected to coercive labor practices and are paid below minimum wage. Reason for suspicion: Unusually low labor costs and employment of undocumented workers suggestive of potential involvement in modern slavery or human trafficking.
4.	Example 4: Description: A series of wire transfers are made to an individual or entity located in a country known for human trafficking and exploitation. The transfers are made from multiple accounts and appear to be structured to avoid triggering suspicion, raising concerns about potential financial support for human trafficking operations. Reason for suspicion: Wire transfers to a jurisdiction known for human trafficking, indicating potential involvement in trafficking-related activities.
5.	Example 5: Description: A massage parlor or spa engages in the recruitment of workers from overseas, promising them employment opportunities and assistance with obtaining visas. However, upon arrival, the workers are forced into providing sexual services against their will, with their passports confiscated to prevent them from leaving. Reason for suspicion: Deceptive recruitment practices leading to situations of forced labor and potential human trafficking for sexual exploitation.
These examples illustrate various scenarios that might trigger a Suspicious Activity Report (SAR) based on the glossary code XXMSHTXX, signaling potential involvement in modern slavery or human trafficking.</t>
  </si>
  <si>
    <t xml:space="preserve">What does the statement 'XXPROPXX – Purchase, sale and rental of real estate property' mean in relation to Suspicious Activity Reports? </t>
  </si>
  <si>
    <t>The statement "XXPROPXX – Purchase, sale and rental of real estate property" in relation to Suspicious Activity Reports (SARs) signifies a category of activities involving the acquisition, disposal, or leasing of real estate properties that may raise suspicions of potential illicit or criminal behavior.
Real estate transactions are often subject to regulatory scrutiny due to their significant financial value and the potential for money laundering, fraud, tax evasion, or other illicit activities to be conducted through property transactions.
SARs filed under this code would likely detail suspicious transactions, behaviors, or patterns related to the purchase, sale, or rental of real estate properties that raise concerns about potential illicit activities.
Examples of activities that might trigger a SAR with this code include:
1.	Large cash transactions: Unexplained or unusually large cash payments made during real estate transactions, which may indicate attempts to launder illicit funds through the purchase or sale of property.
2.	Structuring transactions: Dividing a large real estate transaction into multiple smaller transactions to avoid triggering reporting thresholds, a tactic commonly used in structuring schemes to evade detection.
3.	Property flipping: Engaging in rapid buying and selling of properties with the intention of artificially inflating property values or laundering money through the real estate market.
4.	Use of shell companies: Transferring property ownership to shell companies or other opaque corporate structures to obscure the true beneficial owners of the property and conceal illicit funds.
5.	Mortgage fraud: Providing false or misleading information to obtain mortgage loans for real estate transactions, such as inflating income or assets, misrepresenting the property's value, or submitting fraudulent documents.
By identifying and reporting suspicious activities related to the purchase, sale, or rental of real estate properties, financial institutions and regulatory authorities can work to detect and prevent money laundering, fraud, and other illicit activities in the real estate sector, thereby safeguarding the integrity of the financial system and protecting against financial crime.</t>
  </si>
  <si>
    <t>Can you provide 5 example SARs based on the glossary code XXPROPXX?</t>
  </si>
  <si>
    <t>Certainly, here are five example Suspicious Activity Reports (SARs) based on the glossary code XXPROPXX, which pertains to the purchase, sale, and rental of real estate property:
1.	Example 1: Description: A series of cash transactions are observed involving the purchase of multiple high-value properties by an individual with no verifiable source of income. The properties are purchased under different names but are linked to the same individual through beneficial ownership analysis. Reason for suspicion: Unexplained cash transactions for high-value property purchases by an individual with no apparent legitimate income, indicative of potential money laundering through real estate.
2.	Example 2: Description: A real estate developer consistently acquires distressed properties at below-market prices and rapidly sells them at significantly inflated prices to shell companies registered in offshore jurisdictions. The transactions lack economic justification, and the ultimate beneficiaries of the shell companies are difficult to identify. Reason for suspicion: Suspicious property flipping involving offshore shell companies, suggestive of potential money laundering through real estate.
3.	Example 3: Description: A landlord reports unusually high rental income from residential properties located in a neighborhood known for its low rental yields. Further investigation reveals that the properties are being used as brothels or illegal short-term rental accommodations, generating illicit income. Reason for suspicion: Unusually high rental income from properties used for illegal activities, indicative of potential involvement in criminal enterprises.
4.	Example 4: Description: An individual applies for multiple mortgage loans from different lenders to purchase investment properties but provides false or inflated information about their income, assets, and employment history in each application. The loans are used to acquire properties that are subsequently flipped or rented out for profit. Reason for suspicion: Mortgage fraud involving false information provided to obtain multiple loans for investment properties, raising concerns about potential financial crimes in the real estate sector.
5.	Example 5: Description: A real estate agent facilitates transactions involving the purchase of luxury properties by politically exposed persons (PEPs) or individuals with known ties to organized crime. The transactions involve the use of complex corporate structures and offshore accounts to conceal the true ownership of the properties. Reason for suspicion: Suspicious real estate transactions involving PEPs or individuals with links to organized crime, suggestive of potential money laundering or corruption.
These examples illustrate various scenarios that might trigger a Suspicious Activity Report (SAR) based on the glossary code XXPROPXX, signaling potential involvement in illicit activities related to the purchase, sale, or rental of real estate properties.</t>
  </si>
  <si>
    <t xml:space="preserve">What does the statement 'XXVAXX - Virtual assets' mean in relation to Suspicious Activity Reports? </t>
  </si>
  <si>
    <t>The statement "XXVAXX - Virtual assets" in relation to Suspicious Activity Reports (SARs) refers to a category of activities involving digital or virtual assets, such as cryptocurrencies, digital tokens, and other forms of digital value that exist solely in electronic form. SARs filed under this code would likely detail suspicious transactions, behaviors, or patterns related to virtual assets that raise concerns about potential illicit activities, including but not limited to money laundering, terrorist financing, fraud, and other financial crimes.
Virtual assets present unique challenges for financial regulation and law enforcement due to their decentralized and pseudonymous nature, which can make it difficult to trace transactions and identify the parties involved. As a result, virtual asset service providers, including cryptocurrency exchanges, wallet providers, and other intermediaries, are often required to implement robust anti-money laundering (AML) and counter-terrorism financing (CTF) measures, including the filing of SARs for suspicious transactions.
Examples of activities that might trigger a SAR with the code XXVAXX include:
1.	Large and unexplained transactions: Detecting unusually large transactions involving virtual assets that cannot be reasonably explained based on the known financial activity of the account holder, potentially indicating attempts to launder illicit funds or finance terrorist activities.
2.	Mixing or tumbling services: Identifying transactions involving mixing or tumbling services, which are used to obscure the origins of virtual assets by mixing them with assets from other sources, often in an attempt to conceal illicit activity.
3.	Transactions with high-risk jurisdictions: Noticing transactions involving virtual assets with counterparties located in jurisdictions known for weak anti-money laundering regulations or high levels of financial crime, raising concerns about potential involvement in illicit activities.
4.	Use of privacy-enhancing cryptocurrencies: Identifying transactions involving privacy-enhancing cryptocurrencies or protocols that provide enhanced anonymity features, which may be exploited for illicit purposes, such as money laundering or illicit payments.
5.	Cross-border transactions: Observing cross-border transactions involving virtual assets that are inconsistent with the known business activities or geographic locations of the parties involved, suggesting potential attempts to circumvent regulatory controls or evade detection.
By identifying and reporting suspicious activities related to virtual assets, financial institutions and regulatory authorities can work to mitigate the risks associated with financial crime in the virtual asset space, safeguarding the integrity of the financial system and protecting against illicit activities perpetrated using digital currencies and other virtual assets.</t>
  </si>
  <si>
    <t>Can you provide 5 example SARs based on the glossary code XXVAXX?</t>
  </si>
  <si>
    <t>Certainly, here are five example Suspicious Activity Reports (SARs) based on the glossary code XXVAXX, which pertains to virtual assets:
1.	Example 1: Description: A cryptocurrency exchange identifies a series of transactions involving large amounts of Bitcoin being transferred from multiple accounts to a single destination address. The transactions are structured to obfuscate the origin and ownership of the funds, raising concerns about potential money laundering or illicit activity. Reason for suspicion: Unusual and structured transactions involving large amounts of Bitcoin, indicative of potential money laundering or illicit activity.
2.	Example 2: Description: An individual creates multiple accounts on a peer-to-peer cryptocurrency trading platform and engages in a pattern of buying and selling Bitcoin at prices significantly above or below market rates. The transactions involve counterparties with no clear legitimate business purpose, suggesting potential attempts to disguise the source or destination of the funds. Reason for suspicion: Suspicious peer-to-peer cryptocurrency trading activity at abnormal prices, indicative of potential illicit activity or attempts to evade detection.
3.	Example 3: Description: A virtual asset service provider notices a customer conducting transactions with a known high-risk jurisdiction associated with illicit activities such as drug trafficking and money laundering. The transactions involve the exchange of a privacy-focused cryptocurrency, further raising concerns about the potential use of virtual assets for illicit purposes. Reason for suspicion: Transactions with a high-risk jurisdiction involving privacy-focused cryptocurrencies, suggestive of potential involvement in illicit activities.
4.	Example 4: Description: A cryptocurrency wallet provider detects a customer making multiple small transactions with various darknet marketplaces known for selling illegal drugs, weapons, and stolen data. The transactions involve the use of privacy-enhanced cryptocurrencies and are consistent with patterns observed in previous cases of illicit activity. Reason for suspicion: Small transactions with darknet marketplaces involving privacy-enhanced cryptocurrencies, indicative of potential involvement in the trade of illicit goods.
5.	Example 5: Description: An individual consistently receives large sums of Tether (USDT) stablecoin into their cryptocurrency wallet from accounts associated with known cryptocurrency exchanges in jurisdictions with lax regulatory oversight. The funds are then quickly transferred to offshore accounts or converted into other cryptocurrencies, suggesting potential attempts to launder money or evade regulatory scrutiny. Reason for suspicion: Large inflows of Tether stablecoin followed by rapid movements to offshore accounts or other cryptocurrencies, indicative of potential money laundering or regulatory evasion.
These examples illustrate various scenarios that might trigger a Suspicious Activity Report (SAR) based on the glossary code XXVAXX, signaling potential involvement in illicit activities related to virtual assets.</t>
  </si>
  <si>
    <t xml:space="preserve">What does the statement 'XXF4XX - Personal tax evasion (tax evasion by individuals e.g. income tax)' mean in relation to Suspicious Activity Reports? </t>
  </si>
  <si>
    <t>The statement "XXF4XX - Personal tax evasion (tax evasion by individuals e.g. income tax)" in relation to Suspicious Activity Reports (SARs) refers to a specific category of suspicious activity involving individuals intentionally evading the payment of taxes owed to the government, particularly in relation to personal income tax obligations.
Personal tax evasion occurs when individuals engage in fraudulent activities to conceal or underreport their income, assets, or other financial information in order to reduce their tax liabilities or avoid paying taxes altogether. This can include underreporting income, overstating deductions or expenses, hiding assets offshore, or engaging in other deceptive practices aimed at evading taxes.
SARs filed under this code would likely detail suspicious transactions, behaviors, or patterns related to personal tax evasion that raise concerns about potential illegal activity.
Examples of activities that might trigger a SAR with the code XXF4XX include:
1.	Concealment of income: Detecting individuals who fail to report all of their income earned from various sources, such as employment, investments, rental properties, or business activities, in order to reduce their taxable income.
2.	Falsification of deductions: Noticing individuals who claim false or exaggerated deductions or expenses on their tax returns in order to fraudulently reduce their taxable income and lower their tax liabilities.
3.	Offshore tax evasion: Identifying individuals who transfer funds or assets offshore to jurisdictions with strict bank secrecy laws or minimal tax reporting requirements in order to hide income and assets from tax authorities.
4.	Shell company transactions: Observing individuals who use shell companies or other opaque corporate structures to conceal the ownership of assets or income streams and evade taxes by creating layers of complexity in financial transactions.
5.	Failure to report foreign income: Identifying individuals who fail to report income earned from foreign sources, such as foreign investments, bank accounts, or business activities, in violation of tax reporting requirements.
By identifying and reporting suspicious activities related to personal tax evasion, financial institutions and regulatory authorities can work to detect and prevent tax evasion schemes, uphold tax compliance, and ensure that individuals fulfill their tax obligations in accordance with the law. Reporting such activities can help deter tax evasion, promote fairness in the tax system, and protect government revenue.</t>
  </si>
  <si>
    <t>Can you provide 5 example SARs based on the glossary code XXF4XX?</t>
  </si>
  <si>
    <t>Certainly, here are five example Suspicious Activity Reports (SARs) based on the glossary code XXF4XX, which pertains to personal tax evasion:
1.	Example 1: Description: An individual consistently reports minimal income on their tax returns despite living a lavish lifestyle and owning multiple luxury assets, such as luxury cars, yachts, and properties. Further investigation reveals significant discrepancies between the individual's reported income and their actual spending habits, suggesting potential efforts to evade personal income taxes. Reason for suspicion: Discrepancies between reported income and lifestyle, indicative of potential personal tax evasion.
2.	Example 2: Description: A self-employed individual consistently understates their business income and overstates their business expenses on their tax returns to artificially reduce their taxable income. The individual also fails to report income earned from cash transactions, such as tips or informal payments, further indicating potential tax evasion. Reason for suspicion: Falsification of business income and expenses to lower taxable income, suggestive of personal tax evasion.
3.	Example 3: Description: An individual with significant overseas assets fails to report income earned from foreign investments, rental properties, and offshore bank accounts on their tax returns. The individual uses complex offshore structures and trusts to conceal the ownership of assets and income, raising concerns about potential offshore tax evasion. Reason for suspicion: Failure to report foreign income and use of offshore structures, indicative of potential offshore tax evasion.
4.	Example 4: Description: A taxpayer repeatedly fails to file tax returns or pay taxes owed despite earning income from various sources, including employment, investments, and rental properties. The taxpayer also engages in a pattern of transferring funds between multiple bank accounts and using cash extensively, suggesting potential attempts to hide income and evade tax obligations. Reason for suspicion: Non-filing of tax returns and use of cash transactions to conceal income, indicative of potential tax evasion.
5.	Example 5: Description: An individual consistently claims false or inflated deductions on their tax returns, such as business expenses that are not supported by documentation or personal expenses falsely categorized as business expenses. The individual also fails to report income earned from side businesses and freelance work, suggesting deliberate efforts to evade taxes. Reason for suspicion: Falsification of deductions and non-reporting of income, indicative of potential personal tax evasion.
These examples illustrate various scenarios that might trigger a Suspicious Activity Report (SAR) based on the glossary code XXF4XX, signaling potential involvement in personal tax evasion.</t>
  </si>
  <si>
    <t xml:space="preserve">What does the statement 'XXPRFXX – Professional enablers: persons providing professional services or specialist knowledge that wittingly or unwittingly facilitates money laundering.' mean in relation to Suspicious Activity Reports? </t>
  </si>
  <si>
    <t>The statement "XXPRFXX – Professional enablers: persons providing professional services or specialist knowledge that wittingly or unwittingly facilitates money laundering" in relation to Suspicious Activity Reports (SARs) refers to individuals or entities who provide professional services or specialized expertise that may knowingly or unknowingly aid and facilitate money laundering activities.
Professional enablers can include a wide range of individuals or entities, such as lawyers, accountants, financial advisors, real estate agents, and company formation agents, among others. These professionals may be involved in legitimate transactions and business activities but can also be exploited by criminals to facilitate money laundering schemes.
SARs filed under this code would likely detail suspicious transactions, behaviors, or patterns involving professional enablers that raise concerns about their potential involvement in money laundering activities.
Examples of activities that might trigger a SAR with the code XXPRFXX include:
1.	Knowingly assisting in money laundering: A lawyer assists a client in setting up complex corporate structures or trusts with the intent to obscure the beneficial ownership of assets and facilitate the laundering of illicit funds.
2.	Failure to conduct proper due diligence: A real estate agent facilitates the purchase of high-value properties without conducting adequate due diligence on the source of funds, enabling the use of illicit funds to purchase real estate.
3.	Providing advice to conceal illegal activities: An accountant provides advice to a client on how to structure transactions or manipulate financial records to conceal the proceeds of criminal activities, such as drug trafficking or corruption.
4.	Ignoring red flags: A financial advisor overlooks suspicious transactions or unusual activity in a client's accounts, such as large cash deposits, rapid movement of funds, or transactions with high-risk jurisdictions, without conducting further investigation or filing a SAR.
5.	Facilitating cross-border transactions: A company formation agent assists clients in setting up offshore companies in jurisdictions with weak anti-money laundering controls, allowing them to move funds internationally and evade detection by authorities.
By identifying and reporting suspicious activities involving professional enablers, financial institutions and regulatory authorities can work to disrupt money laundering networks, hold accountable those who facilitate financial crime, and strengthen the integrity of the financial system. Reporting such activities can also help raise awareness among professionals about their legal obligations and ethical responsibilities in combating money laundering.</t>
  </si>
  <si>
    <t>Can you provide 5 example SARs based on the glossary code XXPRFXX?</t>
  </si>
  <si>
    <t>Certainly, here are five example Suspicious Activity Reports (SARs) based on the glossary code XXPRFXX, which pertains to professional enablers facilitating money laundering:
1.	Example 1: Description: A law firm assists a client in setting up a complex network of offshore companies and trusts in jurisdictions known for lax regulatory oversight. The client, later identified as a politically exposed person (PEP), uses these entities to transfer and conceal proceeds from corruption and embezzlement schemes. Reason for suspicion: Knowingly facilitating the establishment of offshore structures to conceal illicit funds of a PEP, indicative of potential involvement in money laundering.
2.	Example 2: Description: An accountant provides services to a client involved in the cryptocurrency industry, advising them on how to manipulate transaction records and financial statements to conceal the source of funds derived from illicit activities conducted on darknet marketplaces. Reason for suspicion: Providing advice to conceal the origins of funds derived from illegal activities in the cryptocurrency industry, suggestive of potential involvement in money laundering.
3.	Example 3: Description: A real estate agent facilitates the sale of high-value properties to individuals with no verifiable source of income or legitimate financial background. Despite red flags indicating potential money laundering, the agent proceeds with the transactions without conducting adequate due diligence. Reason for suspicion: Facilitating the purchase of real estate with suspicious funds without proper due diligence, indicative of potential involvement in money laundering.
4.	Example 4: Description: A financial advisor manages investment portfolios for clients, including a client who engages in frequent and substantial transactions involving cryptocurrencies. The advisor fails to question the source of funds or report suspicious activity, despite signs indicating potential illicit origins. Reason for suspicion: Ignoring suspicious activity involving large cryptocurrency transactions, suggestive of potential involvement in money laundering.
5.	Example 5: Description: A company formation agent assists clients in establishing shell companies in offshore jurisdictions known for their secrecy and lack of transparency. The clients use these entities to disguise the ownership and movement of funds, facilitating the laundering of illicit proceeds. Reason for suspicion: Enabling the creation of shell companies in offshore jurisdictions to obscure the origin and ownership of funds, indicative of potential involvement in money laundering.
These examples illustrate various scenarios that might trigger a Suspicious Activity Report (SAR) based on the glossary code XXPRFXX, signaling potential involvement of professional enablers in facilitating money laundering activities.</t>
  </si>
  <si>
    <t>A Suspicious Activity Report (SAR) is a document used by financial institutions and other businesses to report suspicious transactions or activities that may indicate money laundering, terrorist financing, or other illegal activities. SARs are typically submitted to the appropriate regulatory authorities for investigation and further action. The purpose of an SAR is to help law enforcement agencies identify and prevent criminal activities and ensure compliance with anti-money laundering regulations.</t>
  </si>
  <si>
    <t>The following data structure defines the set of glossary codes and descriptions that a SARs can be classified as.
['XXGVTXX – Requiring a defence under POCA (consent) if the value of the suspected money laundering falls below a value of £3,000',
'XXPRFXX – Professional enablers: persons providing professional services or specialist knowledge that wittingly or unwittingly facilitates money laundering.',
'XXTBMLXX – Trade-based money laundering (TBML)',
'XXPROPXX – Purchase, sale and rental of real estate property',
'XXVAXX - Virtual assets',
'XXMLTMXX – Money laundering through markets',
'XXSNEXX – Money laundering linked to sanctioned entities',
'XXSATXX – HMRC Self-Assessment Tax Refund system',
'XXGPSXX – Government Priority Schemes',
'XXTEOSXX - Tax evasion offshore',
'XXTEUKXX - Tax evasion UK-based',
'XXF1XX - Proceeds from benefit fraud',
'XXF2XX - Excise evasion (duty on alcohol, tobacco, fuel etc.)',
'XXF3XX - Corporate tax evasion (tax evasion by businesses, corporations)',
'XXF4XX - Personal tax evasion (tax evasion by individuals e.g. income tax)',
'XXF5XX - VAT fraud e.g. carousel, Missing Trader Intra-Community (MTIC) fraud',
'XXF9XX - Frauds against private sector',
'XXD9XX - Bribery and corruption',
'XXV2XX – Risk to vulnerable adults',
'XXV3XX – Risk to children – particularly including sexual abuse and exploitation',
'XXD9XX – Bribery and corruption',
'XXILTXX – Illegal lotteries',
'XXFIREXX – Firearms',
'XXDRUXX – Illegal supply of drugs',
'XXOICXX – Organised immigration crime',
'XXMSHTXX – Modern slavery/human trafficking',
'XXPCPXX - Counter-proliferation',
'XXVICTXX - Where the purpose of the activity is to return money to a victim of crime']</t>
  </si>
  <si>
    <t>The data structure you provided contains numerous categories and glossary codes that define different types of Suspicious Activity Reports (SARs). These classifications help in organizing and categorizing the reports, making it easier for authorities to analyze and investigate them. 
Here's a brief explanation of some of these categories:
1. 'XXGVTXX': This code refers to cases where an individual requires a defense under POCA (Proceeds of Crime Act) if the value of the suspected money laundering falls below £3,000.
2. 'XXPRFXX': This category includes professional enablers who facilitate money laundering by providing services or specialized knowledge unwittingly or intentionally.
3. 'XXTBMLXX': This code refers to Trade-Based Money Laundering (TBML), a method used by criminals to launder money through international trade transactions.
4. 'XXVAXX': This category focuses on Virtual Assets, which include cryptocurrencies and other digital forms of currency that might be involved in money laundering activities.
5. 'XXF1XX', 'XXF2XX', 'XXF3XX', etc.: These codes relate to different types of tax evasion and frauds, both UK-based and offshore.
6. 'XXD9XX': This code refers to Bribery and Corruption cases that involve money laundering activities.
These categories and glossary codes help authorities better understand the nature of suspicious activity being reported, enabling them to investigate and take action accordingly.&lt;|im_end|&gt;</t>
  </si>
  <si>
    <t xml:space="preserve">Given the following statement, what SARs glossary code would best classify this scenario? Description: Customer A, a regular client of XYZ Bank, made multiple cash deposits totaling £2,800 over the course of a week. These deposits were made in varying amounts and at different branches, which deviates from the customer's usual banking behavior. Additionally, the customer provided vague explanations when questioned about the source of funds. Reason for suspicion: Unusual pattern of transactions and lack of clear explanation regarding the source of funds. </t>
  </si>
  <si>
    <t xml:space="preserve">Given the following statement, what SARs glossary code would best classify this scenario? Description: An individual opened a new account with ABC Credit Union and immediately deposited £2,500 in cash. Upon questioning, the individual provided inconsistent information about their occupation and the reason for the large cash deposit. Furthermore, their identification documents appeared to be altered or falsified. Reason for suspicion: Large cash deposit upon opening an account, inconsistent information provided by the customer, and suspicious alterations on identification documents. </t>
  </si>
  <si>
    <t>Based on the scenario described, the SARs glossary code that best classifies this scenario would likely be XXGVTXX.
•	Code: XXGVTXX
•	Description: Requiring a defense under POCA (consent) if the value of the suspected money laundering falls below a value of £3,000
This code pertains to situations where there is a suspicion of money laundering, but the value of the suspected funds falls below a specific threshold (£3,000 in this case). Since the total cash deposits made by Customer A amount to £2,800, which is below the threshold mentioned, this code would be appropriate to classify the suspicious activity described in the scenario.</t>
  </si>
  <si>
    <t>Based on the scenario described, the SARs glossary code that best classifies this scenario would likely be XXF1XX.
•	Code: XXF1XX
•	Description: Suspected criminal property below £5,000 - does not meet consent threshold
This code pertains to situations where there is a suspicion of criminal activity involving property below a specific threshold (£5,000 in this case), but it does not meet the threshold for requiring consent under Proceeds of Crime Act (POCA). Since the suspicious cash deposit made by the individual amounts to £2,500, which is below the threshold mentioned, this code would be appropriate to classify the suspicious activity described in the scenario.</t>
  </si>
  <si>
    <t>Given the following statement, what SARs glossary code would best classify this scenario? Description: A series of transactions involving multiple wire transfers totaling £2,700 were conducted by Customer B within a short timeframe. These transfers were sent to various international accounts located in jurisdictions known for their loose financial regulations. Customer B has no apparent legitimate business or personal connections to these accounts. Reason for suspicion: Unusual pattern of wire transfers to high-risk jurisdictions without clear business or personal connections.</t>
  </si>
  <si>
    <t>Based on the scenario described, the SARs glossary code that best classifies this scenario would likely be XXTBMLXX.
•	Code: XXTBMLXX
•	Description: Trade-based money laundering (TBML)
This code pertains to situations involving trade-based money laundering, which often includes transactions related to international trade, such as wire transfers to accounts in jurisdictions known for loose financial regulations. Since the scenario involves wire transfers to various international accounts in high-risk jurisdictions without clear business or personal connections, it aligns with the characteristics of trade-based money laundering. Therefore, the XXTBMLXX code would be appropriate to classify the suspicious activity described in the scenario.</t>
  </si>
  <si>
    <t>Given the following statement, what SARs glossary code would best classify this scenario? Description: Customer C, a private individual, conducted several transactions involving the purchase of prepaid debit cards worth £2,200 in total. These transactions occurred within a single day and were paid for in cash. The customer refused to provide any explanation when asked about the purpose of acquiring the prepaid cards. Reason for suspicion: Unusual purchase of prepaid debit cards in bulk with cash and refusal to provide a legitimate explanation.</t>
  </si>
  <si>
    <t>Based on the scenario described, the SARs glossary code that best classifies this scenario would likely be XXF3XX.
•	Code: XXF3XX
•	Description: Corporate tax evasion (tax evasion by businesses, corporations)
While this code typically relates to corporate tax evasion, it can also encompass situations where individuals engage in financial activities that could potentially lead to tax evasion or other financial crimes. In this case, the bulk purchase of prepaid debit cards with cash, especially when the customer refuses to provide a legitimate explanation, may indicate attempts to evade taxes or engage in other illicit financial activities. Therefore, the XXF3XX code would be appropriate to classify the suspicious activity described in the scenario.</t>
  </si>
  <si>
    <t>Given the following statement, what SARs glossary code would best classify this scenario? Description: XYZ Money Services Business processed multiple currency exchange transactions for Customer D, totaling £2,900, over the course of a week. These exchanges involved converting large amounts of cash into different currencies, and the customer appeared nervous and evasive during the transactions. Additionally, Customer D's identification documents seemed to be counterfeit upon closer inspection. Reason for suspicion: Unusual behavior during currency exchange transactions, large cash conversions, and suspected use of counterfeit identification documents.</t>
  </si>
  <si>
    <t>Based on the scenario described, the SARs glossary code that best classifies this scenario would likely be XXMLTMXX.
•	Code: XXMLTMXX
•	Description: Money laundering through markets
This code pertains to situations involving money laundering activities facilitated through markets, which can include currency exchange transactions. In this scenario, the suspicious behavior during currency exchange transactions, such as converting large amounts of cash into different currencies and the suspected use of counterfeit identification documents, aligns with the characteristics of money laundering through markets. Therefore, the XXMLTMXX code would be appropriate to classify the suspicious activity described in the scenario.</t>
  </si>
  <si>
    <t xml:space="preserve">Given the following statement, what SARs glossary code would best classify this scenario? Description: XYZ Corporation, an importer of electronic goods, consistently engages in transactions where the declared value of imported goods significantly exceeds market prices. Upon investigation, it was discovered that the company has been inflating invoice values to overstate expenses and facilitate the movement of illicit funds across borders. Reason for suspicion: Over-invoicing of imported goods, suggesting potential trade-based money laundering. </t>
  </si>
  <si>
    <t>Based on the scenario described, the SARs glossary code that best classifies this scenario would likely be XXTBMLXX.
•	Code: XXTBMLXX
•	Description: Trade-based money laundering (TBML)
This code specifically pertains to situations involving trade-based money laundering, which often includes activities such as over-invoicing of imported goods to facilitate the movement of illicit funds across borders. Since the scenario involves XYZ Corporation consistently engaging in transactions where the declared value of imported goods significantly exceeds market prices, potentially for the purpose of facilitating the movement of illicit funds, it aligns with the characteristics of trade-based money laundering. Therefore, the XXTBMLXX code would be appropriate to classify the suspicious activity described in the scenario.</t>
  </si>
  <si>
    <t xml:space="preserve">Given the following statement, what SARs glossary code would best classify this scenario? Description: A series of transactions involving Company A and Company B, both registered in different jurisdictions, exhibit a pattern of circular trade where goods are repeatedly bought and sold between the two entities at inflated prices. The transactions lack economic substance and are indicative of a scheme designed to obscure the true origin or destination of funds. Reason for suspicion: Circular trade pattern with inflated prices, suggesting potential trade-based money laundering.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</si>
  <si>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carousel fraud or Missing Trader Intra-Community (MTIC) fraud. While the scenario doesn't explicitly mention VAT, the pattern of circular trade with inflated prices, designed to obscure the true origin or destination of funds, aligns with the characteristics of VAT fraud schemes. Therefore, the XXF5XX code would be appropriate to classify the suspicious activity described in the scenario.</t>
  </si>
  <si>
    <t xml:space="preserve">Given the following statement, what SARs glossary code would best classify this scenario? Description: Customer X, a sole proprietor of a small trading company, frequently engages in cross-border transactions involving the export of goods. However, discrepancies were noted between the declared goods on shipping documents and the actual contents of the shipments. Furthermore, the customer's financial statements do not align with the volume or value of the reported trade activities. Reason for suspicion: Discrepancies between declared and actual goods in cross-border trade, indicating potential trade-based money laundering. </t>
  </si>
  <si>
    <t>Based on the scenario described, the SARs glossary code that best classifies this scenario would likely be XXTBMLXX.
•	Code: XXTBMLXX
•	Description: Trade-based money laundering (TBML)
This code pertains to situations involving trade-based money laundering, which often includes discrepancies between declared and actual goods in cross-border trade. In this scenario, the discrepancies noted between the declared goods on shipping documents and the actual contents of the shipments, along with inconsistencies in the customer's financial statements, suggest potential trade-based money laundering activities. Therefore, the XXTBMLXX code would be appropriate to classify the suspicious activity described in the scenario.</t>
  </si>
  <si>
    <t xml:space="preserve">Given the following statement, what SARs glossary code would best classify this scenario? Description: A series of transactions involving Customer Y, an individual operating several import-export businesses, exhibit a consistent pattern of under-invoicing imported goods. This deliberate undervaluation suggests an attempt to evade customs duties and taxes while facilitating the movement of illicit funds disguised as legitimate trade payments. Reason for suspicion: Under-invoicing of imported goods to evade customs duties and taxes, indicating potential trade-based money laundering. </t>
  </si>
  <si>
    <t>Based on the scenario described, the SARs glossary code that best classifies this scenario would likely be XXTBMLXX.
•	Code: XXTBMLXX
•	Description: Trade-based money laundering (TBML)
This code pertains to situations involving trade-based money laundering, which often includes activities such as under-invoicing of imported goods to evade customs duties and taxes while facilitating the movement of illicit funds disguised as legitimate trade payments. Since the scenario involves a consistent pattern of under-invoicing imported goods by Customer Y, suggesting an attempt to evade customs duties and taxes, it aligns with the characteristics of trade-based money laundering. Therefore, the XXTBMLXX code would be appropriate to classify the suspicious activity described in the scenario.</t>
  </si>
  <si>
    <t xml:space="preserve">Given the following statement, what SARs glossary code would best classify this scenario? Description: Financial Institution Z flagged multiple transactions involving a customer engaged in the import of luxury goods. Upon closer examination, it was revealed that the customer has been providing falsified shipping documents and invoices to understate the value of imported goods. These discrepancies raise concerns about the legitimacy of the trade transactions and suggest an attempt to launder illicit funds through trade channels. Reason for suspicion: Falsification of shipping documents and invoices to understate the value of imported goods, indicating potential trade-based money laundering. </t>
  </si>
  <si>
    <t>Based on the scenario described, the SARs glossary code that best classifies this scenario would likely be XXTBMLXX.
•	Code: XXTBMLXX
•	Description: Trade-based money laundering (TBML)
This code pertains to situations involving trade-based money laundering, which often includes activities such as falsification of shipping documents and invoices to understate the value of imported goods. Since the scenario involves a customer engaged in the import of luxury goods providing falsified shipping documents and invoices to understate the value of imported goods, it aligns with the characteristics of trade-based money laundering. Therefore, the XXTBMLXX code would be appropriate to classify the suspicious activity described in the scenario.</t>
  </si>
  <si>
    <t xml:space="preserve">Given the following statement, what SARs glossary code would best classify this scenario? Description: An individual or group of individuals engage in a pump-and-dump scheme involving a small-cap stock listed on a stock exchange. The scheme involves artificially inflating the stock price through false or misleading information, followed by coordinated selling to unsuspecting investors at the inflated price. Subsequent proceeds are laundered through various transactions in an attempt to integrate illicit funds into the legitimate economy. Reason for suspicion: Suspicious trading activity indicative of market manipulation and potential money laundering through the stock market. </t>
  </si>
  <si>
    <t>Based on the scenario described, the SARs glossary code that best classifies this scenario would likely be XXMLTMXX.
•	Code: XXMLTMXX
•	Description: Money laundering through markets
This code pertains to situations involving money laundering activities facilitated through markets, including stock markets. In this scenario, the pump-and-dump scheme, which involves artificially inflating the stock price through false or misleading information followed by coordinated selling, indicates potential market manipulation. Additionally, the laundering of proceeds through various transactions suggests an attempt to integrate illicit funds into the legitimate economy. Therefore, the XXMLTMXX code would be appropriate to classify the suspicious activity described in the scenario.</t>
  </si>
  <si>
    <t xml:space="preserve">Given the following statement, what SARs glossary code would best classify this scenario? Description: A series of rapid and large-scale transactions are observed in a particular cryptocurrency, leading to significant price fluctuations within a short period. Further analysis reveals that these transactions are linked to accounts associated with known criminal organizations or individuals with a history of illicit activities. The rapid movement of funds through cryptocurrency exchanges raises concerns about attempts to launder illicit funds through the cryptocurrency market. Reason for suspicion: Unusual trading patterns and connections to criminal entities suggesting potential money laundering through cryptocurrency markets. </t>
  </si>
  <si>
    <t>Based on the scenario described, the SARs glossary code that best classifies this scenario would likely be XXVAXX.
•	Code: XXVAXX
•	Description: Virtual assets
This code pertains to situations involving suspicious activities related to virtual assets, such as cryptocurrencies. In the scenario provided, the rapid and large-scale transactions occurring within a particular cryptocurrency, along with connections to known criminal organizations or individuals with a history of illicit activities, indicate potential money laundering through the cryptocurrency market. Therefore, the XXVAXX code would be appropriate to classify the suspicious activity described in the scenario.</t>
  </si>
  <si>
    <t xml:space="preserve">Given the following statement, what SARs glossary code would best classify this scenario? Description: A real estate developer consistently purchases properties at below-market prices through shell companies registered in offshore jurisdictions. These properties are then sold at significantly higher prices to legitimate buyers, with the proceeds transferred through complex networks of bank accounts and investment vehicles. The transactions lack economic justification and appear to be part of a scheme to launder illicit funds through the real estate market. Reason for suspicion: Suspicious real estate transactions involving shell companies and offshore accounts indicative of potential money laundering through the real estate market. </t>
  </si>
  <si>
    <t>Based on the scenario described, the SARs glossary code that best classifies this scenario would likely be XXPROPXX.
•	Code: XXPROPXX
•	Description: Purchase, sale, and rental of real estate property
This code pertains to situations involving suspicious activities related to real estate transactions. In the scenario provided, the real estate developer's consistent purchase of properties at below-market prices through shell companies registered in offshore jurisdictions, followed by selling them at significantly higher prices to legitimate buyers, suggests potential money laundering through the real estate market. Therefore, the XXPROPXX code would be appropriate to classify the suspicious activity described in the scenario.</t>
  </si>
  <si>
    <t xml:space="preserve">Given the following statement, what SARs glossary code would best classify this scenario? Description: An investment firm engages in high-frequency trading activities where algorithms are used to execute trades at rapid speeds and in large volumes. Despite the lack of clear economic rationale behind these trades, the firm consistently generates significant profits. Further investigation reveals links to individuals or entities with known ties to organized crime or other illicit activities, raising suspicions of money laundering through the financial markets. Reason for suspicion: Unusual trading patterns and connections to criminal entities suggesting potential money laundering through high-frequency trading. </t>
  </si>
  <si>
    <t>Based on the scenario described, the SARs glossary code that best classifies this scenario would likely be XXMSHTXX.
•	Code: XXMSHTXX
•	Description: Modern slavery/human trafficking
It seems there may have been an error in code assignment. The scenario described does not relate to modern slavery or human trafficking.
Given the context provided, a more appropriate code would be XXMLTMXX.
•	Code: XXMLTMXX
•	Description: Money laundering through markets
This code pertains to situations involving money laundering activities facilitated through financial markets. In the scenario provided, the high-frequency trading activities with no clear economic rationale, coupled with links to individuals or entities with ties to organized crime or other illicit activities, raise suspicions of money laundering through the financial markets. Therefore, the XXMLTMXX code would be appropriate to classify the suspicious activity described in the scenario.</t>
  </si>
  <si>
    <t xml:space="preserve">Given the following statement, what SARs glossary code would best classify this scenario? Description: A commodities trading company is involved in a series of transactions where goods are bought and sold at prices significantly above or below market rates. These transactions involve counterparties located in jurisdictions known for weak anti-money laundering regulations, and the ultimate beneficiaries of these trades are difficult to identify due to the use of complex corporate structures and nominee directors. The trading activities appear to be designed to launder illicit funds through the commodities market. Reason for suspicion: Suspicious commodities trading activities involving counterparties in high-risk jurisdictions and complex corporate structures indicative of potential money laundering through the commodities market. </t>
  </si>
  <si>
    <t>Based on the scenario described, the SARs glossary code that best classifies this scenario would likely be XXMLTMXX.
•	Code: XXMLTMXX
•	Description: Money laundering through markets
This code pertains to situations involving money laundering activities facilitated through markets, which includes commodities trading. In the scenario provided, the suspicious commodities trading activities involving counterparties in high-risk jurisdictions and the use of complex corporate structures suggest potential money laundering through the commodities market. Therefore, the XXMLTMXX code would be appropriate to classify the suspicious activity described in the scenario.</t>
  </si>
  <si>
    <t xml:space="preserve">Given the following statement, what SARs glossary code would best classify this scenario? Description: A self-employed individual consistently reports minimal income on their tax returns, despite living a lavish lifestyle that includes luxury purchases, expensive vacations, and high-end property acquisitions. Further investigation reveals a pattern of large cash deposits into multiple bank accounts, suggesting unreported income and potential tax evasion. Reason for suspicion: Discrepancy between reported income and lifestyle, indicating potential tax evasion. </t>
  </si>
  <si>
    <t>Based on the scenario described, the SARs glossary code that best classifies this scenario would likely be XXF4XX.
•	Code: XXF4XX
•	Description: Personal tax evasion (tax evasion by individuals e.g. income tax)
This code pertains to situations involving personal tax evasion, which occurs when individuals deliberately underreport income or overstate deductions on their tax returns to evade taxes owed to the government. In the scenario provided, the discrepancy between the self-employed individual's reported income and their lavish lifestyle, along with the pattern of large cash deposits suggesting unreported income, indicates potential personal tax evasion. Therefore, the XXF4XX code would be appropriate to classify the suspicious activity described in the scenario.</t>
  </si>
  <si>
    <t xml:space="preserve">Given the following statement, what SARs glossary code would best classify this scenario? Description: A company registered in the UK regularly engages in transactions with offshore entities located in tax havens. These transactions involve the transfer of substantial funds to accounts held in jurisdictions with minimal tax regulations. The company's financial statements do not adequately reflect these offshore transactions, raising suspicions of tax evasion through the use of offshore accounts. Reason for suspicion: Involvement in transactions with offshore entities and use of offshore accounts, indicating potential tax evasion. </t>
  </si>
  <si>
    <t>Based on the scenario described, the SARs glossary code that best classifies this scenario would likely be XXTEUKXX.
•	Code: XXTEUKXX
•	Description: Tax evasion UK-based
This code pertains to situations involving tax evasion specifically within the UK jurisdiction. In the scenario provided, the company registered in the UK regularly engages in transactions with offshore entities located in tax havens, and substantial funds are transferred to accounts held in jurisdictions with minimal tax regulations. The discrepancy between the company's financial statements and the offshore transactions raises suspicions of tax evasion through the use of offshore accounts within the UK jurisdiction. Therefore, the XXTEUKXX code would be appropriate to classify the suspicious activity described in the scenario.</t>
  </si>
  <si>
    <t xml:space="preserve">Given the following statement, what SARs glossary code would best classify this scenario? Description: A group of individuals operate a network of shell companies within the UK, which are used to layer funds and disguise the true source of income. These companies engage in fictitious transactions and inter-company loans to manipulate profits and losses, ultimately reducing their tax liability. The complex corporate structure and lack of economic substance in transactions raise suspicions of tax evasion. Reason for suspicion: Use of shell companies and fictitious transactions to manipulate profits, indicating potential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</si>
  <si>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group of individuals operates a network of shell companies within the UK to layer funds and disguise the true source of income. These companies engage in fictitious transactions and inter-company loans to manipulate profits and losses, ultimately reducing their tax liability. The use of shell companies and fictitious transactions to manipulate profits indicates potential corporate tax evasion. Therefore, the XXF3XX code would be appropriate to classify the suspicious activity described in the scenario.</t>
  </si>
  <si>
    <t xml:space="preserve">Given the following statement, what SARs glossary code would best classify this scenario? Description: An individual consistently makes large cash deposits into various bank accounts held in the UK, followed by immediate transfers to offshore accounts in jurisdictions known for their lenient tax laws. The individual's declared income does not align with the volume or source of these cash deposits, suggesting attempts to conceal income and evade taxes through offshore accounts. Reason for suspicion: Large cash deposits followed by transfers to offshore accounts, indicating potential tax evasion. </t>
  </si>
  <si>
    <t>Based on the scenario described, the SARs glossary code that best classifies this scenario would likely be XXTEUKXX.
•	Code: XXTEUKXX
•	Description: Tax evasion UK-based
This code pertains to situations involving tax evasion specifically within the UK jurisdiction. In the scenario provided, the individual consistently makes large cash deposits into various bank accounts held in the UK, followed by immediate transfers to offshore accounts in jurisdictions known for their lenient tax laws. The discrepancy between the individual's declared income and the volume or source of these cash deposits raises suspicions of tax evasion through the use of offshore accounts within the UK jurisdiction. Therefore, the XXTEUKXX code would be appropriate to classify the suspicious activity described in the scenario.</t>
  </si>
  <si>
    <t xml:space="preserve">Given the following statement, what SARs glossary code would best classify this scenario? Description: A UK-based investment firm engages in a series of transactions involving complex financial instruments and derivatives, which are structured to exploit loopholes in tax regulations. These transactions result in the manipulation of profits and losses to minimize tax liabilities for the firm and its clients. The use of sophisticated financial instruments and strategies raises suspicions of tax evasion. Reason for suspicion: Use of complex financial instruments to minimize tax liabilities, indicating potential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</si>
  <si>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UK-based investment firm engages in transactions involving complex financial instruments and derivatives structured to exploit loopholes in tax regulations. These transactions manipulate profits and losses to minimize tax liabilities for the firm and its clients. The use of sophisticated financial instruments and strategies indicates potential corporate tax evasion. Therefore, the XXF3XX code would be appropriate to classify the suspicious activity described in the scenario.</t>
  </si>
  <si>
    <t xml:space="preserve">Given the following statement, what SARs glossary code would best classify this scenario? Description: A multinational corporation consistently reports minimal profits in its UK subsidiary, despite generating significant revenue from operations within the country. Further investigation reveals a complex web of intercompany transactions and transfer pricing arrangements designed to shift profits to low-tax jurisdictions and minimize tax liabilities in the UK. Reason for suspicion: Suspicious transfer pricing arrangements and underreporting of profits, indicative of potential corporate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</si>
  <si>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multinational corporation consistently reports minimal profits in its UK subsidiary despite generating significant revenue from operations within the country. The use of a complex web of intercompany transactions and transfer pricing arrangements to shift profits to low-tax jurisdictions and minimize tax liabilities in the UK indicates potential corporate tax evasion. Therefore, the XXF3XX code would be appropriate to classify the suspicious activity described in the scenario.</t>
  </si>
  <si>
    <t xml:space="preserve">Given the following statement, what SARs glossary code would best classify this scenario? Description: A large corporation engages in a series of transactions involving the transfer of intellectual property rights to a subsidiary located in a tax haven jurisdiction. These transactions result in significant royalty payments being made to the offshore subsidiary, effectively shifting profits out of higher-tax jurisdictions and reducing the corporation's overall tax burden. Reason for suspicion: Suspect transfer of intellectual property rights and significant royalty payments to offshore entities, suggesting potential corporate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</si>
  <si>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large corporation engages in transactions involving the transfer of intellectual property rights to a subsidiary located in a tax haven jurisdiction. These transactions result in significant royalty payments being made to the offshore subsidiary, effectively shifting profits out of higher-tax jurisdictions and reducing the corporation's overall tax burden. The suspicious transfer of intellectual property rights and significant royalty payments to offshore entities suggest potential corporate tax evasion. Therefore, the XXF3XX code would be appropriate to classify the suspicious activity described in the scenario.</t>
  </si>
  <si>
    <t xml:space="preserve">Given the following statement, what SARs glossary code would best classify this scenario? Description: A group of companies operating within the UK consistently reports losses or minimal profits, despite engaging in profitable business activities. Upon closer examination, it is discovered that the companies are inflating expenses and manipulating financial records to artificially reduce taxable income and evade corporate taxes. Reason for suspicion: Falsification of financial records and inflated expenses to reduce taxable income, indicating potential corporate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</si>
  <si>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group of companies operating within the UK consistently reports losses or minimal profits, despite engaging in profitable business activities. The discovery that the companies are inflating expenses and manipulating financial records to artificially reduce taxable income and evade corporate taxes indicates potential corporate tax evasion. Therefore, the XXF3XX code would be appropriate to classify the suspicious activity described in the scenario.</t>
  </si>
  <si>
    <t xml:space="preserve">Given the following statement, what SARs glossary code would best classify this scenario? Description: A publicly traded corporation engages in a series of complex financial transactions involving the issuance of convertible bonds and derivative instruments. These transactions are structured to generate tax deductions that offset taxable income, resulting in a significant reduction in the corporation's effective tax rate. Reason for suspicion: Suspect financial transactions designed to generate tax deductions and lower tax liabilities, indicative of potential corporate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</si>
  <si>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publicly traded corporation engages in complex financial transactions structured to generate tax deductions that offset taxable income, resulting in a significant reduction in the corporation's effective tax rate. The suspect financial transactions designed to generate tax deductions and lower tax liabilities indicate potential corporate tax evasion. Therefore, the XXF3XX code would be appropriate to classify the suspicious activity described in the scenario.</t>
  </si>
  <si>
    <t xml:space="preserve">Given the following statement, what SARs glossary code would best classify this scenario? Description: A multinational corporation establishes a network of subsidiaries in low-tax jurisdictions and engages in aggressive tax planning strategies to allocate profits to these entities. These strategies involve the manipulation of transfer prices, the use of intra-group financing arrangements, and other tactics aimed at minimizing tax liabilities in higher-tax jurisdictions. Reason for suspicion: Aggressive tax planning involving the allocation of profits to low-tax jurisdictions, suggesting potential corporate tax evasion. </t>
  </si>
  <si>
    <t>Based on the scenario described, the SARs glossary code that best classifies this scenario would likely be XXF3XX.
•	Code: XXF3XX
•	Description: Corporate tax evasion (tax evasion by businesses, corporations)
This code pertains to situations involving tax evasion by businesses or corporations. In the scenario provided, the multinational corporation engages in aggressive tax planning strategies to allocate profits to subsidiaries in low-tax jurisdictions. These strategies involve manipulation of transfer prices, intra-group financing arrangements, and other tactics aimed at minimizing tax liabilities in higher-tax jurisdictions. The aggressive tax planning involving the allocation of profits to low-tax jurisdictions suggests potential corporate tax evasion. Therefore, the XXF3XX code would be appropriate to classify the suspicious activity described in the scenario.</t>
  </si>
  <si>
    <t xml:space="preserve">Given the following statement, what SARs glossary code would best classify this scenario? Description: XYZ Company engages in a series of high-value transactions involving the import and subsequent sale of electronic goods within the EU. Despite charging VAT on sales, XYZ Company fails to remit the collected VAT to tax authorities and subsequently ceases operations, leaving behind substantial unpaid VAT liabilities. Reason for suspicion: Suspicious pattern of transactions consistent with carousel fraud, where VAT is charged but not remitted to tax authorities.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</si>
  <si>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carousel fraud. In the scenario provided, XYZ Company engages in a pattern of transactions consistent with carousel fraud, where VAT is charged on sales but not remitted to tax authorities. Therefore, the XXF5XX code would be appropriate to classify the suspicious activity described in the scenario.</t>
  </si>
  <si>
    <t xml:space="preserve">Given the following statement, what SARs glossary code would best classify this scenario? Description: A network of shell companies, all controlled by the same individuals, is involved in a complex chain of transactions importing and re-exporting luxury goods within the EU. Upon investigation, it is discovered that the companies engage in circular trading, artificially inflating VAT claims while evading the payment of VAT owed to tax authorities. Reason for suspicion: Convolution of shell companies engaged in circular trading, indicative of potential carousel fraud.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</si>
  <si>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carousel fraud. In the scenario provided, the network of shell companies is engaged in circular trading, artificially inflating VAT claims while evading the payment of VAT owed to tax authorities. The convolution of shell companies engaged in circular trading is indicative of potential carousel fraud. Therefore, the XXF5XX code would be appropriate to classify the suspicious activity described in the scenario.</t>
  </si>
  <si>
    <t xml:space="preserve">Given the following statement, what SARs glossary code would best classify this scenario? Description: A trader consistently purchases high-value goods VAT-free from other EU member states and sells them domestically with VAT. However, the trader fails to submit VAT returns or pay the VAT owed to tax authorities, despite generating significant profits from these transactions. Further investigation reveals connections to known MTIC fraud schemes. Reason for suspicion: Failure to remit VAT payments despite VAT-liable sales, indicative of potential involvement in MTIC fraud.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</si>
  <si>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Missing Trader Intra-Community (MTIC) fraud. In the scenario provided, the trader consistently purchases high-value goods VAT-free from other EU member states and sells them domestically with VAT, but fails to submit VAT returns or pay the VAT owed to tax authorities. The connections to known MTIC fraud schemes, along with the failure to remit VAT payments despite VAT-liable sales, indicate potential involvement in MTIC fraud. Therefore, the XXF5XX code would be appropriate to classify the suspicious activity described in the scenario.</t>
  </si>
  <si>
    <t xml:space="preserve">Given the following statement, what SARs glossary code would best classify this scenario? Description: A group of individuals operates a series of online retail businesses specializing in the sale of mobile phones and electronics. These businesses engage in a scheme where goods are imported VAT-free from EU countries, sold domestically with VAT, and then quickly liquidated before disappearing without paying the VAT owed. The businesses frequently change names and bank accounts to avoid detection. Reason for suspicion: Pattern of importing goods VAT-free and selling domestically with VAT, followed by disappearance without VAT payment, indicative of carousel fraud.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</si>
  <si>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carousel fraud. In the scenario provided, the group of individuals operates online retail businesses engaging in a scheme where goods are imported VAT-free from EU countries, sold domestically with VAT, and then quickly liquidated without paying the VAT owed. The frequent changes in business names and bank accounts to avoid detection, along with the pattern of importing goods VAT-free and selling domestically with VAT followed by disappearance without VAT payment, are indicative of carousel fraud. Therefore, the XXF5XX code would be appropriate to classify the suspicious activity described in the scenario.</t>
  </si>
  <si>
    <t xml:space="preserve">Given the following statement, what SARs glossary code would best classify this scenario? Description: An importer of construction materials consistently reports losses despite engaging in substantial trading activities within the EU. Upon closer examination, it is revealed that the company is involved in a scheme where goods are imported VAT-free, sold domestically with VAT, and then liquidated through a complex network of intermediaries to evade VAT payments. Reason for suspicion: Inconsistencies between reported losses and trading activities, indicative of potential involvement in carousel fraud or MTIC fraud. </t>
  </si>
  <si>
    <t>Based on the scenario described, the SARs glossary code that best classifies this scenario would likely be XXF5XX.
•	Code: XXF5XX
•	Description: VAT fraud e.g. carousel, Missing Trader Intra-Community (MTIC) fraud
This code pertains to situations involving fraudulent schemes related to value-added tax (VAT), such as carousel fraud or Missing Trader Intra-Community (MTIC) fraud. In the scenario provided, the importer of construction materials consistently reports losses despite engaging in substantial trading activities within the EU. The scheme involves importing goods VAT-free, selling domestically with VAT, and then liquidating them through a complex network of intermediaries to evade VAT payments. The inconsistencies between reported losses and trading activities, along with the pattern of importing goods VAT-free and selling domestically with VAT followed by liquidation, are indicative of potential involvement in carousel fraud or MTIC fraud. Therefore, the XXF5XX code would be appropriate to classify the suspicious activity described in the scenario.</t>
  </si>
  <si>
    <t xml:space="preserve">Given the following statement, what SARs glossary code would best classify this scenario? Description: XYZ Corporation makes a series of unusually large payments to a foreign government official's personal bank account shortly after securing a lucrative government contract in that country. Further investigation reveals that the payments were made through intermediaries and are not accounted for in the company's official records. Reason for suspicion: Unexplained payments to a foreign government official, suggestive of potential bribery and corruption. </t>
  </si>
  <si>
    <t>Based on the scenario described, the SARs glossary code that best classifies this scenario would likely be XXD9XX.
•	Code: XXD9XX
•	Description: Bribery and corruption
This code pertains to situations involving bribery and corruption. In the scenario provided, XYZ Corporation makes unusually large payments to a foreign government official's personal bank account shortly after securing a lucrative government contract in that country. The payments are made through intermediaries and are not accounted for in the company's official records. Such unexplained payments to a foreign government official are suggestive of potential bribery and corruption. Therefore, the XXD9XX code would be appropriate to classify the suspicious activity described in the scenario.</t>
  </si>
  <si>
    <t xml:space="preserve">Given the following statement, what SARs glossary code would best classify this scenario? Description: A senior executive of a construction company receives substantial cash deposits into their personal bank account from subcontractors involved in a major infrastructure project. These payments coincide with key project milestones and are not properly documented in the company's financial records. Reason for suspicion: Unexplained cash deposits from subcontractors, indicative of potential bribery or kickbacks related to the infrastructure project. </t>
  </si>
  <si>
    <t>Based on the scenario described, the SARs glossary code that best classifies this scenario would likely be XXD9XX.
•	Code: XXD9XX
•	Description: Bribery and corruption
This code pertains to situations involving bribery and corruption. In the scenario provided, a senior executive of a construction company receives substantial cash deposits into their personal bank account from subcontractors involved in a major infrastructure project. These payments coincide with key project milestones and are not properly documented in the company's financial records. Such unexplained cash deposits from subcontractors are indicative of potential bribery or kickbacks related to the infrastructure project. Therefore, the XXD9XX code would be appropriate to classify the suspicious activity described in the scenario.</t>
  </si>
  <si>
    <t xml:space="preserve">Given the following statement, what SARs glossary code would best classify this scenario? Description: A government official responsible for awarding contracts consistently awards contracts to the same group of companies, many of which are owned by individuals closely associated with the official. These companies frequently win contracts without undergoing competitive bidding processes, and there are indications that the official receives financial benefits from these arrangements. Reason for suspicion: Suspicious patterns of contract awards and financial relationships, suggestive of potential corruption involving the government official. </t>
  </si>
  <si>
    <t>Based on the scenario described, the SARs glossary code that best classifies this scenario would likely be XXD9XX.
•	Code: XXD9XX
•	Description: Bribery and corruption
This code pertains to situations involving bribery and corruption. In the scenario provided, a government official responsible for awarding contracts consistently awards contracts to the same group of companies, many of which are owned by individuals closely associated with the official. These companies frequently win contracts without undergoing competitive bidding processes, and there are indications that the official receives financial benefits from these arrangements. Such suspicious patterns of contract awards and financial relationships are suggestive of potential corruption involving the government official. Therefore, the XXD9XX code would be appropriate to classify the suspicious activity described in the scenario.</t>
  </si>
  <si>
    <t xml:space="preserve">Given the following statement, what SARs glossary code would best classify this scenario? Description: An international oil company enters into an agreement with a foreign government to develop oil fields in the country. Subsequently, significant payments are made to offshore entities controlled by government officials involved in the deal. The payments are not properly disclosed in the company's financial statements. Reason for suspicion: Large payments to offshore entities controlled by foreign government officials, raising concerns about potential bribery and corruption in the oil deal. </t>
  </si>
  <si>
    <t>Based on the scenario described, the SARs glossary code that best classifies this scenario would likely be XXD9XX.
•	Code: XXD9XX
•	Description: Bribery and corruption
This code pertains to situations involving bribery and corruption. In the scenario provided, an international oil company enters into an agreement with a foreign government to develop oil fields in the country. Subsequently, significant payments are made to offshore entities controlled by government officials involved in the deal, which are not properly disclosed in the company's financial statements. Such large payments to offshore entities controlled by foreign government officials raise concerns about potential bribery and corruption in the oil deal. Therefore, the XXD9XX code would be appropriate to classify the suspicious activity described in the scenario.</t>
  </si>
  <si>
    <t xml:space="preserve">Given the following statement, what SARs glossary code would best classify this scenario? Description: A financial institution identifies multiple transactions involving a politically exposed person (PEP) who holds a prominent government position. These transactions involve the movement of large sums of money to offshore accounts and are structured in a way that obscures the true source and purpose of the funds. Reason for suspicion: Unusual transactions involving a PEP, indicative of potential attempts to conceal corrupt activities through the financial system. </t>
  </si>
  <si>
    <t>Based on the scenario described, the SARs glossary code that best classifies this scenario would likely be XXD9XX.
•	Code: XXD9XX
•	Description: Bribery and corruption
This code pertains to situations involving bribery and corruption. In the scenario provided, a financial institution identifies multiple transactions involving a politically exposed person (PEP) who holds a prominent government position. These transactions involve the movement of large sums of money to offshore accounts and are structured in a way that obscures the true source and purpose of the funds. Such unusual transactions involving a PEP are indicative of potential attempts to conceal corrupt activities through the financial system. Therefore, the XXD9XX code would be appropriate to classify the suspicious activity described in the scenario.</t>
  </si>
  <si>
    <t xml:space="preserve">Given the following statement, what SARs glossary code would best classify this scenario? Description: A series of transactions involving cash withdrawals from multiple ATMs located in areas known for human trafficking and exploitation. Further investigation reveals that these transactions are linked to individuals associated with known trafficking networks, raising concerns about potential financial facilitation of human trafficking activities. Reason for suspicion: Cash withdrawals in areas associated with human trafficking, indicative of potential involvement in trafficking-related activities. </t>
  </si>
  <si>
    <t>Based on the scenario described, the SARs glossary code that best classifies this scenario would likely be XXMSHTXX.
•	Code: XXMSHTXX
•	Description: Modern slavery/human trafficking
This code pertains to situations involving modern slavery or human trafficking. In the scenario provided, a series of transactions involving cash withdrawals from multiple ATMs located in areas known for human trafficking and exploitation are identified. Further investigation reveals that these transactions are linked to individuals associated with known trafficking networks, raising concerns about potential financial facilitation of human trafficking activities. Such cash withdrawals in areas associated with human trafficking are indicative of potential involvement in trafficking-related activities. Therefore, the XXMSHTXX code would be appropriate to classify the suspicious activity described in the scenario.</t>
  </si>
  <si>
    <t xml:space="preserve">Given the following statement, what SARs glossary code would best classify this scenario? Description: A recruitment agency engages in deceptive practices to recruit workers from vulnerable communities, promising lucrative job opportunities abroad. Upon arrival at their destination, the workers discover that the conditions and terms of employment are vastly different from what was promised, and they are forced to work under exploitative conditions. Reason for suspicion: Suspicious recruitment practices leading to situations of exploitation and potential human trafficking. </t>
  </si>
  <si>
    <t>Based on the scenario described, the SARs glossary code that best classifies this scenario would likely be XXMSHTXX.
•	Code: XXMSHTXX
•	Description: Modern slavery/human trafficking
This code pertains to situations involving modern slavery or human trafficking. In the scenario provided, a recruitment agency engages in deceptive practices to recruit workers from vulnerable communities, promising lucrative job opportunities abroad. However, upon arrival at their destination, the workers discover that the conditions and terms of employment are vastly different from what was promised, and they are forced to work under exploitative conditions. Such suspicious recruitment practices leading to situations of exploitation are indicative of potential human trafficking. Therefore, the XXMSHTXX code would be appropriate to classify the suspicious activity described in the scenario.</t>
  </si>
  <si>
    <t xml:space="preserve">Given the following statement, what SARs glossary code would best classify this scenario? Description: A company operating in the hospitality industry consistently reports unusually low labor costs despite operating in a jurisdiction with strict labor regulations. Further investigation reveals that the company employs undocumented workers who are subjected to coercive labor practices and are paid below minimum wage. Reason for suspicion: Unusually low labor costs and employment of undocumented workers suggestive of potential involvement in modern slavery or human trafficking. </t>
  </si>
  <si>
    <t>Based on the scenario described, the SARs glossary code that best classifies this scenario would likely be XXMSHTXX.
•	Code: XXMSHTXX
•	Description: Modern slavery/human trafficking
This code pertains to situations involving modern slavery or human trafficking. In the scenario provided, a company operating in the hospitality industry consistently reports unusually low labor costs despite operating in a jurisdiction with strict labor regulations. Further investigation reveals that the company employs undocumented workers who are subjected to coercive labor practices and are paid below minimum wage. Such unusually low labor costs and the employment of undocumented workers are suggestive of potential involvement in modern slavery or human trafficking. Therefore, the XXMSHTXX code would be appropriate to classify the suspicious activity described in the scenario.</t>
  </si>
  <si>
    <t xml:space="preserve">Given the following statement, what SARs glossary code would best classify this scenario? Description: A series of wire transfers are made to an individual or entity located in a country known for human trafficking and exploitation. The transfers are made from multiple accounts and appear to be structured to avoid triggering suspicion, raising concerns about potential financial support for human trafficking operations. Reason for suspicion: Wire transfers to a jurisdiction known for human trafficking, indicating potential involvement in trafficking-related activities. </t>
  </si>
  <si>
    <t>Based on the scenario described, the SARs glossary code that best classifies this scenario would likely be XXMSHTXX.
•	Code: XXMSHTXX
•	Description: Modern slavery/human trafficking
This code pertains to situations involving modern slavery or human trafficking. In the scenario provided, a series of wire transfers are made to an individual or entity located in a country known for human trafficking and exploitation. The transfers are made from multiple accounts and appear to be structured to avoid triggering suspicion, raising concerns about potential financial support for human trafficking operations. Such wire transfers to a jurisdiction known for human trafficking indicate potential involvement in trafficking-related activities. Therefore, the XXMSHTXX code would be appropriate to classify the suspicious activity described in the scenario.</t>
  </si>
  <si>
    <t xml:space="preserve">Given the following statement, what SARs glossary code would best classify this scenario? Description: A massage parlor or spa engages in the recruitment of workers from overseas, promising them employment opportunities and assistance with obtaining visas. However, upon arrival, the workers are forced into providing sexual services against their will, with their passports confiscated to prevent them from leaving. Reason for suspicion: Deceptive recruitment practices leading to situations of forced labor and potential human trafficking for sexual exploitation. </t>
  </si>
  <si>
    <t>Based on the scenario described, the SARs glossary code that best classifies this scenario would likely be XXMSHTXX.
•	Code: XXMSHTXX
•	Description: Modern slavery/human trafficking
This code pertains to situations involving modern slavery or human trafficking. In the scenario provided, a massage parlor or spa engages in the recruitment of workers from overseas, promising them employment opportunities and assistance with obtaining visas. However, upon arrival, the workers are forced into providing sexual services against their will, with their passports confiscated to prevent them from leaving. Such deceptive recruitment practices leading to situations of forced labor and potential human trafficking for sexual exploitation are indicative of modern slavery or human trafficking. Therefore, the XXMSHTXX code would be appropriate to classify the suspicious activity described in the scenario.</t>
  </si>
  <si>
    <t xml:space="preserve">Given the following statement, what SARs glossary code would best classify this scenario? Description: A series of cash transactions are observed involving the purchase of multiple high-value properties by an individual with no verifiable source of income. The properties are purchased under different names but are linked to the same individual through beneficial ownership analysis. Reason for suspicion: Unexplained cash transactions for high-value property purchases by an individual with no apparent legitimate income, indicative of potential money laundering through real estate. </t>
  </si>
  <si>
    <t>Based on the scenario described, the SARs glossary code that best classifies this scenario would likely be XXPROPXX.
•	Code: XXPROPXX
•	Description: Purchase, sale, and rental of real estate property
This code pertains to situations involving suspicious activity related to the purchase, sale, and rental of real estate property. In the scenario provided, a series of cash transactions are observed involving the purchase of multiple high-value properties by an individual with no verifiable source of income. The properties are purchased under different names but are linked to the same individual through beneficial ownership analysis. Such unexplained cash transactions for high-value property purchases by an individual with no apparent legitimate income are indicative of potential money laundering through real estate. Therefore, the XXPROPXX code would be appropriate to classify the suspicious activity described in the scenario.</t>
  </si>
  <si>
    <t xml:space="preserve">Given the following statement, what SARs glossary code would best classify this scenario? Description: A real estate developer consistently acquires distressed properties at below-market prices and rapidly sells them at significantly inflated prices to shell companies registered in offshore jurisdictions. The transactions lack economic justification, and the ultimate beneficiaries of the shell companies are difficult to identify. Reason for suspicion: Suspicious property flipping involving offshore shell companies, suggestive of potential money laundering through real estate. </t>
  </si>
  <si>
    <t>Based on the scenario described, the SARs glossary code that best classifies this scenario would likely be XXPROPXX.
•	Code: XXPROPXX
•	Description: Purchase, sale, and rental of real estate property
This code pertains to situations involving suspicious activity related to the purchase, sale, and rental of real estate property. In the scenario provided, a real estate developer consistently acquires distressed properties at below-market prices and rapidly sells them at significantly inflated prices to shell companies registered in offshore jurisdictions. The transactions lack economic justification, and the ultimate beneficiaries of the shell companies are difficult to identify. Such suspicious property flipping involving offshore shell companies is suggestive of potential money laundering through real estate. Therefore, the XXPROPXX code would be appropriate to classify the suspicious activity described in the scenario.</t>
  </si>
  <si>
    <t xml:space="preserve">Given the following statement, what SARs glossary code would best classify this scenario? Description: A landlord reports unusually high rental income from residential properties located in a neighborhood known for its low rental yields. Further investigation reveals that the properties are being used as brothels or illegal short-term rental accommodations, generating illicit income. Reason for suspicion: Unusually high rental income from properties used for illegal activities, indicative of potential involvement in criminal enterprises. </t>
  </si>
  <si>
    <t>Based on the scenario described, the SARs glossary code that best classifies this scenario would likely be XXPROPXX.
•	Code: XXPROPXX
•	Description: Purchase, sale, and rental of real estate property
This code pertains to situations involving suspicious activity related to the purchase, sale, and rental of real estate property. In the scenario provided, a landlord reports unusually high rental income from residential properties located in a neighborhood known for its low rental yields. Further investigation reveals that the properties are being used as brothels or illegal short-term rental accommodations, generating illicit income. Such unusually high rental income from properties used for illegal activities is indicative of potential involvement in criminal enterprises. Therefore, the XXPROPXX code would be appropriate to classify the suspicious activity described in the scenario.</t>
  </si>
  <si>
    <t xml:space="preserve">Given the following statement, what SARs glossary code would best classify this scenario? Description: An individual applies for multiple mortgage loans from different lenders to purchase investment properties but provides false or inflated information about their income, assets, and employment history in each application. The loans are used to acquire properties that are subsequently flipped or rented out for profit. Reason for suspicion: Mortgage fraud involving false information provided to obtain multiple loans for investment properties, raising concerns about potential financial crimes in the real estate sector. </t>
  </si>
  <si>
    <t>Based on the scenario described, the SARs glossary code that best classifies this scenario would likely be XXPROPXX.
•	Code: XXPROPXX
•	Description: Purchase, sale, and rental of real estate property
This code pertains to situations involving suspicious activity related to the purchase, sale, and rental of real estate property. In the scenario provided, an individual applies for multiple mortgage loans from different lenders to purchase investment properties but provides false or inflated information about their income, assets, and employment history in each application. The loans are used to acquire properties that are subsequently flipped or rented out for profit. Such mortgage fraud involving false information provided to obtain multiple loans for investment properties raises concerns about potential financial crimes in the real estate sector. Therefore, the XXPROPXX code would be appropriate to classify the suspicious activity described in the scenario.</t>
  </si>
  <si>
    <t xml:space="preserve">Given the following statement, what SARs glossary code would best classify this scenario? Description: A real estate agent facilitates transactions involving the purchase of luxury properties by politically exposed persons (PEPs) or individuals with known ties to organized crime. The transactions involve the use of complex corporate structures and offshore accounts to conceal the true ownership of the properties. Reason for suspicion: Suspicious real estate transactions involving PEPs or individuals with links to organized crime, suggestive of potential money laundering or corruption. </t>
  </si>
  <si>
    <t>Based on the scenario described, the SARs glossary code that best classifies this scenario would likely be XXPROPXX.
•	Code: XXPROPXX
•	Description: Purchase, sale, and rental of real estate property
This code pertains to situations involving suspicious activity related to the purchase, sale, and rental of real estate property. In the scenario provided, a real estate agent facilitates transactions involving the purchase of luxury properties by politically exposed persons (PEPs) or individuals with known ties to organized crime. The transactions involve the use of complex corporate structures and offshore accounts to conceal the true ownership of the properties. Such suspicious real estate transactions involving PEPs or individuals with links to organized crime are suggestive of potential money laundering or corruption. Therefore, the XXPROPXX code would be appropriate to classify the suspicious activity described in the scenario.</t>
  </si>
  <si>
    <t xml:space="preserve">Given the following statement, what SARs glossary code would best classify this scenario? Description: A cryptocurrency exchange identifies a series of transactions involving large amounts of Bitcoin being transferred from multiple accounts to a single destination address. The transactions are structured to obfuscate the origin and ownership of the funds, raising concerns about potential money laundering or illicit activity. Reason for suspicion: Unusual and structured transactions involving large amounts of Bitcoin, indicative of potential money laundering or illicit activity. </t>
  </si>
  <si>
    <t>Based on the scenario described, the SARs glossary code that best classifies this scenario would likely be XXVAXX.
•	Code: XXVAXX
•	Description: Virtual assets
This code pertains to situations involving suspicious activity related to virtual assets, such as cryptocurrencies. In the scenario provided, a cryptocurrency exchange identifies a series of transactions involving large amounts of Bitcoin being transferred from multiple accounts to a single destination address. The transactions are structured to obfuscate the origin and ownership of the funds, raising concerns about potential money laundering or illicit activity. Such unusual and structured transactions involving large amounts of Bitcoin are indicative of potential money laundering or illicit activity within the realm of virtual assets. Therefore, the XXVAXX code would be appropriate to classify the suspicious activity described in the scenario.</t>
  </si>
  <si>
    <t xml:space="preserve">Given the following statement, what SARs glossary code would best classify this scenario? Description: An individual creates multiple accounts on a peer-to-peer cryptocurrency trading platform and engages in a pattern of buying and selling Bitcoin at prices significantly above or below market rates. The transactions involve counterparties with no clear legitimate business purpose, suggesting potential attempts to disguise the source or destination of the funds. Reason for suspicion: Suspicious peer-to-peer cryptocurrency trading activity at abnormal prices, indicative of potential illicit activity or attempts to evade detection. </t>
  </si>
  <si>
    <t>Based on the scenario described, the SARs glossary code that best classifies this scenario would likely be XXVAXX.
•	Code: XXVAXX
•	Description: Virtual assets
This code pertains to situations involving suspicious activity related to virtual assets, such as cryptocurrencies. In the scenario provided, an individual creates multiple accounts on a peer-to-peer cryptocurrency trading platform and engages in a pattern of buying and selling Bitcoin at prices significantly above or below market rates. The transactions involve counterparties with no clear legitimate business purpose, suggesting potential attempts to disguise the source or destination of the funds. Such suspicious peer-to-peer cryptocurrency trading activity at abnormal prices is indicative of potential illicit activity or attempts to evade detection within the realm of virtual assets. Therefore, the XXVAXX code would be appropriate to classify the suspicious activity described in the scenario.</t>
  </si>
  <si>
    <t xml:space="preserve">Given the following statement, what SARs glossary code would best classify this scenario? Description: A virtual asset service provider notices a customer conducting transactions with a known high-risk jurisdiction associated with illicit activities such as drug trafficking and money laundering. The transactions involve the exchange of a privacy-focused cryptocurrency, further raising concerns about the potential use of virtual assets for illicit purposes. Reason for suspicion: Transactions with a high-risk jurisdiction involving privacy-focused cryptocurrencies, suggestive of potential involvement in illicit activities. </t>
  </si>
  <si>
    <t>Based on the scenario described, the SARs glossary code that best classifies this scenario would likely be XXVAXX.
•	Code: XXVAXX
•	Description: Virtual assets
This code pertains to situations involving suspicious activity related to virtual assets, such as cryptocurrencies. In the scenario provided, a virtual asset service provider notices a customer conducting transactions with a known high-risk jurisdiction associated with illicit activities such as drug trafficking and money laundering. The transactions involve the exchange of a privacy-focused cryptocurrency, further raising concerns about the potential use of virtual assets for illicit purposes. Such transactions with a high-risk jurisdiction involving privacy-focused cryptocurrencies are suggestive of potential involvement in illicit activities within the realm of virtual assets. Therefore, the XXVAXX code would be appropriate to classify the suspicious activity described in the scenario.</t>
  </si>
  <si>
    <t xml:space="preserve">Given the following statement, what SARs glossary code would best classify this scenario? Description: A cryptocurrency wallet provider detects a customer making multiple small transactions with various darknet marketplaces known for selling illegal drugs, weapons, and stolen data. The transactions involve the use of privacy-enhanced cryptocurrencies and are consistent with patterns observed in previous cases of illicit activity. Reason for suspicion: Small transactions with darknet marketplaces involving privacy-enhanced cryptocurrencies, indicative of potential involvement in the trade of illicit goods. </t>
  </si>
  <si>
    <t>Based on the scenario described, the SARs glossary code that best classifies this scenario would likely be XXVAXX.
•	Code: XXVAXX
•	Description: Virtual assets
This code pertains to situations involving suspicious activity related to virtual assets, such as cryptocurrencies. In the scenario provided, a cryptocurrency wallet provider detects a customer making multiple small transactions with various darknet marketplaces known for selling illegal drugs, weapons, and stolen data. The transactions involve the use of privacy-enhanced cryptocurrencies and are consistent with patterns observed in previous cases of illicit activity. Such small transactions with darknet marketplaces involving privacy-enhanced cryptocurrencies are indicative of potential involvement in the trade of illicit goods within the realm of virtual assets. Therefore, the XXVAXX code would be appropriate to classify the suspicious activity described in the scenario.</t>
  </si>
  <si>
    <t xml:space="preserve">Given the following statement, what SARs glossary code would best classify this scenario? Description: An individual consistently receives large sums of Tether (USDT) stablecoin into their cryptocurrency wallet from accounts associated with known cryptocurrency exchanges in jurisdictions with lax regulatory oversight. The funds are then quickly transferred to offshore accounts or converted into other cryptocurrencies, suggesting potential attempts to launder money or evade regulatory scrutiny. Reason for suspicion: Large inflows of Tether stablecoin followed by rapid movements to offshore accounts or other cryptocurrencies, indicative of potential money laundering or regulatory evasion. </t>
  </si>
  <si>
    <t>Based on the scenario described, the SARs glossary code that best classifies this scenario would likely be XXVAXX.
•	Code: XXVAXX
•	Description: Virtual assets
This code pertains to situations involving suspicious activity related to virtual assets, such as cryptocurrencies. In the scenario provided, an individual consistently receives large sums of Tether (USDT) stablecoin into their cryptocurrency wallet from accounts associated with known cryptocurrency exchanges in jurisdictions with lax regulatory oversight. The funds are then quickly transferred to offshore accounts or converted into other cryptocurrencies, suggesting potential attempts to launder money or evade regulatory scrutiny. Such large inflows of Tether stablecoin followed by rapid movements to offshore accounts or other cryptocurrencies are indicative of potential money laundering or regulatory evasion within the realm of virtual assets. Therefore, the XXVAXX code would be appropriate to classify the suspicious activity described in the scenario.</t>
  </si>
  <si>
    <t xml:space="preserve">Given the following statement, what SARs glossary code would best classify this scenario? Description: An individual consistently reports minimal income on their tax returns despite living a lavish lifestyle and owning multiple luxury assets, such as luxury cars, yachts, and properties. Further investigation reveals significant discrepancies between the individual's reported income and their actual spending habits, suggesting potential efforts to evade personal income taxes. Reason for suspicion: Discrepancies between reported income and lifestyle, indicative of potential personal tax evasion. </t>
  </si>
  <si>
    <t>Based on the scenario described, the SARs glossary code that best classifies this scenario would likely be XXF4XX.
•	Code: XXF4XX
•	Description: Personal tax evasion (tax evasion by individuals e.g. income tax)
This code pertains to situations involving suspicious activity related to personal tax evasion by individuals, such as underreporting income on tax returns. In the scenario provided, an individual consistently reports minimal income on their tax returns despite living a lavish lifestyle and owning multiple luxury assets. Further investigation reveals significant discrepancies between the individual's reported income and their actual spending habits, suggesting potential efforts to evade personal income taxes. Such discrepancies between reported income and lifestyle are indicative of potential personal tax evasion. Therefore, the XXF4XX code would be appropriate to classify the suspicious activity described in the scenario.</t>
  </si>
  <si>
    <t xml:space="preserve">Given the following statement, what SARs glossary code would best classify this scenario? Description: A self-employed individual consistently understates their business income and overstates their business expenses on their tax returns to artificially reduce their taxable income. The individual also fails to report income earned from cash transactions, such as tips or informal payments, further indicating potential tax evasion. Reason for suspicion: Falsification of business income and expenses to lower taxable income, suggestive of personal tax evasion. </t>
  </si>
  <si>
    <t>Based on the scenario described, the SARs glossary code that best classifies this scenario would likely be XXF4XX.
•	Code: XXF4XX
•	Description: Personal tax evasion (tax evasion by individuals e.g. income tax)
This code pertains to situations involving suspicious activity related to personal tax evasion by individuals, such as underreporting income on tax returns. In the scenario provided, a self-employed individual consistently understates their business income and overstates their business expenses on their tax returns to artificially reduce their taxable income. Additionally, the individual fails to report income earned from cash transactions, such as tips or informal payments, further indicating potential tax evasion. Such falsification of business income and expenses to lower taxable income is suggestive of personal tax evasion. Therefore, the XXF4XX code would be appropriate to classify the suspicious activity described in the scenario.</t>
  </si>
  <si>
    <t>Given the following statement, what SARs glossary code would best classify this scenario? Description: An individual with significant overseas assets fails to report income earned from foreign investments, rental properties, and offshore bank accounts on their tax returns. The individual uses complex offshore structures and trusts to conceal the ownership of assets and income, raising concerns about potential offshore tax evasion. Reason for suspicion: Failure to report foreign income and use of offshore structures, indicative of potential offshore tax evasion.</t>
  </si>
  <si>
    <t>Based on the scenario described, the SARs glossary code that best classifies this scenario would likely be XXTEUKXX.
•	Code: XXTEUKXX
•	Description: Tax evasion UK-based
This code pertains to situations involving suspicious activity related to tax evasion specifically within the United Kingdom. In the scenario provided, an individual with significant overseas assets fails to report income earned from foreign investments, rental properties, and offshore bank accounts on their tax returns. The individual also utilizes complex offshore structures and trusts to conceal the ownership of assets and income, raising concerns about potential offshore tax evasion. Since the evasion involves assets outside of the UK but the individual is likely a UK taxpayer, the XXTEUKXX code would be appropriate to classify the suspicious activity described in the scenario.</t>
  </si>
  <si>
    <t xml:space="preserve">Given the following statement, what SARs glossary code would best classify this scenario? Description: A taxpayer repeatedly fails to file tax returns or pay taxes owed despite earning income from various sources, including employment, investments, and rental properties. The taxpayer also engages in a pattern of transferring funds between multiple bank accounts and using cash extensively, suggesting potential attempts to hide income and evade tax obligations. Reason for suspicion: Non-filing of tax returns and use of cash transactions to conceal income, indicative of potential tax evasion. </t>
  </si>
  <si>
    <t>Based on the scenario described, the SARs glossary code that best classifies this scenario would likely be XXF4XX.
•	Code: XXF4XX
•	Description: Personal tax evasion (tax evasion by individuals e.g. income tax)
This code pertains to situations involving suspicious activity related to personal tax evasion, particularly by individuals. In the scenario provided, the taxpayer repeatedly fails to file tax returns or pay taxes owed despite earning income from various sources. Additionally, the individual engages in a pattern of transferring funds between multiple bank accounts and using cash extensively, which suggests potential attempts to hide income and evade tax obligations. Since the suspicious activity involves personal tax evasion by an individual, the XXF4XX code would be appropriate to classify the scenario.</t>
  </si>
  <si>
    <t xml:space="preserve">Given the following statement, what SARs glossary code would best classify this scenario? Description: An individual consistently claims false or inflated deductions on their tax returns, such as business expenses that are not supported by documentation or personal expenses falsely categorized as business expenses. The individual also fails to report income earned from side businesses and freelance work, suggesting deliberate efforts to evade taxes. Reason for suspicion: Falsification of deductions and non-reporting of income, indicative of potential personal tax evasion. </t>
  </si>
  <si>
    <t>Based on the scenario described, the SARs glossary code that best classifies this scenario would likely be XXF4XX.
•	Code: XXF4XX
•	Description: Personal tax evasion (tax evasion by individuals e.g. income tax)
This code pertains to situations involving suspicious activity related to personal tax evasion, particularly by individuals. In the scenario provided, the individual consistently claims false or inflated deductions on their tax returns, fails to report income earned from side businesses and freelance work, and engages in deliberate efforts to evade taxes. Since the suspicious activity involves personal tax evasion by an individual, the XXF4XX code would be appropriate to classify the scenario.</t>
  </si>
  <si>
    <t xml:space="preserve">Given the following statement, what SARs glossary code would best classify this scenario? Description: A law firm assists a client in setting up a complex network of offshore companies and trusts in jurisdictions known for lax regulatory oversight. The client, later identified as a politically exposed person (PEP), uses these entities to transfer and conceal proceeds from corruption and embezzlement schemes. Reason for suspicion: Knowingly facilitating the establishment of offshore structures to conceal illicit funds of a PEP, indicative of potential involvement in money laundering. </t>
  </si>
  <si>
    <t>Based on the scenario described, the SARs glossary code that best classifies this scenario would likely be XXPRFXX.
•	Code: XXPRFXX
•	Description: Professional enablers: persons providing professional services or specialist knowledge that wittingly or unwittingly facilitates money laundering.
This code pertains to situations where individuals or entities provide professional services or specialized knowledge that knowingly or unknowingly facilitate money laundering activities. In the scenario provided, the law firm knowingly assists a politically exposed person (PEP) in setting up a complex network of offshore companies and trusts to transfer and conceal proceeds from corruption and embezzlement schemes. Since the law firm is knowingly facilitating the establishment of offshore structures to conceal illicit funds of a PEP, the XXPRFXX code would be appropriate to classify the scenario.</t>
  </si>
  <si>
    <t xml:space="preserve">Given the following statement, what SARs glossary code would best classify this scenario? Description: An accountant provides services to a client involved in the cryptocurrency industry, advising them on how to manipulate transaction records and financial statements to conceal the source of funds derived from illicit activities conducted on darknet marketplaces. Reason for suspicion: Providing advice to conceal the origins of funds derived from illegal activities in the cryptocurrency industry, suggestive of potential involvement in money laundering. </t>
  </si>
  <si>
    <t>Based on the scenario described, the SARs glossary code that best classifies this scenario would likely be XXPRFXX.
•	Code: XXPRFXX
•	Description: Professional enablers: persons providing professional services or specialist knowledge that wittingly or unwittingly facilitates money laundering.
This code pertains to situations where individuals or entities provide professional services or specialized knowledge that knowingly or unknowingly facilitate money laundering activities. In the scenario provided, the accountant is providing advice to manipulate transaction records and financial statements to conceal the source of funds derived from illicit activities conducted on darknet marketplaces. Since the accountant is knowingly enabling the concealment of the origins of funds derived from illegal activities, the XXPRFXX code would be appropriate to classify the scenario.</t>
  </si>
  <si>
    <t xml:space="preserve">Given the following statement, what SARs glossary code would best classify this scenario? Description: A real estate agent facilitates the sale of high-value properties to individuals with no verifiable source of income or legitimate financial background. Despite red flags indicating potential money laundering, the agent proceeds with the transactions without conducting adequate due diligence. Reason for suspicion: Facilitating the purchase of real estate with suspicious funds without proper due diligence, indicative of potential involvement in money laundering. </t>
  </si>
  <si>
    <t>Based on the scenario described, the SARs glossary code that best classifies this situation would likely be XXPROPXX.
•	Code: XXPROPXX
•	Description: Purchase, sale, and rental of real estate property.
This code pertains to situations involving suspicious activities related to the purchase, sale, or rental of real estate property. In the scenario provided, the real estate agent is facilitating the sale of high-value properties to individuals with no verifiable source of income or legitimate financial background, despite red flags indicating potential money laundering. Since the activity involves facilitating real estate transactions with suspicious funds without proper due diligence, the XXPROPXX code would be appropriate to classify the scenario.</t>
  </si>
  <si>
    <t xml:space="preserve">Given the following statement, what SARs glossary code would best classify this scenario? Description: A financial advisor manages investment portfolios for clients, including a client who engages in frequent and substantial transactions involving cryptocurrencies. The advisor fails to question the source of funds or report suspicious activity, despite signs indicating potential illicit origins. Reason for suspicion: Ignoring suspicious activity involving large cryptocurrency transactions, suggestive of potential involvement in money laundering. </t>
  </si>
  <si>
    <t>Based on the scenario described, the SARs glossary code that best classifies this situation would likely be XXPRFXX.
•	Code: XXPRFXX
•	Description: Professional enablers: persons providing professional services or specialist knowledge that wittingly or unwittingly facilitates money laundering.
This code pertains to situations involving professionals who provide services or expertise that knowingly or unknowingly facilitate money laundering. In the scenario provided, the financial advisor fails to question the source of funds or report suspicious activity related to frequent and substantial cryptocurrency transactions by a client. This failure to act despite signs indicating potential illicit origins suggests the potential involvement of the financial advisor in enabling money laundering activities, fitting the criteria of the XXPRFXX code.</t>
  </si>
  <si>
    <t xml:space="preserve">Given the following statement, what SARs glossary code would best classify this scenario? Description: A company formation agent assists clients in establishing shell companies in offshore jurisdictions known for their secrecy and lack of transparency. The clients use these entities to disguise the ownership and movement of funds, facilitating the laundering of illicit proceeds. Reason for suspicion: Enabling the creation of shell companies in offshore jurisdictions to obscure the origin and ownership of funds, indicative of potential involvement in money laundering. </t>
  </si>
  <si>
    <t>Based on the scenario described, the SARs glossary code that best classifies this situation would likely be XXPRFXX.
•	Code: XXPRFXX
•	Description: Professional enablers: persons providing professional services or specialist knowledge that wittingly or unwittingly facilitates money laundering.
This code pertains to situations involving professionals who provide services or expertise that knowingly or unknowingly facilitate money laundering. In the scenario provided, the company formation agent assists clients in establishing shell companies in offshore jurisdictions, which are then used to disguise the ownership and movement of funds, facilitating the laundering of illicit proceeds. This activity fits the criteria of the XXPRFXX code as it involves enabling the creation of structures that aid in obscuring the origin and ownership of funds, potentially facilitating money laundering.</t>
  </si>
  <si>
    <t xml:space="preserve"> The SARs glossary code that best classifies this scenario is 'XXGVTXX – Requiring a defence under POCA (consent) if the value of the suspected money laundering falls below a value of £3,000'. This is because the situation involves multiple cash deposits with an aggregate amount falling slightly below the £3,000 threshold, and suspicious behavior that may indicate potential money laundering activity.</t>
  </si>
  <si>
    <t>User</t>
  </si>
  <si>
    <t>XXGVTXX</t>
  </si>
  <si>
    <t>XXTBMLXX</t>
  </si>
  <si>
    <t>XXMLTMXX</t>
  </si>
  <si>
    <t>XXTEUKXX</t>
  </si>
  <si>
    <t>XXF3XX</t>
  </si>
  <si>
    <t>Glossary Code</t>
  </si>
  <si>
    <t>ChatGPT-Correct?</t>
  </si>
  <si>
    <t>Mistral-Correct?</t>
  </si>
  <si>
    <t xml:space="preserve"> The most appropriate SARs glossary code to classify this scenario would be 'XXPRFXX' – Professional enablers: persons providing professional services or specialist knowledge that wittingly or unwittingly facilitates money laundering. This code is fitting because the individual's suspicious behavior and inconsistent information provided raise concerns about possible involvement in money laundering or other illegal activities, despite not being a professional service provider themselves.</t>
  </si>
  <si>
    <t xml:space="preserve"> Based on the provided description, the SARs glossary code that best classifies this scenario is 'XXGVTXX - Requiring a defence under POCA (consent) if the value of the suspected money laundering falls below a value of £3,000'. This is because the transactions are close to the threshold for mandatory reporting (£3,000), but there is suspicion around their connection to potential money laundering activities.</t>
  </si>
  <si>
    <t xml:space="preserve"> The SARs glossary code that best classifies this scenario would be 'XXF2XX - Excise evasion (duty on alcohol, tobacco, fuel etc.)'. This is because the customer's unusual purchase of prepaid debit cards in bulk with cash and refusal to provide a legitimate explanation raises suspicion about possible tax evasion activities related to excise-related items.</t>
  </si>
  <si>
    <t xml:space="preserve"> The SARs glossary code that best classifies this scenario is 'XXGVTXX - Requiring a defence under POCA (consent) if the value of the suspected money laundering falls below a value of £3,000.' This is because the transactions in question involve multiple currency exchanges totaling just above £2,900, and the customer's suspicious behavior and potentially counterfeit identification documents raise concerns about potential money laundering activities. Although the transactions may fall below the mandatory reporting threshold, the suspicious nature of the activity warrants a SAR under this code.</t>
  </si>
  <si>
    <t xml:space="preserve"> The best SARs glossary code to classify this scenario would be 'XXTBMLXX - Trade-based money laundering (TBML)'. This category specifically deals with money laundering activities carried out through international trade transactions, which in this case involves XYZ Corporation inflating invoice values and overstating expenses to facilitate the movement of illicit funds across borders.</t>
  </si>
  <si>
    <t xml:space="preserve"> Based on the description provided, the most appropriate SARs glossary code for this scenario would be XXMLTMXX - Money laundering through markets. The circular trade pattern and inflated prices indicate a scheme designed to obscure the true origin or destination of funds, which is characteristic of money laundering through markets.</t>
  </si>
  <si>
    <t xml:space="preserve"> The most appropriate SARs glossary code to classify this scenario would be XXMLTMXX - Money laundering through markets. This category is used for suspicious activities related to trade-based money laundering schemes, which involve discrepancies or irregularities in the reporting of transactions, as seen in Customer X's case with misaligned financial statements and discrepancies between declared goods and actual contents of shipments.</t>
  </si>
  <si>
    <t>The provided data structure represents a comprehensive list of glossary codes and descriptions associated with Suspicious Activity Reports (SARs). These codes are used to classify various types of activities that may be involved in money laundering or other illicit financial transactions. Each code is accompanied by a description, providing an overview of the corresponding category:
1. 'XXGVTXX': This code signifies instances where a defense under POCA (Proceeds of Crime Act) might apply if the value of suspected money laundering falls below £3,000.
2. 'XXPRFXX': Professional enablers include individuals and entities that provide professional services or specialist knowledge which inadvertently or deliberately aid in money laundering activities.
3. 'XXTBMLXX': This code denotes trade-based money laundering (TBML), a method of disguising the origins of funds through international trade transactions.
4. 'XXPROPXX': Property purchases, sales, and rental activities are classified under this code when they involve suspected money laundering.
5. 'XXVAXX': Virtual assets like cryptocurrencies fall under this category in SARs.
6. 'XXMLTMXX': This code represents money laundering through markets, such as financial markets or commodities markets.
7. 'XXSNEXX': Activities linked to sanctioned entities are classified under this code, highlighting connections between suspected money laundering and organizations subject to international sanctions.
8. 'XXSATXX': This refers to the HMRC Self-Assessment Tax Refund system and potential money laundering activities related to it.
9. 'XXGPSXX': Government Priority Schemes encompass various programs or initiatives that may be exploited for illicit financial gains.
10. 'XXTEOSXX': This code signifies tax evasion activities conducted offshore.
11. 'XXTEUKXX': Tax evasion carried out within the United Kingdom is classified under this code.
12. 'XXF1XX': Proceeds from benefit fraud are categorized under this code.
13. 'XXF2XX': Excise evasion, involving duties on alcohol, tobacco, and fuel, fall under this category.
14. 'XXF3XX': Corporate tax evasion is included in this set of codes.
15. 'XXF4XX': Personal tax evasion activities by individuals are categorized under this code.
16. 'XXF5XX': VAT fraud, including carousel and Missing Trader Intra-Community (MTIC) fraud, is classified under this category.
17. 'XXF9XX': Frauds against private sector organizations are included in this set of codes.
18. 'XXD9XX': Bribery and corruption activities fall within the scope of these codes.
19. 'XXV2XX': This code refers to risks associated with vulnerable adults.
20. 'XXV3XX': Children, especially those at risk of sexual abuse or exploitation, are addressed under this category.
21. 'XXD9XX': Bribery and corruption activities are covered by these codes.
22. 'XXILTXX': Illegal lotteries are classified under this code.
23. 'XXFIREXX': The illegal supply of firearms is included in these codes.
24. 'XXDRUXX': Illicit drug supply is categorized under this set of codes.
25. 'XXOICXX': Organised immigration crime falls within the scope of these classifications.
26. 'XXMSHTXX': This code refers to modern slavery and human trafficking activities potentially linked to money laundering.
27. 'XXPCPXX': Counter-proliferation efforts are included in this set of codes, addressing any links to the financing of weapons of mass destruction.
28. 'XXVICTXX': Activities aimed at returning funds to victims of crime are classified under this code.</t>
  </si>
  <si>
    <t>The most appropriate glossary code for this scenario would be 'XXMLTMXX'. This is due to the consistent pattern of under-invoicing in Customer Y's import transactions, which suggests an attempt to evade customs duties and taxes while facilitating illicit financial activities through trade payments. This behavior aligns with the characteristics of trade-based money laundering (TBML).</t>
  </si>
  <si>
    <t xml:space="preserve"> In this scenario, the best glossary code to classify the Suspicious Activity Report (SAR) would be 'XXTBMLXX', which stands for "Trade-based money laundering (TBML)." This is because the description provided outlines a situation where the customer is attempting to launder funds through trade channels by falsifying shipping documents and invoices.</t>
  </si>
  <si>
    <t xml:space="preserve"> In this scenario, the best glossary code to classify the Suspicious Activity Report (SAR) would be 'XXMLTMXX', which stands for "Money laundering through markets." This is because the description provided outlines a situation where the individual or group of individuals are involved in market manipulation and money laundering through stock market transactions.&lt;|im_end|&gt;</t>
  </si>
  <si>
    <t xml:space="preserve"> In this scenario, the best glossary code to classify the Suspicious Activity Report (SAR) would be 'XXVAXX', which stands for "Virtual assets." This is because the description provided outlines a situation where funds are being laundered through transactions in cryptocurrency markets.&lt;|im_end|&gt;</t>
  </si>
  <si>
    <t>Original glossary code is misleading - suggested code is acceptable</t>
  </si>
  <si>
    <t xml:space="preserve"> In this scenario, the best glossary code to classify the Suspicious Activity Report (SAR) would be 'XXPROPXX', which stands for "Purchase, sale and rental of real estate property." This is because the description provided outlines a situation where funds are being laundered through transactions in the real estate market.&lt;|im_end|&gt;</t>
  </si>
  <si>
    <t xml:space="preserve"> In this scenario, the best glossary code to classify the Suspicious Activity Report (SAR) would be 'XXMLTMXX', which stands for "Money laundering through markets." This is because the description provided outlines a situation where funds are being laundered through high-frequency trading activities in financial markets.&lt;|im_end|&gt;</t>
  </si>
  <si>
    <t>Total conversation length: (2312) &gt; Context length: (2048)</t>
  </si>
  <si>
    <t>XXF5XX</t>
  </si>
  <si>
    <t>XXD9XX</t>
  </si>
  <si>
    <t>XXMSHTXX</t>
  </si>
  <si>
    <t>XXPROPXX</t>
  </si>
  <si>
    <t>XXVAXX</t>
  </si>
  <si>
    <t>XXF4XX</t>
  </si>
  <si>
    <t>XXPRFXX</t>
  </si>
  <si>
    <t>ChatGPT3.5 (with knowledge of data generation)</t>
  </si>
  <si>
    <t xml:space="preserve"> Given the provided scenario, the best SARs glossary code to classify this situation would be 'XXTBMLXX' (Trade-based money laundering). This is because the transactions involve goods being bought and sold at significantly above or below market rates, indicating potential trade-based money laundering through the commodities market. Additionally, counterparties in high-risk jurisdictions and complex corporate structures provide further suspicion of illicit funds being laundered through this activity.</t>
  </si>
  <si>
    <t xml:space="preserve"> The SARs glossary code that would best classify this scenario is 'XXF4XX' (Personal tax evasion). This is because the individual consistently reports low income on their tax returns while maintaining an extravagant lifestyle, indicating a discrepancy between reported income and actual earnings. Additionally, the large cash deposits into multiple bank accounts suggest unreported income and potential tax evasion.&lt;|im_end|&gt;</t>
  </si>
  <si>
    <t xml:space="preserve"> The SARs glossary code that would best classify this scenario is 'XXTEUKXX' (Tax evasion in the UK). This is because the company engages in transactions with offshore entities located in tax havens, transfers substantial funds to accounts in jurisdictions with minimal tax regulations, and fails to adequately reflect these offshore transactions in their financial statements. These factors raise suspicions of tax evasion through the use of offshore accounts.&lt;|im_end|&gt;</t>
  </si>
  <si>
    <t xml:space="preserve"> Based on the provided description and reason for suspicion, the best SARs glossary code that would classify this scenario is 'XXTEUKXX - Tax evasion UK-based'. This code acknowledges the potential tax evasion taking place within the United Kingdom through the use of shell companies, fictitious transactions, and inter-company loans to manipulate profits and losses.</t>
  </si>
  <si>
    <t xml:space="preserve"> Based on the provided description and reason for suspicion, the best SARs glossary code that would classify this scenario is 'XXTEOSXX - Tax evasion offshore'. This code acknowledges the potential tax evasion taking place through offshore accounts and the attempts to conceal income by making large cash deposits followed by immediate transfers to these accounts.&lt;|im_end|&gt;</t>
  </si>
  <si>
    <t>This should be flagged - SARs is more overseas than UK</t>
  </si>
  <si>
    <t xml:space="preserve"> Based on the provided description and reason for suspicion, the best SARs glossary code that would classify this scenario is 'XXF3XX - Corporate tax evasion (tax evasion by businesses, corporations)'. This code acknowledges the potential corporate tax evasion taking place through the use of complex financial instruments and strategies to manipulate profits and losses, thereby reducing tax liabilities for both the investment firm and its clients.&lt;|im_end|&gt;</t>
  </si>
  <si>
    <t xml:space="preserve"> Based on the provided description and reason for suspicion, the best SARs glossary code that would classify this scenario is 'XXF3XX - Corporate tax evasion (tax evasion by businesses, corporations)'. This code acknowledges the potential corporate tax evasion taking place through the use of complex intercompany transactions and transfer pricing arrangements to minimize tax liabilities in the UK.&lt;|im_end|&gt;</t>
  </si>
  <si>
    <t xml:space="preserve"> Based on the provided description and reason for suspicion, the best SARs glossary code that would classify this scenario is 'XXF3XX - Corporate tax evasion (tax evasion by businesses, corporations)'. This code acknowledges the potential corporate tax evasion taking place through the transfer of intellectual property rights to an offshore subsidiary and subsequent royalty payments, which effectively shifts profits to lower-tax jurisdictions and reduces the corporation's overall tax burden.&lt;|im_end|&gt;</t>
  </si>
  <si>
    <t xml:space="preserve"> The SARs glossary code that best classifies this scenario is "XXF3XX - Corporate tax evasion (tax evasion by businesses, corporations)". This code refers to the situation where a company artificially reduces its taxable income through fraudulent means, such as falsifying financial records or inflating expenses. In this case, the group of companies in question may be attempting to evade corporate taxes by manipulating their financial records to show reduced taxable income.&lt;|im_end|&gt;</t>
  </si>
  <si>
    <t xml:space="preserve"> The SARs glossary code that best classifies this scenario is "XXF3XX - Corporate tax evasion (tax evasion by businesses, corporations)". This code refers to the situation where a company uses complex financial transactions or other strategies to reduce its taxable income and minimize its tax liabilities. In this case, the publicly traded corporation's use of convertible bonds and derivative instruments for tax deduction purposes suggests potential corporate tax evasion.&lt;|im_end|&gt;&lt;|im_end|&gt;</t>
  </si>
  <si>
    <t>Mistral OpenOrca 7B Q6_K gguf</t>
  </si>
  <si>
    <t xml:space="preserve"> The SARs glossary code that best classifies this scenario is "XXF3XX - Corporate tax evasion (tax evasion by businesses, corporations)". This code refers to situations where companies use aggressive tax planning and other strategies to minimize their tax liabilities. In this case, the multinational corporation's establishment of subsidiaries in low-tax jurisdictions and manipulation of transfer prices or financial arrangements for tax purposes indicates potential corporate tax evasion.&lt;|im_end|&gt;&lt;|im_end|&gt;</t>
  </si>
  <si>
    <t xml:space="preserve"> The SARs glossary code that best classifies this scenario is "XXF5XX - VAT fraud e.g. carousel, Missing Trader Intra-Community (MTIC) fraud". This code refers to situations where a company collects VAT on sales but fails to remit the collected VAT to tax authorities. In this case, XYZ Company's pattern of transactions and subsequent cessation of operations with substantial unpaid VAT liabilities suggest carousel fraud or Missing Trader Intra-Community (MTIC) fraud.&lt;|im_end|&gt;&lt;|im_end|&gt;</t>
  </si>
  <si>
    <t xml:space="preserve"> The SARs glossary code that best classifies this scenario is "XXF5XX - VAT fraud e.g. carousel, Missing Trader Intra-Community (MTIC) fraud". This code refers to situations where companies engage in circular trading or other strategies to artificially inflate VAT claims while evading the payment of VAT owed to tax authorities. In this case, the network of shell companies and their involvement in suspicious transactions indicate potential carousel fraud or MTIC fraud.&lt;|im_end|&gt;&lt;|im_end|&gt;</t>
  </si>
  <si>
    <t xml:space="preserve"> Based on the provided information, the best SARs glossary code to classify this scenario would be 'XXF5XX - VAT fraud e.g. carousel, Missing Trader Intra-Community (MTIC) fraud'. This code covers instances of tax evasion and fraud related to VAT, as well as MTIC fraud schemes, which are consistent with the given situation.&lt;|im_end|&gt;</t>
  </si>
  <si>
    <t xml:space="preserve"> Given the provided scenario, the best SARs glossary code to classify this situation would be 'XXF5XX - VAT fraud e.g. carousel, Missing Trader Intra-Community (MTIC) fraud'. This code is relevant to tax evasion and fraud related to VAT and specifically covers MTIC fraud schemes, which aligns with the details described in the statement.&lt;|im_end|&gt;&lt;|im_end|&gt;</t>
  </si>
  <si>
    <t xml:space="preserve"> Based on the given information, the most suitable SARs glossary code to classify this scenario would be 'XXF5XX - VAT fraud e.g. carousel, Missing Trader Intra-Community (MTIC) fraud'. This code is applicable to tax evasion and fraud involving VAT and specifically addresses MTIC fraud schemes, which align with the details provided in the statement.&lt;|im_end|&gt;&lt;|im_end|&gt;</t>
  </si>
  <si>
    <t xml:space="preserve"> Given this information, the most appropriate SARs glossary code to classify this scenario would be 'XXD9XX - Bribery and corruption'. This code covers instances of bribes and corruption, which align with the given situation involving payments made to a foreign government official for securing a lucrative contract.&lt;|im_end|&gt;&lt;|im_end|&gt;</t>
  </si>
  <si>
    <t xml:space="preserve"> Based on this information, the best SARs glossary code to classify this scenario would be 'XXD9XX - Bribery and corruption'. This code deals with instances of bribes and corrupt practices, which are relevant to the given situation involving cash payments from subcontractors to a company executive for an infrastructure project.&lt;|im_end|&gt;&lt;|im_end|&gt;</t>
  </si>
  <si>
    <t xml:space="preserve"> Based on the given description, the most appropriate SARs glossary code to classify this scenario would be 'XXD9XX - Bribery and corruption'. This is due to the involvement of a government official in suspicious contract awarding practices and indications of financial benefits being received from these arrangements. The activities described align with common patterns associated with bribery and corruption, which can contribute to money laundering or other financial crimes.&lt;|im_end|&gt;</t>
  </si>
  <si>
    <t xml:space="preserve"> Based on the given description, the most appropriate SARs glossary code to classify this scenario would be 'XXD9XX - Bribery and corruption'. This is due to the involvement of an international oil company in potentially bribing foreign government officials through significant payments made to offshore entities. The activities described align with common patterns associated with bribery and corruption, which can contribute to money laundering or other financial crimes.&lt;|im_end|&gt;</t>
  </si>
  <si>
    <t xml:space="preserve"> Based on the given description, the most appropriate SARs glossary code to classify this scenario would be 'XXD9XX - Bribery and corruption'. This is due to the involvement of a politically exposed person (PEP) in suspicious transactions that involve large sums of money being moved to offshore accounts. The activities described align with common patterns associated with bribery and corruption, which can contribute to money laundering or other financial crimes.&lt;|im_end|&gt;</t>
  </si>
  <si>
    <t xml:space="preserve"> Based on the given description, the most appropriate SARs glossary code to classify this scenario would be 'XXMSHTXX - Modern slavery/human trafficking'. This is due to the involvement of individuals connected with known human trafficking networks in suspicious transactions. The activities described align with common patterns associated with modern slavery and human trafficking, which can contribute to money laundering or other financial crimes.&lt;|im_end|&gt;</t>
  </si>
  <si>
    <t xml:space="preserve"> In this scenario, the best glossary code to classify the SAR would be 'XXMSHTXX', which refers to "Modern slavery/human trafficking". This code is suitable as the situation involves deceptive recruitment practices and potential human trafficking, both of which can fall under modern slavery or human trafficking issues.&lt;|im_end|&gt;</t>
  </si>
  <si>
    <t xml:space="preserve"> In this scenario, the best glossary code to classify the SAR would be 'XXMSHTXX', which refers to "Modern slavery/human trafficking". This code is suitable as the situation involves the employment of undocumented workers and coercive labor practices, both of which can fall under modern slavery or human trafficking issues.&lt;|im_end|&gt;</t>
  </si>
  <si>
    <t xml:space="preserve"> In this scenario, the best glossary code to classify the SAR would be 'XXMSHTXX', which refers to "Modern slavery/human trafficking". This code is suitable as the situation involves financial transactions supporting a jurisdiction known for human trafficking and exploitation, which can fall under modern slavery or human trafficking issues.&lt;|im_end|&gt;</t>
  </si>
  <si>
    <t xml:space="preserve"> The SARs glossary code that best classifies this scenario would be "XXMSHTXX - Modern slavery/human trafficking." This is because the situation involves recruitment of overseas workers, forced labor, and human trafficking for sexual exploitation, which falls under modern slavery and human trafficking activities.</t>
  </si>
  <si>
    <t xml:space="preserve"> The SARs glossary code that best classifies this scenario would be "XXPROPXX - Purchase, sale and rental of real estate property." This is because the situation involves the suspicious transactions related to multiple high-value property purchases by an individual with no verifiable source of income, which can be indicative of money laundering activities through real estate investments.&lt;|im_end|&gt;</t>
  </si>
  <si>
    <t xml:space="preserve"> The SARs glossary code that best classifies this scenario would be "XXPROPXX - Purchase, sale and rental of real estate property." This is because the situation involves suspicious transactions related to a real estate developer acquiring distressed properties at below-market prices and rapidly selling them to offshore shell companies for inflated prices. This activity can be indicative of money laundering through real estate investments.&lt;|im_end|&gt;</t>
  </si>
  <si>
    <t xml:space="preserve"> The SARs glossary code that best classifies this scenario would be "XXILTXX - Illegal lotteries." This is because the situation involves properties being used for illegal activities, such as brothels or short-term rental accommodations, which are indicative of criminal enterprises and potentially associated with illicit income generation. Illegal lotteries often use such establishments to conduct their operations and attract customers.&lt;|im_end|&gt;</t>
  </si>
  <si>
    <t xml:space="preserve"> In this scenario, the most appropriate SARs glossary code would be 'XXPROPXX – Purchase, sale and rental of real estate property'. This is because the individual's actions involve using mortgage loans to acquire investment properties, which aligns with the description for this particular code.</t>
  </si>
  <si>
    <t xml:space="preserve"> The most appropriate SARs glossary code for this scenario would be 'XXSNEXX – Money laundering linked to sanctioned entities'. This is because the transactions involve politically exposed persons (PEPs) or individuals with ties to organized crime, which are often associated with money laundering activities and may be connected to sanctioned entities.&lt;|im_end|&gt;</t>
  </si>
  <si>
    <t xml:space="preserve"> The most appropriate SARs glossary code in this scenario would be 'XXVAXX - Virtual assets'. This is because the transactions involve cryptocurrency, specifically Bitcoin, which is a type of virtual asset.&lt;|im_end|&gt;&lt;|im_end|&gt;</t>
  </si>
  <si>
    <t xml:space="preserve"> The most appropriate SARs glossary code for this scenario would be 'XXVAXX - Virtual assets'. This is because the transactions involve cryptocurrency, specifically Bitcoin, which is a type of virtual asset. Additionally, the suspicious trading activity described may raise concerns about money laundering or other financial crimes involving cryptocurrencies.&lt;|im_end|&gt;&lt;|im_end|&gt;&lt;|im_end|&gt;</t>
  </si>
  <si>
    <t xml:space="preserve"> The best SARs glossary code to classify this scenario would be "XXVAXX – Virtual assets". This is because the customer's transactions involve virtual assets, specifically a privacy-focused cryptocurrency, which adds suspicion due to their association with high-risk jurisdictions and illicit activities.</t>
  </si>
  <si>
    <t xml:space="preserve"> The best SARs glossary code to classify this scenario would be "XXVAXX – Virtual assets". This is because the transactions involve virtual currencies, and the customer's activities with darknet marketplaces suggest potential involvement in illicit activities.&lt;|im_end|&gt;</t>
  </si>
  <si>
    <t xml:space="preserve"> The best SARs glossary code to classify this scenario would be "XXSNEXX – Money laundering linked to sanctioned entities". This is because the large inflows of Tether stablecoin, followed by rapid movements to offshore accounts or other cryptocurrencies, suggest possible attempts to launder money or evade regulatory oversight, especially given the association with jurisdictions known for lax regulatory oversight.&lt;|im_end|&gt;</t>
  </si>
  <si>
    <t xml:space="preserve"> The best SARs glossary code to classify this scenario would be "XXF4XX – Personal tax evasion (tax evasion by individuals e.g. income tax)". This is because the individual's reported minimal income despite their lavish lifestyle and ownership of multiple luxury assets suggests potential efforts to evade personal income taxes.&lt;|im_end|&gt;&lt;|im_end|&gt;</t>
  </si>
  <si>
    <t xml:space="preserve"> The best SARs glossary code to classify this scenario would be "XXF4XX – Personal tax evasion (tax evasion by individuals e.g. income tax)". This is because the individual's understated business income, overstated business expenses, and failure to report cash transactions all suggest efforts to evade personal income taxes.&lt;|im_end|&gt;&lt;|im_end|&gt;</t>
  </si>
  <si>
    <t xml:space="preserve"> Based on the given scenario, the best SARs glossary code to classify this case would be "XXTEOSXX - Tax evasion offshore". This classification is appropriate because it directly relates to the individual's failure to report income from foreign investments and their use of offshore structures and trusts in an attempt to conceal their assets and income, which indicates potential tax evasion through offshore channels.</t>
  </si>
  <si>
    <t xml:space="preserve"> The best SARs glossary code to classify this scenario would be "XXF4XX - Personal tax evasion (tax evasion by individuals e.g. income tax)". This classification is appropriate because the taxpayer's failure to file tax returns consistently and their use of cash transactions to conceal income are indicative of potential attempts to evade personal income tax obligations.&lt;|im_end|&gt;</t>
  </si>
  <si>
    <t xml:space="preserve"> Based on the given scenario, the best SARs glossary code to classify this case would be "XXF4XX - Personal tax evasion (tax evasion by individuals e.g. income tax)". This classification is appropriate because the individual's use of false or inflated deductions and their failure to report side businesses and freelance work indicate potential efforts to evade personal income taxes.&lt;|im_end|&gt;</t>
  </si>
  <si>
    <t xml:space="preserve"> In this scenario, the best SARs glossary code classification would be "Professional enablers: persons providing professional services or specialist knowledge that wittingly or unwittingly facilitates money laundering" (XXPRFXX). This classification is applicable since the law firm knowingly assists in setting up offshore structures to conceal illicit funds, thus potentially facilitating money laundering activities.</t>
  </si>
  <si>
    <t xml:space="preserve"> In this scenario, the best SARs glossary code classification would be "Virtual assets" (XXVAXX). This classification is appropriate since the accountant's services involve cryptocurrency transactions, which are considered virtual assets.&lt;|im_end|&gt;</t>
  </si>
  <si>
    <t xml:space="preserve"> In this scenario, the best SARs glossary code classification would be "Purchase, sale and rental of real estate property" (XXPROPXX). This classification is applicable since the real estate agent's actions involve facilitating transactions involving high-value properties with suspicious funds without conducting proper due diligence.&lt;|im_end|&gt;</t>
  </si>
  <si>
    <t xml:space="preserve"> In this scenario, the best SARs glossary code classification would be "Virtual assets" (XXVAXX). This classification is appropriate since the financial advisor's actions involve managing investments for clients who engage in transactions involving cryptocurrencies, which are considered virtual assets.&lt;|im_end|&gt;</t>
  </si>
  <si>
    <t xml:space="preserve"> Based on the given scenario and description, the Suspicious Activity Report (SAR) would best be classified under the glossary code XXTEOSXX - Tax evasion offshore. This is because the company formation agent's activities, which involve creating shell companies in offshore jurisdictions to obscure the origin and ownership of funds, are indicative of potential involvement in tax evasion schemes, money laundering, and other financial crimes associated with offshore transactions.&lt;|im_end|&gt;</t>
  </si>
  <si>
    <t>Based on the scenario described, the most appropriate SARs glossary code to classify this situation would likely be:
XXGVTXX – Requiring a defense under POCA (Proceeds of Crime Act) if the suspected money laundering value is below £3,000.
This code is suitable because the scenario involves multiple cash deposits totaling £2,800 over a week, which falls just below the threshold specified in the glossary code. The suspicious behavior includes the deviation from the customer's usual banking behavior, such as making multiple cash deposits in varying amounts at different branches, as well as providing vague explanations when questioned about the source of funds. These factors indicate a potential attempt to avoid triggering reporting requirements and raise suspicions of money laundering. Therefore, filing a SAR under the XXGVTXX code would be appropriate in this scenario.</t>
  </si>
  <si>
    <t>ChatGPT(like Mistral)</t>
  </si>
  <si>
    <t>Based on the scenario described, the most appropriate SARs glossary code to classify this situation would likely be:
XXPRFXX – Professional enablers: individuals providing professional services or specialist knowledge that may knowingly or unknowingly facilitate money laundering.
This code is suitable because the scenario involves suspicious behavior by an individual opening a new account with a large cash deposit of £2,500. The individual provides inconsistent information about their occupation and the reason for the deposit, indicating potential attempts to obscure the true source of funds. Additionally, the identification documents appear to be altered or falsified, which further raises suspicions of fraudulent activity. These factors suggest a potential case of money laundering or other illicit financial activity facilitated by professional enablers. Therefore, filing a SAR under the XXPRFXX code would be appropriate in this scenario.</t>
  </si>
  <si>
    <t>Based on the scenario described, the most appropriate SARs glossary code to classify this situation would likely be:
XXTBMLXX – Trade-based money laundering (TBML).
This code is suitable because the scenario involves a series of transactions consisting of multiple wire transfers totaling £2,700 conducted by Customer B within a short timeframe. These transfers are sent to various international accounts located in jurisdictions known for their loose financial regulations, suggesting potential involvement in trade-based money laundering activities. Additionally, Customer B has no apparent legitimate business or personal connections to these accounts, further raising suspicions of illicit financial activity. Therefore, filing a SAR under the XXTBMLXX code would be appropriate in this scenario.</t>
  </si>
  <si>
    <t>ChatGPT3.5 (same prompting as Mistral)</t>
  </si>
  <si>
    <t>Based on the scenario described, the most appropriate SARs glossary code to classify this situation would likely be:
XXMSHTXX – Modern slavery/human trafficking.
This code is suitable because the scenario involves a private individual, Customer C, conducting several transactions involving the purchase of prepaid debit cards worth £2,200 in total. These transactions occurred within a single day and were paid for in cash. The customer refused to provide any explanation when asked about the purpose of acquiring the prepaid cards, which raises suspicions of potential involvement in illicit activities such as human trafficking or modern slavery. The use of prepaid cards in bulk purchases can be indicative of attempts to obscure financial trails or facilitate illegal activities. Therefore, filing a SAR under the XXMSHTXX code would be appropriate in this scenario.</t>
  </si>
  <si>
    <t>Based on the scenario described, the most appropriate SARs glossary code to classify this situation would likely be:
XXMLTMXX – Money laundering through markets.
This code is suitable because the scenario involves a Money Services Business (MSB), XYZ, processing multiple currency exchange transactions for Customer D, totaling £2,900, over the course of a week. These exchanges involve converting large amounts of cash into different currencies, which could be indicative of attempts to launder money through currency markets. Additionally, the customer appeared nervous and evasive during the transactions, suggesting potential involvement in illicit activities. Moreover, Customer D's identification documents seemed to be counterfeit upon closer inspection, further raising suspicions of fraudulent behavior. Therefore, filing a SAR under the XXMLTMXX code would be appropriate in this scenario.</t>
  </si>
  <si>
    <t>Based on the scenario described, the most appropriate SARs glossary code to classify this situation would likely be:
XXTBMLXX – Trade-based money laundering (TBML).
This code is suitable because the scenario involves XYZ Corporation consistently engaging in transactions where the declared value of imported goods significantly exceeds market prices. This over-invoicing of imported goods is indicative of potential trade-based money laundering, wherein illicit funds are disguised as legitimate trade transactions. By inflating invoice values, the company may be attempting to overstate expenses and facilitate the movement of illicit funds across borders. Therefore, filing a SAR under the XXTBMLXX code would be appropriate in this scenario.</t>
  </si>
  <si>
    <t>Based on the scenario described, the most appropriate SARs glossary code to classify this situation would likely be:
XXTBMLXX – Trade-based money laundering (TBML).
This code is suitable because the scenario involves a series of transactions between Company A and Company B, registered in different jurisdictions, exhibiting a pattern of circular trade where goods are repeatedly bought and sold between the two entities at inflated prices. Such circular trade patterns with inflated prices are indicative of potential trade-based money laundering schemes. The transactions lack economic substance and appear to be designed to obscure the true origin or destination of funds, which raises suspicions of illicit financial activity. Therefore, filing a SAR under the XXTBMLXX code would be appropriate in this scenario.</t>
  </si>
  <si>
    <t>Based on the scenario described, the most appropriate SARs glossary code to classify this situation would likely be:
XXTBMLXX – Trade-based money laundering (TBML).
This code is suitable because the scenario involves Customer X, a sole proprietor of a small trading company, frequently engaging in cross-border transactions involving the export of goods. However, discrepancies were noted between the declared goods on shipping documents and the actual contents of the shipments. These discrepancies suggest potential trade-based money laundering, wherein false information is provided to disguise the true nature of the transactions. Additionally, the customer's financial statements do not align with the volume or value of the reported trade activities, further raising suspicions of illicit financial activity. Therefore, filing a SAR under the XXTBMLXX code would be appropriate in this scenario.</t>
  </si>
  <si>
    <t>Based on the scenario described, the most appropriate SARs glossary code to classify this situation would likely be:
XXTBMLXX – Trade-based money laundering (TBML).
This code is suitable because the scenario involves a series of transactions by Customer Y, an individual operating several import-export businesses, exhibiting a consistent pattern of under-invoicing imported goods. The deliberate undervaluation of imported goods suggests an attempt to evade customs duties and taxes while facilitating the movement of illicit funds disguised as legitimate trade payments. This behavior is indicative of potential trade-based money laundering, wherein trade transactions are manipulated to conceal the movement of illicit funds across borders. Therefore, filing a SAR under the XXTBMLXX code would be appropriate in this scenario.</t>
  </si>
  <si>
    <t>Based on the scenario described, the most appropriate SARs glossary code to classify this situation would likely be:
XXTBMLXX – Trade-based money laundering (TBML).
This code is suitable because the scenario involves Financial Institution Z flagging multiple transactions involving a customer engaged in the import of luxury goods. Upon closer examination, it was revealed that the customer has been providing falsified shipping documents and invoices to understate the value of imported goods. These discrepancies raise concerns about the legitimacy of the trade transactions and suggest an attempt to launder illicit funds through trade channels. This behavior aligns with the characteristics of trade-based money laundering, wherein trade transactions are manipulated to disguise the movement of illicit funds across borders. Therefore, filing a SAR under the XXTBMLXX code would be appropriate in this scenario.</t>
  </si>
  <si>
    <t>Based on the scenario described, the most appropriate SARs glossary code to classify this situation would likely be:
XXPCPXX - Counter-proliferation.
This code is suitable because the scenario involves suspicious trading activity indicative of market manipulation, specifically a pump-and-dump scheme involving a small-cap stock listed on a stock exchange. Such schemes typically involve artificially inflating the stock price through false or misleading information, followed by coordinated selling to unsuspecting investors at the inflated price. Subsequent proceeds are then laundered through various transactions in an attempt to integrate illicit funds into the legitimate economy. While this glossary code primarily pertains to counter-proliferation activities, it can also encompass financial activities involving market manipulation and money laundering through the stock market. Therefore, filing a SAR under the XXPCPXX code could be appropriate in this scenario, though other codes related to financial crimes may also be applicable.</t>
  </si>
  <si>
    <t>Based on the scenario described, the most appropriate SARs glossary code to classify this situation would likely be:
XXVAXX - Virtual assets.
This code is suitable because the scenario involves a series of rapid and large-scale transactions in a particular cryptocurrency, leading to significant price fluctuations within a short period. Further analysis reveals that these transactions are linked to accounts associated with known criminal organizations or individuals with a history of illicit activities. The rapid movement of funds through cryptocurrency exchanges raises concerns about attempts to launder illicit funds through the cryptocurrency market. Given that the activity involves virtual assets (cryptocurrencies), filing a SAR under the XXVAXX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</si>
  <si>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suspicious real estate transactions wherein a real estate developer consistently purchases properties at below-market prices through shell companies registered in offshore jurisdictions. These properties are then sold at significantly higher prices to legitimate buyers, with the proceeds transferred through complex networks of bank accounts and investment vehicles. The transactions lack economic justification and appear to be part of a scheme to launder illicit funds through the real estate market. Therefore, filing a SAR under the XXPROPXX code would be appropriate in this scenario.</t>
  </si>
  <si>
    <t>Based on the scenario described, the most appropriate SARs glossary code to classify this situation would likely be:
XXPCPXX - Counter-proliferation.
This code is suitable because the scenario involves unusual trading patterns in the financial markets, specifically high-frequency trading activities by an investment firm. Despite the lack of clear economic rationale behind these trades, the firm consistently generates significant profits. Further investigation reveals links to individuals or entities with known ties to organized crime or other illicit activities, raising suspicions of money laundering through the financial markets. While XXPCPXX primarily pertains to counter-proliferation activities, it can also encompass financial activities involving market manipulation and potential money laundering through high-frequency trading. Therefore, filing a SAR under the XXPCPXX code could be appropriate in this scenario, though other codes related to financial crimes may also be applicable.</t>
  </si>
  <si>
    <t>Based on the scenario described, the most appropriate SARs glossary code to classify this situation would likely be:
XXTBMLXX – Trade-based money laundering (TBML).
This code is suitable because the scenario involves suspicious commodities trading activities by a commodities trading company. The company is engaged in a series of transactions where goods are bought and sold at prices significantly above or below market rates. These transactions involve counterparties located in jurisdictions known for weak anti-money laundering regulations, and the ultimate beneficiaries of these trades are difficult to identify due to the use of complex corporate structures and nominee directors. These characteristics are indicative of potential trade-based money laundering, wherein trade transactions are manipulated to launder illicit funds through the commodities market. Therefore, filing a SAR under the XXTBMLXX code would be appropriate in this scenario.</t>
  </si>
  <si>
    <t>Based on the scenario described, the most appropriate SARs glossary code to classify this situation would likely be:
XXTEUKXX - Tax evasion UK-based.
This code is suitable because the scenario involves a self-employed individual consistently reporting minimal income on their tax returns, despite living a lavish lifestyle that includes luxury purchases, expensive vacations, and high-end property acquisitions. Further investigation reveals a pattern of large cash deposits into multiple bank accounts, suggesting unreported income and potential tax evasion. Given that the scenario involves potential tax evasion within the UK jurisdiction, filing a SAR under the XXTEUKXX code would be appropriate.</t>
  </si>
  <si>
    <t>Based on the scenario described, the most appropriate SARs glossary code to classify this situation would likely be:
XXTEUKXX - Tax evasion UK-based.
This code is suitable because the scenario involves a company registered in the UK regularly engaging in transactions with offshore entities located in tax havens. These transactions involve the transfer of substantial funds to accounts held in jurisdictions with minimal tax regulations. The company's financial statements do not adequately reflect these offshore transactions, raising suspicions of tax evasion through the use of offshore accounts. Given that the scenario involves potential tax evasion within the UK jurisdiction, filing a SAR under the XXTEUKXX code would be appropriate.</t>
  </si>
  <si>
    <t>Based on the scenario described, the most appropriate SARs glossary code to classify this situation would likely be:
XXTEUKXX - Tax evasion UK-based.
This code is suitable because the scenario involves a group of individuals operating a network of shell companies within the UK. These shell companies are used to layer funds and disguise the true source of income. The companies engage in fictitious transactions and inter-company loans to manipulate profits and losses, ultimately reducing their tax liability. The complex corporate structure and lack of economic substance in transactions raise suspicions of tax evasion. Given that the scenario involves potential tax evasion within the UK jurisdiction, filing a SAR under the XXTEUKXX code would be appropriate.</t>
  </si>
  <si>
    <t>Based on the scenario described, the most appropriate SARs glossary code to classify this situation would likely be:
XXTEUKXX - Tax evasion UK-based.
This code is suitable because the scenario involves an individual consistently making large cash deposits into various bank accounts held in the UK, followed by immediate transfers to offshore accounts in jurisdictions known for their lenient tax laws. The individual's declared income does not align with the volume or source of these cash deposits, suggesting attempts to conceal income and evade taxes through offshore accounts. Given that the scenario involves potential tax evasion within the UK jurisdiction, filing a SAR under the XXTEUKXX code would be appropriate.</t>
  </si>
  <si>
    <t>Based on the scenario described, the most appropriate SARs glossary code to classify this situation would likely be:
XXTEUKXX - Tax evasion UK-based.
This code is suitable because the scenario involves a UK-based investment firm engaging in a series of transactions involving complex financial instruments and derivatives. These transactions are structured to exploit loopholes in tax regulations, resulting in the manipulation of profits and losses to minimize tax liabilities for the firm and its clients. The use of sophisticated financial instruments and strategies raises suspicions of tax evasion. Given that the scenario involves potential tax evasion within the UK jurisdiction, filing a SAR under the XXTEUKXX code would be appropriate.</t>
  </si>
  <si>
    <t>Based on the scenario described, the most appropriate SARs glossary code to classify this situation would likely be:
XXTEUKXX - Tax evasion UK-based.
This code is suitable because the scenario involves a multinational corporation consistently reporting minimal profits in its UK subsidiary, despite generating significant revenue from operations within the country. Further investigation reveals a complex web of intercompany transactions and transfer pricing arrangements designed to shift profits to low-tax jurisdictions and minimize tax liabilities in the UK. The suspicious transfer pricing arrangements and underreporting of profits are indicative of potential corporate tax evasion within the UK jurisdiction.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</si>
  <si>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 large corporation engaging in a series of transactions involving the transfer of intellectual property rights to a subsidiary located in a tax haven jurisdiction. These transactions result in significant royalty payments being made to the offshore subsidiary, effectively shifting profits out of higher-tax jurisdictions and reducing the corporation's overall tax burden. The suspect transfer of intellectual property rights and significant royalty payments to offshore entities raise suspicions of potential corporate tax evasion within the UK jurisdiction.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</si>
  <si>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 group of companies operating within the UK consistently reporting losses or minimal profits, despite engaging in profitable business activities. Upon closer examination, it is discovered that the companies are inflating expenses and manipulating financial records to artificially reduce taxable income and evade corporate taxes. The falsification of financial records and inflated expenses to reduce taxable income raise suspicions of potential corporate tax evasion within the UK jurisdiction.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</si>
  <si>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 publicly traded corporation engaging in a series of complex financial transactions involving the issuance of convertible bonds and derivative instruments. These transactions are structured to generate tax deductions that offset taxable income, resulting in a significant reduction in the corporation's effective tax rate. The suspect financial transactions designed to generate tax deductions and lower tax liabilities raise suspicions of potential corporate tax evasion within the UK jurisdiction.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</si>
  <si>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 multinational corporation engaging in aggressive tax planning strategies to allocate profits to subsidiaries in low-tax jurisdictions. These strategies include the manipulation of transfer prices, the use of intra-group financing arrangements, and other tactics aimed at minimizing tax liabilities in higher-tax jurisdictions. The aggressive tax planning involving the allocation of profits to low-tax jurisdictions raises suspicions of potential corporate tax evasion within the UK jurisdiction. Therefore, filing a SAR under the XXTEUKXX code would be appropriate in this scenario.</t>
  </si>
  <si>
    <t>Based on the scenario described, the most appropriate SARs glossary code to classify this situation would likely be:
XXF5XX - VAT fraud e.g. carousel, Missing Trader Intra-Community (MTIC) fraud.
This code is suitable because the scenario involves XYZ Company engaging in a series of high-value transactions involving the import and subsequent sale of electronic goods within the EU. Despite charging VAT on sales, XYZ Company fails to remit the collected VAT to tax authorities and subsequently ceases operations, leaving behind substantial unpaid VAT liabilities. The suspicious pattern of transactions consistent with carousel fraud, where VAT is charged but not remitted to tax authorities, indicates potential VAT fraud. Therefore, filing a SAR under the XXF5XX code would be appropriate in this scenario.</t>
  </si>
  <si>
    <t>Based on the scenario described, the most appropriate SARs glossary code to classify this situation would likely be:
XXF5XX - VAT fraud e.g. carousel, Missing Trader Intra-Community (MTIC) fraud.
This code is suitable because the scenario involves a network of shell companies, all controlled by the same individuals, engaged in a complex chain of transactions importing and re-exporting luxury goods within the EU. These companies engage in circular trading, artificially inflating VAT claims while evading the payment of VAT owed to tax authorities. The convolution of shell companies engaged in circular trading is indicative of potential carousel fraud, which involves the abuse of VAT mechanisms to evade taxes. Therefore, filing a SAR under the XXF5XX code would be appropriate in this scenario.</t>
  </si>
  <si>
    <t>Based on the scenario described, the most appropriate SARs glossary code to classify this situation would likely be:
XXF5XX - VAT fraud e.g. carousel, Missing Trader Intra-Community (MTIC) fraud.
This code is suitable because the scenario involves a trader consistently purchasing high-value goods VAT-free from other EU member states and selling them domestically with VAT. However, the trader fails to submit VAT returns or pay the VAT owed to tax authorities, despite generating significant profits from these transactions. Additionally, further investigation reveals connections to known MTIC fraud schemes. The failure to remit VAT payments despite VAT-liable sales, along with connections to MTIC fraud schemes, indicates potential involvement in VAT fraud, possibly of the MTIC variety. Therefore, filing a SAR under the XXF5XX code would be appropriate in this scenario.</t>
  </si>
  <si>
    <t>Based on the scenario described, the most appropriate SARs glossary code to classify this situation would likely be:
XXF5XX - VAT fraud e.g. carousel, Missing Trader Intra-Community (MTIC) fraud.
This code is suitable because the scenario involves a group of individuals operating a series of online retail businesses specializing in the sale of mobile phones and electronics. These businesses engage in a scheme where goods are imported VAT-free from EU countries, sold domestically with VAT, and then quickly liquidated before disappearing without paying the VAT owed. The businesses frequently change names and bank accounts to avoid detection. This pattern of importing goods VAT-free and selling domestically with VAT, followed by disappearance without VAT payment, is indicative of carousel fraud, a form of VAT fraud. Therefore, filing a SAR under the XXF5XX code would be appropriate in this scenario.</t>
  </si>
  <si>
    <t>Based on the scenario described, the most appropriate SARs glossary code to classify this situation would likely be:
XXF5XX - VAT fraud e.g. carousel, Missing Trader Intra-Community (MTIC) fraud.
This code is suitable because the scenario involves an importer of construction materials consistently reporting losses despite engaging in substantial trading activities within the EU. Upon closer examination, it is revealed that the company is involved in a scheme where goods are imported VAT-free, sold domestically with VAT, and then liquidated through a complex network of intermediaries to evade VAT payments. The inconsistencies between reported losses and trading activities, along with the pattern of importing goods VAT-free and selling domestically with VAT, are indicative of potential involvement in carousel fraud or MTIC fraud, both forms of VAT fraud. Therefore, filing a SAR under the XXF5XX code would be appropriate in this scenario.</t>
  </si>
  <si>
    <t>Based on the scenario described, the most appropriate SARs glossary code to classify this situation would likely be:
XXD9XX - Bribery and corruption.
This code is suitable because the scenario involves XYZ Corporation making a series of unusually large payments to a foreign government official's personal bank account shortly after securing a lucrative government contract in that country. Further investigation reveals that the payments were made through intermediaries and are not accounted for in the company's official records. The unexplained payments to a foreign government official are highly suggestive of potential bribery and corruption. Therefore, filing a SAR under the XXD9XX code would be appropriate in this scenario.</t>
  </si>
  <si>
    <t>Based on the scenario described, the most appropriate SARs glossary code to classify this situation would likely be:
XXD9XX - Bribery and corruption.
This code is suitable because the scenario involves a senior executive of a construction company receiving substantial cash deposits into their personal bank account from subcontractors involved in a major infrastructure project. These payments coincide with key project milestones and are not properly documented in the company's financial records. The unexplained cash deposits from subcontractors are highly suggestive of potential bribery or kickbacks related to the infrastructure project. Therefore, filing a SAR under the XXD9XX code would be appropriate in this scenario.</t>
  </si>
  <si>
    <t>Based on the scenario described, the most appropriate SARs glossary code to classify this situation would likely be:
XXD9XX - Bribery and corruption.
This code is suitable because the scenario involves a government official responsible for awarding contracts consistently awarding contracts to the same group of companies, many of which are owned by individuals closely associated with the official. These companies frequently win contracts without undergoing competitive bidding processes, and there are indications that the official receives financial benefits from these arrangements. The suspicious patterns of contract awards and financial relationships are highly suggestive of potential corruption involving the government official. Therefore, filing a SAR under the XXD9XX code would be appropriate in this scenario.</t>
  </si>
  <si>
    <t>Based on the scenario described, the most appropriate SARs glossary code to classify this situation would likely be:
XXD9XX - Bribery and corruption.
This code is suitable because the scenario involves an international oil company making significant payments to offshore entities controlled by government officials involved in a deal to develop oil fields in a foreign country. These payments are not properly disclosed in the company's financial statements. The large payments to offshore entities controlled by foreign government officials raise concerns about potential bribery and corruption in the oil deal. Therefore, filing a SAR under the XXD9XX code would be appropriate in this scenario.</t>
  </si>
  <si>
    <t>Based on the scenario described, the most appropriate SARs glossary code to classify this situation would likely be:
XXD9XX - Bribery and corruption.
This code is suitable because the scenario involves a politically exposed person (PEP) who holds a prominent government position engaging in multiple transactions involving the movement of large sums of money to offshore accounts. These transactions are structured in a way that obscures the true source and purpose of the funds. The unusual transactions involving a PEP are highly indicative of potential attempts to conceal corrupt activities through the financial system. Therefore, filing a SAR under the XXD9XX code would be appropriate in this scenario.</t>
  </si>
  <si>
    <t>Based on the scenario described, the most appropriate SARs glossary code to classify this situation would likely be:
XXMSHTXX – Modern slavery/human trafficking.
This code is suitable because the scenario involves a series of transactions involving cash withdrawals from multiple ATMs located in areas known for human trafficking and exploitation. Further investigation reveals that these transactions are linked to individuals associated with known trafficking networks, raising concerns about potential financial facilitation of human trafficking activities. The cash withdrawals in areas associated with human trafficking are highly indicative of potential involvement in trafficking-related activities. Therefore, filing a SAR under the XXMSHTXX code would be appropriate in this scenario.</t>
  </si>
  <si>
    <t>Based on the scenario described, the most appropriate SARs glossary code to classify this situation would likely be:
XXMSHTXX – Modern slavery/human trafficking.
This code is suitable because the scenario involves a recruitment agency engaging in deceptive practices to recruit workers from vulnerable communities, promising lucrative job opportunities abroad. However, upon arrival at their destination, the workers discover that the conditions and terms of employment are vastly different from what was promised, and they are forced to work under exploitative conditions. These suspicious recruitment practices leading to situations of exploitation are highly indicative of potential human trafficking. Therefore, filing a SAR under the XXMSHTXX code would be appropriate in this scenario.</t>
  </si>
  <si>
    <t>Based on the scenario described, the most appropriate SARs glossary code to classify this situation would likely be:
XXMSHTXX – Modern slavery/human trafficking.
This code is suitable because the scenario involves a company operating in the hospitality industry consistently reporting unusually low labor costs despite operating in a jurisdiction with strict labor regulations. Further investigation reveals that the company employs undocumented workers who are subjected to coercive labor practices and are paid below minimum wage. The combination of unusually low labor costs and the employment of undocumented workers is highly suggestive of potential involvement in modern slavery or human trafficking. Therefore, filing a SAR under the XXMSHTXX code would be appropriate in this scenario.</t>
  </si>
  <si>
    <t>Based on the scenario described, the most appropriate SARs glossary code to classify this situation would likely be:
XXMSHTXX – Modern slavery/human trafficking.
This code is suitable because the scenario involves a series of wire transfers made to an individual or entity located in a country known for human trafficking and exploitation. The transfers are made from multiple accounts and appear to be structured to avoid triggering suspicion, raising concerns about potential financial support for human trafficking operations. The wire transfers to a jurisdiction known for human trafficking are highly indicative of potential involvement in trafficking-related activities. Therefore, filing a SAR under the XXMSHTXX code would be appropriate in this scenario.</t>
  </si>
  <si>
    <t>Based on the scenario described, the most appropriate SARs glossary code to classify this situation would likely be:
XXMSHTXX – Modern slavery/human trafficking.
This code is suitable because the scenario involves a massage parlor or spa engaging in the recruitment of workers from overseas, promising them employment opportunities and assistance with obtaining visas. However, upon arrival, the workers are forced into providing sexual services against their will, with their passports confiscated to prevent them from leaving. These deceptive recruitment practices leading to situations of forced labor and potential human trafficking for sexual exploitation are highly indicative of modern slavery/human trafficking. Therefore, filing a SAR under the XXMSHTXX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</si>
  <si>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a series of cash transactions for the purchase of multiple high-value properties by an individual with no verifiable source of income. The properties are purchased under different names but are linked to the same individual through beneficial ownership analysis. The unexplained cash transactions for high-value property purchases by an individual with no apparent legitimate income are highly indicative of potential money laundering through real estate. Therefore, filing a SAR under the XXPROPXX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</si>
  <si>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a real estate developer consistently acquiring distressed properties at below-market prices and rapidly selling them at significantly inflated prices to shell companies registered in offshore jurisdictions. The transactions lack economic justification, and the ultimate beneficiaries of the shell companies are difficult to identify. The suspicious property flipping involving offshore shell companies is highly suggestive of potential money laundering through real estate. Therefore, filing a SAR under the XXPROPXX code would be appropriate in this scenario.</t>
  </si>
  <si>
    <t>Based on the scenario described, the most appropriate SARs glossary code to classify this situation would likely be:
XXMSHTXX – Modern slavery/human trafficking.
This code is suitable because the scenario involves a landlord reporting unusually high rental income from residential properties located in a neighborhood known for its low rental yields. Further investigation reveals that the properties are being used as brothels or illegal short-term rental accommodations, generating illicit income. The unusually high rental income from properties used for illegal activities is highly indicative of potential involvement in criminal enterprises, such as human trafficking or other forms of exploitation. Therefore, filing a SAR under the XXMSHTXX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</si>
  <si>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an individual applying for multiple mortgage loans from different lenders to purchase investment properties but providing false or inflated information about their income, assets, and employment history in each application. The loans are used to acquire properties that are subsequently flipped or rented out for profit. The mortgage fraud involving false information provided to obtain multiple loans for investment properties is highly indicative of potential financial crimes in the real estate sector. Therefore, filing a SAR under the XXPROPXX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</si>
  <si>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a real estate agent facilitating transactions involving the purchase of luxury properties by politically exposed persons (PEPs) or individuals with known ties to organized crime. The transactions also involve the use of complex corporate structures and offshore accounts to conceal the true ownership of the properties. The suspicious real estate transactions involving PEPs or individuals with links to organized crime are highly indicative of potential money laundering or corruption. Therefore, filing a SAR under the XXPROPXX code would be appropriate in this scenario.</t>
  </si>
  <si>
    <t>Based on the scenario described, the most appropriate SARs glossary code to classify this situation would likely be:
XXVAXX - Virtual assets.
This code is suitable because the scenario involves a cryptocurrency exchange identifying a series of transactions involving large amounts of Bitcoin being transferred from multiple accounts to a single destination address. The transactions are structured to obfuscate the origin and ownership of the funds, raising concerns about potential money laundering or illicit activity. The unusual and structured transactions involving large amounts of Bitcoin are highly indicative of potential money laundering or illicit activity within the realm of virtual assets. Therefore, filing a SAR under the XXVAXX code would be appropriate in this scenario.</t>
  </si>
  <si>
    <t>Based on the scenario described, the most appropriate SARs glossary code to classify this situation would likely be:
XXVAXX - Virtual assets.
This code is suitable because the scenario involves an individual creating multiple accounts on a peer-to-peer cryptocurrency trading platform and engaging in a pattern of buying and selling Bitcoin at prices significantly above or below market rates. The transactions involve counterparties with no clear legitimate business purpose, suggesting potential attempts to disguise the source or destination of the funds. The suspicious peer-to-peer cryptocurrency trading activity at abnormal prices is highly indicative of potential illicit activity or attempts to evade detection within the realm of virtual assets. Therefore, filing a SAR under the XXVAXX code would be appropriate in this scenario.</t>
  </si>
  <si>
    <t>Based on the scenario described, the most appropriate SARs glossary code to classify this situation would likely be:
XXVAXX - Virtual assets.
This code is suitable because the scenario involves a virtual asset service provider noticing a customer conducting transactions with a known high-risk jurisdiction associated with illicit activities such as drug trafficking and money laundering. The transactions also involve the exchange of a privacy-focused cryptocurrency, further raising concerns about the potential use of virtual assets for illicit purposes. The transactions with a high-risk jurisdiction involving privacy-focused cryptocurrencies are highly indicative of potential involvement in illicit activities within the realm of virtual assets. Therefore, filing a SAR under the XXVAXX code would be appropriate in this scenario.</t>
  </si>
  <si>
    <t>Based on the scenario described, the most appropriate SARs glossary code to classify this situation would likely be:
XXVAXX - Virtual assets.
This code is suitable because the scenario involves a cryptocurrency wallet provider detecting a customer making multiple small transactions with various darknet marketplaces known for selling illegal drugs, weapons, and stolen data. The transactions also involve the use of privacy-enhanced cryptocurrencies and are consistent with patterns observed in previous cases of illicit activity. The small transactions with darknet marketplaces involving privacy-enhanced cryptocurrencies are highly indicative of potential involvement in the trade of illicit goods within the realm of virtual assets. Therefore, filing a SAR under the XXVAXX code would be appropriate in this scenario.</t>
  </si>
  <si>
    <t>Based on the scenario described, the most appropriate SARs glossary code to classify this situation would likely be:
XXVAXX - Virtual assets.
This code is suitable because the scenario involves an individual consistently receiving large sums of Tether (USDT) stablecoin into their cryptocurrency wallet from accounts associated with known cryptocurrency exchanges in jurisdictions with lax regulatory oversight. The funds are then quickly transferred to offshore accounts or converted into other cryptocurrencies, suggesting potential attempts to launder money or evade regulatory scrutiny. The large inflows of Tether stablecoin followed by rapid movements to offshore accounts or other cryptocurrencies are highly indicative of potential money laundering or regulatory evasion within the realm of virtual assets. Therefore, filing a SAR under the XXVAXX code would be appropriate in this scenario.</t>
  </si>
  <si>
    <t>Based on the scenario described, the most appropriate SARs glossary code to classify this situation would likely be:
XXTEUKXX - Tax evasion UK-based.
This code is suitable because the scenario involves an individual consistently reporting minimal income on their tax returns despite living a lavish lifestyle and owning multiple luxury assets. Further investigation reveals significant discrepancies between the individual's reported income and their actual spending habits, suggesting potential efforts to evade personal income taxes within the UK jurisdiction.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</si>
  <si>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 self-employed individual consistently understating their business income and overstates their business expenses on their tax returns to artificially reduce their taxable income within the UK jurisdiction. Additionally, the individual fails to report income earned from cash transactions, such as tips or informal payments, further indicating potential tax evasion. Therefore, filing a SAR under the XXTEUKXX code would be appropriate in this scenario.</t>
  </si>
  <si>
    <t>Based on the scenario described, the most appropriate SARs glossary code to classify this situation would likely be:
XXTEOSXX - Tax evasion offshore.
This code is suitable because the scenario involves an individual with significant overseas assets failing to report income earned from foreign investments, rental properties, and offshore bank accounts on their tax returns. The individual also uses complex offshore structures and trusts to conceal the ownership of assets and income, raising concerns about potential offshore tax evasion. Therefore, filing a SAR under the XXTEOSXX code would be appropriate in this scenario.</t>
  </si>
  <si>
    <t>Based on the scenario described, the most appropriate SARs glossary code to classify this situation would likely be:
XXTEUKXX - Tax evasion UK-based.
This code is suitable because the scenario involves a taxpayer repeatedly failing to file tax returns or pay taxes owed despite earning income from various sources, including employment, investments, and rental properties, within the UK jurisdiction. The taxpayer also engages in a pattern of transferring funds between multiple bank accounts and using cash extensively, suggesting potential attempts to hide income and evade tax obligations. Therefore, filing a SAR under the XXTEUKXX code would be appropriate in this scenario.</t>
  </si>
  <si>
    <t>Based on the scenario described, the most appropriate SARs glossary code to classify this situation would likely be:
XXTEUKXX - Tax evasion UK-based.
This code is suitable because the scenario involves an individual consistently claiming false or inflated deductions on their tax returns within the UK jurisdiction. The deductions are not supported by documentation, and personal expenses are falsely categorized as business expenses. Additionally, the individual fails to report income earned from side businesses and freelance work, suggesting deliberate efforts to evade taxes. Therefore, filing a SAR under the XXTEUKXX code would be appropriate in this scenario.</t>
  </si>
  <si>
    <t>Based on the scenario described, the most appropriate SARs glossary code to classify this situation would likely be:
XXD9XX - Bribery and corruption.
This code is suitable because the scenario involves a law firm knowingly facilitating the establishment of offshore structures to conceal illicit funds of a politically exposed person (PEP), which is indicative of potential involvement in bribery and corruption. Therefore, filing a SAR under the XXD9XX code would be appropriate in this scenario.</t>
  </si>
  <si>
    <t>Based on the scenario described, the most appropriate SARs glossary code to classify this situation would likely be:
XXMLTMXX – Money laundering through markets.
This code is suitable because the scenario involves an accountant providing services to a client in the cryptocurrency industry, advising them on how to manipulate transaction records and financial statements to conceal the source of funds derived from illicit activities conducted on darknet marketplaces. Therefore, filing a SAR under the XXMLTMXX code would be appropriate in this scenario.</t>
  </si>
  <si>
    <t>Based on the scenario described, the most appropriate SARs glossary code to classify this situation would likely be:
XXPROPXX – Purchase, sale and rental of real estate property.
This code is suitable because the scenario involves a real estate agent facilitating the sale of high-value properties to individuals with no verifiable source of income or legitimate financial background, despite red flags indicating potential money laundering. Therefore, filing a SAR under the XXPROPXX code would be appropriate in this scenario.</t>
  </si>
  <si>
    <t>Based on the scenario described, the most appropriate SARs glossary code to classify this situation would likely be:
XXVAXX - Virtual assets.
This code is suitable because the scenario involves a financial advisor managing investment portfolios for a client who engages in frequent and substantial transactions involving cryptocurrencies, with the advisor failing to question the source of funds or report suspicious activity. Therefore, filing a SAR under the XXVAXX code would be appropriate in this scenario.</t>
  </si>
  <si>
    <t>Based on the scenario described, the most appropriate SARs glossary code to classify this situation would likely be:
VSSOXX - Shell companies.
This code is suitable because the scenario involves a company formation agent assisting clients in establishing shell companies in offshore jurisdictions known for their secrecy and lack of transparency, which are then used to disguise the ownership and movement of funds, facilitating the laundering of illicit proceeds. Therefore, filing a SAR under the VSSOXX code would be appropriate in this scenario.</t>
  </si>
  <si>
    <t>Given the following statement, what SARs glossary code would best classify this scenario? 
Description: Activity indicating potential involvement in money laundering, necessitating further investigation.
Details of Suspicious Activity:
Our institution has detected unusual financial transactions associated with a particular customer account. The transactions involve multiple small cash deposits made within a short period, followed by immediate withdrawals or transfers to various accounts, often unrelated to the account holder's known activities. These transactions are inconsistent with the typical behavior observed for this account and raise concerns about potential illicit activities, including money laundering.
Suspicious Indicators:
Unusual Transaction Patterns: The account in question has exhibited a pattern of frequent, small cash deposits that are inconsistent with the customer's known financial behavior.
Immediate Withdrawals or Transfers: Following the cash deposits, there have been immediate withdrawals or transfers to other accounts, which appear unrelated to the account holder's legitimate financial activities.
Lack of Business Explanation: The customer has not provided a plausible explanation for the nature or purpose of these transactions, despite repeated inquiries from our institution.
Risk Assessment:
The detected activity poses a significant risk of money laundering due to its deviation from established norms and the absence of legitimate explanations provided by the account holder. There is a concern that these transactions may be part of a scheme to conceal the illicit origin of funds or facilitate other criminal activities.
Recommended Actions:
Conduct further enhanced due diligence on the account holder, including a review of their background, source of funds, and business activities.
Freeze any suspicious transactions or assets associated with the account pending the outcome of the investigation.
Consider filing a Suspicious Activity Report (SAR) with FinCEN to report the identified suspicious activity and request further guidance or assistance in the investigation.
Conclusion:
Based on the analysis of the detected activity and associated risk factors, our institution believes that there are reasonable grounds to suspect that the transactions may be indicative of money laundering or other illicit financial activities. We remain committed to cooperating with regulatory authorities and law enforcement agencies to mitigate the risks posed by such activities and ensure the integrity of the financial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</si>
</sst>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5"/>
      <color theme="1"/>
      <name val="Segoe UI"/>
      <family val="2"/>
    </font>
    <font>
      <sz val="14"/>
      <color theme="1"/>
      <name val="Calibri"/>
      <family val="2"/>
      <scheme val="minor"/>
    </font>
    <font>
      <sz val="10"/>
      <color theme="1"/>
      <name val="Consolas"/>
      <family val="3"/>
    </font>
  </fonts>
  <fills count="13">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7">
    <xf numFmtId="0" fontId="0" fillId="0" borderId="0" xfId="0"/>
    <xf numFmtId="0" fontId="2" fillId="0" borderId="0" xfId="0" applyFont="1" applyAlignment="1">
      <alignment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2" fillId="6" borderId="0" xfId="0" applyFont="1"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wrapText="1"/>
    </xf>
    <xf numFmtId="0" fontId="0" fillId="8" borderId="0" xfId="0" applyFill="1" applyAlignment="1">
      <alignment horizontal="center" vertical="center" wrapText="1"/>
    </xf>
    <xf numFmtId="0" fontId="0" fillId="8" borderId="0" xfId="0" applyFill="1" applyAlignment="1">
      <alignment wrapText="1"/>
    </xf>
    <xf numFmtId="0" fontId="0" fillId="3" borderId="0" xfId="0" applyFill="1" applyAlignment="1">
      <alignment horizontal="center" vertical="center" wrapText="1"/>
    </xf>
    <xf numFmtId="0" fontId="0" fillId="3" borderId="0" xfId="0" applyFill="1"/>
    <xf numFmtId="0" fontId="0" fillId="11" borderId="0" xfId="0" applyFill="1" applyAlignment="1">
      <alignment horizontal="center" vertical="center" wrapText="1"/>
    </xf>
    <xf numFmtId="0" fontId="0" fillId="11" borderId="0" xfId="0" applyFill="1"/>
    <xf numFmtId="0" fontId="3" fillId="0" borderId="0" xfId="0" applyFont="1"/>
    <xf numFmtId="0" fontId="3" fillId="5" borderId="0" xfId="0" applyFont="1" applyFill="1" applyAlignment="1">
      <alignment horizontal="center" vertical="center"/>
    </xf>
    <xf numFmtId="0" fontId="0" fillId="4" borderId="0" xfId="0" applyFill="1" applyAlignment="1">
      <alignment horizontal="center" vertical="center"/>
    </xf>
    <xf numFmtId="0" fontId="3" fillId="7" borderId="0" xfId="0" applyFont="1" applyFill="1" applyAlignment="1">
      <alignment horizontal="center" vertical="center" wrapText="1"/>
    </xf>
    <xf numFmtId="0" fontId="3" fillId="9" borderId="0" xfId="0" applyFont="1" applyFill="1" applyAlignment="1">
      <alignment horizontal="center" vertical="center" wrapText="1"/>
    </xf>
    <xf numFmtId="0" fontId="3" fillId="10" borderId="0" xfId="0" applyFont="1" applyFill="1" applyAlignment="1">
      <alignment horizontal="center" vertical="center"/>
    </xf>
    <xf numFmtId="0" fontId="3" fillId="12"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vertical="center"/>
    </xf>
    <xf numFmtId="0" fontId="0" fillId="4" borderId="0" xfId="0" quotePrefix="1" applyFill="1" applyAlignment="1">
      <alignment horizontal="center"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BB1C-D2CC-4D4F-A547-FE3EC190D7A8}">
  <dimension ref="A1:G26"/>
  <sheetViews>
    <sheetView workbookViewId="0">
      <selection activeCell="B4" sqref="B4"/>
    </sheetView>
  </sheetViews>
  <sheetFormatPr defaultRowHeight="15" x14ac:dyDescent="0.25"/>
  <cols>
    <col min="1" max="1" width="32" style="6" customWidth="1"/>
    <col min="2" max="2" width="117.5703125" style="6" customWidth="1"/>
    <col min="3" max="7" width="32.85546875" customWidth="1"/>
  </cols>
  <sheetData>
    <row r="1" spans="1:7" x14ac:dyDescent="0.25">
      <c r="A1" s="5" t="s">
        <v>4</v>
      </c>
      <c r="B1" s="5" t="s">
        <v>5</v>
      </c>
    </row>
    <row r="2" spans="1:7" ht="173.25" x14ac:dyDescent="0.25">
      <c r="A2" s="2" t="s">
        <v>0</v>
      </c>
      <c r="B2" s="2" t="s">
        <v>1</v>
      </c>
    </row>
    <row r="3" spans="1:7" ht="204.75" x14ac:dyDescent="0.25">
      <c r="A3" s="6" t="s">
        <v>2</v>
      </c>
      <c r="B3" s="2" t="s">
        <v>3</v>
      </c>
    </row>
    <row r="4" spans="1:7" ht="409.5" x14ac:dyDescent="0.25">
      <c r="A4" s="6" t="s">
        <v>6</v>
      </c>
      <c r="B4" s="2" t="s">
        <v>7</v>
      </c>
      <c r="C4" s="4"/>
      <c r="D4" s="4"/>
      <c r="E4" s="4"/>
      <c r="F4" s="4"/>
      <c r="G4" s="4"/>
    </row>
    <row r="5" spans="1:7" ht="270" x14ac:dyDescent="0.25">
      <c r="A5" s="6" t="s">
        <v>8</v>
      </c>
      <c r="B5" s="6" t="s">
        <v>9</v>
      </c>
    </row>
    <row r="6" spans="1:7" ht="409.5" x14ac:dyDescent="0.25">
      <c r="A6" s="2" t="s">
        <v>10</v>
      </c>
      <c r="B6" s="6" t="s">
        <v>11</v>
      </c>
    </row>
    <row r="7" spans="1:7" ht="300" x14ac:dyDescent="0.25">
      <c r="A7" s="6" t="s">
        <v>12</v>
      </c>
      <c r="B7" s="6" t="s">
        <v>13</v>
      </c>
    </row>
    <row r="8" spans="1:7" ht="409.5" x14ac:dyDescent="0.25">
      <c r="A8" s="6" t="s">
        <v>14</v>
      </c>
      <c r="B8" s="6" t="s">
        <v>15</v>
      </c>
    </row>
    <row r="9" spans="1:7" ht="315" x14ac:dyDescent="0.25">
      <c r="A9" s="6" t="s">
        <v>16</v>
      </c>
      <c r="B9" s="6" t="s">
        <v>17</v>
      </c>
    </row>
    <row r="10" spans="1:7" ht="409.5" x14ac:dyDescent="0.25">
      <c r="A10" s="6" t="s">
        <v>18</v>
      </c>
      <c r="B10" s="6" t="s">
        <v>19</v>
      </c>
    </row>
    <row r="11" spans="1:7" ht="315" x14ac:dyDescent="0.25">
      <c r="A11" s="6" t="s">
        <v>20</v>
      </c>
      <c r="B11" s="6" t="s">
        <v>21</v>
      </c>
    </row>
    <row r="12" spans="1:7" ht="409.5" x14ac:dyDescent="0.25">
      <c r="A12" s="6" t="s">
        <v>22</v>
      </c>
      <c r="B12" s="6" t="s">
        <v>23</v>
      </c>
    </row>
    <row r="13" spans="1:7" ht="409.5" x14ac:dyDescent="0.25">
      <c r="A13" s="6" t="s">
        <v>24</v>
      </c>
      <c r="B13" s="6" t="s">
        <v>25</v>
      </c>
    </row>
    <row r="14" spans="1:7" ht="405" x14ac:dyDescent="0.25">
      <c r="A14" s="6" t="s">
        <v>26</v>
      </c>
      <c r="B14" s="6" t="s">
        <v>27</v>
      </c>
    </row>
    <row r="15" spans="1:7" ht="345" x14ac:dyDescent="0.25">
      <c r="A15" s="6" t="s">
        <v>28</v>
      </c>
      <c r="B15" s="6" t="s">
        <v>29</v>
      </c>
    </row>
    <row r="16" spans="1:7" ht="390" x14ac:dyDescent="0.25">
      <c r="A16" s="6" t="s">
        <v>30</v>
      </c>
      <c r="B16" s="6" t="s">
        <v>31</v>
      </c>
    </row>
    <row r="17" spans="1:2" ht="345" x14ac:dyDescent="0.25">
      <c r="A17" s="6" t="s">
        <v>32</v>
      </c>
      <c r="B17" s="6" t="s">
        <v>33</v>
      </c>
    </row>
    <row r="18" spans="1:2" ht="405" x14ac:dyDescent="0.25">
      <c r="A18" s="6" t="s">
        <v>34</v>
      </c>
      <c r="B18" s="6" t="s">
        <v>35</v>
      </c>
    </row>
    <row r="19" spans="1:2" ht="315" x14ac:dyDescent="0.25">
      <c r="A19" s="1" t="s">
        <v>36</v>
      </c>
      <c r="B19" s="6" t="s">
        <v>37</v>
      </c>
    </row>
    <row r="20" spans="1:2" ht="405" x14ac:dyDescent="0.25">
      <c r="A20" s="6" t="s">
        <v>38</v>
      </c>
      <c r="B20" s="6" t="s">
        <v>39</v>
      </c>
    </row>
    <row r="21" spans="1:2" ht="409.5" x14ac:dyDescent="0.25">
      <c r="A21" s="6" t="s">
        <v>40</v>
      </c>
      <c r="B21" s="6" t="s">
        <v>41</v>
      </c>
    </row>
    <row r="22" spans="1:2" ht="409.5" x14ac:dyDescent="0.25">
      <c r="A22" s="6" t="s">
        <v>42</v>
      </c>
      <c r="B22" s="6" t="s">
        <v>43</v>
      </c>
    </row>
    <row r="23" spans="1:2" ht="360" x14ac:dyDescent="0.25">
      <c r="A23" s="6" t="s">
        <v>44</v>
      </c>
      <c r="B23" s="6" t="s">
        <v>45</v>
      </c>
    </row>
    <row r="24" spans="1:2" ht="405" x14ac:dyDescent="0.25">
      <c r="A24" s="6" t="s">
        <v>46</v>
      </c>
      <c r="B24" s="6" t="s">
        <v>47</v>
      </c>
    </row>
    <row r="25" spans="1:2" ht="390" x14ac:dyDescent="0.25">
      <c r="A25" s="6" t="s">
        <v>48</v>
      </c>
      <c r="B25" s="6" t="s">
        <v>49</v>
      </c>
    </row>
    <row r="26" spans="1:2" ht="375" x14ac:dyDescent="0.25">
      <c r="A26" s="6" t="s">
        <v>50</v>
      </c>
      <c r="B26" s="6"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BBA4-D769-4315-86CB-A629B0890DAC}">
  <dimension ref="A1:J90"/>
  <sheetViews>
    <sheetView tabSelected="1" workbookViewId="0">
      <selection activeCell="E61" sqref="E61"/>
    </sheetView>
  </sheetViews>
  <sheetFormatPr defaultRowHeight="15" x14ac:dyDescent="0.25"/>
  <cols>
    <col min="1" max="1" width="13.42578125" style="18" customWidth="1"/>
    <col min="2" max="2" width="36.5703125" style="9" customWidth="1"/>
    <col min="3" max="3" width="51.28515625" style="11" customWidth="1"/>
    <col min="4" max="4" width="51.28515625" style="13" customWidth="1"/>
    <col min="5" max="5" width="51.28515625" style="15" customWidth="1"/>
    <col min="6" max="8" width="19" customWidth="1"/>
    <col min="9" max="9" width="45.42578125" customWidth="1"/>
  </cols>
  <sheetData>
    <row r="1" spans="1:10" s="16" customFormat="1" ht="37.5" x14ac:dyDescent="0.3">
      <c r="A1" s="17" t="s">
        <v>182</v>
      </c>
      <c r="B1" s="19" t="s">
        <v>176</v>
      </c>
      <c r="C1" s="20" t="s">
        <v>208</v>
      </c>
      <c r="D1" s="21" t="s">
        <v>220</v>
      </c>
      <c r="E1" s="22" t="s">
        <v>261</v>
      </c>
      <c r="F1" s="23" t="s">
        <v>183</v>
      </c>
      <c r="G1" s="23" t="s">
        <v>184</v>
      </c>
      <c r="H1" s="23" t="s">
        <v>258</v>
      </c>
    </row>
    <row r="2" spans="1:10" ht="315" x14ac:dyDescent="0.25">
      <c r="A2" s="18" t="s">
        <v>177</v>
      </c>
      <c r="B2" s="7" t="s">
        <v>55</v>
      </c>
      <c r="C2" s="10" t="s">
        <v>57</v>
      </c>
      <c r="D2" s="12" t="s">
        <v>175</v>
      </c>
      <c r="E2" s="14" t="s">
        <v>257</v>
      </c>
      <c r="F2" s="3" t="b">
        <f>ISNUMBER(SEARCH($A2,C2))</f>
        <v>1</v>
      </c>
      <c r="G2" s="3" t="b">
        <f>ISNUMBER(SEARCH($A2,D2))</f>
        <v>1</v>
      </c>
      <c r="H2" s="3" t="b">
        <f>ISNUMBER(SEARCH($A2,E2))</f>
        <v>1</v>
      </c>
    </row>
    <row r="3" spans="1:10" ht="315" x14ac:dyDescent="0.25">
      <c r="A3" s="18" t="s">
        <v>177</v>
      </c>
      <c r="B3" s="8" t="s">
        <v>56</v>
      </c>
      <c r="C3" s="10" t="s">
        <v>58</v>
      </c>
      <c r="D3" s="12" t="s">
        <v>185</v>
      </c>
      <c r="E3" s="14" t="s">
        <v>259</v>
      </c>
      <c r="F3" s="3" t="b">
        <f t="shared" ref="F3:F61" si="0">ISNUMBER(SEARCH($A3,C3))</f>
        <v>0</v>
      </c>
      <c r="G3" s="3" t="b">
        <f>ISNUMBER(SEARCH($A3,D3))</f>
        <v>0</v>
      </c>
      <c r="H3" s="3" t="b">
        <f>ISNUMBER(SEARCH($A3,E3))</f>
        <v>0</v>
      </c>
    </row>
    <row r="4" spans="1:10" ht="270" x14ac:dyDescent="0.25">
      <c r="A4" s="18" t="s">
        <v>177</v>
      </c>
      <c r="B4" s="8" t="s">
        <v>59</v>
      </c>
      <c r="C4" s="10" t="s">
        <v>60</v>
      </c>
      <c r="D4" s="12" t="s">
        <v>186</v>
      </c>
      <c r="E4" s="14" t="s">
        <v>260</v>
      </c>
      <c r="F4" s="3" t="b">
        <f t="shared" si="0"/>
        <v>0</v>
      </c>
      <c r="G4" s="3" t="b">
        <f t="shared" ref="G4:G61" si="1">ISNUMBER(SEARCH($A4,D4))</f>
        <v>1</v>
      </c>
      <c r="H4" s="3" t="b">
        <f t="shared" ref="H4:H61" si="2">ISNUMBER(SEARCH($A4,E4))</f>
        <v>0</v>
      </c>
    </row>
    <row r="5" spans="1:10" ht="300" x14ac:dyDescent="0.25">
      <c r="A5" s="18" t="s">
        <v>177</v>
      </c>
      <c r="B5" s="8" t="s">
        <v>61</v>
      </c>
      <c r="C5" s="10" t="s">
        <v>62</v>
      </c>
      <c r="D5" s="12" t="s">
        <v>187</v>
      </c>
      <c r="E5" s="14" t="s">
        <v>262</v>
      </c>
      <c r="F5" s="3" t="b">
        <f t="shared" si="0"/>
        <v>0</v>
      </c>
      <c r="G5" s="3" t="b">
        <f t="shared" si="1"/>
        <v>0</v>
      </c>
      <c r="H5" s="3" t="b">
        <f t="shared" si="2"/>
        <v>0</v>
      </c>
    </row>
    <row r="6" spans="1:10" ht="300" x14ac:dyDescent="0.25">
      <c r="A6" s="18" t="s">
        <v>177</v>
      </c>
      <c r="B6" s="8" t="s">
        <v>63</v>
      </c>
      <c r="C6" s="10" t="s">
        <v>64</v>
      </c>
      <c r="D6" s="12" t="s">
        <v>188</v>
      </c>
      <c r="E6" s="14" t="s">
        <v>263</v>
      </c>
      <c r="F6" s="3" t="b">
        <f t="shared" si="0"/>
        <v>0</v>
      </c>
      <c r="G6" s="3" t="b">
        <f t="shared" si="1"/>
        <v>1</v>
      </c>
      <c r="H6" s="3" t="b">
        <f t="shared" si="2"/>
        <v>0</v>
      </c>
    </row>
    <row r="7" spans="1:10" ht="270" x14ac:dyDescent="0.25">
      <c r="A7" s="18" t="s">
        <v>178</v>
      </c>
      <c r="B7" s="8" t="s">
        <v>65</v>
      </c>
      <c r="C7" s="10" t="s">
        <v>66</v>
      </c>
      <c r="D7" s="12" t="s">
        <v>189</v>
      </c>
      <c r="E7" s="14" t="s">
        <v>264</v>
      </c>
      <c r="F7" s="3" t="b">
        <f t="shared" si="0"/>
        <v>1</v>
      </c>
      <c r="G7" s="3" t="b">
        <f t="shared" si="1"/>
        <v>1</v>
      </c>
      <c r="H7" s="3" t="b">
        <f t="shared" si="2"/>
        <v>1</v>
      </c>
    </row>
    <row r="8" spans="1:10" ht="285" x14ac:dyDescent="0.25">
      <c r="A8" s="18" t="s">
        <v>178</v>
      </c>
      <c r="B8" s="8" t="s">
        <v>67</v>
      </c>
      <c r="C8" s="10" t="s">
        <v>68</v>
      </c>
      <c r="D8" s="12" t="s">
        <v>190</v>
      </c>
      <c r="E8" s="14" t="s">
        <v>265</v>
      </c>
      <c r="F8" s="3" t="b">
        <f t="shared" si="0"/>
        <v>0</v>
      </c>
      <c r="G8" s="3" t="b">
        <f t="shared" si="1"/>
        <v>0</v>
      </c>
      <c r="H8" s="3" t="b">
        <f t="shared" si="2"/>
        <v>1</v>
      </c>
    </row>
    <row r="9" spans="1:10" ht="315" x14ac:dyDescent="0.25">
      <c r="A9" s="18" t="s">
        <v>178</v>
      </c>
      <c r="B9" s="8" t="s">
        <v>69</v>
      </c>
      <c r="C9" s="10" t="s">
        <v>70</v>
      </c>
      <c r="D9" s="12" t="s">
        <v>191</v>
      </c>
      <c r="E9" s="14" t="s">
        <v>266</v>
      </c>
      <c r="F9" s="3" t="b">
        <f t="shared" si="0"/>
        <v>1</v>
      </c>
      <c r="G9" s="3" t="b">
        <f t="shared" si="1"/>
        <v>0</v>
      </c>
      <c r="H9" s="3" t="b">
        <f t="shared" si="2"/>
        <v>1</v>
      </c>
    </row>
    <row r="10" spans="1:10" ht="285" x14ac:dyDescent="0.25">
      <c r="A10" s="18" t="s">
        <v>178</v>
      </c>
      <c r="B10" s="8" t="s">
        <v>71</v>
      </c>
      <c r="C10" s="10" t="s">
        <v>72</v>
      </c>
      <c r="D10" s="12" t="s">
        <v>193</v>
      </c>
      <c r="E10" s="14" t="s">
        <v>267</v>
      </c>
      <c r="F10" s="3" t="b">
        <f t="shared" si="0"/>
        <v>1</v>
      </c>
      <c r="G10" s="3" t="b">
        <f t="shared" si="1"/>
        <v>0</v>
      </c>
      <c r="H10" s="3" t="b">
        <f t="shared" si="2"/>
        <v>1</v>
      </c>
    </row>
    <row r="11" spans="1:10" ht="315" x14ac:dyDescent="0.25">
      <c r="A11" s="18" t="s">
        <v>178</v>
      </c>
      <c r="B11" s="8" t="s">
        <v>73</v>
      </c>
      <c r="C11" s="10" t="s">
        <v>74</v>
      </c>
      <c r="D11" s="12" t="s">
        <v>194</v>
      </c>
      <c r="E11" s="14" t="s">
        <v>268</v>
      </c>
      <c r="F11" s="3" t="b">
        <f t="shared" si="0"/>
        <v>1</v>
      </c>
      <c r="G11" s="3" t="b">
        <f t="shared" si="1"/>
        <v>1</v>
      </c>
      <c r="H11" s="3" t="b">
        <f t="shared" si="2"/>
        <v>1</v>
      </c>
    </row>
    <row r="12" spans="1:10" ht="345" x14ac:dyDescent="0.25">
      <c r="A12" s="18" t="s">
        <v>179</v>
      </c>
      <c r="B12" s="8" t="s">
        <v>75</v>
      </c>
      <c r="C12" s="10" t="s">
        <v>76</v>
      </c>
      <c r="D12" s="12" t="s">
        <v>195</v>
      </c>
      <c r="E12" s="14" t="s">
        <v>269</v>
      </c>
      <c r="F12" s="3" t="b">
        <f t="shared" si="0"/>
        <v>1</v>
      </c>
      <c r="G12" s="3" t="b">
        <f t="shared" si="1"/>
        <v>1</v>
      </c>
      <c r="H12" s="3" t="b">
        <f t="shared" si="2"/>
        <v>0</v>
      </c>
    </row>
    <row r="13" spans="1:10" ht="315" x14ac:dyDescent="0.25">
      <c r="A13" s="18" t="s">
        <v>179</v>
      </c>
      <c r="B13" s="8" t="s">
        <v>77</v>
      </c>
      <c r="C13" s="10" t="s">
        <v>78</v>
      </c>
      <c r="D13" s="12" t="s">
        <v>196</v>
      </c>
      <c r="E13" s="14" t="s">
        <v>270</v>
      </c>
      <c r="F13" s="3" t="b">
        <f t="shared" si="0"/>
        <v>0</v>
      </c>
      <c r="G13" s="3" t="b">
        <f t="shared" si="1"/>
        <v>0</v>
      </c>
      <c r="H13" s="3" t="b">
        <f t="shared" si="2"/>
        <v>0</v>
      </c>
      <c r="I13" t="s">
        <v>197</v>
      </c>
    </row>
    <row r="14" spans="1:10" ht="315" x14ac:dyDescent="0.25">
      <c r="A14" s="18" t="s">
        <v>179</v>
      </c>
      <c r="B14" s="8" t="s">
        <v>79</v>
      </c>
      <c r="C14" s="10" t="s">
        <v>80</v>
      </c>
      <c r="D14" s="12" t="s">
        <v>198</v>
      </c>
      <c r="E14" s="14" t="s">
        <v>271</v>
      </c>
      <c r="F14" s="3" t="b">
        <f t="shared" si="0"/>
        <v>0</v>
      </c>
      <c r="G14" s="3" t="b">
        <f t="shared" si="1"/>
        <v>0</v>
      </c>
      <c r="H14" s="3" t="b">
        <f t="shared" si="2"/>
        <v>0</v>
      </c>
    </row>
    <row r="15" spans="1:10" ht="330" x14ac:dyDescent="0.25">
      <c r="A15" s="18" t="s">
        <v>179</v>
      </c>
      <c r="B15" s="8" t="s">
        <v>81</v>
      </c>
      <c r="C15" s="10" t="s">
        <v>82</v>
      </c>
      <c r="D15" s="12" t="s">
        <v>199</v>
      </c>
      <c r="E15" s="14" t="s">
        <v>272</v>
      </c>
      <c r="F15" s="3" t="b">
        <f t="shared" si="0"/>
        <v>1</v>
      </c>
      <c r="G15" s="3" t="b">
        <f t="shared" si="1"/>
        <v>1</v>
      </c>
      <c r="H15" s="3" t="b">
        <f t="shared" si="2"/>
        <v>0</v>
      </c>
    </row>
    <row r="16" spans="1:10" ht="375" x14ac:dyDescent="0.25">
      <c r="A16" s="18" t="s">
        <v>179</v>
      </c>
      <c r="B16" s="8" t="s">
        <v>83</v>
      </c>
      <c r="C16" s="10" t="s">
        <v>84</v>
      </c>
      <c r="D16" s="12" t="s">
        <v>209</v>
      </c>
      <c r="E16" s="14" t="s">
        <v>273</v>
      </c>
      <c r="F16" s="3" t="b">
        <f t="shared" si="0"/>
        <v>1</v>
      </c>
      <c r="G16" s="3" t="b">
        <f t="shared" si="1"/>
        <v>0</v>
      </c>
      <c r="H16" s="3" t="b">
        <f t="shared" si="2"/>
        <v>0</v>
      </c>
      <c r="J16" s="24" t="s">
        <v>200</v>
      </c>
    </row>
    <row r="17" spans="1:10" ht="255" x14ac:dyDescent="0.25">
      <c r="A17" s="18" t="s">
        <v>180</v>
      </c>
      <c r="B17" s="8" t="s">
        <v>85</v>
      </c>
      <c r="C17" s="10" t="s">
        <v>86</v>
      </c>
      <c r="D17" s="12" t="s">
        <v>210</v>
      </c>
      <c r="E17" s="14" t="s">
        <v>274</v>
      </c>
      <c r="F17" s="3" t="b">
        <f t="shared" si="0"/>
        <v>0</v>
      </c>
      <c r="G17" s="3" t="b">
        <f t="shared" si="1"/>
        <v>0</v>
      </c>
      <c r="H17" s="3" t="b">
        <f t="shared" si="2"/>
        <v>1</v>
      </c>
    </row>
    <row r="18" spans="1:10" ht="270" x14ac:dyDescent="0.25">
      <c r="A18" s="18" t="s">
        <v>180</v>
      </c>
      <c r="B18" s="8" t="s">
        <v>87</v>
      </c>
      <c r="C18" s="10" t="s">
        <v>88</v>
      </c>
      <c r="D18" s="12" t="s">
        <v>211</v>
      </c>
      <c r="E18" s="14" t="s">
        <v>275</v>
      </c>
      <c r="F18" s="3" t="b">
        <f t="shared" si="0"/>
        <v>1</v>
      </c>
      <c r="G18" s="3" t="b">
        <f t="shared" si="1"/>
        <v>1</v>
      </c>
      <c r="H18" s="3" t="b">
        <f t="shared" si="2"/>
        <v>1</v>
      </c>
    </row>
    <row r="19" spans="1:10" ht="270" x14ac:dyDescent="0.25">
      <c r="A19" s="18" t="s">
        <v>180</v>
      </c>
      <c r="B19" s="8" t="s">
        <v>89</v>
      </c>
      <c r="C19" s="10" t="s">
        <v>90</v>
      </c>
      <c r="D19" s="12" t="s">
        <v>212</v>
      </c>
      <c r="E19" s="14" t="s">
        <v>276</v>
      </c>
      <c r="F19" s="3" t="b">
        <f t="shared" si="0"/>
        <v>0</v>
      </c>
      <c r="G19" s="3" t="b">
        <f t="shared" si="1"/>
        <v>1</v>
      </c>
      <c r="H19" s="3" t="b">
        <f t="shared" si="2"/>
        <v>1</v>
      </c>
    </row>
    <row r="20" spans="1:10" ht="255" x14ac:dyDescent="0.25">
      <c r="A20" s="18" t="s">
        <v>180</v>
      </c>
      <c r="B20" s="8" t="s">
        <v>91</v>
      </c>
      <c r="C20" s="10" t="s">
        <v>92</v>
      </c>
      <c r="D20" s="12" t="s">
        <v>213</v>
      </c>
      <c r="E20" s="14" t="s">
        <v>277</v>
      </c>
      <c r="F20" s="3" t="b">
        <f t="shared" si="0"/>
        <v>1</v>
      </c>
      <c r="G20" s="3" t="b">
        <f t="shared" si="1"/>
        <v>0</v>
      </c>
      <c r="H20" s="3" t="b">
        <f t="shared" si="2"/>
        <v>1</v>
      </c>
      <c r="J20" t="s">
        <v>214</v>
      </c>
    </row>
    <row r="21" spans="1:10" ht="270" x14ac:dyDescent="0.25">
      <c r="A21" s="18" t="s">
        <v>180</v>
      </c>
      <c r="B21" s="8" t="s">
        <v>93</v>
      </c>
      <c r="C21" s="10" t="s">
        <v>94</v>
      </c>
      <c r="D21" s="12" t="s">
        <v>215</v>
      </c>
      <c r="E21" s="14" t="s">
        <v>278</v>
      </c>
      <c r="F21" s="3" t="b">
        <f t="shared" si="0"/>
        <v>0</v>
      </c>
      <c r="G21" s="3" t="b">
        <f t="shared" si="1"/>
        <v>0</v>
      </c>
      <c r="H21" s="3" t="b">
        <f t="shared" si="2"/>
        <v>1</v>
      </c>
    </row>
    <row r="22" spans="1:10" ht="285" x14ac:dyDescent="0.25">
      <c r="A22" s="18" t="s">
        <v>181</v>
      </c>
      <c r="B22" s="8" t="s">
        <v>95</v>
      </c>
      <c r="C22" s="10" t="s">
        <v>96</v>
      </c>
      <c r="D22" s="12" t="s">
        <v>216</v>
      </c>
      <c r="E22" s="14" t="s">
        <v>279</v>
      </c>
      <c r="F22" s="3" t="b">
        <f t="shared" si="0"/>
        <v>1</v>
      </c>
      <c r="G22" s="3" t="b">
        <f t="shared" si="1"/>
        <v>1</v>
      </c>
      <c r="H22" s="3" t="b">
        <f t="shared" si="2"/>
        <v>0</v>
      </c>
    </row>
    <row r="23" spans="1:10" ht="300" x14ac:dyDescent="0.25">
      <c r="A23" s="18" t="s">
        <v>181</v>
      </c>
      <c r="B23" s="8" t="s">
        <v>97</v>
      </c>
      <c r="C23" s="10" t="s">
        <v>98</v>
      </c>
      <c r="D23" s="12" t="s">
        <v>217</v>
      </c>
      <c r="E23" s="14" t="s">
        <v>280</v>
      </c>
      <c r="F23" s="3" t="b">
        <f t="shared" si="0"/>
        <v>1</v>
      </c>
      <c r="G23" s="3" t="b">
        <f t="shared" si="1"/>
        <v>1</v>
      </c>
      <c r="H23" s="3" t="b">
        <f t="shared" si="2"/>
        <v>0</v>
      </c>
    </row>
    <row r="24" spans="1:10" ht="270" x14ac:dyDescent="0.25">
      <c r="A24" s="18" t="s">
        <v>181</v>
      </c>
      <c r="B24" s="8" t="s">
        <v>99</v>
      </c>
      <c r="C24" s="10" t="s">
        <v>100</v>
      </c>
      <c r="D24" s="12" t="s">
        <v>218</v>
      </c>
      <c r="E24" s="14" t="s">
        <v>281</v>
      </c>
      <c r="F24" s="3" t="b">
        <f t="shared" si="0"/>
        <v>1</v>
      </c>
      <c r="G24" s="3" t="b">
        <f t="shared" si="1"/>
        <v>1</v>
      </c>
      <c r="H24" s="3" t="b">
        <f t="shared" si="2"/>
        <v>0</v>
      </c>
    </row>
    <row r="25" spans="1:10" ht="270" x14ac:dyDescent="0.25">
      <c r="A25" s="18" t="s">
        <v>181</v>
      </c>
      <c r="B25" s="8" t="s">
        <v>101</v>
      </c>
      <c r="C25" s="10" t="s">
        <v>102</v>
      </c>
      <c r="D25" s="12" t="s">
        <v>219</v>
      </c>
      <c r="E25" s="14" t="s">
        <v>282</v>
      </c>
      <c r="F25" s="3" t="b">
        <f t="shared" si="0"/>
        <v>1</v>
      </c>
      <c r="G25" s="3" t="b">
        <f t="shared" si="1"/>
        <v>1</v>
      </c>
      <c r="H25" s="3" t="b">
        <f t="shared" si="2"/>
        <v>0</v>
      </c>
    </row>
    <row r="26" spans="1:10" ht="285" x14ac:dyDescent="0.25">
      <c r="A26" s="18" t="s">
        <v>181</v>
      </c>
      <c r="B26" s="8" t="s">
        <v>103</v>
      </c>
      <c r="C26" s="10" t="s">
        <v>104</v>
      </c>
      <c r="D26" s="12" t="s">
        <v>221</v>
      </c>
      <c r="E26" s="14" t="s">
        <v>283</v>
      </c>
      <c r="F26" s="3" t="b">
        <f t="shared" si="0"/>
        <v>1</v>
      </c>
      <c r="G26" s="3" t="b">
        <f t="shared" si="1"/>
        <v>1</v>
      </c>
      <c r="H26" s="3" t="b">
        <f t="shared" si="2"/>
        <v>0</v>
      </c>
    </row>
    <row r="27" spans="1:10" ht="285" x14ac:dyDescent="0.25">
      <c r="A27" s="18" t="s">
        <v>201</v>
      </c>
      <c r="B27" s="8" t="s">
        <v>105</v>
      </c>
      <c r="C27" s="10" t="s">
        <v>106</v>
      </c>
      <c r="D27" s="12" t="s">
        <v>222</v>
      </c>
      <c r="E27" s="14" t="s">
        <v>284</v>
      </c>
      <c r="F27" s="3" t="b">
        <f t="shared" si="0"/>
        <v>1</v>
      </c>
      <c r="G27" s="3" t="b">
        <f t="shared" si="1"/>
        <v>1</v>
      </c>
      <c r="H27" s="3" t="b">
        <f t="shared" si="2"/>
        <v>1</v>
      </c>
    </row>
    <row r="28" spans="1:10" ht="285" x14ac:dyDescent="0.25">
      <c r="A28" s="25" t="s">
        <v>201</v>
      </c>
      <c r="B28" s="8" t="s">
        <v>107</v>
      </c>
      <c r="C28" s="10" t="s">
        <v>108</v>
      </c>
      <c r="D28" s="12" t="s">
        <v>223</v>
      </c>
      <c r="E28" s="14" t="s">
        <v>285</v>
      </c>
      <c r="F28" s="3" t="b">
        <f t="shared" si="0"/>
        <v>1</v>
      </c>
      <c r="G28" s="3" t="b">
        <f t="shared" si="1"/>
        <v>1</v>
      </c>
      <c r="H28" s="3" t="b">
        <f t="shared" si="2"/>
        <v>1</v>
      </c>
    </row>
    <row r="29" spans="1:10" ht="300" x14ac:dyDescent="0.25">
      <c r="A29" s="25" t="s">
        <v>201</v>
      </c>
      <c r="B29" s="8" t="s">
        <v>109</v>
      </c>
      <c r="C29" s="10" t="s">
        <v>110</v>
      </c>
      <c r="D29" s="12" t="s">
        <v>224</v>
      </c>
      <c r="E29" s="14" t="s">
        <v>286</v>
      </c>
      <c r="F29" s="3" t="b">
        <f t="shared" si="0"/>
        <v>1</v>
      </c>
      <c r="G29" s="3" t="b">
        <f t="shared" si="1"/>
        <v>1</v>
      </c>
      <c r="H29" s="3" t="b">
        <f t="shared" si="2"/>
        <v>1</v>
      </c>
    </row>
    <row r="30" spans="1:10" ht="315" x14ac:dyDescent="0.25">
      <c r="A30" s="25" t="s">
        <v>201</v>
      </c>
      <c r="B30" s="8" t="s">
        <v>111</v>
      </c>
      <c r="C30" s="10" t="s">
        <v>112</v>
      </c>
      <c r="D30" s="12" t="s">
        <v>225</v>
      </c>
      <c r="E30" s="14" t="s">
        <v>287</v>
      </c>
      <c r="F30" s="3" t="b">
        <f t="shared" si="0"/>
        <v>1</v>
      </c>
      <c r="G30" s="3" t="b">
        <f t="shared" si="1"/>
        <v>1</v>
      </c>
      <c r="H30" s="3" t="b">
        <f t="shared" si="2"/>
        <v>1</v>
      </c>
    </row>
    <row r="31" spans="1:10" ht="345" x14ac:dyDescent="0.25">
      <c r="A31" s="25" t="s">
        <v>201</v>
      </c>
      <c r="B31" s="8" t="s">
        <v>113</v>
      </c>
      <c r="C31" s="10" t="s">
        <v>114</v>
      </c>
      <c r="D31" s="12" t="s">
        <v>226</v>
      </c>
      <c r="E31" s="14" t="s">
        <v>288</v>
      </c>
      <c r="F31" s="3" t="b">
        <f t="shared" si="0"/>
        <v>1</v>
      </c>
      <c r="G31" s="3" t="b">
        <f t="shared" si="1"/>
        <v>1</v>
      </c>
      <c r="H31" s="3" t="b">
        <f t="shared" si="2"/>
        <v>1</v>
      </c>
    </row>
    <row r="32" spans="1:10" ht="270" x14ac:dyDescent="0.25">
      <c r="A32" s="18" t="s">
        <v>202</v>
      </c>
      <c r="B32" s="8" t="s">
        <v>115</v>
      </c>
      <c r="C32" s="10" t="s">
        <v>116</v>
      </c>
      <c r="D32" s="12" t="s">
        <v>227</v>
      </c>
      <c r="E32" s="14" t="s">
        <v>289</v>
      </c>
      <c r="F32" s="3" t="b">
        <f t="shared" si="0"/>
        <v>1</v>
      </c>
      <c r="G32" s="3" t="b">
        <f t="shared" si="1"/>
        <v>1</v>
      </c>
      <c r="H32" s="3" t="b">
        <f t="shared" si="2"/>
        <v>1</v>
      </c>
    </row>
    <row r="33" spans="1:8" ht="270" x14ac:dyDescent="0.25">
      <c r="A33" s="18" t="s">
        <v>202</v>
      </c>
      <c r="B33" s="8" t="s">
        <v>117</v>
      </c>
      <c r="C33" s="10" t="s">
        <v>118</v>
      </c>
      <c r="D33" s="12" t="s">
        <v>228</v>
      </c>
      <c r="E33" s="14" t="s">
        <v>290</v>
      </c>
      <c r="F33" s="3" t="b">
        <f t="shared" si="0"/>
        <v>1</v>
      </c>
      <c r="G33" s="3" t="b">
        <f t="shared" si="1"/>
        <v>1</v>
      </c>
      <c r="H33" s="3" t="b">
        <f t="shared" si="2"/>
        <v>1</v>
      </c>
    </row>
    <row r="34" spans="1:8" ht="300" x14ac:dyDescent="0.25">
      <c r="A34" s="18" t="s">
        <v>202</v>
      </c>
      <c r="B34" s="8" t="s">
        <v>119</v>
      </c>
      <c r="C34" s="10" t="s">
        <v>120</v>
      </c>
      <c r="D34" s="12" t="s">
        <v>229</v>
      </c>
      <c r="E34" s="14" t="s">
        <v>291</v>
      </c>
      <c r="F34" s="3" t="b">
        <f t="shared" si="0"/>
        <v>1</v>
      </c>
      <c r="G34" s="3" t="b">
        <f t="shared" si="1"/>
        <v>1</v>
      </c>
      <c r="H34" s="3" t="b">
        <f t="shared" si="2"/>
        <v>1</v>
      </c>
    </row>
    <row r="35" spans="1:8" ht="270" x14ac:dyDescent="0.25">
      <c r="A35" s="18" t="s">
        <v>202</v>
      </c>
      <c r="B35" s="8" t="s">
        <v>121</v>
      </c>
      <c r="C35" s="10" t="s">
        <v>122</v>
      </c>
      <c r="D35" s="12" t="s">
        <v>230</v>
      </c>
      <c r="E35" s="14" t="s">
        <v>292</v>
      </c>
      <c r="F35" s="3" t="b">
        <f t="shared" si="0"/>
        <v>1</v>
      </c>
      <c r="G35" s="3" t="b">
        <f t="shared" si="1"/>
        <v>1</v>
      </c>
      <c r="H35" s="3" t="b">
        <f t="shared" si="2"/>
        <v>1</v>
      </c>
    </row>
    <row r="36" spans="1:8" ht="270" x14ac:dyDescent="0.25">
      <c r="A36" s="18" t="s">
        <v>202</v>
      </c>
      <c r="B36" s="8" t="s">
        <v>123</v>
      </c>
      <c r="C36" s="10" t="s">
        <v>124</v>
      </c>
      <c r="D36" s="12" t="s">
        <v>231</v>
      </c>
      <c r="E36" s="14" t="s">
        <v>293</v>
      </c>
      <c r="F36" s="3" t="b">
        <f t="shared" si="0"/>
        <v>1</v>
      </c>
      <c r="G36" s="3" t="b">
        <f t="shared" si="1"/>
        <v>1</v>
      </c>
      <c r="H36" s="3" t="b">
        <f t="shared" si="2"/>
        <v>1</v>
      </c>
    </row>
    <row r="37" spans="1:8" ht="285" x14ac:dyDescent="0.25">
      <c r="A37" s="18" t="s">
        <v>203</v>
      </c>
      <c r="B37" s="8" t="s">
        <v>125</v>
      </c>
      <c r="C37" s="10" t="s">
        <v>126</v>
      </c>
      <c r="D37" s="12" t="s">
        <v>232</v>
      </c>
      <c r="E37" s="14" t="s">
        <v>294</v>
      </c>
      <c r="F37" s="3" t="b">
        <f t="shared" si="0"/>
        <v>1</v>
      </c>
      <c r="G37" s="3" t="b">
        <f t="shared" si="1"/>
        <v>1</v>
      </c>
      <c r="H37" s="3" t="b">
        <f t="shared" si="2"/>
        <v>1</v>
      </c>
    </row>
    <row r="38" spans="1:8" ht="285" x14ac:dyDescent="0.25">
      <c r="A38" s="18" t="s">
        <v>203</v>
      </c>
      <c r="B38" s="8" t="s">
        <v>127</v>
      </c>
      <c r="C38" s="10" t="s">
        <v>128</v>
      </c>
      <c r="D38" s="12" t="s">
        <v>233</v>
      </c>
      <c r="E38" s="14" t="s">
        <v>295</v>
      </c>
      <c r="F38" s="3" t="b">
        <f t="shared" si="0"/>
        <v>1</v>
      </c>
      <c r="G38" s="3" t="b">
        <f t="shared" si="1"/>
        <v>1</v>
      </c>
      <c r="H38" s="3" t="b">
        <f t="shared" si="2"/>
        <v>1</v>
      </c>
    </row>
    <row r="39" spans="1:8" ht="285" x14ac:dyDescent="0.25">
      <c r="A39" s="18" t="s">
        <v>203</v>
      </c>
      <c r="B39" s="8" t="s">
        <v>129</v>
      </c>
      <c r="C39" s="10" t="s">
        <v>130</v>
      </c>
      <c r="D39" s="12" t="s">
        <v>234</v>
      </c>
      <c r="E39" s="14" t="s">
        <v>296</v>
      </c>
      <c r="F39" s="3" t="b">
        <f t="shared" si="0"/>
        <v>1</v>
      </c>
      <c r="G39" s="3" t="b">
        <f t="shared" si="1"/>
        <v>1</v>
      </c>
      <c r="H39" s="3" t="b">
        <f t="shared" si="2"/>
        <v>1</v>
      </c>
    </row>
    <row r="40" spans="1:8" ht="270" x14ac:dyDescent="0.25">
      <c r="A40" s="18" t="s">
        <v>203</v>
      </c>
      <c r="B40" s="8" t="s">
        <v>131</v>
      </c>
      <c r="C40" s="10" t="s">
        <v>132</v>
      </c>
      <c r="D40" s="12" t="s">
        <v>235</v>
      </c>
      <c r="E40" s="14" t="s">
        <v>297</v>
      </c>
      <c r="F40" s="3" t="b">
        <f t="shared" si="0"/>
        <v>1</v>
      </c>
      <c r="G40" s="3" t="b">
        <f t="shared" si="1"/>
        <v>1</v>
      </c>
      <c r="H40" s="3" t="b">
        <f t="shared" si="2"/>
        <v>1</v>
      </c>
    </row>
    <row r="41" spans="1:8" ht="285" x14ac:dyDescent="0.25">
      <c r="A41" s="18" t="s">
        <v>203</v>
      </c>
      <c r="B41" s="8" t="s">
        <v>133</v>
      </c>
      <c r="C41" s="10" t="s">
        <v>134</v>
      </c>
      <c r="D41" s="12" t="s">
        <v>236</v>
      </c>
      <c r="E41" s="14" t="s">
        <v>298</v>
      </c>
      <c r="F41" s="3" t="b">
        <f t="shared" si="0"/>
        <v>1</v>
      </c>
      <c r="G41" s="3" t="b">
        <f t="shared" si="1"/>
        <v>1</v>
      </c>
      <c r="H41" s="3" t="b">
        <f t="shared" si="2"/>
        <v>1</v>
      </c>
    </row>
    <row r="42" spans="1:8" ht="300" x14ac:dyDescent="0.25">
      <c r="A42" s="18" t="s">
        <v>204</v>
      </c>
      <c r="B42" s="8" t="s">
        <v>135</v>
      </c>
      <c r="C42" s="10" t="s">
        <v>136</v>
      </c>
      <c r="D42" s="12" t="s">
        <v>237</v>
      </c>
      <c r="E42" s="14" t="s">
        <v>299</v>
      </c>
      <c r="F42" s="3" t="b">
        <f t="shared" si="0"/>
        <v>1</v>
      </c>
      <c r="G42" s="3" t="b">
        <f t="shared" si="1"/>
        <v>1</v>
      </c>
      <c r="H42" s="3" t="b">
        <f t="shared" si="2"/>
        <v>1</v>
      </c>
    </row>
    <row r="43" spans="1:8" ht="300" x14ac:dyDescent="0.25">
      <c r="A43" s="18" t="s">
        <v>204</v>
      </c>
      <c r="B43" s="8" t="s">
        <v>137</v>
      </c>
      <c r="C43" s="10" t="s">
        <v>138</v>
      </c>
      <c r="D43" s="12" t="s">
        <v>238</v>
      </c>
      <c r="E43" s="14" t="s">
        <v>300</v>
      </c>
      <c r="F43" s="3" t="b">
        <f t="shared" si="0"/>
        <v>1</v>
      </c>
      <c r="G43" s="3" t="b">
        <f t="shared" si="1"/>
        <v>1</v>
      </c>
      <c r="H43" s="3" t="b">
        <f t="shared" si="2"/>
        <v>1</v>
      </c>
    </row>
    <row r="44" spans="1:8" ht="285" x14ac:dyDescent="0.25">
      <c r="A44" s="18" t="s">
        <v>204</v>
      </c>
      <c r="B44" s="8" t="s">
        <v>139</v>
      </c>
      <c r="C44" s="10" t="s">
        <v>140</v>
      </c>
      <c r="D44" s="12" t="s">
        <v>239</v>
      </c>
      <c r="E44" s="14" t="s">
        <v>301</v>
      </c>
      <c r="F44" s="3" t="b">
        <f t="shared" si="0"/>
        <v>1</v>
      </c>
      <c r="G44" s="3" t="b">
        <f t="shared" si="1"/>
        <v>0</v>
      </c>
      <c r="H44" s="3" t="b">
        <f t="shared" si="2"/>
        <v>0</v>
      </c>
    </row>
    <row r="45" spans="1:8" ht="315" x14ac:dyDescent="0.25">
      <c r="A45" s="18" t="s">
        <v>204</v>
      </c>
      <c r="B45" s="8" t="s">
        <v>141</v>
      </c>
      <c r="C45" s="10" t="s">
        <v>142</v>
      </c>
      <c r="D45" s="12" t="s">
        <v>240</v>
      </c>
      <c r="E45" s="14" t="s">
        <v>302</v>
      </c>
      <c r="F45" s="3" t="b">
        <f t="shared" si="0"/>
        <v>1</v>
      </c>
      <c r="G45" s="3" t="b">
        <f t="shared" si="1"/>
        <v>1</v>
      </c>
      <c r="H45" s="3" t="b">
        <f t="shared" si="2"/>
        <v>1</v>
      </c>
    </row>
    <row r="46" spans="1:8" ht="300" x14ac:dyDescent="0.25">
      <c r="A46" s="18" t="s">
        <v>204</v>
      </c>
      <c r="B46" s="8" t="s">
        <v>143</v>
      </c>
      <c r="C46" s="10" t="s">
        <v>144</v>
      </c>
      <c r="D46" s="12" t="s">
        <v>241</v>
      </c>
      <c r="E46" s="14" t="s">
        <v>303</v>
      </c>
      <c r="F46" s="3" t="b">
        <f t="shared" si="0"/>
        <v>1</v>
      </c>
      <c r="G46" s="3" t="b">
        <f t="shared" si="1"/>
        <v>0</v>
      </c>
      <c r="H46" s="3" t="b">
        <f t="shared" si="2"/>
        <v>1</v>
      </c>
    </row>
    <row r="47" spans="1:8" ht="300" x14ac:dyDescent="0.25">
      <c r="A47" s="18" t="s">
        <v>205</v>
      </c>
      <c r="B47" s="8" t="s">
        <v>145</v>
      </c>
      <c r="C47" s="10" t="s">
        <v>146</v>
      </c>
      <c r="D47" s="12" t="s">
        <v>242</v>
      </c>
      <c r="E47" s="14" t="s">
        <v>304</v>
      </c>
      <c r="F47" s="3" t="b">
        <f t="shared" si="0"/>
        <v>1</v>
      </c>
      <c r="G47" s="3" t="b">
        <f t="shared" si="1"/>
        <v>1</v>
      </c>
      <c r="H47" s="3" t="b">
        <f t="shared" si="2"/>
        <v>1</v>
      </c>
    </row>
    <row r="48" spans="1:8" ht="315" x14ac:dyDescent="0.25">
      <c r="A48" s="18" t="s">
        <v>205</v>
      </c>
      <c r="B48" s="8" t="s">
        <v>147</v>
      </c>
      <c r="C48" s="10" t="s">
        <v>148</v>
      </c>
      <c r="D48" s="12" t="s">
        <v>243</v>
      </c>
      <c r="E48" s="14" t="s">
        <v>305</v>
      </c>
      <c r="F48" s="3" t="b">
        <f t="shared" si="0"/>
        <v>1</v>
      </c>
      <c r="G48" s="3" t="b">
        <f t="shared" si="1"/>
        <v>1</v>
      </c>
      <c r="H48" s="3" t="b">
        <f t="shared" si="2"/>
        <v>1</v>
      </c>
    </row>
    <row r="49" spans="1:8" ht="315" x14ac:dyDescent="0.25">
      <c r="A49" s="18" t="s">
        <v>205</v>
      </c>
      <c r="B49" s="8" t="s">
        <v>149</v>
      </c>
      <c r="C49" s="10" t="s">
        <v>150</v>
      </c>
      <c r="D49" s="12" t="s">
        <v>244</v>
      </c>
      <c r="E49" s="14" t="s">
        <v>306</v>
      </c>
      <c r="F49" s="3" t="b">
        <f t="shared" si="0"/>
        <v>1</v>
      </c>
      <c r="G49" s="3" t="b">
        <f t="shared" si="1"/>
        <v>1</v>
      </c>
      <c r="H49" s="3" t="b">
        <f t="shared" si="2"/>
        <v>1</v>
      </c>
    </row>
    <row r="50" spans="1:8" ht="315" x14ac:dyDescent="0.25">
      <c r="A50" s="18" t="s">
        <v>205</v>
      </c>
      <c r="B50" s="8" t="s">
        <v>151</v>
      </c>
      <c r="C50" s="10" t="s">
        <v>152</v>
      </c>
      <c r="D50" s="12" t="s">
        <v>245</v>
      </c>
      <c r="E50" s="14" t="s">
        <v>307</v>
      </c>
      <c r="F50" s="3" t="b">
        <f t="shared" si="0"/>
        <v>1</v>
      </c>
      <c r="G50" s="3" t="b">
        <f t="shared" si="1"/>
        <v>1</v>
      </c>
      <c r="H50" s="3" t="b">
        <f t="shared" si="2"/>
        <v>1</v>
      </c>
    </row>
    <row r="51" spans="1:8" ht="345" x14ac:dyDescent="0.25">
      <c r="A51" s="18" t="s">
        <v>205</v>
      </c>
      <c r="B51" s="8" t="s">
        <v>153</v>
      </c>
      <c r="C51" s="10" t="s">
        <v>154</v>
      </c>
      <c r="D51" s="12" t="s">
        <v>246</v>
      </c>
      <c r="E51" s="14" t="s">
        <v>308</v>
      </c>
      <c r="F51" s="3" t="b">
        <f t="shared" si="0"/>
        <v>1</v>
      </c>
      <c r="G51" s="3" t="b">
        <f t="shared" si="1"/>
        <v>0</v>
      </c>
      <c r="H51" s="3" t="b">
        <f t="shared" si="2"/>
        <v>1</v>
      </c>
    </row>
    <row r="52" spans="1:8" ht="300" x14ac:dyDescent="0.25">
      <c r="A52" s="18" t="s">
        <v>206</v>
      </c>
      <c r="B52" s="8" t="s">
        <v>155</v>
      </c>
      <c r="C52" s="10" t="s">
        <v>156</v>
      </c>
      <c r="D52" s="12" t="s">
        <v>247</v>
      </c>
      <c r="E52" s="14" t="s">
        <v>309</v>
      </c>
      <c r="F52" s="3" t="b">
        <f t="shared" si="0"/>
        <v>1</v>
      </c>
      <c r="G52" s="3" t="b">
        <f t="shared" si="1"/>
        <v>1</v>
      </c>
      <c r="H52" s="3" t="b">
        <f t="shared" si="2"/>
        <v>0</v>
      </c>
    </row>
    <row r="53" spans="1:8" ht="315" x14ac:dyDescent="0.25">
      <c r="A53" s="18" t="s">
        <v>206</v>
      </c>
      <c r="B53" s="8" t="s">
        <v>157</v>
      </c>
      <c r="C53" s="10" t="s">
        <v>158</v>
      </c>
      <c r="D53" s="12" t="s">
        <v>248</v>
      </c>
      <c r="E53" s="14" t="s">
        <v>310</v>
      </c>
      <c r="F53" s="3" t="b">
        <f t="shared" si="0"/>
        <v>1</v>
      </c>
      <c r="G53" s="3" t="b">
        <f t="shared" si="1"/>
        <v>1</v>
      </c>
      <c r="H53" s="3" t="b">
        <f t="shared" si="2"/>
        <v>0</v>
      </c>
    </row>
    <row r="54" spans="1:8" ht="270" x14ac:dyDescent="0.25">
      <c r="A54" s="18" t="s">
        <v>206</v>
      </c>
      <c r="B54" s="8" t="s">
        <v>159</v>
      </c>
      <c r="C54" s="10" t="s">
        <v>160</v>
      </c>
      <c r="D54" s="12" t="s">
        <v>249</v>
      </c>
      <c r="E54" s="14" t="s">
        <v>311</v>
      </c>
      <c r="F54" s="3" t="b">
        <f t="shared" si="0"/>
        <v>0</v>
      </c>
      <c r="G54" s="3" t="b">
        <f t="shared" si="1"/>
        <v>0</v>
      </c>
      <c r="H54" s="3" t="b">
        <f t="shared" si="2"/>
        <v>0</v>
      </c>
    </row>
    <row r="55" spans="1:8" ht="270" x14ac:dyDescent="0.25">
      <c r="A55" s="18" t="s">
        <v>206</v>
      </c>
      <c r="B55" s="8" t="s">
        <v>161</v>
      </c>
      <c r="C55" s="10" t="s">
        <v>162</v>
      </c>
      <c r="D55" s="12" t="s">
        <v>250</v>
      </c>
      <c r="E55" s="14" t="s">
        <v>312</v>
      </c>
      <c r="F55" s="3" t="b">
        <f t="shared" si="0"/>
        <v>1</v>
      </c>
      <c r="G55" s="3" t="b">
        <f t="shared" si="1"/>
        <v>1</v>
      </c>
      <c r="H55" s="3" t="b">
        <f t="shared" si="2"/>
        <v>0</v>
      </c>
    </row>
    <row r="56" spans="1:8" ht="255" x14ac:dyDescent="0.25">
      <c r="A56" s="18" t="s">
        <v>206</v>
      </c>
      <c r="B56" s="8" t="s">
        <v>163</v>
      </c>
      <c r="C56" s="10" t="s">
        <v>164</v>
      </c>
      <c r="D56" s="12" t="s">
        <v>251</v>
      </c>
      <c r="E56" s="14" t="s">
        <v>313</v>
      </c>
      <c r="F56" s="3" t="b">
        <f t="shared" si="0"/>
        <v>1</v>
      </c>
      <c r="G56" s="3" t="b">
        <f t="shared" si="1"/>
        <v>1</v>
      </c>
      <c r="H56" s="3" t="b">
        <f t="shared" si="2"/>
        <v>0</v>
      </c>
    </row>
    <row r="57" spans="1:8" ht="285" x14ac:dyDescent="0.25">
      <c r="A57" s="18" t="s">
        <v>207</v>
      </c>
      <c r="B57" s="8" t="s">
        <v>165</v>
      </c>
      <c r="C57" s="10" t="s">
        <v>166</v>
      </c>
      <c r="D57" s="12" t="s">
        <v>252</v>
      </c>
      <c r="E57" s="14" t="s">
        <v>314</v>
      </c>
      <c r="F57" s="3" t="b">
        <f t="shared" si="0"/>
        <v>1</v>
      </c>
      <c r="G57" s="3" t="b">
        <f t="shared" si="1"/>
        <v>1</v>
      </c>
      <c r="H57" s="3" t="b">
        <f t="shared" si="2"/>
        <v>0</v>
      </c>
    </row>
    <row r="58" spans="1:8" ht="285" x14ac:dyDescent="0.25">
      <c r="A58" s="18" t="s">
        <v>207</v>
      </c>
      <c r="B58" s="8" t="s">
        <v>167</v>
      </c>
      <c r="C58" s="10" t="s">
        <v>168</v>
      </c>
      <c r="D58" s="12" t="s">
        <v>253</v>
      </c>
      <c r="E58" s="14" t="s">
        <v>315</v>
      </c>
      <c r="F58" s="3" t="b">
        <f t="shared" si="0"/>
        <v>1</v>
      </c>
      <c r="G58" s="3" t="b">
        <f t="shared" si="1"/>
        <v>0</v>
      </c>
      <c r="H58" s="3" t="b">
        <f t="shared" si="2"/>
        <v>0</v>
      </c>
    </row>
    <row r="59" spans="1:8" ht="255" x14ac:dyDescent="0.25">
      <c r="A59" s="18" t="s">
        <v>207</v>
      </c>
      <c r="B59" s="8" t="s">
        <v>169</v>
      </c>
      <c r="C59" s="10" t="s">
        <v>170</v>
      </c>
      <c r="D59" s="12" t="s">
        <v>254</v>
      </c>
      <c r="E59" s="14" t="s">
        <v>316</v>
      </c>
      <c r="F59" s="3" t="b">
        <f t="shared" si="0"/>
        <v>0</v>
      </c>
      <c r="G59" s="3" t="b">
        <f t="shared" si="1"/>
        <v>0</v>
      </c>
      <c r="H59" s="3" t="b">
        <f t="shared" si="2"/>
        <v>0</v>
      </c>
    </row>
    <row r="60" spans="1:8" ht="270" x14ac:dyDescent="0.25">
      <c r="A60" s="18" t="s">
        <v>207</v>
      </c>
      <c r="B60" s="8" t="s">
        <v>171</v>
      </c>
      <c r="C60" s="10" t="s">
        <v>172</v>
      </c>
      <c r="D60" s="12" t="s">
        <v>255</v>
      </c>
      <c r="E60" s="14" t="s">
        <v>317</v>
      </c>
      <c r="F60" s="3" t="b">
        <f t="shared" si="0"/>
        <v>1</v>
      </c>
      <c r="G60" s="3" t="b">
        <f t="shared" si="1"/>
        <v>0</v>
      </c>
      <c r="H60" s="3" t="b">
        <f t="shared" si="2"/>
        <v>0</v>
      </c>
    </row>
    <row r="61" spans="1:8" ht="285" x14ac:dyDescent="0.25">
      <c r="A61" s="18" t="s">
        <v>207</v>
      </c>
      <c r="B61" s="8" t="s">
        <v>173</v>
      </c>
      <c r="C61" s="10" t="s">
        <v>174</v>
      </c>
      <c r="D61" s="12" t="s">
        <v>256</v>
      </c>
      <c r="E61" s="14" t="s">
        <v>318</v>
      </c>
      <c r="F61" s="3" t="b">
        <f t="shared" si="0"/>
        <v>1</v>
      </c>
      <c r="G61" s="3" t="b">
        <f t="shared" si="1"/>
        <v>0</v>
      </c>
      <c r="H61" s="3" t="b">
        <f t="shared" si="2"/>
        <v>0</v>
      </c>
    </row>
    <row r="62" spans="1:8" x14ac:dyDescent="0.25">
      <c r="A62" s="3"/>
      <c r="B62" s="6"/>
      <c r="C62" s="6"/>
      <c r="D62" s="3"/>
      <c r="E62" s="3"/>
      <c r="F62" s="3">
        <f>COUNTIFS(F1:F61, "TRUE")</f>
        <v>48</v>
      </c>
      <c r="G62" s="3">
        <f>COUNTIFS(G1:G61, "TRUE")</f>
        <v>41</v>
      </c>
      <c r="H62" s="3">
        <f>COUNTIFS(H1:H61, "TRUE")</f>
        <v>35</v>
      </c>
    </row>
    <row r="63" spans="1:8" x14ac:dyDescent="0.25">
      <c r="A63" s="3"/>
      <c r="B63" s="4"/>
      <c r="C63" s="4"/>
      <c r="D63"/>
      <c r="E63"/>
    </row>
    <row r="64" spans="1:8" x14ac:dyDescent="0.25">
      <c r="A64" s="3"/>
      <c r="B64" s="4"/>
      <c r="C64" s="4"/>
      <c r="D64"/>
      <c r="E64"/>
    </row>
    <row r="65" spans="1:5" x14ac:dyDescent="0.25">
      <c r="A65" s="3"/>
      <c r="B65" s="4"/>
      <c r="C65" s="4"/>
      <c r="D65"/>
      <c r="E65"/>
    </row>
    <row r="66" spans="1:5" x14ac:dyDescent="0.25">
      <c r="A66" s="3"/>
      <c r="B66" s="4"/>
      <c r="C66" s="4"/>
      <c r="D66"/>
      <c r="E66"/>
    </row>
    <row r="67" spans="1:5" x14ac:dyDescent="0.25">
      <c r="A67" s="3"/>
      <c r="B67" s="4"/>
      <c r="C67" s="4"/>
      <c r="D67"/>
      <c r="E67"/>
    </row>
    <row r="68" spans="1:5" x14ac:dyDescent="0.25">
      <c r="A68" s="3"/>
      <c r="B68" s="4"/>
      <c r="C68" s="4"/>
      <c r="D68"/>
      <c r="E68"/>
    </row>
    <row r="69" spans="1:5" x14ac:dyDescent="0.25">
      <c r="A69" s="3"/>
      <c r="B69" s="4"/>
      <c r="C69" s="4"/>
      <c r="D69"/>
      <c r="E69"/>
    </row>
    <row r="70" spans="1:5" x14ac:dyDescent="0.25">
      <c r="A70" s="3"/>
      <c r="B70" s="4"/>
      <c r="C70" s="4"/>
      <c r="D70"/>
      <c r="E70"/>
    </row>
    <row r="71" spans="1:5" x14ac:dyDescent="0.25">
      <c r="A71" s="3"/>
      <c r="B71" s="4"/>
      <c r="C71" s="4"/>
      <c r="D71"/>
      <c r="E71"/>
    </row>
    <row r="72" spans="1:5" x14ac:dyDescent="0.25">
      <c r="A72" s="3"/>
      <c r="B72" s="4"/>
      <c r="C72" s="4"/>
      <c r="D72"/>
      <c r="E72"/>
    </row>
    <row r="73" spans="1:5" x14ac:dyDescent="0.25">
      <c r="A73" s="3"/>
      <c r="B73" s="4"/>
      <c r="C73" s="4"/>
      <c r="D73"/>
      <c r="E73"/>
    </row>
    <row r="74" spans="1:5" x14ac:dyDescent="0.25">
      <c r="A74" s="3"/>
      <c r="B74" s="4"/>
      <c r="C74" s="4"/>
      <c r="D74"/>
      <c r="E74"/>
    </row>
    <row r="75" spans="1:5" x14ac:dyDescent="0.25">
      <c r="A75" s="3"/>
      <c r="B75" s="4"/>
      <c r="C75" s="4"/>
      <c r="D75"/>
      <c r="E75"/>
    </row>
    <row r="76" spans="1:5" x14ac:dyDescent="0.25">
      <c r="A76" s="3"/>
      <c r="B76" s="4"/>
      <c r="C76" s="4"/>
      <c r="D76"/>
      <c r="E76"/>
    </row>
    <row r="77" spans="1:5" x14ac:dyDescent="0.25">
      <c r="A77" s="3"/>
      <c r="B77" s="4"/>
      <c r="C77" s="4"/>
      <c r="D77"/>
      <c r="E77"/>
    </row>
    <row r="78" spans="1:5" x14ac:dyDescent="0.25">
      <c r="A78" s="3"/>
      <c r="B78" s="4"/>
      <c r="C78" s="4"/>
      <c r="D78"/>
      <c r="E78"/>
    </row>
    <row r="79" spans="1:5" x14ac:dyDescent="0.25">
      <c r="A79" s="3"/>
      <c r="B79" s="4"/>
      <c r="C79" s="4"/>
      <c r="D79"/>
      <c r="E79"/>
    </row>
    <row r="80" spans="1:5" x14ac:dyDescent="0.25">
      <c r="A80" s="3"/>
      <c r="B80" s="4"/>
      <c r="C80" s="4"/>
      <c r="D80"/>
      <c r="E80"/>
    </row>
    <row r="81" spans="1:5" x14ac:dyDescent="0.25">
      <c r="A81" s="3"/>
      <c r="B81" s="4"/>
      <c r="C81" s="4"/>
      <c r="D81"/>
      <c r="E81"/>
    </row>
    <row r="82" spans="1:5" x14ac:dyDescent="0.25">
      <c r="A82" s="3"/>
      <c r="B82" s="4"/>
      <c r="C82" s="4"/>
      <c r="D82"/>
      <c r="E82"/>
    </row>
    <row r="83" spans="1:5" x14ac:dyDescent="0.25">
      <c r="A83" s="3"/>
      <c r="B83" s="4"/>
      <c r="C83" s="4"/>
      <c r="D83"/>
      <c r="E83"/>
    </row>
    <row r="84" spans="1:5" x14ac:dyDescent="0.25">
      <c r="A84" s="3"/>
      <c r="B84" s="4"/>
      <c r="C84" s="4"/>
      <c r="D84"/>
      <c r="E84"/>
    </row>
    <row r="85" spans="1:5" x14ac:dyDescent="0.25">
      <c r="A85" s="3"/>
      <c r="B85" s="4"/>
      <c r="C85" s="4"/>
      <c r="D85"/>
      <c r="E85"/>
    </row>
    <row r="86" spans="1:5" x14ac:dyDescent="0.25">
      <c r="A86" s="3"/>
      <c r="B86" s="4"/>
      <c r="C86" s="4"/>
      <c r="D86"/>
      <c r="E86"/>
    </row>
    <row r="87" spans="1:5" x14ac:dyDescent="0.25">
      <c r="A87" s="3"/>
      <c r="B87" s="4"/>
      <c r="C87" s="4"/>
      <c r="D87"/>
      <c r="E87"/>
    </row>
    <row r="88" spans="1:5" x14ac:dyDescent="0.25">
      <c r="A88" s="3"/>
      <c r="B88" s="4"/>
      <c r="C88" s="4"/>
      <c r="D88"/>
      <c r="E88"/>
    </row>
    <row r="89" spans="1:5" x14ac:dyDescent="0.25">
      <c r="A89" s="3"/>
      <c r="B89" s="4"/>
      <c r="C89" s="4"/>
      <c r="D89"/>
      <c r="E89"/>
    </row>
    <row r="90" spans="1:5" x14ac:dyDescent="0.25">
      <c r="A90" s="3"/>
      <c r="B90" s="4"/>
      <c r="C90" s="4"/>
      <c r="D90"/>
      <c r="E9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9C9E-1139-4425-A8CE-EF0DFFCED575}">
  <dimension ref="A1:C5"/>
  <sheetViews>
    <sheetView workbookViewId="0">
      <selection activeCell="A2" sqref="A2"/>
    </sheetView>
  </sheetViews>
  <sheetFormatPr defaultRowHeight="15" x14ac:dyDescent="0.25"/>
  <cols>
    <col min="1" max="1" width="78.28515625" style="6" customWidth="1"/>
    <col min="2" max="2" width="51.85546875" style="6" customWidth="1"/>
    <col min="3" max="3" width="115.28515625" customWidth="1"/>
  </cols>
  <sheetData>
    <row r="1" spans="1:3" ht="176.25" customHeight="1" x14ac:dyDescent="0.25">
      <c r="A1" s="12" t="s">
        <v>0</v>
      </c>
      <c r="B1" s="6" t="s">
        <v>52</v>
      </c>
    </row>
    <row r="2" spans="1:3" ht="409.5" x14ac:dyDescent="0.25">
      <c r="A2" s="12" t="s">
        <v>53</v>
      </c>
      <c r="B2" s="6" t="s">
        <v>54</v>
      </c>
      <c r="C2" s="4" t="s">
        <v>192</v>
      </c>
    </row>
    <row r="5" spans="1:3" x14ac:dyDescent="0.25">
      <c r="A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E224-C7BA-48D6-AB1B-6B8C272C43FB}">
  <dimension ref="A1"/>
  <sheetViews>
    <sheetView workbookViewId="0"/>
  </sheetViews>
  <sheetFormatPr defaultRowHeight="15" x14ac:dyDescent="0.25"/>
  <cols>
    <col min="1" max="1" width="65.42578125" customWidth="1"/>
  </cols>
  <sheetData>
    <row r="1" spans="1:1" ht="409.5" x14ac:dyDescent="0.25">
      <c r="A1" s="26" t="s">
        <v>319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Generation - ChatGPT</vt:lpstr>
      <vt:lpstr>Testing</vt:lpstr>
      <vt:lpstr>Prompt Engineering - Mistral</vt:lpstr>
      <vt:lpstr>Sheet5</vt:lpstr>
    </vt:vector>
  </TitlesOfParts>
  <Company>UWE Bristol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Legg</dc:creator>
  <cp:lastModifiedBy>Phil Legg</cp:lastModifiedBy>
  <dcterms:created xsi:type="dcterms:W3CDTF">2024-02-12T15:02:10Z</dcterms:created>
  <dcterms:modified xsi:type="dcterms:W3CDTF">2024-02-26T22:11:27Z</dcterms:modified>
</cp:coreProperties>
</file>