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output (4)" sheetId="2" state="visible" r:id="rId2"/>
    <sheet xmlns:r="http://schemas.openxmlformats.org/officeDocument/2006/relationships" name="アジア以外" sheetId="3" state="visible" r:id="rId3"/>
    <sheet xmlns:r="http://schemas.openxmlformats.org/officeDocument/2006/relationships" name="アジア" sheetId="4" state="visible" r:id="rId4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_ "/>
    <numFmt numFmtId="165" formatCode="0.00_);[Red]\(0.00\)"/>
  </numFmts>
  <fonts count="26">
    <font>
      <name val="游ゴシック"/>
      <charset val="128"/>
      <family val="3"/>
      <color theme="1"/>
      <sz val="12"/>
      <scheme val="minor"/>
    </font>
    <font>
      <name val="游ゴシック"/>
      <charset val="128"/>
      <family val="3"/>
      <sz val="6"/>
    </font>
    <font>
      <name val="KouzanMouhituFont10"/>
      <charset val="128"/>
      <family val="3"/>
      <sz val="6"/>
    </font>
    <font>
      <name val="游ゴシック"/>
      <charset val="128"/>
      <family val="3"/>
      <color theme="1"/>
      <sz val="12"/>
      <scheme val="minor"/>
    </font>
    <font>
      <name val="游ゴシック Light"/>
      <charset val="128"/>
      <family val="3"/>
      <color theme="3"/>
      <sz val="18"/>
      <scheme val="major"/>
    </font>
    <font>
      <name val="游ゴシック"/>
      <charset val="128"/>
      <family val="3"/>
      <b val="1"/>
      <color theme="3"/>
      <sz val="15"/>
      <scheme val="minor"/>
    </font>
    <font>
      <name val="游ゴシック"/>
      <charset val="128"/>
      <family val="3"/>
      <b val="1"/>
      <color theme="3"/>
      <sz val="13"/>
      <scheme val="minor"/>
    </font>
    <font>
      <name val="游ゴシック"/>
      <charset val="128"/>
      <family val="3"/>
      <b val="1"/>
      <color theme="3"/>
      <sz val="11"/>
      <scheme val="minor"/>
    </font>
    <font>
      <name val="游ゴシック"/>
      <charset val="128"/>
      <family val="3"/>
      <color rgb="FF006100"/>
      <sz val="12"/>
      <scheme val="minor"/>
    </font>
    <font>
      <name val="游ゴシック"/>
      <charset val="128"/>
      <family val="3"/>
      <color rgb="FF9C0006"/>
      <sz val="12"/>
      <scheme val="minor"/>
    </font>
    <font>
      <name val="游ゴシック"/>
      <charset val="128"/>
      <family val="3"/>
      <color rgb="FF9C5700"/>
      <sz val="12"/>
      <scheme val="minor"/>
    </font>
    <font>
      <name val="游ゴシック"/>
      <charset val="128"/>
      <family val="3"/>
      <color rgb="FF3F3F76"/>
      <sz val="12"/>
      <scheme val="minor"/>
    </font>
    <font>
      <name val="游ゴシック"/>
      <charset val="128"/>
      <family val="3"/>
      <b val="1"/>
      <color rgb="FF3F3F3F"/>
      <sz val="12"/>
      <scheme val="minor"/>
    </font>
    <font>
      <name val="游ゴシック"/>
      <charset val="128"/>
      <family val="3"/>
      <b val="1"/>
      <color rgb="FFFA7D00"/>
      <sz val="12"/>
      <scheme val="minor"/>
    </font>
    <font>
      <name val="游ゴシック"/>
      <charset val="128"/>
      <family val="3"/>
      <color rgb="FFFA7D00"/>
      <sz val="12"/>
      <scheme val="minor"/>
    </font>
    <font>
      <name val="游ゴシック"/>
      <charset val="128"/>
      <family val="3"/>
      <b val="1"/>
      <color theme="0"/>
      <sz val="12"/>
      <scheme val="minor"/>
    </font>
    <font>
      <name val="游ゴシック"/>
      <charset val="128"/>
      <family val="3"/>
      <color rgb="FFFF0000"/>
      <sz val="12"/>
      <scheme val="minor"/>
    </font>
    <font>
      <name val="游ゴシック"/>
      <charset val="128"/>
      <family val="3"/>
      <i val="1"/>
      <color rgb="FF7F7F7F"/>
      <sz val="12"/>
      <scheme val="minor"/>
    </font>
    <font>
      <name val="游ゴシック"/>
      <charset val="128"/>
      <family val="3"/>
      <b val="1"/>
      <color theme="1"/>
      <sz val="12"/>
      <scheme val="minor"/>
    </font>
    <font>
      <name val="游ゴシック"/>
      <charset val="128"/>
      <family val="3"/>
      <color theme="0"/>
      <sz val="12"/>
      <scheme val="minor"/>
    </font>
    <font>
      <name val="Yu Gothic"/>
      <charset val="128"/>
      <family val="3"/>
      <color rgb="FF000000"/>
      <sz val="6"/>
    </font>
    <font>
      <name val="Yu Gothic"/>
      <charset val="128"/>
      <family val="3"/>
      <color rgb="FF000000"/>
      <sz val="10"/>
    </font>
    <font>
      <name val="游ゴシック"/>
      <charset val="128"/>
      <family val="3"/>
      <color theme="1"/>
      <sz val="10"/>
      <scheme val="minor"/>
    </font>
    <font>
      <name val="游ゴシック"/>
      <charset val="128"/>
      <family val="3"/>
      <color theme="1"/>
      <sz val="11"/>
      <scheme val="minor"/>
    </font>
    <font>
      <name val="Yu Gothic"/>
      <charset val="128"/>
      <family val="3"/>
      <color rgb="FF000000"/>
      <sz val="12"/>
    </font>
    <font>
      <name val="Yu Gothic"/>
      <charset val="128"/>
      <family val="3"/>
      <color rgb="FF000000"/>
      <sz val="11"/>
    </font>
  </fonts>
  <fills count="3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3" fillId="0" borderId="0" applyAlignment="1">
      <alignment vertical="center"/>
    </xf>
    <xf numFmtId="0" fontId="3" fillId="10" borderId="0" applyAlignment="1">
      <alignment vertical="center"/>
    </xf>
    <xf numFmtId="0" fontId="3" fillId="14" borderId="0" applyAlignment="1">
      <alignment vertical="center"/>
    </xf>
    <xf numFmtId="0" fontId="3" fillId="18" borderId="0" applyAlignment="1">
      <alignment vertical="center"/>
    </xf>
    <xf numFmtId="0" fontId="3" fillId="22" borderId="0" applyAlignment="1">
      <alignment vertical="center"/>
    </xf>
    <xf numFmtId="0" fontId="3" fillId="26" borderId="0" applyAlignment="1">
      <alignment vertical="center"/>
    </xf>
    <xf numFmtId="0" fontId="3" fillId="30" borderId="0" applyAlignment="1">
      <alignment vertical="center"/>
    </xf>
    <xf numFmtId="0" fontId="3" fillId="11" borderId="0" applyAlignment="1">
      <alignment vertical="center"/>
    </xf>
    <xf numFmtId="0" fontId="3" fillId="15" borderId="0" applyAlignment="1">
      <alignment vertical="center"/>
    </xf>
    <xf numFmtId="0" fontId="3" fillId="19" borderId="0" applyAlignment="1">
      <alignment vertical="center"/>
    </xf>
    <xf numFmtId="0" fontId="3" fillId="23" borderId="0" applyAlignment="1">
      <alignment vertical="center"/>
    </xf>
    <xf numFmtId="0" fontId="3" fillId="27" borderId="0" applyAlignment="1">
      <alignment vertical="center"/>
    </xf>
    <xf numFmtId="0" fontId="3" fillId="31" borderId="0" applyAlignment="1">
      <alignment vertical="center"/>
    </xf>
    <xf numFmtId="0" fontId="3" fillId="12" borderId="0" applyAlignment="1">
      <alignment vertical="center"/>
    </xf>
    <xf numFmtId="0" fontId="3" fillId="16" borderId="0" applyAlignment="1">
      <alignment vertical="center"/>
    </xf>
    <xf numFmtId="0" fontId="3" fillId="20" borderId="0" applyAlignment="1">
      <alignment vertical="center"/>
    </xf>
    <xf numFmtId="0" fontId="3" fillId="24" borderId="0" applyAlignment="1">
      <alignment vertical="center"/>
    </xf>
    <xf numFmtId="0" fontId="3" fillId="28" borderId="0" applyAlignment="1">
      <alignment vertical="center"/>
    </xf>
    <xf numFmtId="0" fontId="3" fillId="32" borderId="0" applyAlignment="1">
      <alignment vertical="center"/>
    </xf>
    <xf numFmtId="0" fontId="19" fillId="9" borderId="0" applyAlignment="1">
      <alignment vertical="center"/>
    </xf>
    <xf numFmtId="0" fontId="19" fillId="13" borderId="0" applyAlignment="1">
      <alignment vertical="center"/>
    </xf>
    <xf numFmtId="0" fontId="19" fillId="17" borderId="0" applyAlignment="1">
      <alignment vertical="center"/>
    </xf>
    <xf numFmtId="0" fontId="19" fillId="21" borderId="0" applyAlignment="1">
      <alignment vertical="center"/>
    </xf>
    <xf numFmtId="0" fontId="19" fillId="25" borderId="0" applyAlignment="1">
      <alignment vertical="center"/>
    </xf>
    <xf numFmtId="0" fontId="19" fillId="29" borderId="0" applyAlignment="1">
      <alignment vertical="center"/>
    </xf>
    <xf numFmtId="0" fontId="4" fillId="0" borderId="0" applyAlignment="1">
      <alignment vertical="center"/>
    </xf>
    <xf numFmtId="0" fontId="15" fillId="7" borderId="27" applyAlignment="1">
      <alignment vertical="center"/>
    </xf>
    <xf numFmtId="0" fontId="10" fillId="4" borderId="0" applyAlignment="1">
      <alignment vertical="center"/>
    </xf>
    <xf numFmtId="9" fontId="3" fillId="0" borderId="0" applyAlignment="1">
      <alignment vertical="center"/>
    </xf>
    <xf numFmtId="0" fontId="3" fillId="8" borderId="28" applyAlignment="1">
      <alignment vertical="center"/>
    </xf>
    <xf numFmtId="0" fontId="14" fillId="0" borderId="26" applyAlignment="1">
      <alignment vertical="center"/>
    </xf>
    <xf numFmtId="0" fontId="9" fillId="3" borderId="0" applyAlignment="1">
      <alignment vertical="center"/>
    </xf>
    <xf numFmtId="0" fontId="13" fillId="6" borderId="24" applyAlignment="1">
      <alignment vertical="center"/>
    </xf>
    <xf numFmtId="0" fontId="16" fillId="0" borderId="0" applyAlignment="1">
      <alignment vertical="center"/>
    </xf>
    <xf numFmtId="38" fontId="3" fillId="0" borderId="0" applyAlignment="1">
      <alignment vertical="center"/>
    </xf>
    <xf numFmtId="0" fontId="5" fillId="0" borderId="21" applyAlignment="1">
      <alignment vertical="center"/>
    </xf>
    <xf numFmtId="0" fontId="6" fillId="0" borderId="22" applyAlignment="1">
      <alignment vertical="center"/>
    </xf>
    <xf numFmtId="0" fontId="7" fillId="0" borderId="23" applyAlignment="1">
      <alignment vertical="center"/>
    </xf>
    <xf numFmtId="0" fontId="7" fillId="0" borderId="0" applyAlignment="1">
      <alignment vertical="center"/>
    </xf>
    <xf numFmtId="0" fontId="18" fillId="0" borderId="29" applyAlignment="1">
      <alignment vertical="center"/>
    </xf>
    <xf numFmtId="0" fontId="12" fillId="6" borderId="25" applyAlignment="1">
      <alignment vertical="center"/>
    </xf>
    <xf numFmtId="0" fontId="17" fillId="0" borderId="0" applyAlignment="1">
      <alignment vertical="center"/>
    </xf>
    <xf numFmtId="0" fontId="11" fillId="5" borderId="24" applyAlignment="1">
      <alignment vertical="center"/>
    </xf>
    <xf numFmtId="0" fontId="8" fillId="2" borderId="0" applyAlignment="1">
      <alignment vertical="center"/>
    </xf>
  </cellStyleXfs>
  <cellXfs count="63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1" applyAlignment="1" pivotButton="0" quotePrefix="0" xfId="0">
      <alignment horizontal="left" vertical="center" wrapText="1"/>
    </xf>
    <xf numFmtId="9" fontId="21" fillId="0" borderId="1" applyAlignment="1" pivotButton="0" quotePrefix="0" xfId="28">
      <alignment vertical="center" wrapText="1"/>
    </xf>
    <xf numFmtId="9" fontId="21" fillId="33" borderId="1" applyAlignment="1" pivotButton="0" quotePrefix="0" xfId="28">
      <alignment vertical="center" wrapText="1"/>
    </xf>
    <xf numFmtId="0" fontId="0" fillId="0" borderId="1" applyAlignment="1" pivotButton="0" quotePrefix="0" xfId="0">
      <alignment horizontal="left" vertical="center"/>
    </xf>
    <xf numFmtId="2" fontId="0" fillId="0" borderId="1" applyAlignment="1" pivotButton="0" quotePrefix="0" xfId="0">
      <alignment horizontal="left" vertical="center"/>
    </xf>
    <xf numFmtId="0" fontId="20" fillId="0" borderId="1" applyAlignment="1" pivotButton="0" quotePrefix="0" xfId="0">
      <alignment horizontal="left" vertical="center"/>
    </xf>
    <xf numFmtId="0" fontId="22" fillId="0" borderId="2" applyAlignment="1" pivotButton="0" quotePrefix="0" xfId="0">
      <alignment vertical="center"/>
    </xf>
    <xf numFmtId="164" fontId="23" fillId="0" borderId="1" applyAlignment="1" pivotButton="0" quotePrefix="0" xfId="0">
      <alignment horizontal="right" vertical="center"/>
    </xf>
    <xf numFmtId="0" fontId="21" fillId="34" borderId="1" applyAlignment="1" pivotButton="0" quotePrefix="0" xfId="0">
      <alignment horizontal="left" vertical="center" wrapText="1"/>
    </xf>
    <xf numFmtId="0" fontId="21" fillId="34" borderId="5" applyAlignment="1" pivotButton="0" quotePrefix="0" xfId="0">
      <alignment vertical="center" wrapText="1"/>
    </xf>
    <xf numFmtId="0" fontId="22" fillId="0" borderId="6" applyAlignment="1" pivotButton="0" quotePrefix="0" xfId="0">
      <alignment vertical="center"/>
    </xf>
    <xf numFmtId="9" fontId="21" fillId="0" borderId="4" applyAlignment="1" pivotButton="0" quotePrefix="0" xfId="28">
      <alignment vertical="center" wrapText="1"/>
    </xf>
    <xf numFmtId="38" fontId="21" fillId="0" borderId="7" applyAlignment="1" pivotButton="0" quotePrefix="0" xfId="34">
      <alignment vertical="center" wrapText="1"/>
    </xf>
    <xf numFmtId="38" fontId="21" fillId="0" borderId="8" applyAlignment="1" pivotButton="0" quotePrefix="0" xfId="34">
      <alignment vertical="center" wrapText="1"/>
    </xf>
    <xf numFmtId="0" fontId="21" fillId="0" borderId="6" applyAlignment="1" pivotButton="0" quotePrefix="0" xfId="0">
      <alignment vertical="center" wrapText="1"/>
    </xf>
    <xf numFmtId="0" fontId="21" fillId="0" borderId="9" applyAlignment="1" pivotButton="0" quotePrefix="0" xfId="0">
      <alignment vertical="center" wrapText="1"/>
    </xf>
    <xf numFmtId="0" fontId="21" fillId="0" borderId="10" applyAlignment="1" pivotButton="0" quotePrefix="0" xfId="0">
      <alignment vertical="center" wrapText="1"/>
    </xf>
    <xf numFmtId="38" fontId="21" fillId="0" borderId="11" applyAlignment="1" pivotButton="0" quotePrefix="0" xfId="34">
      <alignment vertical="center" wrapText="1"/>
    </xf>
    <xf numFmtId="0" fontId="22" fillId="0" borderId="12" applyAlignment="1" pivotButton="0" quotePrefix="0" xfId="0">
      <alignment vertical="center"/>
    </xf>
    <xf numFmtId="0" fontId="0" fillId="34" borderId="1" applyAlignment="1" pivotButton="0" quotePrefix="0" xfId="0">
      <alignment horizontal="left" vertical="center"/>
    </xf>
    <xf numFmtId="2" fontId="0" fillId="0" borderId="1" applyAlignment="1" pivotButton="0" quotePrefix="0" xfId="0">
      <alignment horizontal="right" vertical="center"/>
    </xf>
    <xf numFmtId="164" fontId="25" fillId="0" borderId="1" applyAlignment="1" pivotButton="0" quotePrefix="0" xfId="0">
      <alignment horizontal="right" vertical="center"/>
    </xf>
    <xf numFmtId="164" fontId="23" fillId="34" borderId="1" applyAlignment="1" pivotButton="0" quotePrefix="0" xfId="0">
      <alignment horizontal="right" vertical="center"/>
    </xf>
    <xf numFmtId="2" fontId="0" fillId="34" borderId="1" applyAlignment="1" pivotButton="0" quotePrefix="0" xfId="0">
      <alignment horizontal="right" vertical="center"/>
    </xf>
    <xf numFmtId="0" fontId="21" fillId="35" borderId="5" applyAlignment="1" pivotButton="0" quotePrefix="0" xfId="0">
      <alignment horizontal="left" vertical="center" wrapText="1"/>
    </xf>
    <xf numFmtId="0" fontId="0" fillId="35" borderId="1" applyAlignment="1" pivotButton="0" quotePrefix="0" xfId="0">
      <alignment horizontal="left" vertical="center"/>
    </xf>
    <xf numFmtId="2" fontId="0" fillId="35" borderId="1" applyAlignment="1" pivotButton="0" quotePrefix="0" xfId="0">
      <alignment horizontal="right" vertical="center"/>
    </xf>
    <xf numFmtId="0" fontId="0" fillId="35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165" fontId="0" fillId="36" borderId="0" applyAlignment="1" pivotButton="0" quotePrefix="0" xfId="0">
      <alignment vertical="center"/>
    </xf>
    <xf numFmtId="9" fontId="21" fillId="0" borderId="1" applyAlignment="1" pivotButton="0" quotePrefix="0" xfId="0">
      <alignment horizontal="left" vertical="center" wrapText="1"/>
    </xf>
    <xf numFmtId="0" fontId="24" fillId="0" borderId="3" applyAlignment="1" pivotButton="0" quotePrefix="0" xfId="0">
      <alignment horizontal="center" vertical="center" wrapText="1"/>
    </xf>
    <xf numFmtId="0" fontId="24" fillId="0" borderId="4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 wrapText="1"/>
    </xf>
    <xf numFmtId="0" fontId="21" fillId="0" borderId="14" applyAlignment="1" pivotButton="0" quotePrefix="0" xfId="0">
      <alignment horizontal="center" vertical="center" wrapText="1"/>
    </xf>
    <xf numFmtId="0" fontId="21" fillId="0" borderId="15" applyAlignment="1" pivotButton="0" quotePrefix="0" xfId="0">
      <alignment horizontal="center" vertical="center" wrapText="1"/>
    </xf>
    <xf numFmtId="0" fontId="21" fillId="0" borderId="16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1" fillId="0" borderId="17" applyAlignment="1" pivotButton="0" quotePrefix="0" xfId="0">
      <alignment horizontal="center" vertical="center" wrapText="1"/>
    </xf>
    <xf numFmtId="0" fontId="21" fillId="0" borderId="18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0" fontId="21" fillId="0" borderId="20" applyAlignment="1" pivotButton="0" quotePrefix="0" xfId="0">
      <alignment horizontal="center" vertical="center" wrapText="1"/>
    </xf>
    <xf numFmtId="0" fontId="0" fillId="0" borderId="0" pivotButton="0" quotePrefix="0" xfId="0"/>
    <xf numFmtId="165" fontId="0" fillId="0" borderId="0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0" fillId="0" borderId="3" pivotButton="0" quotePrefix="0" xfId="0"/>
    <xf numFmtId="0" fontId="0" fillId="0" borderId="4" pivotButton="0" quotePrefix="0" xfId="0"/>
    <xf numFmtId="0" fontId="21" fillId="0" borderId="3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164" fontId="23" fillId="34" borderId="1" applyAlignment="1" pivotButton="0" quotePrefix="0" xfId="0">
      <alignment horizontal="right" vertical="center"/>
    </xf>
    <xf numFmtId="164" fontId="23" fillId="0" borderId="1" applyAlignment="1" pivotButton="0" quotePrefix="0" xfId="0">
      <alignment horizontal="right" vertical="center"/>
    </xf>
    <xf numFmtId="164" fontId="25" fillId="0" borderId="1" applyAlignment="1" pivotButton="0" quotePrefix="0" xfId="0">
      <alignment horizontal="right" vertical="center"/>
    </xf>
    <xf numFmtId="165" fontId="0" fillId="36" borderId="0" applyAlignment="1" pivotButton="0" quotePrefix="0" xfId="0">
      <alignment vertical="center"/>
    </xf>
  </cellXfs>
  <cellStyles count="44">
    <cellStyle name="標準" xfId="0" builtinId="0"/>
    <cellStyle name="20% - アクセント 1" xfId="1" builtinId="30"/>
    <cellStyle name="20% - アクセント 2" xfId="2" builtinId="34"/>
    <cellStyle name="20% - アクセント 3" xfId="3" builtinId="38"/>
    <cellStyle name="20% - アクセント 4" xfId="4" builtinId="42"/>
    <cellStyle name="20% - アクセント 5" xfId="5" builtinId="46"/>
    <cellStyle name="20% - アクセント 6" xfId="6" builtinId="50"/>
    <cellStyle name="40% - アクセント 1" xfId="7" builtinId="31"/>
    <cellStyle name="40% - アクセント 2" xfId="8" builtinId="35"/>
    <cellStyle name="40% - アクセント 3" xfId="9" builtinId="39"/>
    <cellStyle name="40% - アクセント 4" xfId="10" builtinId="43"/>
    <cellStyle name="40% - アクセント 5" xfId="11" builtinId="47"/>
    <cellStyle name="40% - アクセント 6" xfId="12" builtinId="51"/>
    <cellStyle name="60% - アクセント 1" xfId="13" builtinId="32"/>
    <cellStyle name="60% - アクセント 2" xfId="14" builtinId="36"/>
    <cellStyle name="60% - アクセント 3" xfId="15" builtinId="40"/>
    <cellStyle name="60% - アクセント 4" xfId="16" builtinId="44"/>
    <cellStyle name="60% - アクセント 5" xfId="17" builtinId="48"/>
    <cellStyle name="60% - アクセント 6" xfId="18" builtinId="52"/>
    <cellStyle name="アクセント 1" xfId="19" builtinId="29"/>
    <cellStyle name="アクセント 2" xfId="20" builtinId="33"/>
    <cellStyle name="アクセント 3" xfId="21" builtinId="37"/>
    <cellStyle name="アクセント 4" xfId="22" builtinId="41"/>
    <cellStyle name="アクセント 5" xfId="23" builtinId="45"/>
    <cellStyle name="アクセント 6" xfId="24" builtinId="49"/>
    <cellStyle name="タイトル" xfId="25" builtinId="15"/>
    <cellStyle name="チェック セル" xfId="26" builtinId="23"/>
    <cellStyle name="どちらでもない" xfId="27" builtinId="28"/>
    <cellStyle name="パーセント" xfId="28" builtinId="5"/>
    <cellStyle name="メモ" xfId="29" builtinId="10"/>
    <cellStyle name="リンク セル" xfId="30" builtinId="24"/>
    <cellStyle name="悪い" xfId="31" builtinId="27"/>
    <cellStyle name="計算" xfId="32" builtinId="22"/>
    <cellStyle name="警告文" xfId="33" builtinId="11"/>
    <cellStyle name="桁区切り" xfId="34" builtinId="6"/>
    <cellStyle name="見出し 1" xfId="35" builtinId="16"/>
    <cellStyle name="見出し 2" xfId="36" builtinId="17"/>
    <cellStyle name="見出し 3" xfId="37" builtinId="18"/>
    <cellStyle name="見出し 4" xfId="38" builtinId="19"/>
    <cellStyle name="集計" xfId="39" builtinId="25"/>
    <cellStyle name="出力" xfId="40" builtinId="21"/>
    <cellStyle name="説明文" xfId="41" builtinId="53"/>
    <cellStyle name="入力" xfId="42" builtinId="20"/>
    <cellStyle name="良い" xfId="43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2636"/>
  <sheetViews>
    <sheetView tabSelected="1" topLeftCell="E2614" zoomScale="134" workbookViewId="0">
      <selection activeCell="G202" sqref="G202:P2636"/>
    </sheetView>
  </sheetViews>
  <sheetFormatPr baseColWidth="8" defaultColWidth="11.5546875" defaultRowHeight="19.5"/>
  <cols>
    <col width="13.109375" customWidth="1" style="46" min="1" max="1"/>
    <col width="18.5546875" customWidth="1" style="47" min="2" max="2"/>
    <col width="16.5546875" customWidth="1" style="46" min="3" max="3"/>
    <col width="22.6640625" customWidth="1" style="46" min="4" max="4"/>
    <col width="31.6640625" customWidth="1" style="46" min="5" max="5"/>
    <col width="7.33203125" customWidth="1" style="46" min="6" max="6"/>
    <col width="14.44140625" customWidth="1" style="46" min="7" max="7"/>
    <col width="13.33203125" bestFit="1" customWidth="1" style="46" min="8" max="8"/>
    <col width="11.109375" customWidth="1" style="46" min="9" max="9"/>
    <col width="7.6640625" customWidth="1" style="46" min="10" max="16"/>
    <col width="25.5546875" customWidth="1" style="46" min="17" max="17"/>
  </cols>
  <sheetData>
    <row r="2" ht="20.1" customHeight="1" s="46">
      <c r="A2" s="1" t="inlineStr">
        <is>
          <t>No.</t>
        </is>
      </c>
      <c r="B2" s="48" t="inlineStr">
        <is>
          <t>物件番号</t>
        </is>
      </c>
      <c r="C2" s="1" t="inlineStr">
        <is>
          <t>物件種目</t>
        </is>
      </c>
      <c r="D2" s="1" t="inlineStr">
        <is>
          <t>土地面積</t>
        </is>
      </c>
      <c r="E2" s="1" t="inlineStr">
        <is>
          <t>所在地</t>
        </is>
      </c>
      <c r="G2" s="11" t="inlineStr">
        <is>
          <t>土地面積（㎡）</t>
        </is>
      </c>
      <c r="H2" s="12" t="inlineStr">
        <is>
          <t>価格万円</t>
        </is>
      </c>
      <c r="I2" s="15" t="n">
        <v>140</v>
      </c>
      <c r="J2" s="36" t="n"/>
      <c r="K2" s="49" t="n"/>
      <c r="L2" s="49" t="n"/>
      <c r="M2" s="49" t="n"/>
      <c r="N2" s="49" t="n"/>
      <c r="O2" s="49" t="n"/>
      <c r="P2" s="50" t="n"/>
    </row>
    <row r="3" ht="20.1" customHeight="1" s="46">
      <c r="A3" s="1" t="inlineStr">
        <is>
          <t>取引態様</t>
        </is>
      </c>
      <c r="B3" s="48" t="inlineStr">
        <is>
          <t>価格</t>
        </is>
      </c>
      <c r="C3" s="1" t="inlineStr">
        <is>
          <t>用途地域</t>
        </is>
      </c>
      <c r="D3" s="1" t="inlineStr">
        <is>
          <t>㎡単価</t>
        </is>
      </c>
      <c r="E3" s="1" t="n"/>
      <c r="G3" s="34" t="n">
        <v>1</v>
      </c>
      <c r="H3" s="17" t="inlineStr">
        <is>
          <t>単価</t>
        </is>
      </c>
      <c r="I3" s="16" t="n">
        <v>120</v>
      </c>
      <c r="J3" s="14" t="n">
        <v>0.1</v>
      </c>
      <c r="K3" s="4" t="n">
        <v>0.09</v>
      </c>
      <c r="L3" s="4" t="n">
        <v>0.08</v>
      </c>
      <c r="M3" s="5" t="n">
        <v>0.07000000000000001</v>
      </c>
      <c r="N3" s="4" t="n">
        <v>0.06</v>
      </c>
      <c r="O3" s="4" t="n">
        <v>0.05</v>
      </c>
      <c r="P3" s="4" t="n">
        <v>0.04</v>
      </c>
    </row>
    <row r="4" ht="20.1" customHeight="1" s="46">
      <c r="A4" s="1" t="inlineStr">
        <is>
          <t>取引状況</t>
        </is>
      </c>
      <c r="B4" s="48" t="inlineStr">
        <is>
          <t>建ぺい率</t>
        </is>
      </c>
      <c r="C4" s="1" t="inlineStr">
        <is>
          <t>坪単価</t>
        </is>
      </c>
      <c r="D4" s="1" t="inlineStr">
        <is>
          <t>沿線駅</t>
        </is>
      </c>
      <c r="E4" s="1" t="inlineStr">
        <is>
          <t>交通</t>
        </is>
      </c>
      <c r="G4" s="27" t="inlineStr">
        <is>
          <t>㎡</t>
        </is>
      </c>
      <c r="H4" s="19" t="n"/>
      <c r="I4" s="20" t="n">
        <v>100</v>
      </c>
      <c r="J4" s="51" t="n"/>
      <c r="K4" s="52" t="n"/>
      <c r="L4" s="52" t="n"/>
      <c r="M4" s="52" t="n"/>
      <c r="N4" s="52" t="n"/>
      <c r="O4" s="52" t="n"/>
      <c r="P4" s="53" t="n"/>
    </row>
    <row r="5" ht="20.1" customHeight="1" s="46">
      <c r="A5" s="1" t="n"/>
      <c r="B5" s="48" t="inlineStr">
        <is>
          <t>容積率</t>
        </is>
      </c>
      <c r="C5" s="1" t="inlineStr">
        <is>
          <t>接道状況</t>
        </is>
      </c>
      <c r="D5" s="1" t="inlineStr">
        <is>
          <t>商号</t>
        </is>
      </c>
      <c r="E5" s="1" t="n"/>
      <c r="G5" s="3" t="inlineStr">
        <is>
          <t>坪</t>
        </is>
      </c>
      <c r="H5" s="18" t="n"/>
      <c r="I5" s="16" t="n">
        <v>80</v>
      </c>
      <c r="J5" s="54" t="n"/>
      <c r="P5" s="55" t="n"/>
    </row>
    <row r="6" ht="20.1" customHeight="1" s="46">
      <c r="A6" s="1" t="n"/>
      <c r="B6" s="48" t="inlineStr">
        <is>
          <t>接道１</t>
        </is>
      </c>
      <c r="C6" s="1" t="inlineStr">
        <is>
          <t>電話番号</t>
        </is>
      </c>
      <c r="D6" s="1" t="n"/>
      <c r="E6" s="1" t="n"/>
      <c r="G6" s="9" t="n"/>
      <c r="H6" s="13" t="n"/>
      <c r="I6" s="21" t="n">
        <v>60</v>
      </c>
      <c r="J6" s="56" t="n"/>
      <c r="K6" s="57" t="n"/>
      <c r="L6" s="57" t="n"/>
      <c r="M6" s="57" t="n"/>
      <c r="N6" s="57" t="n"/>
      <c r="O6" s="57" t="n"/>
      <c r="P6" s="58" t="n"/>
    </row>
    <row r="7">
      <c r="G7" s="22">
        <f>SUBSTITUTE(D7,"㎡","")</f>
        <v/>
      </c>
      <c r="H7" s="22">
        <f>SUBSTITUTE(B8,"万円","")</f>
        <v/>
      </c>
      <c r="I7" s="59">
        <f>H8+$I$2</f>
        <v/>
      </c>
      <c r="J7" s="26">
        <f>(I7*$J$3)/12</f>
        <v/>
      </c>
      <c r="K7" s="26">
        <f>(I7*$K$3)/12</f>
        <v/>
      </c>
      <c r="L7" s="26">
        <f>(I7*$L$3)/12</f>
        <v/>
      </c>
      <c r="M7" s="26">
        <f>(I7*$M$3)/12</f>
        <v/>
      </c>
      <c r="N7" s="26">
        <f>(I7*$N$3)/12</f>
        <v/>
      </c>
      <c r="O7" s="26">
        <f>(I7*$O$3)/12</f>
        <v/>
      </c>
      <c r="P7" s="26">
        <f>(I7*$P$3)/12</f>
        <v/>
      </c>
    </row>
    <row r="8">
      <c r="G8" s="6">
        <f>SUBSTITUTE(B10,"%","")</f>
        <v/>
      </c>
      <c r="H8" s="7">
        <f>H7/G10</f>
        <v/>
      </c>
      <c r="I8" s="60">
        <f>H8+$I$3</f>
        <v/>
      </c>
      <c r="J8" s="23">
        <f>(I8*$J$3)/12</f>
        <v/>
      </c>
      <c r="K8" s="23">
        <f>(I8*$K$3)/12</f>
        <v/>
      </c>
      <c r="L8" s="23">
        <f>(I8*$L$3)/12</f>
        <v/>
      </c>
      <c r="M8" s="29">
        <f>(I8*$M$3)/12</f>
        <v/>
      </c>
      <c r="N8" s="23">
        <f>(I8*$N$3)/12</f>
        <v/>
      </c>
      <c r="O8" s="23">
        <f>(I8*$O$3)/12</f>
        <v/>
      </c>
      <c r="P8" s="23">
        <f>(I8*$P$3)/12</f>
        <v/>
      </c>
    </row>
    <row r="9">
      <c r="G9" s="28">
        <f>G7*G8</f>
        <v/>
      </c>
      <c r="H9" s="6" t="n"/>
      <c r="I9" s="60">
        <f>H8+$I$4</f>
        <v/>
      </c>
      <c r="J9" s="23">
        <f>(I9*$J$3)/12</f>
        <v/>
      </c>
      <c r="K9" s="23">
        <f>(I9*$K$3)/12</f>
        <v/>
      </c>
      <c r="L9" s="23">
        <f>(I9*$L$3)/12</f>
        <v/>
      </c>
      <c r="M9" s="29">
        <f>(I9*$M$3)/12</f>
        <v/>
      </c>
      <c r="N9" s="23">
        <f>(I9*$N$3)/12</f>
        <v/>
      </c>
      <c r="O9" s="23">
        <f>(I9*$O$3)/12</f>
        <v/>
      </c>
      <c r="P9" s="23">
        <f>(I9*$P$3)/12</f>
        <v/>
      </c>
    </row>
    <row r="10">
      <c r="G10" s="7">
        <f>G9*0.3025</f>
        <v/>
      </c>
      <c r="H10" s="6" t="n"/>
      <c r="I10" s="60">
        <f>H8+$I$5</f>
        <v/>
      </c>
      <c r="J10" s="23">
        <f>(I10*$J$3)/12</f>
        <v/>
      </c>
      <c r="K10" s="23">
        <f>(I10*$K$3)/12</f>
        <v/>
      </c>
      <c r="L10" s="23">
        <f>(I10*$L$3)/12</f>
        <v/>
      </c>
      <c r="M10" s="29">
        <f>(I10*$M$3)/12</f>
        <v/>
      </c>
      <c r="N10" s="23">
        <f>(I10*$N$3)/12</f>
        <v/>
      </c>
      <c r="O10" s="23">
        <f>(I10*$O$3)/12</f>
        <v/>
      </c>
      <c r="P10" s="23">
        <f>(I10*$P$3)/12</f>
        <v/>
      </c>
    </row>
    <row r="11">
      <c r="G11" s="6">
        <f>SUBSTITUTE(D11,"㎡","")</f>
        <v/>
      </c>
      <c r="H11" s="8" t="n"/>
      <c r="I11" s="61">
        <f>H8+$I$6</f>
        <v/>
      </c>
      <c r="J11" s="23">
        <f>(I11*$J$3)/12</f>
        <v/>
      </c>
      <c r="K11" s="23">
        <f>(I11*$K$3)/12</f>
        <v/>
      </c>
      <c r="L11" s="23">
        <f>(I11*$L$3)/12</f>
        <v/>
      </c>
      <c r="M11" s="29">
        <f>(I11*$M$3)/12</f>
        <v/>
      </c>
      <c r="N11" s="23">
        <f>(I11*$N$3)/12</f>
        <v/>
      </c>
      <c r="O11" s="23">
        <f>(I11*$O$3)/12</f>
        <v/>
      </c>
      <c r="P11" s="23">
        <f>(I11*$P$3)/12</f>
        <v/>
      </c>
      <c r="Q11" s="2" t="n"/>
      <c r="R11" s="2" t="n"/>
      <c r="S11" s="2" t="n"/>
    </row>
    <row r="12" ht="20.1" customHeight="1" s="46">
      <c r="G12" s="22">
        <f>SUBSTITUTE(D12,"㎡","")</f>
        <v/>
      </c>
      <c r="H12" s="22">
        <f>SUBSTITUTE(B13,"万円","")</f>
        <v/>
      </c>
      <c r="I12" s="59">
        <f>H13+$I$2</f>
        <v/>
      </c>
      <c r="J12" s="26">
        <f>(I12*$J$3)/12</f>
        <v/>
      </c>
      <c r="K12" s="26">
        <f>(I12*$K$3)/12</f>
        <v/>
      </c>
      <c r="L12" s="26">
        <f>(I12*$L$3)/12</f>
        <v/>
      </c>
      <c r="M12" s="26">
        <f>(I12*$M$3)/12</f>
        <v/>
      </c>
      <c r="N12" s="26">
        <f>(I12*$N$3)/12</f>
        <v/>
      </c>
      <c r="O12" s="26">
        <f>(I12*$O$3)/12</f>
        <v/>
      </c>
      <c r="P12" s="26">
        <f>(I12*$P$3)/12</f>
        <v/>
      </c>
    </row>
    <row r="13">
      <c r="G13" s="6">
        <f>SUBSTITUTE(B15,"%","")</f>
        <v/>
      </c>
      <c r="H13" s="7">
        <f>H12/G15</f>
        <v/>
      </c>
      <c r="I13" s="60">
        <f>H13+$I$3</f>
        <v/>
      </c>
      <c r="J13" s="23">
        <f>(I13*$J$3)/12</f>
        <v/>
      </c>
      <c r="K13" s="23">
        <f>(I13*$K$3)/12</f>
        <v/>
      </c>
      <c r="L13" s="23">
        <f>(I13*$L$3)/12</f>
        <v/>
      </c>
      <c r="M13" s="29">
        <f>(I13*$M$3)/12</f>
        <v/>
      </c>
      <c r="N13" s="23">
        <f>(I13*$N$3)/12</f>
        <v/>
      </c>
      <c r="O13" s="23">
        <f>(I13*$O$3)/12</f>
        <v/>
      </c>
      <c r="P13" s="23">
        <f>(I13*$P$3)/12</f>
        <v/>
      </c>
    </row>
    <row r="14">
      <c r="G14" s="28">
        <f>G12*G13</f>
        <v/>
      </c>
      <c r="H14" s="6" t="n"/>
      <c r="I14" s="60">
        <f>H13+$I$4</f>
        <v/>
      </c>
      <c r="J14" s="23">
        <f>(I14*$J$3)/12</f>
        <v/>
      </c>
      <c r="K14" s="23">
        <f>(I14*$K$3)/12</f>
        <v/>
      </c>
      <c r="L14" s="23">
        <f>(I14*$L$3)/12</f>
        <v/>
      </c>
      <c r="M14" s="29">
        <f>(I14*$M$3)/12</f>
        <v/>
      </c>
      <c r="N14" s="23">
        <f>(I14*$N$3)/12</f>
        <v/>
      </c>
      <c r="O14" s="23">
        <f>(I14*$O$3)/12</f>
        <v/>
      </c>
      <c r="P14" s="23">
        <f>(I14*$P$3)/12</f>
        <v/>
      </c>
    </row>
    <row r="15">
      <c r="G15" s="7">
        <f>G14*0.3025</f>
        <v/>
      </c>
      <c r="H15" s="6" t="n"/>
      <c r="I15" s="60">
        <f>H13+$I$5</f>
        <v/>
      </c>
      <c r="J15" s="23">
        <f>(I15*$J$3)/12</f>
        <v/>
      </c>
      <c r="K15" s="23">
        <f>(I15*$K$3)/12</f>
        <v/>
      </c>
      <c r="L15" s="23">
        <f>(I15*$L$3)/12</f>
        <v/>
      </c>
      <c r="M15" s="29">
        <f>(I15*$M$3)/12</f>
        <v/>
      </c>
      <c r="N15" s="23">
        <f>(I15*$N$3)/12</f>
        <v/>
      </c>
      <c r="O15" s="23">
        <f>(I15*$O$3)/12</f>
        <v/>
      </c>
      <c r="P15" s="23">
        <f>(I15*$P$3)/12</f>
        <v/>
      </c>
    </row>
    <row r="16">
      <c r="G16" s="6">
        <f>SUBSTITUTE(D16,"㎡","")</f>
        <v/>
      </c>
      <c r="H16" s="8" t="n"/>
      <c r="I16" s="61">
        <f>H13+$I$6</f>
        <v/>
      </c>
      <c r="J16" s="23">
        <f>(I16*$J$3)/12</f>
        <v/>
      </c>
      <c r="K16" s="23">
        <f>(I16*$K$3)/12</f>
        <v/>
      </c>
      <c r="L16" s="23">
        <f>(I16*$L$3)/12</f>
        <v/>
      </c>
      <c r="M16" s="29">
        <f>(I16*$M$3)/12</f>
        <v/>
      </c>
      <c r="N16" s="23">
        <f>(I16*$N$3)/12</f>
        <v/>
      </c>
      <c r="O16" s="23">
        <f>(I16*$O$3)/12</f>
        <v/>
      </c>
      <c r="P16" s="23">
        <f>(I16*$P$3)/12</f>
        <v/>
      </c>
    </row>
    <row r="17">
      <c r="G17" s="22">
        <f>SUBSTITUTE(D17,"㎡","")</f>
        <v/>
      </c>
      <c r="H17" s="22">
        <f>SUBSTITUTE(B18,"万円","")</f>
        <v/>
      </c>
      <c r="I17" s="59">
        <f>H18+$I$2</f>
        <v/>
      </c>
      <c r="J17" s="26">
        <f>(I17*$J$3)/12</f>
        <v/>
      </c>
      <c r="K17" s="26">
        <f>(I17*$K$3)/12</f>
        <v/>
      </c>
      <c r="L17" s="26">
        <f>(I17*$L$3)/12</f>
        <v/>
      </c>
      <c r="M17" s="26">
        <f>(I17*$M$3)/12</f>
        <v/>
      </c>
      <c r="N17" s="26">
        <f>(I17*$N$3)/12</f>
        <v/>
      </c>
      <c r="O17" s="26">
        <f>(I17*$O$3)/12</f>
        <v/>
      </c>
      <c r="P17" s="26">
        <f>(I17*$P$3)/12</f>
        <v/>
      </c>
    </row>
    <row r="18">
      <c r="G18" s="6">
        <f>SUBSTITUTE(B20,"%","")</f>
        <v/>
      </c>
      <c r="H18" s="7">
        <f>H17/G20</f>
        <v/>
      </c>
      <c r="I18" s="60">
        <f>H18+$I$3</f>
        <v/>
      </c>
      <c r="J18" s="23">
        <f>(I18*$J$3)/12</f>
        <v/>
      </c>
      <c r="K18" s="23">
        <f>(I18*$K$3)/12</f>
        <v/>
      </c>
      <c r="L18" s="23">
        <f>(I18*$L$3)/12</f>
        <v/>
      </c>
      <c r="M18" s="29">
        <f>(I18*$M$3)/12</f>
        <v/>
      </c>
      <c r="N18" s="23">
        <f>(I18*$N$3)/12</f>
        <v/>
      </c>
      <c r="O18" s="23">
        <f>(I18*$O$3)/12</f>
        <v/>
      </c>
      <c r="P18" s="23">
        <f>(I18*$P$3)/12</f>
        <v/>
      </c>
    </row>
    <row r="19">
      <c r="G19" s="28">
        <f>G17*G18</f>
        <v/>
      </c>
      <c r="H19" s="6" t="n"/>
      <c r="I19" s="60">
        <f>H18+$I$4</f>
        <v/>
      </c>
      <c r="J19" s="23">
        <f>(I19*$J$3)/12</f>
        <v/>
      </c>
      <c r="K19" s="23">
        <f>(I19*$K$3)/12</f>
        <v/>
      </c>
      <c r="L19" s="23">
        <f>(I19*$L$3)/12</f>
        <v/>
      </c>
      <c r="M19" s="29">
        <f>(I19*$M$3)/12</f>
        <v/>
      </c>
      <c r="N19" s="23">
        <f>(I19*$N$3)/12</f>
        <v/>
      </c>
      <c r="O19" s="23">
        <f>(I19*$O$3)/12</f>
        <v/>
      </c>
      <c r="P19" s="23">
        <f>(I19*$P$3)/12</f>
        <v/>
      </c>
    </row>
    <row r="20">
      <c r="G20" s="7">
        <f>G19*0.3025</f>
        <v/>
      </c>
      <c r="H20" s="6" t="n"/>
      <c r="I20" s="60">
        <f>H18+$I$5</f>
        <v/>
      </c>
      <c r="J20" s="23">
        <f>(I20*$J$3)/12</f>
        <v/>
      </c>
      <c r="K20" s="23">
        <f>(I20*$K$3)/12</f>
        <v/>
      </c>
      <c r="L20" s="23">
        <f>(I20*$L$3)/12</f>
        <v/>
      </c>
      <c r="M20" s="29">
        <f>(I20*$M$3)/12</f>
        <v/>
      </c>
      <c r="N20" s="23">
        <f>(I20*$N$3)/12</f>
        <v/>
      </c>
      <c r="O20" s="23">
        <f>(I20*$O$3)/12</f>
        <v/>
      </c>
      <c r="P20" s="23">
        <f>(I20*$P$3)/12</f>
        <v/>
      </c>
    </row>
    <row r="21">
      <c r="G21" s="6">
        <f>SUBSTITUTE(D21,"㎡","")</f>
        <v/>
      </c>
      <c r="H21" s="8" t="n"/>
      <c r="I21" s="61">
        <f>H18+$I$6</f>
        <v/>
      </c>
      <c r="J21" s="23">
        <f>(I21*$J$3)/12</f>
        <v/>
      </c>
      <c r="K21" s="23">
        <f>(I21*$K$3)/12</f>
        <v/>
      </c>
      <c r="L21" s="23">
        <f>(I21*$L$3)/12</f>
        <v/>
      </c>
      <c r="M21" s="29">
        <f>(I21*$M$3)/12</f>
        <v/>
      </c>
      <c r="N21" s="23">
        <f>(I21*$N$3)/12</f>
        <v/>
      </c>
      <c r="O21" s="23">
        <f>(I21*$O$3)/12</f>
        <v/>
      </c>
      <c r="P21" s="23">
        <f>(I21*$P$3)/12</f>
        <v/>
      </c>
    </row>
    <row r="22" ht="20.1" customHeight="1" s="46">
      <c r="G22" s="22">
        <f>SUBSTITUTE(D22,"㎡","")</f>
        <v/>
      </c>
      <c r="H22" s="22">
        <f>SUBSTITUTE(B23,"万円","")</f>
        <v/>
      </c>
      <c r="I22" s="59">
        <f>H23+$I$2</f>
        <v/>
      </c>
      <c r="J22" s="26">
        <f>(I22*$J$3)/12</f>
        <v/>
      </c>
      <c r="K22" s="26">
        <f>(I22*$K$3)/12</f>
        <v/>
      </c>
      <c r="L22" s="26">
        <f>(I22*$L$3)/12</f>
        <v/>
      </c>
      <c r="M22" s="26">
        <f>(I22*$M$3)/12</f>
        <v/>
      </c>
      <c r="N22" s="26">
        <f>(I22*$N$3)/12</f>
        <v/>
      </c>
      <c r="O22" s="26">
        <f>(I22*$O$3)/12</f>
        <v/>
      </c>
      <c r="P22" s="26">
        <f>(I22*$P$3)/12</f>
        <v/>
      </c>
    </row>
    <row r="23">
      <c r="G23" s="6">
        <f>SUBSTITUTE(B25,"%","")</f>
        <v/>
      </c>
      <c r="H23" s="7">
        <f>H22/G25</f>
        <v/>
      </c>
      <c r="I23" s="60">
        <f>H23+$I$3</f>
        <v/>
      </c>
      <c r="J23" s="23">
        <f>(I23*$J$3)/12</f>
        <v/>
      </c>
      <c r="K23" s="23">
        <f>(I23*$K$3)/12</f>
        <v/>
      </c>
      <c r="L23" s="23">
        <f>(I23*$L$3)/12</f>
        <v/>
      </c>
      <c r="M23" s="29">
        <f>(I23*$M$3)/12</f>
        <v/>
      </c>
      <c r="N23" s="23">
        <f>(I23*$N$3)/12</f>
        <v/>
      </c>
      <c r="O23" s="23">
        <f>(I23*$O$3)/12</f>
        <v/>
      </c>
      <c r="P23" s="23">
        <f>(I23*$P$3)/12</f>
        <v/>
      </c>
    </row>
    <row r="24">
      <c r="G24" s="28">
        <f>G22*G23</f>
        <v/>
      </c>
      <c r="H24" s="6" t="n"/>
      <c r="I24" s="60">
        <f>H23+$I$4</f>
        <v/>
      </c>
      <c r="J24" s="23">
        <f>(I24*$J$3)/12</f>
        <v/>
      </c>
      <c r="K24" s="23">
        <f>(I24*$K$3)/12</f>
        <v/>
      </c>
      <c r="L24" s="23">
        <f>(I24*$L$3)/12</f>
        <v/>
      </c>
      <c r="M24" s="29">
        <f>(I24*$M$3)/12</f>
        <v/>
      </c>
      <c r="N24" s="23">
        <f>(I24*$N$3)/12</f>
        <v/>
      </c>
      <c r="O24" s="23">
        <f>(I24*$O$3)/12</f>
        <v/>
      </c>
      <c r="P24" s="23">
        <f>(I24*$P$3)/12</f>
        <v/>
      </c>
    </row>
    <row r="25">
      <c r="G25" s="7">
        <f>G24*0.3025</f>
        <v/>
      </c>
      <c r="H25" s="6" t="n"/>
      <c r="I25" s="60">
        <f>H23+$I$5</f>
        <v/>
      </c>
      <c r="J25" s="23">
        <f>(I25*$J$3)/12</f>
        <v/>
      </c>
      <c r="K25" s="23">
        <f>(I25*$K$3)/12</f>
        <v/>
      </c>
      <c r="L25" s="23">
        <f>(I25*$L$3)/12</f>
        <v/>
      </c>
      <c r="M25" s="29">
        <f>(I25*$M$3)/12</f>
        <v/>
      </c>
      <c r="N25" s="23">
        <f>(I25*$N$3)/12</f>
        <v/>
      </c>
      <c r="O25" s="23">
        <f>(I25*$O$3)/12</f>
        <v/>
      </c>
      <c r="P25" s="23">
        <f>(I25*$P$3)/12</f>
        <v/>
      </c>
    </row>
    <row r="26">
      <c r="G26" s="6">
        <f>SUBSTITUTE(D26,"㎡","")</f>
        <v/>
      </c>
      <c r="H26" s="8" t="n"/>
      <c r="I26" s="61">
        <f>H23+$I$6</f>
        <v/>
      </c>
      <c r="J26" s="23">
        <f>(I26*$J$3)/12</f>
        <v/>
      </c>
      <c r="K26" s="23">
        <f>(I26*$K$3)/12</f>
        <v/>
      </c>
      <c r="L26" s="23">
        <f>(I26*$L$3)/12</f>
        <v/>
      </c>
      <c r="M26" s="29">
        <f>(I26*$M$3)/12</f>
        <v/>
      </c>
      <c r="N26" s="23">
        <f>(I26*$N$3)/12</f>
        <v/>
      </c>
      <c r="O26" s="23">
        <f>(I26*$O$3)/12</f>
        <v/>
      </c>
      <c r="P26" s="23">
        <f>(I26*$P$3)/12</f>
        <v/>
      </c>
    </row>
    <row r="27">
      <c r="G27" s="22">
        <f>SUBSTITUTE(D27,"㎡","")</f>
        <v/>
      </c>
      <c r="H27" s="22">
        <f>SUBSTITUTE(B28,"万円","")</f>
        <v/>
      </c>
      <c r="I27" s="59">
        <f>H28+$I$2</f>
        <v/>
      </c>
      <c r="J27" s="26">
        <f>(I27*$J$3)/12</f>
        <v/>
      </c>
      <c r="K27" s="26">
        <f>(I27*$K$3)/12</f>
        <v/>
      </c>
      <c r="L27" s="26">
        <f>(I27*$L$3)/12</f>
        <v/>
      </c>
      <c r="M27" s="26">
        <f>(I27*$M$3)/12</f>
        <v/>
      </c>
      <c r="N27" s="26">
        <f>(I27*$N$3)/12</f>
        <v/>
      </c>
      <c r="O27" s="26">
        <f>(I27*$O$3)/12</f>
        <v/>
      </c>
      <c r="P27" s="26">
        <f>(I27*$P$3)/12</f>
        <v/>
      </c>
    </row>
    <row r="28">
      <c r="G28" s="6">
        <f>SUBSTITUTE(B30,"%","")</f>
        <v/>
      </c>
      <c r="H28" s="7">
        <f>H27/G30</f>
        <v/>
      </c>
      <c r="I28" s="60">
        <f>H28+$I$3</f>
        <v/>
      </c>
      <c r="J28" s="23">
        <f>(I28*$J$3)/12</f>
        <v/>
      </c>
      <c r="K28" s="23">
        <f>(I28*$K$3)/12</f>
        <v/>
      </c>
      <c r="L28" s="23">
        <f>(I28*$L$3)/12</f>
        <v/>
      </c>
      <c r="M28" s="29">
        <f>(I28*$M$3)/12</f>
        <v/>
      </c>
      <c r="N28" s="23">
        <f>(I28*$N$3)/12</f>
        <v/>
      </c>
      <c r="O28" s="23">
        <f>(I28*$O$3)/12</f>
        <v/>
      </c>
      <c r="P28" s="23">
        <f>(I28*$P$3)/12</f>
        <v/>
      </c>
    </row>
    <row r="29">
      <c r="G29" s="28">
        <f>G27*G28</f>
        <v/>
      </c>
      <c r="H29" s="6" t="n"/>
      <c r="I29" s="60">
        <f>H28+$I$4</f>
        <v/>
      </c>
      <c r="J29" s="23">
        <f>(I29*$J$3)/12</f>
        <v/>
      </c>
      <c r="K29" s="23">
        <f>(I29*$K$3)/12</f>
        <v/>
      </c>
      <c r="L29" s="23">
        <f>(I29*$L$3)/12</f>
        <v/>
      </c>
      <c r="M29" s="29">
        <f>(I29*$M$3)/12</f>
        <v/>
      </c>
      <c r="N29" s="23">
        <f>(I29*$N$3)/12</f>
        <v/>
      </c>
      <c r="O29" s="23">
        <f>(I29*$O$3)/12</f>
        <v/>
      </c>
      <c r="P29" s="23">
        <f>(I29*$P$3)/12</f>
        <v/>
      </c>
    </row>
    <row r="30">
      <c r="G30" s="7">
        <f>G29*0.3025</f>
        <v/>
      </c>
      <c r="H30" s="6" t="n"/>
      <c r="I30" s="60">
        <f>H28+$I$5</f>
        <v/>
      </c>
      <c r="J30" s="23">
        <f>(I30*$J$3)/12</f>
        <v/>
      </c>
      <c r="K30" s="23">
        <f>(I30*$K$3)/12</f>
        <v/>
      </c>
      <c r="L30" s="23">
        <f>(I30*$L$3)/12</f>
        <v/>
      </c>
      <c r="M30" s="29">
        <f>(I30*$M$3)/12</f>
        <v/>
      </c>
      <c r="N30" s="23">
        <f>(I30*$N$3)/12</f>
        <v/>
      </c>
      <c r="O30" s="23">
        <f>(I30*$O$3)/12</f>
        <v/>
      </c>
      <c r="P30" s="23">
        <f>(I30*$P$3)/12</f>
        <v/>
      </c>
    </row>
    <row r="31">
      <c r="G31" s="6">
        <f>SUBSTITUTE(D31,"㎡","")</f>
        <v/>
      </c>
      <c r="H31" s="8" t="n"/>
      <c r="I31" s="61">
        <f>H28+$I$6</f>
        <v/>
      </c>
      <c r="J31" s="23">
        <f>(I31*$J$3)/12</f>
        <v/>
      </c>
      <c r="K31" s="23">
        <f>(I31*$K$3)/12</f>
        <v/>
      </c>
      <c r="L31" s="23">
        <f>(I31*$L$3)/12</f>
        <v/>
      </c>
      <c r="M31" s="29">
        <f>(I31*$M$3)/12</f>
        <v/>
      </c>
      <c r="N31" s="23">
        <f>(I31*$N$3)/12</f>
        <v/>
      </c>
      <c r="O31" s="23">
        <f>(I31*$O$3)/12</f>
        <v/>
      </c>
      <c r="P31" s="23">
        <f>(I31*$P$3)/12</f>
        <v/>
      </c>
    </row>
    <row r="32">
      <c r="G32" s="22">
        <f>SUBSTITUTE(D32,"㎡","")</f>
        <v/>
      </c>
      <c r="H32" s="22">
        <f>SUBSTITUTE(B33,"万円","")</f>
        <v/>
      </c>
      <c r="I32" s="59">
        <f>H33+$I$2</f>
        <v/>
      </c>
      <c r="J32" s="26">
        <f>(I32*$J$3)/12</f>
        <v/>
      </c>
      <c r="K32" s="26">
        <f>(I32*$K$3)/12</f>
        <v/>
      </c>
      <c r="L32" s="26">
        <f>(I32*$L$3)/12</f>
        <v/>
      </c>
      <c r="M32" s="26">
        <f>(I32*$M$3)/12</f>
        <v/>
      </c>
      <c r="N32" s="26">
        <f>(I32*$N$3)/12</f>
        <v/>
      </c>
      <c r="O32" s="26">
        <f>(I32*$O$3)/12</f>
        <v/>
      </c>
      <c r="P32" s="26">
        <f>(I32*$P$3)/12</f>
        <v/>
      </c>
    </row>
    <row r="33">
      <c r="G33" s="6">
        <f>SUBSTITUTE(B35,"%","")</f>
        <v/>
      </c>
      <c r="H33" s="7">
        <f>H32/G35</f>
        <v/>
      </c>
      <c r="I33" s="60">
        <f>H33+$I$3</f>
        <v/>
      </c>
      <c r="J33" s="23">
        <f>(I33*$J$3)/12</f>
        <v/>
      </c>
      <c r="K33" s="23">
        <f>(I33*$K$3)/12</f>
        <v/>
      </c>
      <c r="L33" s="23">
        <f>(I33*$L$3)/12</f>
        <v/>
      </c>
      <c r="M33" s="29">
        <f>(I33*$M$3)/12</f>
        <v/>
      </c>
      <c r="N33" s="23">
        <f>(I33*$N$3)/12</f>
        <v/>
      </c>
      <c r="O33" s="23">
        <f>(I33*$O$3)/12</f>
        <v/>
      </c>
      <c r="P33" s="23">
        <f>(I33*$P$3)/12</f>
        <v/>
      </c>
    </row>
    <row r="34">
      <c r="G34" s="28">
        <f>G32*G33</f>
        <v/>
      </c>
      <c r="H34" s="6" t="n"/>
      <c r="I34" s="60">
        <f>H33+$I$4</f>
        <v/>
      </c>
      <c r="J34" s="23">
        <f>(I34*$J$3)/12</f>
        <v/>
      </c>
      <c r="K34" s="23">
        <f>(I34*$K$3)/12</f>
        <v/>
      </c>
      <c r="L34" s="23">
        <f>(I34*$L$3)/12</f>
        <v/>
      </c>
      <c r="M34" s="29">
        <f>(I34*$M$3)/12</f>
        <v/>
      </c>
      <c r="N34" s="23">
        <f>(I34*$N$3)/12</f>
        <v/>
      </c>
      <c r="O34" s="23">
        <f>(I34*$O$3)/12</f>
        <v/>
      </c>
      <c r="P34" s="23">
        <f>(I34*$P$3)/12</f>
        <v/>
      </c>
    </row>
    <row r="35">
      <c r="G35" s="7">
        <f>G34*0.3025</f>
        <v/>
      </c>
      <c r="H35" s="6" t="n"/>
      <c r="I35" s="60">
        <f>H33+$I$5</f>
        <v/>
      </c>
      <c r="J35" s="23">
        <f>(I35*$J$3)/12</f>
        <v/>
      </c>
      <c r="K35" s="23">
        <f>(I35*$K$3)/12</f>
        <v/>
      </c>
      <c r="L35" s="23">
        <f>(I35*$L$3)/12</f>
        <v/>
      </c>
      <c r="M35" s="29">
        <f>(I35*$M$3)/12</f>
        <v/>
      </c>
      <c r="N35" s="23">
        <f>(I35*$N$3)/12</f>
        <v/>
      </c>
      <c r="O35" s="23">
        <f>(I35*$O$3)/12</f>
        <v/>
      </c>
      <c r="P35" s="23">
        <f>(I35*$P$3)/12</f>
        <v/>
      </c>
    </row>
    <row r="36">
      <c r="G36" s="6">
        <f>SUBSTITUTE(D36,"㎡","")</f>
        <v/>
      </c>
      <c r="H36" s="8" t="n"/>
      <c r="I36" s="61">
        <f>H33+$I$6</f>
        <v/>
      </c>
      <c r="J36" s="23">
        <f>(I36*$J$3)/12</f>
        <v/>
      </c>
      <c r="K36" s="23">
        <f>(I36*$K$3)/12</f>
        <v/>
      </c>
      <c r="L36" s="23">
        <f>(I36*$L$3)/12</f>
        <v/>
      </c>
      <c r="M36" s="29">
        <f>(I36*$M$3)/12</f>
        <v/>
      </c>
      <c r="N36" s="23">
        <f>(I36*$N$3)/12</f>
        <v/>
      </c>
      <c r="O36" s="23">
        <f>(I36*$O$3)/12</f>
        <v/>
      </c>
      <c r="P36" s="23">
        <f>(I36*$P$3)/12</f>
        <v/>
      </c>
    </row>
    <row r="37">
      <c r="G37" s="22">
        <f>SUBSTITUTE(D37,"㎡","")</f>
        <v/>
      </c>
      <c r="H37" s="22">
        <f>SUBSTITUTE(B38,"万円","")</f>
        <v/>
      </c>
      <c r="I37" s="59">
        <f>H38+$I$2</f>
        <v/>
      </c>
      <c r="J37" s="26">
        <f>(I37*$J$3)/12</f>
        <v/>
      </c>
      <c r="K37" s="26">
        <f>(I37*$K$3)/12</f>
        <v/>
      </c>
      <c r="L37" s="26">
        <f>(I37*$L$3)/12</f>
        <v/>
      </c>
      <c r="M37" s="26">
        <f>(I37*$M$3)/12</f>
        <v/>
      </c>
      <c r="N37" s="26">
        <f>(I37*$N$3)/12</f>
        <v/>
      </c>
      <c r="O37" s="26">
        <f>(I37*$O$3)/12</f>
        <v/>
      </c>
      <c r="P37" s="26">
        <f>(I37*$P$3)/12</f>
        <v/>
      </c>
    </row>
    <row r="38">
      <c r="G38" s="6">
        <f>SUBSTITUTE(B40,"%","")</f>
        <v/>
      </c>
      <c r="H38" s="7">
        <f>H37/G40</f>
        <v/>
      </c>
      <c r="I38" s="60">
        <f>H38+$I$3</f>
        <v/>
      </c>
      <c r="J38" s="23">
        <f>(I38*$J$3)/12</f>
        <v/>
      </c>
      <c r="K38" s="23">
        <f>(I38*$K$3)/12</f>
        <v/>
      </c>
      <c r="L38" s="23">
        <f>(I38*$L$3)/12</f>
        <v/>
      </c>
      <c r="M38" s="29">
        <f>(I38*$M$3)/12</f>
        <v/>
      </c>
      <c r="N38" s="23">
        <f>(I38*$N$3)/12</f>
        <v/>
      </c>
      <c r="O38" s="23">
        <f>(I38*$O$3)/12</f>
        <v/>
      </c>
      <c r="P38" s="23">
        <f>(I38*$P$3)/12</f>
        <v/>
      </c>
    </row>
    <row r="39">
      <c r="G39" s="28">
        <f>G37*G38</f>
        <v/>
      </c>
      <c r="H39" s="6" t="n"/>
      <c r="I39" s="60">
        <f>H38+$I$4</f>
        <v/>
      </c>
      <c r="J39" s="23">
        <f>(I39*$J$3)/12</f>
        <v/>
      </c>
      <c r="K39" s="23">
        <f>(I39*$K$3)/12</f>
        <v/>
      </c>
      <c r="L39" s="23">
        <f>(I39*$L$3)/12</f>
        <v/>
      </c>
      <c r="M39" s="29">
        <f>(I39*$M$3)/12</f>
        <v/>
      </c>
      <c r="N39" s="23">
        <f>(I39*$N$3)/12</f>
        <v/>
      </c>
      <c r="O39" s="23">
        <f>(I39*$O$3)/12</f>
        <v/>
      </c>
      <c r="P39" s="23">
        <f>(I39*$P$3)/12</f>
        <v/>
      </c>
    </row>
    <row r="40">
      <c r="G40" s="7">
        <f>G39*0.3025</f>
        <v/>
      </c>
      <c r="H40" s="6" t="n"/>
      <c r="I40" s="60">
        <f>H38+$I$5</f>
        <v/>
      </c>
      <c r="J40" s="23">
        <f>(I40*$J$3)/12</f>
        <v/>
      </c>
      <c r="K40" s="23">
        <f>(I40*$K$3)/12</f>
        <v/>
      </c>
      <c r="L40" s="23">
        <f>(I40*$L$3)/12</f>
        <v/>
      </c>
      <c r="M40" s="29">
        <f>(I40*$M$3)/12</f>
        <v/>
      </c>
      <c r="N40" s="23">
        <f>(I40*$N$3)/12</f>
        <v/>
      </c>
      <c r="O40" s="23">
        <f>(I40*$O$3)/12</f>
        <v/>
      </c>
      <c r="P40" s="23">
        <f>(I40*$P$3)/12</f>
        <v/>
      </c>
    </row>
    <row r="41">
      <c r="G41" s="6">
        <f>SUBSTITUTE(D41,"㎡","")</f>
        <v/>
      </c>
      <c r="H41" s="8" t="n"/>
      <c r="I41" s="61">
        <f>H38+$I$6</f>
        <v/>
      </c>
      <c r="J41" s="23">
        <f>(I41*$J$3)/12</f>
        <v/>
      </c>
      <c r="K41" s="23">
        <f>(I41*$K$3)/12</f>
        <v/>
      </c>
      <c r="L41" s="23">
        <f>(I41*$L$3)/12</f>
        <v/>
      </c>
      <c r="M41" s="29">
        <f>(I41*$M$3)/12</f>
        <v/>
      </c>
      <c r="N41" s="23">
        <f>(I41*$N$3)/12</f>
        <v/>
      </c>
      <c r="O41" s="23">
        <f>(I41*$O$3)/12</f>
        <v/>
      </c>
      <c r="P41" s="23">
        <f>(I41*$P$3)/12</f>
        <v/>
      </c>
    </row>
    <row r="42">
      <c r="B42" s="62" t="n"/>
      <c r="G42" s="22">
        <f>SUBSTITUTE(D42,"㎡","")</f>
        <v/>
      </c>
      <c r="H42" s="22">
        <f>SUBSTITUTE(B43,"万円","")</f>
        <v/>
      </c>
      <c r="I42" s="59">
        <f>H43+$I$2</f>
        <v/>
      </c>
      <c r="J42" s="26">
        <f>(I42*$J$3)/12</f>
        <v/>
      </c>
      <c r="K42" s="26">
        <f>(I42*$K$3)/12</f>
        <v/>
      </c>
      <c r="L42" s="26">
        <f>(I42*$L$3)/12</f>
        <v/>
      </c>
      <c r="M42" s="26">
        <f>(I42*$M$3)/12</f>
        <v/>
      </c>
      <c r="N42" s="26">
        <f>(I42*$N$3)/12</f>
        <v/>
      </c>
      <c r="O42" s="26">
        <f>(I42*$O$3)/12</f>
        <v/>
      </c>
      <c r="P42" s="26">
        <f>(I42*$P$3)/12</f>
        <v/>
      </c>
    </row>
    <row r="43">
      <c r="G43" s="6">
        <f>SUBSTITUTE(B45,"%","")</f>
        <v/>
      </c>
      <c r="H43" s="7">
        <f>H42/G45</f>
        <v/>
      </c>
      <c r="I43" s="60">
        <f>H43+$I$3</f>
        <v/>
      </c>
      <c r="J43" s="23">
        <f>(I43*$J$3)/12</f>
        <v/>
      </c>
      <c r="K43" s="23">
        <f>(I43*$K$3)/12</f>
        <v/>
      </c>
      <c r="L43" s="23">
        <f>(I43*$L$3)/12</f>
        <v/>
      </c>
      <c r="M43" s="29">
        <f>(I43*$M$3)/12</f>
        <v/>
      </c>
      <c r="N43" s="23">
        <f>(I43*$N$3)/12</f>
        <v/>
      </c>
      <c r="O43" s="23">
        <f>(I43*$O$3)/12</f>
        <v/>
      </c>
      <c r="P43" s="23">
        <f>(I43*$P$3)/12</f>
        <v/>
      </c>
    </row>
    <row r="44">
      <c r="E44" s="30" t="n"/>
      <c r="G44" s="28">
        <f>G42*G43</f>
        <v/>
      </c>
      <c r="H44" s="6" t="n"/>
      <c r="I44" s="60">
        <f>H43+$I$4</f>
        <v/>
      </c>
      <c r="J44" s="23">
        <f>(I44*$J$3)/12</f>
        <v/>
      </c>
      <c r="K44" s="23">
        <f>(I44*$K$3)/12</f>
        <v/>
      </c>
      <c r="L44" s="23">
        <f>(I44*$L$3)/12</f>
        <v/>
      </c>
      <c r="M44" s="29">
        <f>(I44*$M$3)/12</f>
        <v/>
      </c>
      <c r="N44" s="23">
        <f>(I44*$N$3)/12</f>
        <v/>
      </c>
      <c r="O44" s="23">
        <f>(I44*$O$3)/12</f>
        <v/>
      </c>
      <c r="P44" s="23">
        <f>(I44*$P$3)/12</f>
        <v/>
      </c>
    </row>
    <row r="45">
      <c r="G45" s="7">
        <f>G44*0.3025</f>
        <v/>
      </c>
      <c r="H45" s="6" t="n"/>
      <c r="I45" s="60">
        <f>H43+$I$5</f>
        <v/>
      </c>
      <c r="J45" s="23">
        <f>(I45*$J$3)/12</f>
        <v/>
      </c>
      <c r="K45" s="23">
        <f>(I45*$K$3)/12</f>
        <v/>
      </c>
      <c r="L45" s="23">
        <f>(I45*$L$3)/12</f>
        <v/>
      </c>
      <c r="M45" s="29">
        <f>(I45*$M$3)/12</f>
        <v/>
      </c>
      <c r="N45" s="23">
        <f>(I45*$N$3)/12</f>
        <v/>
      </c>
      <c r="O45" s="23">
        <f>(I45*$O$3)/12</f>
        <v/>
      </c>
      <c r="P45" s="23">
        <f>(I45*$P$3)/12</f>
        <v/>
      </c>
    </row>
    <row r="46">
      <c r="G46" s="6">
        <f>SUBSTITUTE(D46,"㎡","")</f>
        <v/>
      </c>
      <c r="H46" s="8" t="n"/>
      <c r="I46" s="61">
        <f>H43+$I$6</f>
        <v/>
      </c>
      <c r="J46" s="23">
        <f>(I46*$J$3)/12</f>
        <v/>
      </c>
      <c r="K46" s="23">
        <f>(I46*$K$3)/12</f>
        <v/>
      </c>
      <c r="L46" s="23">
        <f>(I46*$L$3)/12</f>
        <v/>
      </c>
      <c r="M46" s="29">
        <f>(I46*$M$3)/12</f>
        <v/>
      </c>
      <c r="N46" s="23">
        <f>(I46*$N$3)/12</f>
        <v/>
      </c>
      <c r="O46" s="23">
        <f>(I46*$O$3)/12</f>
        <v/>
      </c>
      <c r="P46" s="23">
        <f>(I46*$P$3)/12</f>
        <v/>
      </c>
      <c r="Q46" s="0" t="inlineStr">
        <is>
          <t>2,777円/㎡・9,181円/坪</t>
        </is>
      </c>
    </row>
    <row r="47">
      <c r="G47" s="22">
        <f>SUBSTITUTE(D47,"㎡","")</f>
        <v/>
      </c>
      <c r="H47" s="22">
        <f>SUBSTITUTE(B48,"万円","")</f>
        <v/>
      </c>
      <c r="I47" s="59">
        <f>H48+$I$2</f>
        <v/>
      </c>
      <c r="J47" s="26">
        <f>(I47*$J$3)/12</f>
        <v/>
      </c>
      <c r="K47" s="26">
        <f>(I47*$K$3)/12</f>
        <v/>
      </c>
      <c r="L47" s="26">
        <f>(I47*$L$3)/12</f>
        <v/>
      </c>
      <c r="M47" s="26">
        <f>(I47*$M$3)/12</f>
        <v/>
      </c>
      <c r="N47" s="26">
        <f>(I47*$N$3)/12</f>
        <v/>
      </c>
      <c r="O47" s="26">
        <f>(I47*$O$3)/12</f>
        <v/>
      </c>
      <c r="P47" s="26">
        <f>(I47*$P$3)/12</f>
        <v/>
      </c>
    </row>
    <row r="48">
      <c r="G48" s="6">
        <f>SUBSTITUTE(B50,"%","")</f>
        <v/>
      </c>
      <c r="H48" s="7">
        <f>H47/G50</f>
        <v/>
      </c>
      <c r="I48" s="60">
        <f>H48+$I$3</f>
        <v/>
      </c>
      <c r="J48" s="23">
        <f>(I48*$J$3)/12</f>
        <v/>
      </c>
      <c r="K48" s="23">
        <f>(I48*$K$3)/12</f>
        <v/>
      </c>
      <c r="L48" s="23">
        <f>(I48*$L$3)/12</f>
        <v/>
      </c>
      <c r="M48" s="29">
        <f>(I48*$M$3)/12</f>
        <v/>
      </c>
      <c r="N48" s="23">
        <f>(I48*$N$3)/12</f>
        <v/>
      </c>
      <c r="O48" s="23">
        <f>(I48*$O$3)/12</f>
        <v/>
      </c>
      <c r="P48" s="23">
        <f>(I48*$P$3)/12</f>
        <v/>
      </c>
    </row>
    <row r="49">
      <c r="G49" s="28">
        <f>G47*G48</f>
        <v/>
      </c>
      <c r="H49" s="6" t="n"/>
      <c r="I49" s="60">
        <f>H48+$I$4</f>
        <v/>
      </c>
      <c r="J49" s="23">
        <f>(I49*$J$3)/12</f>
        <v/>
      </c>
      <c r="K49" s="23">
        <f>(I49*$K$3)/12</f>
        <v/>
      </c>
      <c r="L49" s="23">
        <f>(I49*$L$3)/12</f>
        <v/>
      </c>
      <c r="M49" s="29">
        <f>(I49*$M$3)/12</f>
        <v/>
      </c>
      <c r="N49" s="23">
        <f>(I49*$N$3)/12</f>
        <v/>
      </c>
      <c r="O49" s="23">
        <f>(I49*$O$3)/12</f>
        <v/>
      </c>
      <c r="P49" s="23">
        <f>(I49*$P$3)/12</f>
        <v/>
      </c>
    </row>
    <row r="50">
      <c r="G50" s="7">
        <f>G49*0.3025</f>
        <v/>
      </c>
      <c r="H50" s="6" t="n"/>
      <c r="I50" s="60">
        <f>H48+$I$5</f>
        <v/>
      </c>
      <c r="J50" s="23">
        <f>(I50*$J$3)/12</f>
        <v/>
      </c>
      <c r="K50" s="23">
        <f>(I50*$K$3)/12</f>
        <v/>
      </c>
      <c r="L50" s="23">
        <f>(I50*$L$3)/12</f>
        <v/>
      </c>
      <c r="M50" s="29">
        <f>(I50*$M$3)/12</f>
        <v/>
      </c>
      <c r="N50" s="23">
        <f>(I50*$N$3)/12</f>
        <v/>
      </c>
      <c r="O50" s="23">
        <f>(I50*$O$3)/12</f>
        <v/>
      </c>
      <c r="P50" s="23">
        <f>(I50*$P$3)/12</f>
        <v/>
      </c>
    </row>
    <row r="51">
      <c r="G51" s="6">
        <f>SUBSTITUTE(D51,"㎡","")</f>
        <v/>
      </c>
      <c r="H51" s="8" t="n"/>
      <c r="I51" s="61">
        <f>H48+$I$6</f>
        <v/>
      </c>
      <c r="J51" s="23">
        <f>(I51*$J$3)/12</f>
        <v/>
      </c>
      <c r="K51" s="23">
        <f>(I51*$K$3)/12</f>
        <v/>
      </c>
      <c r="L51" s="23">
        <f>(I51*$L$3)/12</f>
        <v/>
      </c>
      <c r="M51" s="29">
        <f>(I51*$M$3)/12</f>
        <v/>
      </c>
      <c r="N51" s="23">
        <f>(I51*$N$3)/12</f>
        <v/>
      </c>
      <c r="O51" s="23">
        <f>(I51*$O$3)/12</f>
        <v/>
      </c>
      <c r="P51" s="23">
        <f>(I51*$P$3)/12</f>
        <v/>
      </c>
    </row>
    <row r="52">
      <c r="B52" s="62" t="n"/>
      <c r="G52" s="22">
        <f>SUBSTITUTE(D52,"㎡","")</f>
        <v/>
      </c>
      <c r="H52" s="22">
        <f>SUBSTITUTE(B53,"万円","")</f>
        <v/>
      </c>
      <c r="I52" s="59">
        <f>H53+$I$2</f>
        <v/>
      </c>
      <c r="J52" s="26">
        <f>(I52*$J$3)/12</f>
        <v/>
      </c>
      <c r="K52" s="26">
        <f>(I52*$K$3)/12</f>
        <v/>
      </c>
      <c r="L52" s="26">
        <f>(I52*$L$3)/12</f>
        <v/>
      </c>
      <c r="M52" s="26">
        <f>(I52*$M$3)/12</f>
        <v/>
      </c>
      <c r="N52" s="26">
        <f>(I52*$N$3)/12</f>
        <v/>
      </c>
      <c r="O52" s="26">
        <f>(I52*$O$3)/12</f>
        <v/>
      </c>
      <c r="P52" s="26">
        <f>(I52*$P$3)/12</f>
        <v/>
      </c>
    </row>
    <row r="53">
      <c r="G53" s="6">
        <f>SUBSTITUTE(B55,"%","")</f>
        <v/>
      </c>
      <c r="H53" s="7">
        <f>H52/G55</f>
        <v/>
      </c>
      <c r="I53" s="60">
        <f>H53+$I$3</f>
        <v/>
      </c>
      <c r="J53" s="23">
        <f>(I53*$J$3)/12</f>
        <v/>
      </c>
      <c r="K53" s="23">
        <f>(I53*$K$3)/12</f>
        <v/>
      </c>
      <c r="L53" s="23">
        <f>(I53*$L$3)/12</f>
        <v/>
      </c>
      <c r="M53" s="29">
        <f>(I53*$M$3)/12</f>
        <v/>
      </c>
      <c r="N53" s="23">
        <f>(I53*$N$3)/12</f>
        <v/>
      </c>
      <c r="O53" s="23">
        <f>(I53*$O$3)/12</f>
        <v/>
      </c>
      <c r="P53" s="23">
        <f>(I53*$P$3)/12</f>
        <v/>
      </c>
    </row>
    <row r="54">
      <c r="E54" s="30" t="n"/>
      <c r="G54" s="28">
        <f>G52*G53</f>
        <v/>
      </c>
      <c r="H54" s="6" t="n"/>
      <c r="I54" s="60">
        <f>H53+$I$4</f>
        <v/>
      </c>
      <c r="J54" s="23">
        <f>(I54*$J$3)/12</f>
        <v/>
      </c>
      <c r="K54" s="23">
        <f>(I54*$K$3)/12</f>
        <v/>
      </c>
      <c r="L54" s="23">
        <f>(I54*$L$3)/12</f>
        <v/>
      </c>
      <c r="M54" s="29">
        <f>(I54*$M$3)/12</f>
        <v/>
      </c>
      <c r="N54" s="23">
        <f>(I54*$N$3)/12</f>
        <v/>
      </c>
      <c r="O54" s="23">
        <f>(I54*$O$3)/12</f>
        <v/>
      </c>
      <c r="P54" s="23">
        <f>(I54*$P$3)/12</f>
        <v/>
      </c>
    </row>
    <row r="55">
      <c r="G55" s="7">
        <f>G54*0.3025</f>
        <v/>
      </c>
      <c r="H55" s="6" t="n"/>
      <c r="I55" s="60">
        <f>H53+$I$5</f>
        <v/>
      </c>
      <c r="J55" s="23">
        <f>(I55*$J$3)/12</f>
        <v/>
      </c>
      <c r="K55" s="23">
        <f>(I55*$K$3)/12</f>
        <v/>
      </c>
      <c r="L55" s="23">
        <f>(I55*$L$3)/12</f>
        <v/>
      </c>
      <c r="M55" s="29">
        <f>(I55*$M$3)/12</f>
        <v/>
      </c>
      <c r="N55" s="23">
        <f>(I55*$N$3)/12</f>
        <v/>
      </c>
      <c r="O55" s="23">
        <f>(I55*$O$3)/12</f>
        <v/>
      </c>
      <c r="P55" s="23">
        <f>(I55*$P$3)/12</f>
        <v/>
      </c>
    </row>
    <row r="56">
      <c r="G56" s="6">
        <f>SUBSTITUTE(D56,"㎡","")</f>
        <v/>
      </c>
      <c r="H56" s="8" t="n"/>
      <c r="I56" s="61">
        <f>H53+$I$6</f>
        <v/>
      </c>
      <c r="J56" s="23">
        <f>(I56*$J$3)/12</f>
        <v/>
      </c>
      <c r="K56" s="23">
        <f>(I56*$K$3)/12</f>
        <v/>
      </c>
      <c r="L56" s="23">
        <f>(I56*$L$3)/12</f>
        <v/>
      </c>
      <c r="M56" s="29">
        <f>(I56*$M$3)/12</f>
        <v/>
      </c>
      <c r="N56" s="23">
        <f>(I56*$N$3)/12</f>
        <v/>
      </c>
      <c r="O56" s="23">
        <f>(I56*$O$3)/12</f>
        <v/>
      </c>
      <c r="P56" s="23">
        <f>(I56*$P$3)/12</f>
        <v/>
      </c>
      <c r="Q56" s="0" t="inlineStr">
        <is>
          <t>2,900円/㎡・9,586円/坪</t>
        </is>
      </c>
    </row>
    <row r="57">
      <c r="G57" s="22">
        <f>SUBSTITUTE(D57,"㎡","")</f>
        <v/>
      </c>
      <c r="H57" s="22">
        <f>SUBSTITUTE(B58,"万円","")</f>
        <v/>
      </c>
      <c r="I57" s="59">
        <f>H58+$I$2</f>
        <v/>
      </c>
      <c r="J57" s="26">
        <f>(I57*$J$3)/12</f>
        <v/>
      </c>
      <c r="K57" s="26">
        <f>(I57*$K$3)/12</f>
        <v/>
      </c>
      <c r="L57" s="26">
        <f>(I57*$L$3)/12</f>
        <v/>
      </c>
      <c r="M57" s="26">
        <f>(I57*$M$3)/12</f>
        <v/>
      </c>
      <c r="N57" s="26">
        <f>(I57*$N$3)/12</f>
        <v/>
      </c>
      <c r="O57" s="26">
        <f>(I57*$O$3)/12</f>
        <v/>
      </c>
      <c r="P57" s="26">
        <f>(I57*$P$3)/12</f>
        <v/>
      </c>
    </row>
    <row r="58">
      <c r="G58" s="6">
        <f>SUBSTITUTE(B60,"%","")</f>
        <v/>
      </c>
      <c r="H58" s="7">
        <f>H57/G60</f>
        <v/>
      </c>
      <c r="I58" s="60">
        <f>H58+$I$3</f>
        <v/>
      </c>
      <c r="J58" s="23">
        <f>(I58*$J$3)/12</f>
        <v/>
      </c>
      <c r="K58" s="23">
        <f>(I58*$K$3)/12</f>
        <v/>
      </c>
      <c r="L58" s="23">
        <f>(I58*$L$3)/12</f>
        <v/>
      </c>
      <c r="M58" s="29">
        <f>(I58*$M$3)/12</f>
        <v/>
      </c>
      <c r="N58" s="23">
        <f>(I58*$N$3)/12</f>
        <v/>
      </c>
      <c r="O58" s="23">
        <f>(I58*$O$3)/12</f>
        <v/>
      </c>
      <c r="P58" s="23">
        <f>(I58*$P$3)/12</f>
        <v/>
      </c>
    </row>
    <row r="59">
      <c r="G59" s="28">
        <f>G57*G58</f>
        <v/>
      </c>
      <c r="H59" s="6" t="n"/>
      <c r="I59" s="60">
        <f>H58+$I$4</f>
        <v/>
      </c>
      <c r="J59" s="23">
        <f>(I59*$J$3)/12</f>
        <v/>
      </c>
      <c r="K59" s="23">
        <f>(I59*$K$3)/12</f>
        <v/>
      </c>
      <c r="L59" s="23">
        <f>(I59*$L$3)/12</f>
        <v/>
      </c>
      <c r="M59" s="29">
        <f>(I59*$M$3)/12</f>
        <v/>
      </c>
      <c r="N59" s="23">
        <f>(I59*$N$3)/12</f>
        <v/>
      </c>
      <c r="O59" s="23">
        <f>(I59*$O$3)/12</f>
        <v/>
      </c>
      <c r="P59" s="23">
        <f>(I59*$P$3)/12</f>
        <v/>
      </c>
    </row>
    <row r="60">
      <c r="G60" s="7">
        <f>G59*0.3025</f>
        <v/>
      </c>
      <c r="H60" s="6" t="n"/>
      <c r="I60" s="60">
        <f>H58+$I$5</f>
        <v/>
      </c>
      <c r="J60" s="23">
        <f>(I60*$J$3)/12</f>
        <v/>
      </c>
      <c r="K60" s="23">
        <f>(I60*$K$3)/12</f>
        <v/>
      </c>
      <c r="L60" s="23">
        <f>(I60*$L$3)/12</f>
        <v/>
      </c>
      <c r="M60" s="29">
        <f>(I60*$M$3)/12</f>
        <v/>
      </c>
      <c r="N60" s="23">
        <f>(I60*$N$3)/12</f>
        <v/>
      </c>
      <c r="O60" s="23">
        <f>(I60*$O$3)/12</f>
        <v/>
      </c>
      <c r="P60" s="23">
        <f>(I60*$P$3)/12</f>
        <v/>
      </c>
    </row>
    <row r="61">
      <c r="G61" s="6">
        <f>SUBSTITUTE(D61,"㎡","")</f>
        <v/>
      </c>
      <c r="H61" s="8" t="n"/>
      <c r="I61" s="61">
        <f>H58+$I$6</f>
        <v/>
      </c>
      <c r="J61" s="23">
        <f>(I61*$J$3)/12</f>
        <v/>
      </c>
      <c r="K61" s="23">
        <f>(I61*$K$3)/12</f>
        <v/>
      </c>
      <c r="L61" s="23">
        <f>(I61*$L$3)/12</f>
        <v/>
      </c>
      <c r="M61" s="29">
        <f>(I61*$M$3)/12</f>
        <v/>
      </c>
      <c r="N61" s="23">
        <f>(I61*$N$3)/12</f>
        <v/>
      </c>
      <c r="O61" s="23">
        <f>(I61*$O$3)/12</f>
        <v/>
      </c>
      <c r="P61" s="23">
        <f>(I61*$P$3)/12</f>
        <v/>
      </c>
    </row>
    <row r="62">
      <c r="G62" s="22">
        <f>SUBSTITUTE(D62,"㎡","")</f>
        <v/>
      </c>
      <c r="H62" s="22">
        <f>SUBSTITUTE(B63,"万円","")</f>
        <v/>
      </c>
      <c r="I62" s="59">
        <f>H63+$I$2</f>
        <v/>
      </c>
      <c r="J62" s="26">
        <f>(I62*$J$3)/12</f>
        <v/>
      </c>
      <c r="K62" s="26">
        <f>(I62*$K$3)/12</f>
        <v/>
      </c>
      <c r="L62" s="26">
        <f>(I62*$L$3)/12</f>
        <v/>
      </c>
      <c r="M62" s="26">
        <f>(I62*$M$3)/12</f>
        <v/>
      </c>
      <c r="N62" s="26">
        <f>(I62*$N$3)/12</f>
        <v/>
      </c>
      <c r="O62" s="26">
        <f>(I62*$O$3)/12</f>
        <v/>
      </c>
      <c r="P62" s="26">
        <f>(I62*$P$3)/12</f>
        <v/>
      </c>
    </row>
    <row r="63">
      <c r="G63" s="6">
        <f>SUBSTITUTE(B65,"%","")</f>
        <v/>
      </c>
      <c r="H63" s="7">
        <f>H62/G65</f>
        <v/>
      </c>
      <c r="I63" s="60">
        <f>H63+$I$3</f>
        <v/>
      </c>
      <c r="J63" s="23">
        <f>(I63*$J$3)/12</f>
        <v/>
      </c>
      <c r="K63" s="23">
        <f>(I63*$K$3)/12</f>
        <v/>
      </c>
      <c r="L63" s="23">
        <f>(I63*$L$3)/12</f>
        <v/>
      </c>
      <c r="M63" s="29">
        <f>(I63*$M$3)/12</f>
        <v/>
      </c>
      <c r="N63" s="23">
        <f>(I63*$N$3)/12</f>
        <v/>
      </c>
      <c r="O63" s="23">
        <f>(I63*$O$3)/12</f>
        <v/>
      </c>
      <c r="P63" s="23">
        <f>(I63*$P$3)/12</f>
        <v/>
      </c>
    </row>
    <row r="64">
      <c r="G64" s="28">
        <f>G62*G63</f>
        <v/>
      </c>
      <c r="H64" s="6" t="n"/>
      <c r="I64" s="60">
        <f>H63+$I$4</f>
        <v/>
      </c>
      <c r="J64" s="23">
        <f>(I64*$J$3)/12</f>
        <v/>
      </c>
      <c r="K64" s="23">
        <f>(I64*$K$3)/12</f>
        <v/>
      </c>
      <c r="L64" s="23">
        <f>(I64*$L$3)/12</f>
        <v/>
      </c>
      <c r="M64" s="29">
        <f>(I64*$M$3)/12</f>
        <v/>
      </c>
      <c r="N64" s="23">
        <f>(I64*$N$3)/12</f>
        <v/>
      </c>
      <c r="O64" s="23">
        <f>(I64*$O$3)/12</f>
        <v/>
      </c>
      <c r="P64" s="23">
        <f>(I64*$P$3)/12</f>
        <v/>
      </c>
    </row>
    <row r="65">
      <c r="G65" s="7">
        <f>G64*0.3025</f>
        <v/>
      </c>
      <c r="H65" s="6" t="n"/>
      <c r="I65" s="60">
        <f>H63+$I$5</f>
        <v/>
      </c>
      <c r="J65" s="23">
        <f>(I65*$J$3)/12</f>
        <v/>
      </c>
      <c r="K65" s="23">
        <f>(I65*$K$3)/12</f>
        <v/>
      </c>
      <c r="L65" s="23">
        <f>(I65*$L$3)/12</f>
        <v/>
      </c>
      <c r="M65" s="29">
        <f>(I65*$M$3)/12</f>
        <v/>
      </c>
      <c r="N65" s="23">
        <f>(I65*$N$3)/12</f>
        <v/>
      </c>
      <c r="O65" s="23">
        <f>(I65*$O$3)/12</f>
        <v/>
      </c>
      <c r="P65" s="23">
        <f>(I65*$P$3)/12</f>
        <v/>
      </c>
    </row>
    <row r="66">
      <c r="G66" s="6">
        <f>SUBSTITUTE(D66,"㎡","")</f>
        <v/>
      </c>
      <c r="H66" s="8" t="n"/>
      <c r="I66" s="61">
        <f>H63+$I$6</f>
        <v/>
      </c>
      <c r="J66" s="23">
        <f>(I66*$J$3)/12</f>
        <v/>
      </c>
      <c r="K66" s="23">
        <f>(I66*$K$3)/12</f>
        <v/>
      </c>
      <c r="L66" s="23">
        <f>(I66*$L$3)/12</f>
        <v/>
      </c>
      <c r="M66" s="29">
        <f>(I66*$M$3)/12</f>
        <v/>
      </c>
      <c r="N66" s="23">
        <f>(I66*$N$3)/12</f>
        <v/>
      </c>
      <c r="O66" s="23">
        <f>(I66*$O$3)/12</f>
        <v/>
      </c>
      <c r="P66" s="23">
        <f>(I66*$P$3)/12</f>
        <v/>
      </c>
    </row>
    <row r="67">
      <c r="G67" s="22">
        <f>SUBSTITUTE(D67,"㎡","")</f>
        <v/>
      </c>
      <c r="H67" s="22">
        <f>SUBSTITUTE(B68,"万円","")</f>
        <v/>
      </c>
      <c r="I67" s="59">
        <f>H68+$I$2</f>
        <v/>
      </c>
      <c r="J67" s="26">
        <f>(I67*$J$3)/12</f>
        <v/>
      </c>
      <c r="K67" s="26">
        <f>(I67*$K$3)/12</f>
        <v/>
      </c>
      <c r="L67" s="26">
        <f>(I67*$L$3)/12</f>
        <v/>
      </c>
      <c r="M67" s="26">
        <f>(I67*$M$3)/12</f>
        <v/>
      </c>
      <c r="N67" s="26">
        <f>(I67*$N$3)/12</f>
        <v/>
      </c>
      <c r="O67" s="26">
        <f>(I67*$O$3)/12</f>
        <v/>
      </c>
      <c r="P67" s="26">
        <f>(I67*$P$3)/12</f>
        <v/>
      </c>
    </row>
    <row r="68">
      <c r="G68" s="6">
        <f>SUBSTITUTE(B70,"%","")</f>
        <v/>
      </c>
      <c r="H68" s="7">
        <f>H67/G70</f>
        <v/>
      </c>
      <c r="I68" s="60">
        <f>H68+$I$3</f>
        <v/>
      </c>
      <c r="J68" s="23">
        <f>(I68*$J$3)/12</f>
        <v/>
      </c>
      <c r="K68" s="23">
        <f>(I68*$K$3)/12</f>
        <v/>
      </c>
      <c r="L68" s="23">
        <f>(I68*$L$3)/12</f>
        <v/>
      </c>
      <c r="M68" s="29">
        <f>(I68*$M$3)/12</f>
        <v/>
      </c>
      <c r="N68" s="23">
        <f>(I68*$N$3)/12</f>
        <v/>
      </c>
      <c r="O68" s="23">
        <f>(I68*$O$3)/12</f>
        <v/>
      </c>
      <c r="P68" s="23">
        <f>(I68*$P$3)/12</f>
        <v/>
      </c>
    </row>
    <row r="69">
      <c r="G69" s="28">
        <f>G67*G68</f>
        <v/>
      </c>
      <c r="H69" s="6" t="n"/>
      <c r="I69" s="60">
        <f>H68+$I$4</f>
        <v/>
      </c>
      <c r="J69" s="23">
        <f>(I69*$J$3)/12</f>
        <v/>
      </c>
      <c r="K69" s="23">
        <f>(I69*$K$3)/12</f>
        <v/>
      </c>
      <c r="L69" s="23">
        <f>(I69*$L$3)/12</f>
        <v/>
      </c>
      <c r="M69" s="29">
        <f>(I69*$M$3)/12</f>
        <v/>
      </c>
      <c r="N69" s="23">
        <f>(I69*$N$3)/12</f>
        <v/>
      </c>
      <c r="O69" s="23">
        <f>(I69*$O$3)/12</f>
        <v/>
      </c>
      <c r="P69" s="23">
        <f>(I69*$P$3)/12</f>
        <v/>
      </c>
    </row>
    <row r="70">
      <c r="G70" s="7">
        <f>G69*0.3025</f>
        <v/>
      </c>
      <c r="H70" s="6" t="n"/>
      <c r="I70" s="60">
        <f>H68+$I$5</f>
        <v/>
      </c>
      <c r="J70" s="23">
        <f>(I70*$J$3)/12</f>
        <v/>
      </c>
      <c r="K70" s="23">
        <f>(I70*$K$3)/12</f>
        <v/>
      </c>
      <c r="L70" s="23">
        <f>(I70*$L$3)/12</f>
        <v/>
      </c>
      <c r="M70" s="29">
        <f>(I70*$M$3)/12</f>
        <v/>
      </c>
      <c r="N70" s="23">
        <f>(I70*$N$3)/12</f>
        <v/>
      </c>
      <c r="O70" s="23">
        <f>(I70*$O$3)/12</f>
        <v/>
      </c>
      <c r="P70" s="23">
        <f>(I70*$P$3)/12</f>
        <v/>
      </c>
    </row>
    <row r="71">
      <c r="G71" s="6">
        <f>SUBSTITUTE(D71,"㎡","")</f>
        <v/>
      </c>
      <c r="H71" s="8" t="n"/>
      <c r="I71" s="61">
        <f>H68+$I$6</f>
        <v/>
      </c>
      <c r="J71" s="23">
        <f>(I71*$J$3)/12</f>
        <v/>
      </c>
      <c r="K71" s="23">
        <f>(I71*$K$3)/12</f>
        <v/>
      </c>
      <c r="L71" s="23">
        <f>(I71*$L$3)/12</f>
        <v/>
      </c>
      <c r="M71" s="29">
        <f>(I71*$M$3)/12</f>
        <v/>
      </c>
      <c r="N71" s="23">
        <f>(I71*$N$3)/12</f>
        <v/>
      </c>
      <c r="O71" s="23">
        <f>(I71*$O$3)/12</f>
        <v/>
      </c>
      <c r="P71" s="23">
        <f>(I71*$P$3)/12</f>
        <v/>
      </c>
    </row>
    <row r="72">
      <c r="G72" s="22">
        <f>SUBSTITUTE(D72,"㎡","")</f>
        <v/>
      </c>
      <c r="H72" s="22">
        <f>SUBSTITUTE(B73,"万円","")</f>
        <v/>
      </c>
      <c r="I72" s="59">
        <f>H73+$I$2</f>
        <v/>
      </c>
      <c r="J72" s="26">
        <f>(I72*$J$3)/12</f>
        <v/>
      </c>
      <c r="K72" s="26">
        <f>(I72*$K$3)/12</f>
        <v/>
      </c>
      <c r="L72" s="26">
        <f>(I72*$L$3)/12</f>
        <v/>
      </c>
      <c r="M72" s="26">
        <f>(I72*$M$3)/12</f>
        <v/>
      </c>
      <c r="N72" s="26">
        <f>(I72*$N$3)/12</f>
        <v/>
      </c>
      <c r="O72" s="26">
        <f>(I72*$O$3)/12</f>
        <v/>
      </c>
      <c r="P72" s="26">
        <f>(I72*$P$3)/12</f>
        <v/>
      </c>
    </row>
    <row r="73">
      <c r="G73" s="6">
        <f>SUBSTITUTE(B75,"%","")</f>
        <v/>
      </c>
      <c r="H73" s="7">
        <f>H72/G75</f>
        <v/>
      </c>
      <c r="I73" s="60">
        <f>H73+$I$3</f>
        <v/>
      </c>
      <c r="J73" s="23">
        <f>(I73*$J$3)/12</f>
        <v/>
      </c>
      <c r="K73" s="23">
        <f>(I73*$K$3)/12</f>
        <v/>
      </c>
      <c r="L73" s="23">
        <f>(I73*$L$3)/12</f>
        <v/>
      </c>
      <c r="M73" s="29">
        <f>(I73*$M$3)/12</f>
        <v/>
      </c>
      <c r="N73" s="23">
        <f>(I73*$N$3)/12</f>
        <v/>
      </c>
      <c r="O73" s="23">
        <f>(I73*$O$3)/12</f>
        <v/>
      </c>
      <c r="P73" s="23">
        <f>(I73*$P$3)/12</f>
        <v/>
      </c>
    </row>
    <row r="74">
      <c r="G74" s="28">
        <f>G72*G73</f>
        <v/>
      </c>
      <c r="H74" s="6" t="n"/>
      <c r="I74" s="60">
        <f>H73+$I$4</f>
        <v/>
      </c>
      <c r="J74" s="23">
        <f>(I74*$J$3)/12</f>
        <v/>
      </c>
      <c r="K74" s="23">
        <f>(I74*$K$3)/12</f>
        <v/>
      </c>
      <c r="L74" s="23">
        <f>(I74*$L$3)/12</f>
        <v/>
      </c>
      <c r="M74" s="29">
        <f>(I74*$M$3)/12</f>
        <v/>
      </c>
      <c r="N74" s="23">
        <f>(I74*$N$3)/12</f>
        <v/>
      </c>
      <c r="O74" s="23">
        <f>(I74*$O$3)/12</f>
        <v/>
      </c>
      <c r="P74" s="23">
        <f>(I74*$P$3)/12</f>
        <v/>
      </c>
    </row>
    <row r="75">
      <c r="G75" s="7">
        <f>G74*0.3025</f>
        <v/>
      </c>
      <c r="H75" s="6" t="n"/>
      <c r="I75" s="60">
        <f>H73+$I$5</f>
        <v/>
      </c>
      <c r="J75" s="23">
        <f>(I75*$J$3)/12</f>
        <v/>
      </c>
      <c r="K75" s="23">
        <f>(I75*$K$3)/12</f>
        <v/>
      </c>
      <c r="L75" s="23">
        <f>(I75*$L$3)/12</f>
        <v/>
      </c>
      <c r="M75" s="29">
        <f>(I75*$M$3)/12</f>
        <v/>
      </c>
      <c r="N75" s="23">
        <f>(I75*$N$3)/12</f>
        <v/>
      </c>
      <c r="O75" s="23">
        <f>(I75*$O$3)/12</f>
        <v/>
      </c>
      <c r="P75" s="23">
        <f>(I75*$P$3)/12</f>
        <v/>
      </c>
    </row>
    <row r="76">
      <c r="G76" s="6">
        <f>SUBSTITUTE(D76,"㎡","")</f>
        <v/>
      </c>
      <c r="H76" s="8" t="n"/>
      <c r="I76" s="61">
        <f>H73+$I$6</f>
        <v/>
      </c>
      <c r="J76" s="23">
        <f>(I76*$J$3)/12</f>
        <v/>
      </c>
      <c r="K76" s="23">
        <f>(I76*$K$3)/12</f>
        <v/>
      </c>
      <c r="L76" s="23">
        <f>(I76*$L$3)/12</f>
        <v/>
      </c>
      <c r="M76" s="29">
        <f>(I76*$M$3)/12</f>
        <v/>
      </c>
      <c r="N76" s="23">
        <f>(I76*$N$3)/12</f>
        <v/>
      </c>
      <c r="O76" s="23">
        <f>(I76*$O$3)/12</f>
        <v/>
      </c>
      <c r="P76" s="23">
        <f>(I76*$P$3)/12</f>
        <v/>
      </c>
    </row>
    <row r="77">
      <c r="B77" s="62" t="n"/>
      <c r="G77" s="22">
        <f>SUBSTITUTE(D77,"㎡","")</f>
        <v/>
      </c>
      <c r="H77" s="22">
        <f>SUBSTITUTE(B78,"万円","")</f>
        <v/>
      </c>
      <c r="I77" s="59">
        <f>H78+$I$2</f>
        <v/>
      </c>
      <c r="J77" s="26">
        <f>(I77*$J$3)/12</f>
        <v/>
      </c>
      <c r="K77" s="26">
        <f>(I77*$K$3)/12</f>
        <v/>
      </c>
      <c r="L77" s="26">
        <f>(I77*$L$3)/12</f>
        <v/>
      </c>
      <c r="M77" s="26">
        <f>(I77*$M$3)/12</f>
        <v/>
      </c>
      <c r="N77" s="26">
        <f>(I77*$N$3)/12</f>
        <v/>
      </c>
      <c r="O77" s="26">
        <f>(I77*$O$3)/12</f>
        <v/>
      </c>
      <c r="P77" s="26">
        <f>(I77*$P$3)/12</f>
        <v/>
      </c>
    </row>
    <row r="78">
      <c r="G78" s="6">
        <f>SUBSTITUTE(B80,"%","")</f>
        <v/>
      </c>
      <c r="H78" s="7">
        <f>H77/G80</f>
        <v/>
      </c>
      <c r="I78" s="60">
        <f>H78+$I$3</f>
        <v/>
      </c>
      <c r="J78" s="23">
        <f>(I78*$J$3)/12</f>
        <v/>
      </c>
      <c r="K78" s="23">
        <f>(I78*$K$3)/12</f>
        <v/>
      </c>
      <c r="L78" s="23">
        <f>(I78*$L$3)/12</f>
        <v/>
      </c>
      <c r="M78" s="29">
        <f>(I78*$M$3)/12</f>
        <v/>
      </c>
      <c r="N78" s="23">
        <f>(I78*$N$3)/12</f>
        <v/>
      </c>
      <c r="O78" s="23">
        <f>(I78*$O$3)/12</f>
        <v/>
      </c>
      <c r="P78" s="23">
        <f>(I78*$P$3)/12</f>
        <v/>
      </c>
    </row>
    <row r="79">
      <c r="E79" s="30" t="n"/>
      <c r="G79" s="28">
        <f>G77*G78</f>
        <v/>
      </c>
      <c r="H79" s="6" t="n"/>
      <c r="I79" s="60">
        <f>H78+$I$4</f>
        <v/>
      </c>
      <c r="J79" s="23">
        <f>(I79*$J$3)/12</f>
        <v/>
      </c>
      <c r="K79" s="23">
        <f>(I79*$K$3)/12</f>
        <v/>
      </c>
      <c r="L79" s="23">
        <f>(I79*$L$3)/12</f>
        <v/>
      </c>
      <c r="M79" s="29">
        <f>(I79*$M$3)/12</f>
        <v/>
      </c>
      <c r="N79" s="23">
        <f>(I79*$N$3)/12</f>
        <v/>
      </c>
      <c r="O79" s="23">
        <f>(I79*$O$3)/12</f>
        <v/>
      </c>
      <c r="P79" s="23">
        <f>(I79*$P$3)/12</f>
        <v/>
      </c>
    </row>
    <row r="80">
      <c r="G80" s="7">
        <f>G79*0.3025</f>
        <v/>
      </c>
      <c r="H80" s="6" t="n"/>
      <c r="I80" s="60">
        <f>H78+$I$5</f>
        <v/>
      </c>
      <c r="J80" s="23">
        <f>(I80*$J$3)/12</f>
        <v/>
      </c>
      <c r="K80" s="23">
        <f>(I80*$K$3)/12</f>
        <v/>
      </c>
      <c r="L80" s="23">
        <f>(I80*$L$3)/12</f>
        <v/>
      </c>
      <c r="M80" s="29">
        <f>(I80*$M$3)/12</f>
        <v/>
      </c>
      <c r="N80" s="23">
        <f>(I80*$N$3)/12</f>
        <v/>
      </c>
      <c r="O80" s="23">
        <f>(I80*$O$3)/12</f>
        <v/>
      </c>
      <c r="P80" s="23">
        <f>(I80*$P$3)/12</f>
        <v/>
      </c>
    </row>
    <row r="81">
      <c r="G81" s="6">
        <f>SUBSTITUTE(D81,"㎡","")</f>
        <v/>
      </c>
      <c r="H81" s="8" t="n"/>
      <c r="I81" s="61">
        <f>H78+$I$6</f>
        <v/>
      </c>
      <c r="J81" s="23">
        <f>(I81*$J$3)/12</f>
        <v/>
      </c>
      <c r="K81" s="23">
        <f>(I81*$K$3)/12</f>
        <v/>
      </c>
      <c r="L81" s="23">
        <f>(I81*$L$3)/12</f>
        <v/>
      </c>
      <c r="M81" s="29">
        <f>(I81*$M$3)/12</f>
        <v/>
      </c>
      <c r="N81" s="23">
        <f>(I81*$N$3)/12</f>
        <v/>
      </c>
      <c r="O81" s="23">
        <f>(I81*$O$3)/12</f>
        <v/>
      </c>
      <c r="P81" s="23">
        <f>(I81*$P$3)/12</f>
        <v/>
      </c>
    </row>
    <row r="82">
      <c r="G82" s="22">
        <f>SUBSTITUTE(D82,"㎡","")</f>
        <v/>
      </c>
      <c r="H82" s="22">
        <f>SUBSTITUTE(B83,"万円","")</f>
        <v/>
      </c>
      <c r="I82" s="59">
        <f>H83+$I$2</f>
        <v/>
      </c>
      <c r="J82" s="26">
        <f>(I82*$J$3)/12</f>
        <v/>
      </c>
      <c r="K82" s="26">
        <f>(I82*$K$3)/12</f>
        <v/>
      </c>
      <c r="L82" s="26">
        <f>(I82*$L$3)/12</f>
        <v/>
      </c>
      <c r="M82" s="26">
        <f>(I82*$M$3)/12</f>
        <v/>
      </c>
      <c r="N82" s="26">
        <f>(I82*$N$3)/12</f>
        <v/>
      </c>
      <c r="O82" s="26">
        <f>(I82*$O$3)/12</f>
        <v/>
      </c>
      <c r="P82" s="26">
        <f>(I82*$P$3)/12</f>
        <v/>
      </c>
    </row>
    <row r="83">
      <c r="G83" s="6">
        <f>SUBSTITUTE(B85,"%","")</f>
        <v/>
      </c>
      <c r="H83" s="7">
        <f>H82/G85</f>
        <v/>
      </c>
      <c r="I83" s="60">
        <f>H83+$I$3</f>
        <v/>
      </c>
      <c r="J83" s="23">
        <f>(I83*$J$3)/12</f>
        <v/>
      </c>
      <c r="K83" s="23">
        <f>(I83*$K$3)/12</f>
        <v/>
      </c>
      <c r="L83" s="23">
        <f>(I83*$L$3)/12</f>
        <v/>
      </c>
      <c r="M83" s="29">
        <f>(I83*$M$3)/12</f>
        <v/>
      </c>
      <c r="N83" s="23">
        <f>(I83*$N$3)/12</f>
        <v/>
      </c>
      <c r="O83" s="23">
        <f>(I83*$O$3)/12</f>
        <v/>
      </c>
      <c r="P83" s="23">
        <f>(I83*$P$3)/12</f>
        <v/>
      </c>
    </row>
    <row r="84">
      <c r="G84" s="28">
        <f>G82*G83</f>
        <v/>
      </c>
      <c r="H84" s="6" t="n"/>
      <c r="I84" s="60">
        <f>H83+$I$4</f>
        <v/>
      </c>
      <c r="J84" s="23">
        <f>(I84*$J$3)/12</f>
        <v/>
      </c>
      <c r="K84" s="23">
        <f>(I84*$K$3)/12</f>
        <v/>
      </c>
      <c r="L84" s="23">
        <f>(I84*$L$3)/12</f>
        <v/>
      </c>
      <c r="M84" s="29">
        <f>(I84*$M$3)/12</f>
        <v/>
      </c>
      <c r="N84" s="23">
        <f>(I84*$N$3)/12</f>
        <v/>
      </c>
      <c r="O84" s="23">
        <f>(I84*$O$3)/12</f>
        <v/>
      </c>
      <c r="P84" s="23">
        <f>(I84*$P$3)/12</f>
        <v/>
      </c>
    </row>
    <row r="85">
      <c r="G85" s="7">
        <f>G84*0.3025</f>
        <v/>
      </c>
      <c r="H85" s="6" t="n"/>
      <c r="I85" s="60">
        <f>H83+$I$5</f>
        <v/>
      </c>
      <c r="J85" s="23">
        <f>(I85*$J$3)/12</f>
        <v/>
      </c>
      <c r="K85" s="23">
        <f>(I85*$K$3)/12</f>
        <v/>
      </c>
      <c r="L85" s="23">
        <f>(I85*$L$3)/12</f>
        <v/>
      </c>
      <c r="M85" s="29">
        <f>(I85*$M$3)/12</f>
        <v/>
      </c>
      <c r="N85" s="23">
        <f>(I85*$N$3)/12</f>
        <v/>
      </c>
      <c r="O85" s="23">
        <f>(I85*$O$3)/12</f>
        <v/>
      </c>
      <c r="P85" s="23">
        <f>(I85*$P$3)/12</f>
        <v/>
      </c>
    </row>
    <row r="86">
      <c r="G86" s="6">
        <f>SUBSTITUTE(D86,"㎡","")</f>
        <v/>
      </c>
      <c r="H86" s="8" t="n"/>
      <c r="I86" s="61">
        <f>H83+$I$6</f>
        <v/>
      </c>
      <c r="J86" s="23">
        <f>(I86*$J$3)/12</f>
        <v/>
      </c>
      <c r="K86" s="23">
        <f>(I86*$K$3)/12</f>
        <v/>
      </c>
      <c r="L86" s="23">
        <f>(I86*$L$3)/12</f>
        <v/>
      </c>
      <c r="M86" s="29">
        <f>(I86*$M$3)/12</f>
        <v/>
      </c>
      <c r="N86" s="23">
        <f>(I86*$N$3)/12</f>
        <v/>
      </c>
      <c r="O86" s="23">
        <f>(I86*$O$3)/12</f>
        <v/>
      </c>
      <c r="P86" s="23">
        <f>(I86*$P$3)/12</f>
        <v/>
      </c>
    </row>
    <row r="87">
      <c r="G87" s="22">
        <f>SUBSTITUTE(D87,"㎡","")</f>
        <v/>
      </c>
      <c r="H87" s="22">
        <f>SUBSTITUTE(B88,"万円","")</f>
        <v/>
      </c>
      <c r="I87" s="59">
        <f>H88+$I$2</f>
        <v/>
      </c>
      <c r="J87" s="26">
        <f>(I87*$J$3)/12</f>
        <v/>
      </c>
      <c r="K87" s="26">
        <f>(I87*$K$3)/12</f>
        <v/>
      </c>
      <c r="L87" s="26">
        <f>(I87*$L$3)/12</f>
        <v/>
      </c>
      <c r="M87" s="26">
        <f>(I87*$M$3)/12</f>
        <v/>
      </c>
      <c r="N87" s="26">
        <f>(I87*$N$3)/12</f>
        <v/>
      </c>
      <c r="O87" s="26">
        <f>(I87*$O$3)/12</f>
        <v/>
      </c>
      <c r="P87" s="26">
        <f>(I87*$P$3)/12</f>
        <v/>
      </c>
    </row>
    <row r="88">
      <c r="G88" s="6">
        <f>SUBSTITUTE(B90,"%","")</f>
        <v/>
      </c>
      <c r="H88" s="7">
        <f>H87/G90</f>
        <v/>
      </c>
      <c r="I88" s="60">
        <f>H88+$I$3</f>
        <v/>
      </c>
      <c r="J88" s="23">
        <f>(I88*$J$3)/12</f>
        <v/>
      </c>
      <c r="K88" s="23">
        <f>(I88*$K$3)/12</f>
        <v/>
      </c>
      <c r="L88" s="23">
        <f>(I88*$L$3)/12</f>
        <v/>
      </c>
      <c r="M88" s="29">
        <f>(I88*$M$3)/12</f>
        <v/>
      </c>
      <c r="N88" s="23">
        <f>(I88*$N$3)/12</f>
        <v/>
      </c>
      <c r="O88" s="23">
        <f>(I88*$O$3)/12</f>
        <v/>
      </c>
      <c r="P88" s="23">
        <f>(I88*$P$3)/12</f>
        <v/>
      </c>
    </row>
    <row r="89">
      <c r="G89" s="28">
        <f>G87*G88</f>
        <v/>
      </c>
      <c r="H89" s="6" t="n"/>
      <c r="I89" s="60">
        <f>H88+$I$4</f>
        <v/>
      </c>
      <c r="J89" s="23">
        <f>(I89*$J$3)/12</f>
        <v/>
      </c>
      <c r="K89" s="23">
        <f>(I89*$K$3)/12</f>
        <v/>
      </c>
      <c r="L89" s="23">
        <f>(I89*$L$3)/12</f>
        <v/>
      </c>
      <c r="M89" s="29">
        <f>(I89*$M$3)/12</f>
        <v/>
      </c>
      <c r="N89" s="23">
        <f>(I89*$N$3)/12</f>
        <v/>
      </c>
      <c r="O89" s="23">
        <f>(I89*$O$3)/12</f>
        <v/>
      </c>
      <c r="P89" s="23">
        <f>(I89*$P$3)/12</f>
        <v/>
      </c>
    </row>
    <row r="90">
      <c r="G90" s="7">
        <f>G89*0.3025</f>
        <v/>
      </c>
      <c r="H90" s="6" t="n"/>
      <c r="I90" s="60">
        <f>H88+$I$5</f>
        <v/>
      </c>
      <c r="J90" s="23">
        <f>(I90*$J$3)/12</f>
        <v/>
      </c>
      <c r="K90" s="23">
        <f>(I90*$K$3)/12</f>
        <v/>
      </c>
      <c r="L90" s="23">
        <f>(I90*$L$3)/12</f>
        <v/>
      </c>
      <c r="M90" s="29">
        <f>(I90*$M$3)/12</f>
        <v/>
      </c>
      <c r="N90" s="23">
        <f>(I90*$N$3)/12</f>
        <v/>
      </c>
      <c r="O90" s="23">
        <f>(I90*$O$3)/12</f>
        <v/>
      </c>
      <c r="P90" s="23">
        <f>(I90*$P$3)/12</f>
        <v/>
      </c>
    </row>
    <row r="91">
      <c r="G91" s="6">
        <f>SUBSTITUTE(D91,"㎡","")</f>
        <v/>
      </c>
      <c r="H91" s="8" t="n"/>
      <c r="I91" s="61">
        <f>H88+$I$6</f>
        <v/>
      </c>
      <c r="J91" s="23">
        <f>(I91*$J$3)/12</f>
        <v/>
      </c>
      <c r="K91" s="23">
        <f>(I91*$K$3)/12</f>
        <v/>
      </c>
      <c r="L91" s="23">
        <f>(I91*$L$3)/12</f>
        <v/>
      </c>
      <c r="M91" s="29">
        <f>(I91*$M$3)/12</f>
        <v/>
      </c>
      <c r="N91" s="23">
        <f>(I91*$N$3)/12</f>
        <v/>
      </c>
      <c r="O91" s="23">
        <f>(I91*$O$3)/12</f>
        <v/>
      </c>
      <c r="P91" s="23">
        <f>(I91*$P$3)/12</f>
        <v/>
      </c>
    </row>
    <row r="92">
      <c r="G92" s="22">
        <f>SUBSTITUTE(D92,"㎡","")</f>
        <v/>
      </c>
      <c r="H92" s="22">
        <f>SUBSTITUTE(B93,"万円","")</f>
        <v/>
      </c>
      <c r="I92" s="59">
        <f>H93+$I$2</f>
        <v/>
      </c>
      <c r="J92" s="26">
        <f>(I92*$J$3)/12</f>
        <v/>
      </c>
      <c r="K92" s="26">
        <f>(I92*$K$3)/12</f>
        <v/>
      </c>
      <c r="L92" s="26">
        <f>(I92*$L$3)/12</f>
        <v/>
      </c>
      <c r="M92" s="26">
        <f>(I92*$M$3)/12</f>
        <v/>
      </c>
      <c r="N92" s="26">
        <f>(I92*$N$3)/12</f>
        <v/>
      </c>
      <c r="O92" s="26">
        <f>(I92*$O$3)/12</f>
        <v/>
      </c>
      <c r="P92" s="26">
        <f>(I92*$P$3)/12</f>
        <v/>
      </c>
    </row>
    <row r="93">
      <c r="G93" s="6">
        <f>SUBSTITUTE(B95,"%","")</f>
        <v/>
      </c>
      <c r="H93" s="7">
        <f>H92/G95</f>
        <v/>
      </c>
      <c r="I93" s="60">
        <f>H93+$I$3</f>
        <v/>
      </c>
      <c r="J93" s="23">
        <f>(I93*$J$3)/12</f>
        <v/>
      </c>
      <c r="K93" s="23">
        <f>(I93*$K$3)/12</f>
        <v/>
      </c>
      <c r="L93" s="23">
        <f>(I93*$L$3)/12</f>
        <v/>
      </c>
      <c r="M93" s="29">
        <f>(I93*$M$3)/12</f>
        <v/>
      </c>
      <c r="N93" s="23">
        <f>(I93*$N$3)/12</f>
        <v/>
      </c>
      <c r="O93" s="23">
        <f>(I93*$O$3)/12</f>
        <v/>
      </c>
      <c r="P93" s="23">
        <f>(I93*$P$3)/12</f>
        <v/>
      </c>
    </row>
    <row r="94">
      <c r="G94" s="28">
        <f>G92*G93</f>
        <v/>
      </c>
      <c r="H94" s="6" t="n"/>
      <c r="I94" s="60">
        <f>H93+$I$4</f>
        <v/>
      </c>
      <c r="J94" s="23">
        <f>(I94*$J$3)/12</f>
        <v/>
      </c>
      <c r="K94" s="23">
        <f>(I94*$K$3)/12</f>
        <v/>
      </c>
      <c r="L94" s="23">
        <f>(I94*$L$3)/12</f>
        <v/>
      </c>
      <c r="M94" s="29">
        <f>(I94*$M$3)/12</f>
        <v/>
      </c>
      <c r="N94" s="23">
        <f>(I94*$N$3)/12</f>
        <v/>
      </c>
      <c r="O94" s="23">
        <f>(I94*$O$3)/12</f>
        <v/>
      </c>
      <c r="P94" s="23">
        <f>(I94*$P$3)/12</f>
        <v/>
      </c>
    </row>
    <row r="95">
      <c r="G95" s="7">
        <f>G94*0.3025</f>
        <v/>
      </c>
      <c r="H95" s="6" t="n"/>
      <c r="I95" s="60">
        <f>H93+$I$5</f>
        <v/>
      </c>
      <c r="J95" s="23">
        <f>(I95*$J$3)/12</f>
        <v/>
      </c>
      <c r="K95" s="23">
        <f>(I95*$K$3)/12</f>
        <v/>
      </c>
      <c r="L95" s="23">
        <f>(I95*$L$3)/12</f>
        <v/>
      </c>
      <c r="M95" s="29">
        <f>(I95*$M$3)/12</f>
        <v/>
      </c>
      <c r="N95" s="23">
        <f>(I95*$N$3)/12</f>
        <v/>
      </c>
      <c r="O95" s="23">
        <f>(I95*$O$3)/12</f>
        <v/>
      </c>
      <c r="P95" s="23">
        <f>(I95*$P$3)/12</f>
        <v/>
      </c>
    </row>
    <row r="96">
      <c r="G96" s="6">
        <f>SUBSTITUTE(D96,"㎡","")</f>
        <v/>
      </c>
      <c r="H96" s="8" t="n"/>
      <c r="I96" s="61">
        <f>H93+$I$6</f>
        <v/>
      </c>
      <c r="J96" s="23">
        <f>(I96*$J$3)/12</f>
        <v/>
      </c>
      <c r="K96" s="23">
        <f>(I96*$K$3)/12</f>
        <v/>
      </c>
      <c r="L96" s="23">
        <f>(I96*$L$3)/12</f>
        <v/>
      </c>
      <c r="M96" s="29">
        <f>(I96*$M$3)/12</f>
        <v/>
      </c>
      <c r="N96" s="23">
        <f>(I96*$N$3)/12</f>
        <v/>
      </c>
      <c r="O96" s="23">
        <f>(I96*$O$3)/12</f>
        <v/>
      </c>
      <c r="P96" s="23">
        <f>(I96*$P$3)/12</f>
        <v/>
      </c>
    </row>
    <row r="97">
      <c r="B97" s="62" t="n"/>
      <c r="G97" s="22">
        <f>SUBSTITUTE(D97,"㎡","")</f>
        <v/>
      </c>
      <c r="H97" s="22">
        <f>SUBSTITUTE(B98,"万円","")</f>
        <v/>
      </c>
      <c r="I97" s="59">
        <f>H98+$I$2</f>
        <v/>
      </c>
      <c r="J97" s="26">
        <f>(I97*$J$3)/12</f>
        <v/>
      </c>
      <c r="K97" s="26">
        <f>(I97*$K$3)/12</f>
        <v/>
      </c>
      <c r="L97" s="26">
        <f>(I97*$L$3)/12</f>
        <v/>
      </c>
      <c r="M97" s="26">
        <f>(I97*$M$3)/12</f>
        <v/>
      </c>
      <c r="N97" s="26">
        <f>(I97*$N$3)/12</f>
        <v/>
      </c>
      <c r="O97" s="26">
        <f>(I97*$O$3)/12</f>
        <v/>
      </c>
      <c r="P97" s="26">
        <f>(I97*$P$3)/12</f>
        <v/>
      </c>
    </row>
    <row r="98">
      <c r="G98" s="6">
        <f>SUBSTITUTE(B100,"%","")</f>
        <v/>
      </c>
      <c r="H98" s="7">
        <f>H97/G100</f>
        <v/>
      </c>
      <c r="I98" s="60">
        <f>H98+$I$3</f>
        <v/>
      </c>
      <c r="J98" s="23">
        <f>(I98*$J$3)/12</f>
        <v/>
      </c>
      <c r="K98" s="23">
        <f>(I98*$K$3)/12</f>
        <v/>
      </c>
      <c r="L98" s="23">
        <f>(I98*$L$3)/12</f>
        <v/>
      </c>
      <c r="M98" s="29">
        <f>(I98*$M$3)/12</f>
        <v/>
      </c>
      <c r="N98" s="23">
        <f>(I98*$N$3)/12</f>
        <v/>
      </c>
      <c r="O98" s="23">
        <f>(I98*$O$3)/12</f>
        <v/>
      </c>
      <c r="P98" s="23">
        <f>(I98*$P$3)/12</f>
        <v/>
      </c>
    </row>
    <row r="99">
      <c r="E99" s="30" t="n"/>
      <c r="G99" s="28">
        <f>G97*G98</f>
        <v/>
      </c>
      <c r="H99" s="6" t="n"/>
      <c r="I99" s="60">
        <f>H98+$I$4</f>
        <v/>
      </c>
      <c r="J99" s="23">
        <f>(I99*$J$3)/12</f>
        <v/>
      </c>
      <c r="K99" s="23">
        <f>(I99*$K$3)/12</f>
        <v/>
      </c>
      <c r="L99" s="23">
        <f>(I99*$L$3)/12</f>
        <v/>
      </c>
      <c r="M99" s="29">
        <f>(I99*$M$3)/12</f>
        <v/>
      </c>
      <c r="N99" s="23">
        <f>(I99*$N$3)/12</f>
        <v/>
      </c>
      <c r="O99" s="23">
        <f>(I99*$O$3)/12</f>
        <v/>
      </c>
      <c r="P99" s="23">
        <f>(I99*$P$3)/12</f>
        <v/>
      </c>
    </row>
    <row r="100">
      <c r="G100" s="7">
        <f>G99*0.3025</f>
        <v/>
      </c>
      <c r="H100" s="6" t="n"/>
      <c r="I100" s="60">
        <f>H98+$I$5</f>
        <v/>
      </c>
      <c r="J100" s="23">
        <f>(I100*$J$3)/12</f>
        <v/>
      </c>
      <c r="K100" s="23">
        <f>(I100*$K$3)/12</f>
        <v/>
      </c>
      <c r="L100" s="23">
        <f>(I100*$L$3)/12</f>
        <v/>
      </c>
      <c r="M100" s="29">
        <f>(I100*$M$3)/12</f>
        <v/>
      </c>
      <c r="N100" s="23">
        <f>(I100*$N$3)/12</f>
        <v/>
      </c>
      <c r="O100" s="23">
        <f>(I100*$O$3)/12</f>
        <v/>
      </c>
      <c r="P100" s="23">
        <f>(I100*$P$3)/12</f>
        <v/>
      </c>
    </row>
    <row r="101">
      <c r="G101" s="6">
        <f>SUBSTITUTE(D101,"㎡","")</f>
        <v/>
      </c>
      <c r="H101" s="8" t="n"/>
      <c r="I101" s="61">
        <f>H98+$I$6</f>
        <v/>
      </c>
      <c r="J101" s="23">
        <f>(I101*$J$3)/12</f>
        <v/>
      </c>
      <c r="K101" s="23">
        <f>(I101*$K$3)/12</f>
        <v/>
      </c>
      <c r="L101" s="23">
        <f>(I101*$L$3)/12</f>
        <v/>
      </c>
      <c r="M101" s="29">
        <f>(I101*$M$3)/12</f>
        <v/>
      </c>
      <c r="N101" s="23">
        <f>(I101*$N$3)/12</f>
        <v/>
      </c>
      <c r="O101" s="23">
        <f>(I101*$O$3)/12</f>
        <v/>
      </c>
      <c r="P101" s="23">
        <f>(I101*$P$3)/12</f>
        <v/>
      </c>
    </row>
    <row r="102">
      <c r="G102" s="22">
        <f>SUBSTITUTE(D102,"㎡","")</f>
        <v/>
      </c>
      <c r="H102" s="22">
        <f>SUBSTITUTE(B103,"万円","")</f>
        <v/>
      </c>
      <c r="I102" s="59">
        <f>H103+$I$2</f>
        <v/>
      </c>
      <c r="J102" s="26">
        <f>(I102*$J$3)/12</f>
        <v/>
      </c>
      <c r="K102" s="26">
        <f>(I102*$K$3)/12</f>
        <v/>
      </c>
      <c r="L102" s="26">
        <f>(I102*$L$3)/12</f>
        <v/>
      </c>
      <c r="M102" s="26">
        <f>(I102*$M$3)/12</f>
        <v/>
      </c>
      <c r="N102" s="26">
        <f>(I102*$N$3)/12</f>
        <v/>
      </c>
      <c r="O102" s="26">
        <f>(I102*$O$3)/12</f>
        <v/>
      </c>
      <c r="P102" s="26">
        <f>(I102*$P$3)/12</f>
        <v/>
      </c>
    </row>
    <row r="103">
      <c r="G103" s="6">
        <f>SUBSTITUTE(B105,"%","")</f>
        <v/>
      </c>
      <c r="H103" s="7">
        <f>H102/G105</f>
        <v/>
      </c>
      <c r="I103" s="60">
        <f>H103+$I$3</f>
        <v/>
      </c>
      <c r="J103" s="23">
        <f>(I103*$J$3)/12</f>
        <v/>
      </c>
      <c r="K103" s="23">
        <f>(I103*$K$3)/12</f>
        <v/>
      </c>
      <c r="L103" s="23">
        <f>(I103*$L$3)/12</f>
        <v/>
      </c>
      <c r="M103" s="29">
        <f>(I103*$M$3)/12</f>
        <v/>
      </c>
      <c r="N103" s="23">
        <f>(I103*$N$3)/12</f>
        <v/>
      </c>
      <c r="O103" s="23">
        <f>(I103*$O$3)/12</f>
        <v/>
      </c>
      <c r="P103" s="23">
        <f>(I103*$P$3)/12</f>
        <v/>
      </c>
    </row>
    <row r="104">
      <c r="G104" s="28">
        <f>G102*G103</f>
        <v/>
      </c>
      <c r="H104" s="6" t="n"/>
      <c r="I104" s="60">
        <f>H103+$I$4</f>
        <v/>
      </c>
      <c r="J104" s="23">
        <f>(I104*$J$3)/12</f>
        <v/>
      </c>
      <c r="K104" s="23">
        <f>(I104*$K$3)/12</f>
        <v/>
      </c>
      <c r="L104" s="23">
        <f>(I104*$L$3)/12</f>
        <v/>
      </c>
      <c r="M104" s="29">
        <f>(I104*$M$3)/12</f>
        <v/>
      </c>
      <c r="N104" s="23">
        <f>(I104*$N$3)/12</f>
        <v/>
      </c>
      <c r="O104" s="23">
        <f>(I104*$O$3)/12</f>
        <v/>
      </c>
      <c r="P104" s="23">
        <f>(I104*$P$3)/12</f>
        <v/>
      </c>
    </row>
    <row r="105">
      <c r="G105" s="7">
        <f>G104*0.3025</f>
        <v/>
      </c>
      <c r="H105" s="6" t="n"/>
      <c r="I105" s="60">
        <f>H103+$I$5</f>
        <v/>
      </c>
      <c r="J105" s="23">
        <f>(I105*$J$3)/12</f>
        <v/>
      </c>
      <c r="K105" s="23">
        <f>(I105*$K$3)/12</f>
        <v/>
      </c>
      <c r="L105" s="23">
        <f>(I105*$L$3)/12</f>
        <v/>
      </c>
      <c r="M105" s="29">
        <f>(I105*$M$3)/12</f>
        <v/>
      </c>
      <c r="N105" s="23">
        <f>(I105*$N$3)/12</f>
        <v/>
      </c>
      <c r="O105" s="23">
        <f>(I105*$O$3)/12</f>
        <v/>
      </c>
      <c r="P105" s="23">
        <f>(I105*$P$3)/12</f>
        <v/>
      </c>
    </row>
    <row r="106">
      <c r="G106" s="6">
        <f>SUBSTITUTE(D106,"㎡","")</f>
        <v/>
      </c>
      <c r="H106" s="8" t="n"/>
      <c r="I106" s="61">
        <f>H103+$I$6</f>
        <v/>
      </c>
      <c r="J106" s="23">
        <f>(I106*$J$3)/12</f>
        <v/>
      </c>
      <c r="K106" s="23">
        <f>(I106*$K$3)/12</f>
        <v/>
      </c>
      <c r="L106" s="23">
        <f>(I106*$L$3)/12</f>
        <v/>
      </c>
      <c r="M106" s="29">
        <f>(I106*$M$3)/12</f>
        <v/>
      </c>
      <c r="N106" s="23">
        <f>(I106*$N$3)/12</f>
        <v/>
      </c>
      <c r="O106" s="23">
        <f>(I106*$O$3)/12</f>
        <v/>
      </c>
      <c r="P106" s="23">
        <f>(I106*$P$3)/12</f>
        <v/>
      </c>
    </row>
    <row r="107">
      <c r="G107" s="22">
        <f>SUBSTITUTE(D107,"㎡","")</f>
        <v/>
      </c>
      <c r="H107" s="22">
        <f>SUBSTITUTE(B108,"万円","")</f>
        <v/>
      </c>
      <c r="I107" s="59">
        <f>H108+$I$2</f>
        <v/>
      </c>
      <c r="J107" s="26">
        <f>(I107*$J$3)/12</f>
        <v/>
      </c>
      <c r="K107" s="26">
        <f>(I107*$K$3)/12</f>
        <v/>
      </c>
      <c r="L107" s="26">
        <f>(I107*$L$3)/12</f>
        <v/>
      </c>
      <c r="M107" s="26">
        <f>(I107*$M$3)/12</f>
        <v/>
      </c>
      <c r="N107" s="26">
        <f>(I107*$N$3)/12</f>
        <v/>
      </c>
      <c r="O107" s="26">
        <f>(I107*$O$3)/12</f>
        <v/>
      </c>
      <c r="P107" s="26">
        <f>(I107*$P$3)/12</f>
        <v/>
      </c>
    </row>
    <row r="108">
      <c r="G108" s="6">
        <f>SUBSTITUTE(B110,"%","")</f>
        <v/>
      </c>
      <c r="H108" s="7">
        <f>H107/G110</f>
        <v/>
      </c>
      <c r="I108" s="60">
        <f>H108+$I$3</f>
        <v/>
      </c>
      <c r="J108" s="23">
        <f>(I108*$J$3)/12</f>
        <v/>
      </c>
      <c r="K108" s="23">
        <f>(I108*$K$3)/12</f>
        <v/>
      </c>
      <c r="L108" s="23">
        <f>(I108*$L$3)/12</f>
        <v/>
      </c>
      <c r="M108" s="29">
        <f>(I108*$M$3)/12</f>
        <v/>
      </c>
      <c r="N108" s="23">
        <f>(I108*$N$3)/12</f>
        <v/>
      </c>
      <c r="O108" s="23">
        <f>(I108*$O$3)/12</f>
        <v/>
      </c>
      <c r="P108" s="23">
        <f>(I108*$P$3)/12</f>
        <v/>
      </c>
    </row>
    <row r="109">
      <c r="G109" s="28">
        <f>G107*G108</f>
        <v/>
      </c>
      <c r="H109" s="6" t="n"/>
      <c r="I109" s="60">
        <f>H108+$I$4</f>
        <v/>
      </c>
      <c r="J109" s="23">
        <f>(I109*$J$3)/12</f>
        <v/>
      </c>
      <c r="K109" s="23">
        <f>(I109*$K$3)/12</f>
        <v/>
      </c>
      <c r="L109" s="23">
        <f>(I109*$L$3)/12</f>
        <v/>
      </c>
      <c r="M109" s="29">
        <f>(I109*$M$3)/12</f>
        <v/>
      </c>
      <c r="N109" s="23">
        <f>(I109*$N$3)/12</f>
        <v/>
      </c>
      <c r="O109" s="23">
        <f>(I109*$O$3)/12</f>
        <v/>
      </c>
      <c r="P109" s="23">
        <f>(I109*$P$3)/12</f>
        <v/>
      </c>
    </row>
    <row r="110">
      <c r="G110" s="7">
        <f>G109*0.3025</f>
        <v/>
      </c>
      <c r="H110" s="6" t="n"/>
      <c r="I110" s="60">
        <f>H108+$I$5</f>
        <v/>
      </c>
      <c r="J110" s="23">
        <f>(I110*$J$3)/12</f>
        <v/>
      </c>
      <c r="K110" s="23">
        <f>(I110*$K$3)/12</f>
        <v/>
      </c>
      <c r="L110" s="23">
        <f>(I110*$L$3)/12</f>
        <v/>
      </c>
      <c r="M110" s="29">
        <f>(I110*$M$3)/12</f>
        <v/>
      </c>
      <c r="N110" s="23">
        <f>(I110*$N$3)/12</f>
        <v/>
      </c>
      <c r="O110" s="23">
        <f>(I110*$O$3)/12</f>
        <v/>
      </c>
      <c r="P110" s="23">
        <f>(I110*$P$3)/12</f>
        <v/>
      </c>
    </row>
    <row r="111">
      <c r="G111" s="6">
        <f>SUBSTITUTE(D111,"㎡","")</f>
        <v/>
      </c>
      <c r="H111" s="8" t="n"/>
      <c r="I111" s="61">
        <f>H108+$I$6</f>
        <v/>
      </c>
      <c r="J111" s="23">
        <f>(I111*$J$3)/12</f>
        <v/>
      </c>
      <c r="K111" s="23">
        <f>(I111*$K$3)/12</f>
        <v/>
      </c>
      <c r="L111" s="23">
        <f>(I111*$L$3)/12</f>
        <v/>
      </c>
      <c r="M111" s="29">
        <f>(I111*$M$3)/12</f>
        <v/>
      </c>
      <c r="N111" s="23">
        <f>(I111*$N$3)/12</f>
        <v/>
      </c>
      <c r="O111" s="23">
        <f>(I111*$O$3)/12</f>
        <v/>
      </c>
      <c r="P111" s="23">
        <f>(I111*$P$3)/12</f>
        <v/>
      </c>
    </row>
    <row r="112">
      <c r="B112" s="62" t="n"/>
      <c r="G112" s="22">
        <f>SUBSTITUTE(D112,"㎡","")</f>
        <v/>
      </c>
      <c r="H112" s="22">
        <f>SUBSTITUTE(B113,"万円","")</f>
        <v/>
      </c>
      <c r="I112" s="59">
        <f>H113+$I$2</f>
        <v/>
      </c>
      <c r="J112" s="26">
        <f>(I112*$J$3)/12</f>
        <v/>
      </c>
      <c r="K112" s="26">
        <f>(I112*$K$3)/12</f>
        <v/>
      </c>
      <c r="L112" s="26">
        <f>(I112*$L$3)/12</f>
        <v/>
      </c>
      <c r="M112" s="26">
        <f>(I112*$M$3)/12</f>
        <v/>
      </c>
      <c r="N112" s="26">
        <f>(I112*$N$3)/12</f>
        <v/>
      </c>
      <c r="O112" s="26">
        <f>(I112*$O$3)/12</f>
        <v/>
      </c>
      <c r="P112" s="26">
        <f>(I112*$P$3)/12</f>
        <v/>
      </c>
    </row>
    <row r="113">
      <c r="G113" s="6">
        <f>SUBSTITUTE(B115,"%","")</f>
        <v/>
      </c>
      <c r="H113" s="7">
        <f>H112/G115</f>
        <v/>
      </c>
      <c r="I113" s="60">
        <f>H113+$I$3</f>
        <v/>
      </c>
      <c r="J113" s="23">
        <f>(I113*$J$3)/12</f>
        <v/>
      </c>
      <c r="K113" s="23">
        <f>(I113*$K$3)/12</f>
        <v/>
      </c>
      <c r="L113" s="23">
        <f>(I113*$L$3)/12</f>
        <v/>
      </c>
      <c r="M113" s="29">
        <f>(I113*$M$3)/12</f>
        <v/>
      </c>
      <c r="N113" s="23">
        <f>(I113*$N$3)/12</f>
        <v/>
      </c>
      <c r="O113" s="23">
        <f>(I113*$O$3)/12</f>
        <v/>
      </c>
      <c r="P113" s="23">
        <f>(I113*$P$3)/12</f>
        <v/>
      </c>
    </row>
    <row r="114">
      <c r="E114" s="30" t="n"/>
      <c r="G114" s="28">
        <f>G112*G113</f>
        <v/>
      </c>
      <c r="H114" s="6" t="n"/>
      <c r="I114" s="60">
        <f>H113+$I$4</f>
        <v/>
      </c>
      <c r="J114" s="23">
        <f>(I114*$J$3)/12</f>
        <v/>
      </c>
      <c r="K114" s="23">
        <f>(I114*$K$3)/12</f>
        <v/>
      </c>
      <c r="L114" s="23">
        <f>(I114*$L$3)/12</f>
        <v/>
      </c>
      <c r="M114" s="29">
        <f>(I114*$M$3)/12</f>
        <v/>
      </c>
      <c r="N114" s="23">
        <f>(I114*$N$3)/12</f>
        <v/>
      </c>
      <c r="O114" s="23">
        <f>(I114*$O$3)/12</f>
        <v/>
      </c>
      <c r="P114" s="23">
        <f>(I114*$P$3)/12</f>
        <v/>
      </c>
    </row>
    <row r="115">
      <c r="G115" s="7">
        <f>G114*0.3025</f>
        <v/>
      </c>
      <c r="H115" s="6" t="n"/>
      <c r="I115" s="60">
        <f>H113+$I$5</f>
        <v/>
      </c>
      <c r="J115" s="23">
        <f>(I115*$J$3)/12</f>
        <v/>
      </c>
      <c r="K115" s="23">
        <f>(I115*$K$3)/12</f>
        <v/>
      </c>
      <c r="L115" s="23">
        <f>(I115*$L$3)/12</f>
        <v/>
      </c>
      <c r="M115" s="29">
        <f>(I115*$M$3)/12</f>
        <v/>
      </c>
      <c r="N115" s="23">
        <f>(I115*$N$3)/12</f>
        <v/>
      </c>
      <c r="O115" s="23">
        <f>(I115*$O$3)/12</f>
        <v/>
      </c>
      <c r="P115" s="23">
        <f>(I115*$P$3)/12</f>
        <v/>
      </c>
    </row>
    <row r="116">
      <c r="G116" s="6">
        <f>SUBSTITUTE(D116,"㎡","")</f>
        <v/>
      </c>
      <c r="H116" s="8" t="n"/>
      <c r="I116" s="61">
        <f>H113+$I$6</f>
        <v/>
      </c>
      <c r="J116" s="23">
        <f>(I116*$J$3)/12</f>
        <v/>
      </c>
      <c r="K116" s="23">
        <f>(I116*$K$3)/12</f>
        <v/>
      </c>
      <c r="L116" s="23">
        <f>(I116*$L$3)/12</f>
        <v/>
      </c>
      <c r="M116" s="29">
        <f>(I116*$M$3)/12</f>
        <v/>
      </c>
      <c r="N116" s="23">
        <f>(I116*$N$3)/12</f>
        <v/>
      </c>
      <c r="O116" s="23">
        <f>(I116*$O$3)/12</f>
        <v/>
      </c>
      <c r="P116" s="23">
        <f>(I116*$P$3)/12</f>
        <v/>
      </c>
    </row>
    <row r="117">
      <c r="G117" s="22">
        <f>SUBSTITUTE(D117,"㎡","")</f>
        <v/>
      </c>
      <c r="H117" s="22">
        <f>SUBSTITUTE(B118,"万円","")</f>
        <v/>
      </c>
      <c r="I117" s="59">
        <f>H118+$I$2</f>
        <v/>
      </c>
      <c r="J117" s="26">
        <f>(I117*$J$3)/12</f>
        <v/>
      </c>
      <c r="K117" s="26">
        <f>(I117*$K$3)/12</f>
        <v/>
      </c>
      <c r="L117" s="26">
        <f>(I117*$L$3)/12</f>
        <v/>
      </c>
      <c r="M117" s="26">
        <f>(I117*$M$3)/12</f>
        <v/>
      </c>
      <c r="N117" s="26">
        <f>(I117*$N$3)/12</f>
        <v/>
      </c>
      <c r="O117" s="26">
        <f>(I117*$O$3)/12</f>
        <v/>
      </c>
      <c r="P117" s="26">
        <f>(I117*$P$3)/12</f>
        <v/>
      </c>
    </row>
    <row r="118">
      <c r="G118" s="6">
        <f>SUBSTITUTE(B120,"%","")</f>
        <v/>
      </c>
      <c r="H118" s="7">
        <f>H117/G120</f>
        <v/>
      </c>
      <c r="I118" s="60">
        <f>H118+$I$3</f>
        <v/>
      </c>
      <c r="J118" s="23">
        <f>(I118*$J$3)/12</f>
        <v/>
      </c>
      <c r="K118" s="23">
        <f>(I118*$K$3)/12</f>
        <v/>
      </c>
      <c r="L118" s="23">
        <f>(I118*$L$3)/12</f>
        <v/>
      </c>
      <c r="M118" s="29">
        <f>(I118*$M$3)/12</f>
        <v/>
      </c>
      <c r="N118" s="23">
        <f>(I118*$N$3)/12</f>
        <v/>
      </c>
      <c r="O118" s="23">
        <f>(I118*$O$3)/12</f>
        <v/>
      </c>
      <c r="P118" s="23">
        <f>(I118*$P$3)/12</f>
        <v/>
      </c>
    </row>
    <row r="119">
      <c r="G119" s="28">
        <f>G117*G118</f>
        <v/>
      </c>
      <c r="H119" s="6" t="n"/>
      <c r="I119" s="60">
        <f>H118+$I$4</f>
        <v/>
      </c>
      <c r="J119" s="23">
        <f>(I119*$J$3)/12</f>
        <v/>
      </c>
      <c r="K119" s="23">
        <f>(I119*$K$3)/12</f>
        <v/>
      </c>
      <c r="L119" s="23">
        <f>(I119*$L$3)/12</f>
        <v/>
      </c>
      <c r="M119" s="29">
        <f>(I119*$M$3)/12</f>
        <v/>
      </c>
      <c r="N119" s="23">
        <f>(I119*$N$3)/12</f>
        <v/>
      </c>
      <c r="O119" s="23">
        <f>(I119*$O$3)/12</f>
        <v/>
      </c>
      <c r="P119" s="23">
        <f>(I119*$P$3)/12</f>
        <v/>
      </c>
    </row>
    <row r="120">
      <c r="G120" s="7">
        <f>G119*0.3025</f>
        <v/>
      </c>
      <c r="H120" s="6" t="n"/>
      <c r="I120" s="60">
        <f>H118+$I$5</f>
        <v/>
      </c>
      <c r="J120" s="23">
        <f>(I120*$J$3)/12</f>
        <v/>
      </c>
      <c r="K120" s="23">
        <f>(I120*$K$3)/12</f>
        <v/>
      </c>
      <c r="L120" s="23">
        <f>(I120*$L$3)/12</f>
        <v/>
      </c>
      <c r="M120" s="29">
        <f>(I120*$M$3)/12</f>
        <v/>
      </c>
      <c r="N120" s="23">
        <f>(I120*$N$3)/12</f>
        <v/>
      </c>
      <c r="O120" s="23">
        <f>(I120*$O$3)/12</f>
        <v/>
      </c>
      <c r="P120" s="23">
        <f>(I120*$P$3)/12</f>
        <v/>
      </c>
    </row>
    <row r="121">
      <c r="G121" s="6">
        <f>SUBSTITUTE(D121,"㎡","")</f>
        <v/>
      </c>
      <c r="H121" s="8" t="n"/>
      <c r="I121" s="61">
        <f>H118+$I$6</f>
        <v/>
      </c>
      <c r="J121" s="23">
        <f>(I121*$J$3)/12</f>
        <v/>
      </c>
      <c r="K121" s="23">
        <f>(I121*$K$3)/12</f>
        <v/>
      </c>
      <c r="L121" s="23">
        <f>(I121*$L$3)/12</f>
        <v/>
      </c>
      <c r="M121" s="29">
        <f>(I121*$M$3)/12</f>
        <v/>
      </c>
      <c r="N121" s="23">
        <f>(I121*$N$3)/12</f>
        <v/>
      </c>
      <c r="O121" s="23">
        <f>(I121*$O$3)/12</f>
        <v/>
      </c>
      <c r="P121" s="23">
        <f>(I121*$P$3)/12</f>
        <v/>
      </c>
    </row>
    <row r="122">
      <c r="G122" s="22">
        <f>SUBSTITUTE(D122,"㎡","")</f>
        <v/>
      </c>
      <c r="H122" s="22">
        <f>SUBSTITUTE(B123,"万円","")</f>
        <v/>
      </c>
      <c r="I122" s="59">
        <f>H123+$I$2</f>
        <v/>
      </c>
      <c r="J122" s="26">
        <f>(I122*$J$3)/12</f>
        <v/>
      </c>
      <c r="K122" s="26">
        <f>(I122*$K$3)/12</f>
        <v/>
      </c>
      <c r="L122" s="26">
        <f>(I122*$L$3)/12</f>
        <v/>
      </c>
      <c r="M122" s="26">
        <f>(I122*$M$3)/12</f>
        <v/>
      </c>
      <c r="N122" s="26">
        <f>(I122*$N$3)/12</f>
        <v/>
      </c>
      <c r="O122" s="26">
        <f>(I122*$O$3)/12</f>
        <v/>
      </c>
      <c r="P122" s="26">
        <f>(I122*$P$3)/12</f>
        <v/>
      </c>
    </row>
    <row r="123">
      <c r="G123" s="6">
        <f>SUBSTITUTE(B125,"%","")</f>
        <v/>
      </c>
      <c r="H123" s="7">
        <f>H122/G125</f>
        <v/>
      </c>
      <c r="I123" s="60">
        <f>H123+$I$3</f>
        <v/>
      </c>
      <c r="J123" s="23">
        <f>(I123*$J$3)/12</f>
        <v/>
      </c>
      <c r="K123" s="23">
        <f>(I123*$K$3)/12</f>
        <v/>
      </c>
      <c r="L123" s="23">
        <f>(I123*$L$3)/12</f>
        <v/>
      </c>
      <c r="M123" s="29">
        <f>(I123*$M$3)/12</f>
        <v/>
      </c>
      <c r="N123" s="23">
        <f>(I123*$N$3)/12</f>
        <v/>
      </c>
      <c r="O123" s="23">
        <f>(I123*$O$3)/12</f>
        <v/>
      </c>
      <c r="P123" s="23">
        <f>(I123*$P$3)/12</f>
        <v/>
      </c>
    </row>
    <row r="124">
      <c r="G124" s="28">
        <f>G122*G123</f>
        <v/>
      </c>
      <c r="H124" s="6" t="n"/>
      <c r="I124" s="60">
        <f>H123+$I$4</f>
        <v/>
      </c>
      <c r="J124" s="23">
        <f>(I124*$J$3)/12</f>
        <v/>
      </c>
      <c r="K124" s="23">
        <f>(I124*$K$3)/12</f>
        <v/>
      </c>
      <c r="L124" s="23">
        <f>(I124*$L$3)/12</f>
        <v/>
      </c>
      <c r="M124" s="29">
        <f>(I124*$M$3)/12</f>
        <v/>
      </c>
      <c r="N124" s="23">
        <f>(I124*$N$3)/12</f>
        <v/>
      </c>
      <c r="O124" s="23">
        <f>(I124*$O$3)/12</f>
        <v/>
      </c>
      <c r="P124" s="23">
        <f>(I124*$P$3)/12</f>
        <v/>
      </c>
    </row>
    <row r="125">
      <c r="G125" s="7">
        <f>G124*0.3025</f>
        <v/>
      </c>
      <c r="H125" s="6" t="n"/>
      <c r="I125" s="60">
        <f>H123+$I$5</f>
        <v/>
      </c>
      <c r="J125" s="23">
        <f>(I125*$J$3)/12</f>
        <v/>
      </c>
      <c r="K125" s="23">
        <f>(I125*$K$3)/12</f>
        <v/>
      </c>
      <c r="L125" s="23">
        <f>(I125*$L$3)/12</f>
        <v/>
      </c>
      <c r="M125" s="29">
        <f>(I125*$M$3)/12</f>
        <v/>
      </c>
      <c r="N125" s="23">
        <f>(I125*$N$3)/12</f>
        <v/>
      </c>
      <c r="O125" s="23">
        <f>(I125*$O$3)/12</f>
        <v/>
      </c>
      <c r="P125" s="23">
        <f>(I125*$P$3)/12</f>
        <v/>
      </c>
    </row>
    <row r="126">
      <c r="G126" s="6">
        <f>SUBSTITUTE(D126,"㎡","")</f>
        <v/>
      </c>
      <c r="H126" s="8" t="n"/>
      <c r="I126" s="61">
        <f>H123+$I$6</f>
        <v/>
      </c>
      <c r="J126" s="23">
        <f>(I126*$J$3)/12</f>
        <v/>
      </c>
      <c r="K126" s="23">
        <f>(I126*$K$3)/12</f>
        <v/>
      </c>
      <c r="L126" s="23">
        <f>(I126*$L$3)/12</f>
        <v/>
      </c>
      <c r="M126" s="29">
        <f>(I126*$M$3)/12</f>
        <v/>
      </c>
      <c r="N126" s="23">
        <f>(I126*$N$3)/12</f>
        <v/>
      </c>
      <c r="O126" s="23">
        <f>(I126*$O$3)/12</f>
        <v/>
      </c>
      <c r="P126" s="23">
        <f>(I126*$P$3)/12</f>
        <v/>
      </c>
    </row>
    <row r="127">
      <c r="G127" s="22">
        <f>SUBSTITUTE(D127,"㎡","")</f>
        <v/>
      </c>
      <c r="H127" s="22">
        <f>SUBSTITUTE(B128,"万円","")</f>
        <v/>
      </c>
      <c r="I127" s="59">
        <f>H128+$I$2</f>
        <v/>
      </c>
      <c r="J127" s="26">
        <f>(I127*$J$3)/12</f>
        <v/>
      </c>
      <c r="K127" s="26">
        <f>(I127*$K$3)/12</f>
        <v/>
      </c>
      <c r="L127" s="26">
        <f>(I127*$L$3)/12</f>
        <v/>
      </c>
      <c r="M127" s="26">
        <f>(I127*$M$3)/12</f>
        <v/>
      </c>
      <c r="N127" s="26">
        <f>(I127*$N$3)/12</f>
        <v/>
      </c>
      <c r="O127" s="26">
        <f>(I127*$O$3)/12</f>
        <v/>
      </c>
      <c r="P127" s="26">
        <f>(I127*$P$3)/12</f>
        <v/>
      </c>
    </row>
    <row r="128">
      <c r="G128" s="6">
        <f>SUBSTITUTE(B130,"%","")</f>
        <v/>
      </c>
      <c r="H128" s="7">
        <f>H127/G130</f>
        <v/>
      </c>
      <c r="I128" s="60">
        <f>H128+$I$3</f>
        <v/>
      </c>
      <c r="J128" s="23">
        <f>(I128*$J$3)/12</f>
        <v/>
      </c>
      <c r="K128" s="23">
        <f>(I128*$K$3)/12</f>
        <v/>
      </c>
      <c r="L128" s="23">
        <f>(I128*$L$3)/12</f>
        <v/>
      </c>
      <c r="M128" s="29">
        <f>(I128*$M$3)/12</f>
        <v/>
      </c>
      <c r="N128" s="23">
        <f>(I128*$N$3)/12</f>
        <v/>
      </c>
      <c r="O128" s="23">
        <f>(I128*$O$3)/12</f>
        <v/>
      </c>
      <c r="P128" s="23">
        <f>(I128*$P$3)/12</f>
        <v/>
      </c>
    </row>
    <row r="129">
      <c r="G129" s="28">
        <f>G127*G128</f>
        <v/>
      </c>
      <c r="H129" s="6" t="n"/>
      <c r="I129" s="60">
        <f>H128+$I$4</f>
        <v/>
      </c>
      <c r="J129" s="23">
        <f>(I129*$J$3)/12</f>
        <v/>
      </c>
      <c r="K129" s="23">
        <f>(I129*$K$3)/12</f>
        <v/>
      </c>
      <c r="L129" s="23">
        <f>(I129*$L$3)/12</f>
        <v/>
      </c>
      <c r="M129" s="29">
        <f>(I129*$M$3)/12</f>
        <v/>
      </c>
      <c r="N129" s="23">
        <f>(I129*$N$3)/12</f>
        <v/>
      </c>
      <c r="O129" s="23">
        <f>(I129*$O$3)/12</f>
        <v/>
      </c>
      <c r="P129" s="23">
        <f>(I129*$P$3)/12</f>
        <v/>
      </c>
    </row>
    <row r="130">
      <c r="G130" s="7">
        <f>G129*0.3025</f>
        <v/>
      </c>
      <c r="H130" s="6" t="n"/>
      <c r="I130" s="60">
        <f>H128+$I$5</f>
        <v/>
      </c>
      <c r="J130" s="23">
        <f>(I130*$J$3)/12</f>
        <v/>
      </c>
      <c r="K130" s="23">
        <f>(I130*$K$3)/12</f>
        <v/>
      </c>
      <c r="L130" s="23">
        <f>(I130*$L$3)/12</f>
        <v/>
      </c>
      <c r="M130" s="29">
        <f>(I130*$M$3)/12</f>
        <v/>
      </c>
      <c r="N130" s="23">
        <f>(I130*$N$3)/12</f>
        <v/>
      </c>
      <c r="O130" s="23">
        <f>(I130*$O$3)/12</f>
        <v/>
      </c>
      <c r="P130" s="23">
        <f>(I130*$P$3)/12</f>
        <v/>
      </c>
    </row>
    <row r="131">
      <c r="G131" s="6">
        <f>SUBSTITUTE(D131,"㎡","")</f>
        <v/>
      </c>
      <c r="H131" s="8" t="n"/>
      <c r="I131" s="61">
        <f>H128+$I$6</f>
        <v/>
      </c>
      <c r="J131" s="23">
        <f>(I131*$J$3)/12</f>
        <v/>
      </c>
      <c r="K131" s="23">
        <f>(I131*$K$3)/12</f>
        <v/>
      </c>
      <c r="L131" s="23">
        <f>(I131*$L$3)/12</f>
        <v/>
      </c>
      <c r="M131" s="29">
        <f>(I131*$M$3)/12</f>
        <v/>
      </c>
      <c r="N131" s="23">
        <f>(I131*$N$3)/12</f>
        <v/>
      </c>
      <c r="O131" s="23">
        <f>(I131*$O$3)/12</f>
        <v/>
      </c>
      <c r="P131" s="23">
        <f>(I131*$P$3)/12</f>
        <v/>
      </c>
    </row>
    <row r="132">
      <c r="G132" s="22">
        <f>SUBSTITUTE(D132,"㎡","")</f>
        <v/>
      </c>
      <c r="H132" s="22">
        <f>SUBSTITUTE(B133,"万円","")</f>
        <v/>
      </c>
      <c r="I132" s="59">
        <f>H133+$I$2</f>
        <v/>
      </c>
      <c r="J132" s="26">
        <f>(I132*$J$3)/12</f>
        <v/>
      </c>
      <c r="K132" s="26">
        <f>(I132*$K$3)/12</f>
        <v/>
      </c>
      <c r="L132" s="26">
        <f>(I132*$L$3)/12</f>
        <v/>
      </c>
      <c r="M132" s="26">
        <f>(I132*$M$3)/12</f>
        <v/>
      </c>
      <c r="N132" s="26">
        <f>(I132*$N$3)/12</f>
        <v/>
      </c>
      <c r="O132" s="26">
        <f>(I132*$O$3)/12</f>
        <v/>
      </c>
      <c r="P132" s="26">
        <f>(I132*$P$3)/12</f>
        <v/>
      </c>
    </row>
    <row r="133">
      <c r="G133" s="6">
        <f>SUBSTITUTE(B135,"%","")</f>
        <v/>
      </c>
      <c r="H133" s="7">
        <f>H132/G135</f>
        <v/>
      </c>
      <c r="I133" s="60">
        <f>H133+$I$3</f>
        <v/>
      </c>
      <c r="J133" s="23">
        <f>(I133*$J$3)/12</f>
        <v/>
      </c>
      <c r="K133" s="23">
        <f>(I133*$K$3)/12</f>
        <v/>
      </c>
      <c r="L133" s="23">
        <f>(I133*$L$3)/12</f>
        <v/>
      </c>
      <c r="M133" s="29">
        <f>(I133*$M$3)/12</f>
        <v/>
      </c>
      <c r="N133" s="23">
        <f>(I133*$N$3)/12</f>
        <v/>
      </c>
      <c r="O133" s="23">
        <f>(I133*$O$3)/12</f>
        <v/>
      </c>
      <c r="P133" s="23">
        <f>(I133*$P$3)/12</f>
        <v/>
      </c>
    </row>
    <row r="134">
      <c r="G134" s="28">
        <f>G132*G133</f>
        <v/>
      </c>
      <c r="H134" s="6" t="n"/>
      <c r="I134" s="60">
        <f>H133+$I$4</f>
        <v/>
      </c>
      <c r="J134" s="23">
        <f>(I134*$J$3)/12</f>
        <v/>
      </c>
      <c r="K134" s="23">
        <f>(I134*$K$3)/12</f>
        <v/>
      </c>
      <c r="L134" s="23">
        <f>(I134*$L$3)/12</f>
        <v/>
      </c>
      <c r="M134" s="29">
        <f>(I134*$M$3)/12</f>
        <v/>
      </c>
      <c r="N134" s="23">
        <f>(I134*$N$3)/12</f>
        <v/>
      </c>
      <c r="O134" s="23">
        <f>(I134*$O$3)/12</f>
        <v/>
      </c>
      <c r="P134" s="23">
        <f>(I134*$P$3)/12</f>
        <v/>
      </c>
    </row>
    <row r="135">
      <c r="G135" s="7">
        <f>G134*0.3025</f>
        <v/>
      </c>
      <c r="H135" s="6" t="n"/>
      <c r="I135" s="60">
        <f>H133+$I$5</f>
        <v/>
      </c>
      <c r="J135" s="23">
        <f>(I135*$J$3)/12</f>
        <v/>
      </c>
      <c r="K135" s="23">
        <f>(I135*$K$3)/12</f>
        <v/>
      </c>
      <c r="L135" s="23">
        <f>(I135*$L$3)/12</f>
        <v/>
      </c>
      <c r="M135" s="29">
        <f>(I135*$M$3)/12</f>
        <v/>
      </c>
      <c r="N135" s="23">
        <f>(I135*$N$3)/12</f>
        <v/>
      </c>
      <c r="O135" s="23">
        <f>(I135*$O$3)/12</f>
        <v/>
      </c>
      <c r="P135" s="23">
        <f>(I135*$P$3)/12</f>
        <v/>
      </c>
    </row>
    <row r="136">
      <c r="G136" s="6">
        <f>SUBSTITUTE(D136,"㎡","")</f>
        <v/>
      </c>
      <c r="H136" s="8" t="n"/>
      <c r="I136" s="61">
        <f>H133+$I$6</f>
        <v/>
      </c>
      <c r="J136" s="23">
        <f>(I136*$J$3)/12</f>
        <v/>
      </c>
      <c r="K136" s="23">
        <f>(I136*$K$3)/12</f>
        <v/>
      </c>
      <c r="L136" s="23">
        <f>(I136*$L$3)/12</f>
        <v/>
      </c>
      <c r="M136" s="29">
        <f>(I136*$M$3)/12</f>
        <v/>
      </c>
      <c r="N136" s="23">
        <f>(I136*$N$3)/12</f>
        <v/>
      </c>
      <c r="O136" s="23">
        <f>(I136*$O$3)/12</f>
        <v/>
      </c>
      <c r="P136" s="23">
        <f>(I136*$P$3)/12</f>
        <v/>
      </c>
    </row>
    <row r="137">
      <c r="G137" s="22">
        <f>SUBSTITUTE(D137,"㎡","")</f>
        <v/>
      </c>
      <c r="H137" s="22">
        <f>SUBSTITUTE(B138,"万円","")</f>
        <v/>
      </c>
      <c r="I137" s="59">
        <f>H138+$I$2</f>
        <v/>
      </c>
      <c r="J137" s="26">
        <f>(I137*$J$3)/12</f>
        <v/>
      </c>
      <c r="K137" s="26">
        <f>(I137*$K$3)/12</f>
        <v/>
      </c>
      <c r="L137" s="26">
        <f>(I137*$L$3)/12</f>
        <v/>
      </c>
      <c r="M137" s="26">
        <f>(I137*$M$3)/12</f>
        <v/>
      </c>
      <c r="N137" s="26">
        <f>(I137*$N$3)/12</f>
        <v/>
      </c>
      <c r="O137" s="26">
        <f>(I137*$O$3)/12</f>
        <v/>
      </c>
      <c r="P137" s="26">
        <f>(I137*$P$3)/12</f>
        <v/>
      </c>
    </row>
    <row r="138">
      <c r="G138" s="6">
        <f>SUBSTITUTE(B140,"%","")</f>
        <v/>
      </c>
      <c r="H138" s="7">
        <f>H137/G140</f>
        <v/>
      </c>
      <c r="I138" s="60">
        <f>H138+$I$3</f>
        <v/>
      </c>
      <c r="J138" s="23">
        <f>(I138*$J$3)/12</f>
        <v/>
      </c>
      <c r="K138" s="23">
        <f>(I138*$K$3)/12</f>
        <v/>
      </c>
      <c r="L138" s="23">
        <f>(I138*$L$3)/12</f>
        <v/>
      </c>
      <c r="M138" s="29">
        <f>(I138*$M$3)/12</f>
        <v/>
      </c>
      <c r="N138" s="23">
        <f>(I138*$N$3)/12</f>
        <v/>
      </c>
      <c r="O138" s="23">
        <f>(I138*$O$3)/12</f>
        <v/>
      </c>
      <c r="P138" s="23">
        <f>(I138*$P$3)/12</f>
        <v/>
      </c>
    </row>
    <row r="139">
      <c r="G139" s="28">
        <f>G137*G138</f>
        <v/>
      </c>
      <c r="H139" s="6" t="n"/>
      <c r="I139" s="60">
        <f>H138+$I$4</f>
        <v/>
      </c>
      <c r="J139" s="23">
        <f>(I139*$J$3)/12</f>
        <v/>
      </c>
      <c r="K139" s="23">
        <f>(I139*$K$3)/12</f>
        <v/>
      </c>
      <c r="L139" s="23">
        <f>(I139*$L$3)/12</f>
        <v/>
      </c>
      <c r="M139" s="29">
        <f>(I139*$M$3)/12</f>
        <v/>
      </c>
      <c r="N139" s="23">
        <f>(I139*$N$3)/12</f>
        <v/>
      </c>
      <c r="O139" s="23">
        <f>(I139*$O$3)/12</f>
        <v/>
      </c>
      <c r="P139" s="23">
        <f>(I139*$P$3)/12</f>
        <v/>
      </c>
    </row>
    <row r="140">
      <c r="G140" s="7">
        <f>G139*0.3025</f>
        <v/>
      </c>
      <c r="H140" s="6" t="n"/>
      <c r="I140" s="60">
        <f>H138+$I$5</f>
        <v/>
      </c>
      <c r="J140" s="23">
        <f>(I140*$J$3)/12</f>
        <v/>
      </c>
      <c r="K140" s="23">
        <f>(I140*$K$3)/12</f>
        <v/>
      </c>
      <c r="L140" s="23">
        <f>(I140*$L$3)/12</f>
        <v/>
      </c>
      <c r="M140" s="29">
        <f>(I140*$M$3)/12</f>
        <v/>
      </c>
      <c r="N140" s="23">
        <f>(I140*$N$3)/12</f>
        <v/>
      </c>
      <c r="O140" s="23">
        <f>(I140*$O$3)/12</f>
        <v/>
      </c>
      <c r="P140" s="23">
        <f>(I140*$P$3)/12</f>
        <v/>
      </c>
    </row>
    <row r="141">
      <c r="G141" s="6">
        <f>SUBSTITUTE(D141,"㎡","")</f>
        <v/>
      </c>
      <c r="H141" s="8" t="n"/>
      <c r="I141" s="61">
        <f>H138+$I$6</f>
        <v/>
      </c>
      <c r="J141" s="23">
        <f>(I141*$J$3)/12</f>
        <v/>
      </c>
      <c r="K141" s="23">
        <f>(I141*$K$3)/12</f>
        <v/>
      </c>
      <c r="L141" s="23">
        <f>(I141*$L$3)/12</f>
        <v/>
      </c>
      <c r="M141" s="29">
        <f>(I141*$M$3)/12</f>
        <v/>
      </c>
      <c r="N141" s="23">
        <f>(I141*$N$3)/12</f>
        <v/>
      </c>
      <c r="O141" s="23">
        <f>(I141*$O$3)/12</f>
        <v/>
      </c>
      <c r="P141" s="23">
        <f>(I141*$P$3)/12</f>
        <v/>
      </c>
    </row>
    <row r="142">
      <c r="G142" s="22">
        <f>SUBSTITUTE(D142,"㎡","")</f>
        <v/>
      </c>
      <c r="H142" s="22">
        <f>SUBSTITUTE(B143,"万円","")</f>
        <v/>
      </c>
      <c r="I142" s="59">
        <f>H143+$I$2</f>
        <v/>
      </c>
      <c r="J142" s="26">
        <f>(I142*$J$3)/12</f>
        <v/>
      </c>
      <c r="K142" s="26">
        <f>(I142*$K$3)/12</f>
        <v/>
      </c>
      <c r="L142" s="26">
        <f>(I142*$L$3)/12</f>
        <v/>
      </c>
      <c r="M142" s="26">
        <f>(I142*$M$3)/12</f>
        <v/>
      </c>
      <c r="N142" s="26">
        <f>(I142*$N$3)/12</f>
        <v/>
      </c>
      <c r="O142" s="26">
        <f>(I142*$O$3)/12</f>
        <v/>
      </c>
      <c r="P142" s="26">
        <f>(I142*$P$3)/12</f>
        <v/>
      </c>
    </row>
    <row r="143">
      <c r="G143" s="6">
        <f>SUBSTITUTE(B145,"%","")</f>
        <v/>
      </c>
      <c r="H143" s="7">
        <f>H142/G145</f>
        <v/>
      </c>
      <c r="I143" s="60">
        <f>H143+$I$3</f>
        <v/>
      </c>
      <c r="J143" s="23">
        <f>(I143*$J$3)/12</f>
        <v/>
      </c>
      <c r="K143" s="23">
        <f>(I143*$K$3)/12</f>
        <v/>
      </c>
      <c r="L143" s="23">
        <f>(I143*$L$3)/12</f>
        <v/>
      </c>
      <c r="M143" s="29">
        <f>(I143*$M$3)/12</f>
        <v/>
      </c>
      <c r="N143" s="23">
        <f>(I143*$N$3)/12</f>
        <v/>
      </c>
      <c r="O143" s="23">
        <f>(I143*$O$3)/12</f>
        <v/>
      </c>
      <c r="P143" s="23">
        <f>(I143*$P$3)/12</f>
        <v/>
      </c>
    </row>
    <row r="144">
      <c r="G144" s="28">
        <f>G142*G143</f>
        <v/>
      </c>
      <c r="H144" s="6" t="n"/>
      <c r="I144" s="60">
        <f>H143+$I$4</f>
        <v/>
      </c>
      <c r="J144" s="23">
        <f>(I144*$J$3)/12</f>
        <v/>
      </c>
      <c r="K144" s="23">
        <f>(I144*$K$3)/12</f>
        <v/>
      </c>
      <c r="L144" s="23">
        <f>(I144*$L$3)/12</f>
        <v/>
      </c>
      <c r="M144" s="29">
        <f>(I144*$M$3)/12</f>
        <v/>
      </c>
      <c r="N144" s="23">
        <f>(I144*$N$3)/12</f>
        <v/>
      </c>
      <c r="O144" s="23">
        <f>(I144*$O$3)/12</f>
        <v/>
      </c>
      <c r="P144" s="23">
        <f>(I144*$P$3)/12</f>
        <v/>
      </c>
    </row>
    <row r="145">
      <c r="G145" s="7">
        <f>G144*0.3025</f>
        <v/>
      </c>
      <c r="H145" s="6" t="n"/>
      <c r="I145" s="60">
        <f>H143+$I$5</f>
        <v/>
      </c>
      <c r="J145" s="23">
        <f>(I145*$J$3)/12</f>
        <v/>
      </c>
      <c r="K145" s="23">
        <f>(I145*$K$3)/12</f>
        <v/>
      </c>
      <c r="L145" s="23">
        <f>(I145*$L$3)/12</f>
        <v/>
      </c>
      <c r="M145" s="29">
        <f>(I145*$M$3)/12</f>
        <v/>
      </c>
      <c r="N145" s="23">
        <f>(I145*$N$3)/12</f>
        <v/>
      </c>
      <c r="O145" s="23">
        <f>(I145*$O$3)/12</f>
        <v/>
      </c>
      <c r="P145" s="23">
        <f>(I145*$P$3)/12</f>
        <v/>
      </c>
    </row>
    <row r="146">
      <c r="G146" s="6">
        <f>SUBSTITUTE(D146,"㎡","")</f>
        <v/>
      </c>
      <c r="H146" s="8" t="n"/>
      <c r="I146" s="61">
        <f>H143+$I$6</f>
        <v/>
      </c>
      <c r="J146" s="23">
        <f>(I146*$J$3)/12</f>
        <v/>
      </c>
      <c r="K146" s="23">
        <f>(I146*$K$3)/12</f>
        <v/>
      </c>
      <c r="L146" s="23">
        <f>(I146*$L$3)/12</f>
        <v/>
      </c>
      <c r="M146" s="29">
        <f>(I146*$M$3)/12</f>
        <v/>
      </c>
      <c r="N146" s="23">
        <f>(I146*$N$3)/12</f>
        <v/>
      </c>
      <c r="O146" s="23">
        <f>(I146*$O$3)/12</f>
        <v/>
      </c>
      <c r="P146" s="23">
        <f>(I146*$P$3)/12</f>
        <v/>
      </c>
    </row>
    <row r="147">
      <c r="G147" s="22">
        <f>SUBSTITUTE(D147,"㎡","")</f>
        <v/>
      </c>
      <c r="H147" s="22">
        <f>SUBSTITUTE(B148,"万円","")</f>
        <v/>
      </c>
      <c r="I147" s="59">
        <f>H148+$I$2</f>
        <v/>
      </c>
      <c r="J147" s="26">
        <f>(I147*$J$3)/12</f>
        <v/>
      </c>
      <c r="K147" s="26">
        <f>(I147*$K$3)/12</f>
        <v/>
      </c>
      <c r="L147" s="26">
        <f>(I147*$L$3)/12</f>
        <v/>
      </c>
      <c r="M147" s="26">
        <f>(I147*$M$3)/12</f>
        <v/>
      </c>
      <c r="N147" s="26">
        <f>(I147*$N$3)/12</f>
        <v/>
      </c>
      <c r="O147" s="26">
        <f>(I147*$O$3)/12</f>
        <v/>
      </c>
      <c r="P147" s="26">
        <f>(I147*$P$3)/12</f>
        <v/>
      </c>
    </row>
    <row r="148">
      <c r="G148" s="6">
        <f>SUBSTITUTE(B150,"%","")</f>
        <v/>
      </c>
      <c r="H148" s="7">
        <f>H147/G150</f>
        <v/>
      </c>
      <c r="I148" s="60">
        <f>H148+$I$3</f>
        <v/>
      </c>
      <c r="J148" s="23">
        <f>(I148*$J$3)/12</f>
        <v/>
      </c>
      <c r="K148" s="23">
        <f>(I148*$K$3)/12</f>
        <v/>
      </c>
      <c r="L148" s="23">
        <f>(I148*$L$3)/12</f>
        <v/>
      </c>
      <c r="M148" s="29">
        <f>(I148*$M$3)/12</f>
        <v/>
      </c>
      <c r="N148" s="23">
        <f>(I148*$N$3)/12</f>
        <v/>
      </c>
      <c r="O148" s="23">
        <f>(I148*$O$3)/12</f>
        <v/>
      </c>
      <c r="P148" s="23">
        <f>(I148*$P$3)/12</f>
        <v/>
      </c>
    </row>
    <row r="149">
      <c r="G149" s="28">
        <f>G147*G148</f>
        <v/>
      </c>
      <c r="H149" s="6" t="n"/>
      <c r="I149" s="60">
        <f>H148+$I$4</f>
        <v/>
      </c>
      <c r="J149" s="23">
        <f>(I149*$J$3)/12</f>
        <v/>
      </c>
      <c r="K149" s="23">
        <f>(I149*$K$3)/12</f>
        <v/>
      </c>
      <c r="L149" s="23">
        <f>(I149*$L$3)/12</f>
        <v/>
      </c>
      <c r="M149" s="29">
        <f>(I149*$M$3)/12</f>
        <v/>
      </c>
      <c r="N149" s="23">
        <f>(I149*$N$3)/12</f>
        <v/>
      </c>
      <c r="O149" s="23">
        <f>(I149*$O$3)/12</f>
        <v/>
      </c>
      <c r="P149" s="23">
        <f>(I149*$P$3)/12</f>
        <v/>
      </c>
    </row>
    <row r="150">
      <c r="G150" s="7">
        <f>G149*0.3025</f>
        <v/>
      </c>
      <c r="H150" s="6" t="n"/>
      <c r="I150" s="60">
        <f>H148+$I$5</f>
        <v/>
      </c>
      <c r="J150" s="23">
        <f>(I150*$J$3)/12</f>
        <v/>
      </c>
      <c r="K150" s="23">
        <f>(I150*$K$3)/12</f>
        <v/>
      </c>
      <c r="L150" s="23">
        <f>(I150*$L$3)/12</f>
        <v/>
      </c>
      <c r="M150" s="29">
        <f>(I150*$M$3)/12</f>
        <v/>
      </c>
      <c r="N150" s="23">
        <f>(I150*$N$3)/12</f>
        <v/>
      </c>
      <c r="O150" s="23">
        <f>(I150*$O$3)/12</f>
        <v/>
      </c>
      <c r="P150" s="23">
        <f>(I150*$P$3)/12</f>
        <v/>
      </c>
    </row>
    <row r="151">
      <c r="G151" s="6">
        <f>SUBSTITUTE(D151,"㎡","")</f>
        <v/>
      </c>
      <c r="H151" s="8" t="n"/>
      <c r="I151" s="61">
        <f>H148+$I$6</f>
        <v/>
      </c>
      <c r="J151" s="23">
        <f>(I151*$J$3)/12</f>
        <v/>
      </c>
      <c r="K151" s="23">
        <f>(I151*$K$3)/12</f>
        <v/>
      </c>
      <c r="L151" s="23">
        <f>(I151*$L$3)/12</f>
        <v/>
      </c>
      <c r="M151" s="29">
        <f>(I151*$M$3)/12</f>
        <v/>
      </c>
      <c r="N151" s="23">
        <f>(I151*$N$3)/12</f>
        <v/>
      </c>
      <c r="O151" s="23">
        <f>(I151*$O$3)/12</f>
        <v/>
      </c>
      <c r="P151" s="23">
        <f>(I151*$P$3)/12</f>
        <v/>
      </c>
    </row>
    <row r="152">
      <c r="G152" s="22">
        <f>SUBSTITUTE(D152,"㎡","")</f>
        <v/>
      </c>
      <c r="H152" s="22">
        <f>SUBSTITUTE(B153,"万円","")</f>
        <v/>
      </c>
      <c r="I152" s="59">
        <f>H153+$I$2</f>
        <v/>
      </c>
      <c r="J152" s="26">
        <f>(I152*$J$3)/12</f>
        <v/>
      </c>
      <c r="K152" s="26">
        <f>(I152*$K$3)/12</f>
        <v/>
      </c>
      <c r="L152" s="26">
        <f>(I152*$L$3)/12</f>
        <v/>
      </c>
      <c r="M152" s="26">
        <f>(I152*$M$3)/12</f>
        <v/>
      </c>
      <c r="N152" s="26">
        <f>(I152*$N$3)/12</f>
        <v/>
      </c>
      <c r="O152" s="26">
        <f>(I152*$O$3)/12</f>
        <v/>
      </c>
      <c r="P152" s="26">
        <f>(I152*$P$3)/12</f>
        <v/>
      </c>
    </row>
    <row r="153">
      <c r="G153" s="6">
        <f>SUBSTITUTE(B155,"%","")</f>
        <v/>
      </c>
      <c r="H153" s="7">
        <f>H152/G155</f>
        <v/>
      </c>
      <c r="I153" s="60">
        <f>H153+$I$3</f>
        <v/>
      </c>
      <c r="J153" s="23">
        <f>(I153*$J$3)/12</f>
        <v/>
      </c>
      <c r="K153" s="23">
        <f>(I153*$K$3)/12</f>
        <v/>
      </c>
      <c r="L153" s="23">
        <f>(I153*$L$3)/12</f>
        <v/>
      </c>
      <c r="M153" s="29">
        <f>(I153*$M$3)/12</f>
        <v/>
      </c>
      <c r="N153" s="23">
        <f>(I153*$N$3)/12</f>
        <v/>
      </c>
      <c r="O153" s="23">
        <f>(I153*$O$3)/12</f>
        <v/>
      </c>
      <c r="P153" s="23">
        <f>(I153*$P$3)/12</f>
        <v/>
      </c>
    </row>
    <row r="154">
      <c r="G154" s="28">
        <f>G152*G153</f>
        <v/>
      </c>
      <c r="H154" s="6" t="n"/>
      <c r="I154" s="60">
        <f>H153+$I$4</f>
        <v/>
      </c>
      <c r="J154" s="23">
        <f>(I154*$J$3)/12</f>
        <v/>
      </c>
      <c r="K154" s="23">
        <f>(I154*$K$3)/12</f>
        <v/>
      </c>
      <c r="L154" s="23">
        <f>(I154*$L$3)/12</f>
        <v/>
      </c>
      <c r="M154" s="29">
        <f>(I154*$M$3)/12</f>
        <v/>
      </c>
      <c r="N154" s="23">
        <f>(I154*$N$3)/12</f>
        <v/>
      </c>
      <c r="O154" s="23">
        <f>(I154*$O$3)/12</f>
        <v/>
      </c>
      <c r="P154" s="23">
        <f>(I154*$P$3)/12</f>
        <v/>
      </c>
    </row>
    <row r="155">
      <c r="G155" s="7">
        <f>G154*0.3025</f>
        <v/>
      </c>
      <c r="H155" s="6" t="n"/>
      <c r="I155" s="60">
        <f>H153+$I$5</f>
        <v/>
      </c>
      <c r="J155" s="23">
        <f>(I155*$J$3)/12</f>
        <v/>
      </c>
      <c r="K155" s="23">
        <f>(I155*$K$3)/12</f>
        <v/>
      </c>
      <c r="L155" s="23">
        <f>(I155*$L$3)/12</f>
        <v/>
      </c>
      <c r="M155" s="29">
        <f>(I155*$M$3)/12</f>
        <v/>
      </c>
      <c r="N155" s="23">
        <f>(I155*$N$3)/12</f>
        <v/>
      </c>
      <c r="O155" s="23">
        <f>(I155*$O$3)/12</f>
        <v/>
      </c>
      <c r="P155" s="23">
        <f>(I155*$P$3)/12</f>
        <v/>
      </c>
    </row>
    <row r="156">
      <c r="G156" s="6">
        <f>SUBSTITUTE(D156,"㎡","")</f>
        <v/>
      </c>
      <c r="H156" s="8" t="n"/>
      <c r="I156" s="61">
        <f>H153+$I$6</f>
        <v/>
      </c>
      <c r="J156" s="23">
        <f>(I156*$J$3)/12</f>
        <v/>
      </c>
      <c r="K156" s="23">
        <f>(I156*$K$3)/12</f>
        <v/>
      </c>
      <c r="L156" s="23">
        <f>(I156*$L$3)/12</f>
        <v/>
      </c>
      <c r="M156" s="29">
        <f>(I156*$M$3)/12</f>
        <v/>
      </c>
      <c r="N156" s="23">
        <f>(I156*$N$3)/12</f>
        <v/>
      </c>
      <c r="O156" s="23">
        <f>(I156*$O$3)/12</f>
        <v/>
      </c>
      <c r="P156" s="23">
        <f>(I156*$P$3)/12</f>
        <v/>
      </c>
    </row>
    <row r="157">
      <c r="G157" s="22">
        <f>SUBSTITUTE(D157,"㎡","")</f>
        <v/>
      </c>
      <c r="H157" s="22">
        <f>SUBSTITUTE(B158,"万円","")</f>
        <v/>
      </c>
      <c r="I157" s="59">
        <f>H158+$I$2</f>
        <v/>
      </c>
      <c r="J157" s="26">
        <f>(I157*$J$3)/12</f>
        <v/>
      </c>
      <c r="K157" s="26">
        <f>(I157*$K$3)/12</f>
        <v/>
      </c>
      <c r="L157" s="26">
        <f>(I157*$L$3)/12</f>
        <v/>
      </c>
      <c r="M157" s="26">
        <f>(I157*$M$3)/12</f>
        <v/>
      </c>
      <c r="N157" s="26">
        <f>(I157*$N$3)/12</f>
        <v/>
      </c>
      <c r="O157" s="26">
        <f>(I157*$O$3)/12</f>
        <v/>
      </c>
      <c r="P157" s="26">
        <f>(I157*$P$3)/12</f>
        <v/>
      </c>
    </row>
    <row r="158">
      <c r="G158" s="6">
        <f>SUBSTITUTE(B160,"%","")</f>
        <v/>
      </c>
      <c r="H158" s="7">
        <f>H157/G160</f>
        <v/>
      </c>
      <c r="I158" s="60">
        <f>H158+$I$3</f>
        <v/>
      </c>
      <c r="J158" s="23">
        <f>(I158*$J$3)/12</f>
        <v/>
      </c>
      <c r="K158" s="23">
        <f>(I158*$K$3)/12</f>
        <v/>
      </c>
      <c r="L158" s="23">
        <f>(I158*$L$3)/12</f>
        <v/>
      </c>
      <c r="M158" s="29">
        <f>(I158*$M$3)/12</f>
        <v/>
      </c>
      <c r="N158" s="23">
        <f>(I158*$N$3)/12</f>
        <v/>
      </c>
      <c r="O158" s="23">
        <f>(I158*$O$3)/12</f>
        <v/>
      </c>
      <c r="P158" s="23">
        <f>(I158*$P$3)/12</f>
        <v/>
      </c>
    </row>
    <row r="159">
      <c r="G159" s="28">
        <f>G157*G158</f>
        <v/>
      </c>
      <c r="H159" s="6" t="n"/>
      <c r="I159" s="60">
        <f>H158+$I$4</f>
        <v/>
      </c>
      <c r="J159" s="23">
        <f>(I159*$J$3)/12</f>
        <v/>
      </c>
      <c r="K159" s="23">
        <f>(I159*$K$3)/12</f>
        <v/>
      </c>
      <c r="L159" s="23">
        <f>(I159*$L$3)/12</f>
        <v/>
      </c>
      <c r="M159" s="29">
        <f>(I159*$M$3)/12</f>
        <v/>
      </c>
      <c r="N159" s="23">
        <f>(I159*$N$3)/12</f>
        <v/>
      </c>
      <c r="O159" s="23">
        <f>(I159*$O$3)/12</f>
        <v/>
      </c>
      <c r="P159" s="23">
        <f>(I159*$P$3)/12</f>
        <v/>
      </c>
    </row>
    <row r="160">
      <c r="G160" s="7">
        <f>G159*0.3025</f>
        <v/>
      </c>
      <c r="H160" s="6" t="n"/>
      <c r="I160" s="60">
        <f>H158+$I$5</f>
        <v/>
      </c>
      <c r="J160" s="23">
        <f>(I160*$J$3)/12</f>
        <v/>
      </c>
      <c r="K160" s="23">
        <f>(I160*$K$3)/12</f>
        <v/>
      </c>
      <c r="L160" s="23">
        <f>(I160*$L$3)/12</f>
        <v/>
      </c>
      <c r="M160" s="29">
        <f>(I160*$M$3)/12</f>
        <v/>
      </c>
      <c r="N160" s="23">
        <f>(I160*$N$3)/12</f>
        <v/>
      </c>
      <c r="O160" s="23">
        <f>(I160*$O$3)/12</f>
        <v/>
      </c>
      <c r="P160" s="23">
        <f>(I160*$P$3)/12</f>
        <v/>
      </c>
    </row>
    <row r="161">
      <c r="G161" s="6">
        <f>SUBSTITUTE(D161,"㎡","")</f>
        <v/>
      </c>
      <c r="H161" s="8" t="n"/>
      <c r="I161" s="61">
        <f>H158+$I$6</f>
        <v/>
      </c>
      <c r="J161" s="23">
        <f>(I161*$J$3)/12</f>
        <v/>
      </c>
      <c r="K161" s="23">
        <f>(I161*$K$3)/12</f>
        <v/>
      </c>
      <c r="L161" s="23">
        <f>(I161*$L$3)/12</f>
        <v/>
      </c>
      <c r="M161" s="29">
        <f>(I161*$M$3)/12</f>
        <v/>
      </c>
      <c r="N161" s="23">
        <f>(I161*$N$3)/12</f>
        <v/>
      </c>
      <c r="O161" s="23">
        <f>(I161*$O$3)/12</f>
        <v/>
      </c>
      <c r="P161" s="23">
        <f>(I161*$P$3)/12</f>
        <v/>
      </c>
    </row>
    <row r="162">
      <c r="G162" s="22">
        <f>SUBSTITUTE(D162,"㎡","")</f>
        <v/>
      </c>
      <c r="H162" s="22">
        <f>SUBSTITUTE(B163,"万円","")</f>
        <v/>
      </c>
      <c r="I162" s="59">
        <f>H163+$I$2</f>
        <v/>
      </c>
      <c r="J162" s="26">
        <f>(I162*$J$3)/12</f>
        <v/>
      </c>
      <c r="K162" s="26">
        <f>(I162*$K$3)/12</f>
        <v/>
      </c>
      <c r="L162" s="26">
        <f>(I162*$L$3)/12</f>
        <v/>
      </c>
      <c r="M162" s="26">
        <f>(I162*$M$3)/12</f>
        <v/>
      </c>
      <c r="N162" s="26">
        <f>(I162*$N$3)/12</f>
        <v/>
      </c>
      <c r="O162" s="26">
        <f>(I162*$O$3)/12</f>
        <v/>
      </c>
      <c r="P162" s="26">
        <f>(I162*$P$3)/12</f>
        <v/>
      </c>
    </row>
    <row r="163">
      <c r="G163" s="6">
        <f>SUBSTITUTE(B165,"%","")</f>
        <v/>
      </c>
      <c r="H163" s="7">
        <f>H162/G165</f>
        <v/>
      </c>
      <c r="I163" s="60">
        <f>H163+$I$3</f>
        <v/>
      </c>
      <c r="J163" s="23">
        <f>(I163*$J$3)/12</f>
        <v/>
      </c>
      <c r="K163" s="23">
        <f>(I163*$K$3)/12</f>
        <v/>
      </c>
      <c r="L163" s="23">
        <f>(I163*$L$3)/12</f>
        <v/>
      </c>
      <c r="M163" s="29">
        <f>(I163*$M$3)/12</f>
        <v/>
      </c>
      <c r="N163" s="23">
        <f>(I163*$N$3)/12</f>
        <v/>
      </c>
      <c r="O163" s="23">
        <f>(I163*$O$3)/12</f>
        <v/>
      </c>
      <c r="P163" s="23">
        <f>(I163*$P$3)/12</f>
        <v/>
      </c>
    </row>
    <row r="164">
      <c r="G164" s="28">
        <f>G162*G163</f>
        <v/>
      </c>
      <c r="H164" s="6" t="n"/>
      <c r="I164" s="60">
        <f>H163+$I$4</f>
        <v/>
      </c>
      <c r="J164" s="23">
        <f>(I164*$J$3)/12</f>
        <v/>
      </c>
      <c r="K164" s="23">
        <f>(I164*$K$3)/12</f>
        <v/>
      </c>
      <c r="L164" s="23">
        <f>(I164*$L$3)/12</f>
        <v/>
      </c>
      <c r="M164" s="29">
        <f>(I164*$M$3)/12</f>
        <v/>
      </c>
      <c r="N164" s="23">
        <f>(I164*$N$3)/12</f>
        <v/>
      </c>
      <c r="O164" s="23">
        <f>(I164*$O$3)/12</f>
        <v/>
      </c>
      <c r="P164" s="23">
        <f>(I164*$P$3)/12</f>
        <v/>
      </c>
    </row>
    <row r="165">
      <c r="G165" s="7">
        <f>G164*0.3025</f>
        <v/>
      </c>
      <c r="H165" s="6" t="n"/>
      <c r="I165" s="60">
        <f>H163+$I$5</f>
        <v/>
      </c>
      <c r="J165" s="23">
        <f>(I165*$J$3)/12</f>
        <v/>
      </c>
      <c r="K165" s="23">
        <f>(I165*$K$3)/12</f>
        <v/>
      </c>
      <c r="L165" s="23">
        <f>(I165*$L$3)/12</f>
        <v/>
      </c>
      <c r="M165" s="29">
        <f>(I165*$M$3)/12</f>
        <v/>
      </c>
      <c r="N165" s="23">
        <f>(I165*$N$3)/12</f>
        <v/>
      </c>
      <c r="O165" s="23">
        <f>(I165*$O$3)/12</f>
        <v/>
      </c>
      <c r="P165" s="23">
        <f>(I165*$P$3)/12</f>
        <v/>
      </c>
    </row>
    <row r="166">
      <c r="G166" s="6">
        <f>SUBSTITUTE(D166,"㎡","")</f>
        <v/>
      </c>
      <c r="H166" s="8" t="n"/>
      <c r="I166" s="61">
        <f>H163+$I$6</f>
        <v/>
      </c>
      <c r="J166" s="23">
        <f>(I166*$J$3)/12</f>
        <v/>
      </c>
      <c r="K166" s="23">
        <f>(I166*$K$3)/12</f>
        <v/>
      </c>
      <c r="L166" s="23">
        <f>(I166*$L$3)/12</f>
        <v/>
      </c>
      <c r="M166" s="29">
        <f>(I166*$M$3)/12</f>
        <v/>
      </c>
      <c r="N166" s="23">
        <f>(I166*$N$3)/12</f>
        <v/>
      </c>
      <c r="O166" s="23">
        <f>(I166*$O$3)/12</f>
        <v/>
      </c>
      <c r="P166" s="23">
        <f>(I166*$P$3)/12</f>
        <v/>
      </c>
    </row>
    <row r="167">
      <c r="G167" s="22">
        <f>SUBSTITUTE(D167,"㎡","")</f>
        <v/>
      </c>
      <c r="H167" s="22">
        <f>SUBSTITUTE(B168,"万円","")</f>
        <v/>
      </c>
      <c r="I167" s="59">
        <f>H168+$I$2</f>
        <v/>
      </c>
      <c r="J167" s="26">
        <f>(I167*$J$3)/12</f>
        <v/>
      </c>
      <c r="K167" s="26">
        <f>(I167*$K$3)/12</f>
        <v/>
      </c>
      <c r="L167" s="26">
        <f>(I167*$L$3)/12</f>
        <v/>
      </c>
      <c r="M167" s="26">
        <f>(I167*$M$3)/12</f>
        <v/>
      </c>
      <c r="N167" s="26">
        <f>(I167*$N$3)/12</f>
        <v/>
      </c>
      <c r="O167" s="26">
        <f>(I167*$O$3)/12</f>
        <v/>
      </c>
      <c r="P167" s="26">
        <f>(I167*$P$3)/12</f>
        <v/>
      </c>
    </row>
    <row r="168">
      <c r="G168" s="6">
        <f>SUBSTITUTE(B170,"%","")</f>
        <v/>
      </c>
      <c r="H168" s="7">
        <f>H167/G170</f>
        <v/>
      </c>
      <c r="I168" s="60">
        <f>H168+$I$3</f>
        <v/>
      </c>
      <c r="J168" s="23">
        <f>(I168*$J$3)/12</f>
        <v/>
      </c>
      <c r="K168" s="23">
        <f>(I168*$K$3)/12</f>
        <v/>
      </c>
      <c r="L168" s="23">
        <f>(I168*$L$3)/12</f>
        <v/>
      </c>
      <c r="M168" s="29">
        <f>(I168*$M$3)/12</f>
        <v/>
      </c>
      <c r="N168" s="23">
        <f>(I168*$N$3)/12</f>
        <v/>
      </c>
      <c r="O168" s="23">
        <f>(I168*$O$3)/12</f>
        <v/>
      </c>
      <c r="P168" s="23">
        <f>(I168*$P$3)/12</f>
        <v/>
      </c>
    </row>
    <row r="169">
      <c r="G169" s="28">
        <f>G167*G168</f>
        <v/>
      </c>
      <c r="H169" s="6" t="n"/>
      <c r="I169" s="60">
        <f>H168+$I$4</f>
        <v/>
      </c>
      <c r="J169" s="23">
        <f>(I169*$J$3)/12</f>
        <v/>
      </c>
      <c r="K169" s="23">
        <f>(I169*$K$3)/12</f>
        <v/>
      </c>
      <c r="L169" s="23">
        <f>(I169*$L$3)/12</f>
        <v/>
      </c>
      <c r="M169" s="29">
        <f>(I169*$M$3)/12</f>
        <v/>
      </c>
      <c r="N169" s="23">
        <f>(I169*$N$3)/12</f>
        <v/>
      </c>
      <c r="O169" s="23">
        <f>(I169*$O$3)/12</f>
        <v/>
      </c>
      <c r="P169" s="23">
        <f>(I169*$P$3)/12</f>
        <v/>
      </c>
    </row>
    <row r="170">
      <c r="G170" s="7">
        <f>G169*0.3025</f>
        <v/>
      </c>
      <c r="H170" s="6" t="n"/>
      <c r="I170" s="60">
        <f>H168+$I$5</f>
        <v/>
      </c>
      <c r="J170" s="23">
        <f>(I170*$J$3)/12</f>
        <v/>
      </c>
      <c r="K170" s="23">
        <f>(I170*$K$3)/12</f>
        <v/>
      </c>
      <c r="L170" s="23">
        <f>(I170*$L$3)/12</f>
        <v/>
      </c>
      <c r="M170" s="29">
        <f>(I170*$M$3)/12</f>
        <v/>
      </c>
      <c r="N170" s="23">
        <f>(I170*$N$3)/12</f>
        <v/>
      </c>
      <c r="O170" s="23">
        <f>(I170*$O$3)/12</f>
        <v/>
      </c>
      <c r="P170" s="23">
        <f>(I170*$P$3)/12</f>
        <v/>
      </c>
    </row>
    <row r="171">
      <c r="G171" s="6">
        <f>SUBSTITUTE(D171,"㎡","")</f>
        <v/>
      </c>
      <c r="H171" s="8" t="n"/>
      <c r="I171" s="61">
        <f>H168+$I$6</f>
        <v/>
      </c>
      <c r="J171" s="23">
        <f>(I171*$J$3)/12</f>
        <v/>
      </c>
      <c r="K171" s="23">
        <f>(I171*$K$3)/12</f>
        <v/>
      </c>
      <c r="L171" s="23">
        <f>(I171*$L$3)/12</f>
        <v/>
      </c>
      <c r="M171" s="29">
        <f>(I171*$M$3)/12</f>
        <v/>
      </c>
      <c r="N171" s="23">
        <f>(I171*$N$3)/12</f>
        <v/>
      </c>
      <c r="O171" s="23">
        <f>(I171*$O$3)/12</f>
        <v/>
      </c>
      <c r="P171" s="23">
        <f>(I171*$P$3)/12</f>
        <v/>
      </c>
    </row>
    <row r="172">
      <c r="G172" s="22">
        <f>SUBSTITUTE(D172,"㎡","")</f>
        <v/>
      </c>
      <c r="H172" s="22">
        <f>SUBSTITUTE(B173,"万円","")</f>
        <v/>
      </c>
      <c r="I172" s="59">
        <f>H173+$I$2</f>
        <v/>
      </c>
      <c r="J172" s="26">
        <f>(I172*$J$3)/12</f>
        <v/>
      </c>
      <c r="K172" s="26">
        <f>(I172*$K$3)/12</f>
        <v/>
      </c>
      <c r="L172" s="26">
        <f>(I172*$L$3)/12</f>
        <v/>
      </c>
      <c r="M172" s="26">
        <f>(I172*$M$3)/12</f>
        <v/>
      </c>
      <c r="N172" s="26">
        <f>(I172*$N$3)/12</f>
        <v/>
      </c>
      <c r="O172" s="26">
        <f>(I172*$O$3)/12</f>
        <v/>
      </c>
      <c r="P172" s="26">
        <f>(I172*$P$3)/12</f>
        <v/>
      </c>
    </row>
    <row r="173">
      <c r="G173" s="6">
        <f>SUBSTITUTE(B175,"%","")</f>
        <v/>
      </c>
      <c r="H173" s="7">
        <f>H172/G175</f>
        <v/>
      </c>
      <c r="I173" s="60">
        <f>H173+$I$3</f>
        <v/>
      </c>
      <c r="J173" s="23">
        <f>(I173*$J$3)/12</f>
        <v/>
      </c>
      <c r="K173" s="23">
        <f>(I173*$K$3)/12</f>
        <v/>
      </c>
      <c r="L173" s="23">
        <f>(I173*$L$3)/12</f>
        <v/>
      </c>
      <c r="M173" s="29">
        <f>(I173*$M$3)/12</f>
        <v/>
      </c>
      <c r="N173" s="23">
        <f>(I173*$N$3)/12</f>
        <v/>
      </c>
      <c r="O173" s="23">
        <f>(I173*$O$3)/12</f>
        <v/>
      </c>
      <c r="P173" s="23">
        <f>(I173*$P$3)/12</f>
        <v/>
      </c>
    </row>
    <row r="174">
      <c r="G174" s="28">
        <f>G172*G173</f>
        <v/>
      </c>
      <c r="H174" s="6" t="n"/>
      <c r="I174" s="60">
        <f>H173+$I$4</f>
        <v/>
      </c>
      <c r="J174" s="23">
        <f>(I174*$J$3)/12</f>
        <v/>
      </c>
      <c r="K174" s="23">
        <f>(I174*$K$3)/12</f>
        <v/>
      </c>
      <c r="L174" s="23">
        <f>(I174*$L$3)/12</f>
        <v/>
      </c>
      <c r="M174" s="29">
        <f>(I174*$M$3)/12</f>
        <v/>
      </c>
      <c r="N174" s="23">
        <f>(I174*$N$3)/12</f>
        <v/>
      </c>
      <c r="O174" s="23">
        <f>(I174*$O$3)/12</f>
        <v/>
      </c>
      <c r="P174" s="23">
        <f>(I174*$P$3)/12</f>
        <v/>
      </c>
    </row>
    <row r="175">
      <c r="G175" s="7">
        <f>G174*0.3025</f>
        <v/>
      </c>
      <c r="H175" s="6" t="n"/>
      <c r="I175" s="60">
        <f>H173+$I$5</f>
        <v/>
      </c>
      <c r="J175" s="23">
        <f>(I175*$J$3)/12</f>
        <v/>
      </c>
      <c r="K175" s="23">
        <f>(I175*$K$3)/12</f>
        <v/>
      </c>
      <c r="L175" s="23">
        <f>(I175*$L$3)/12</f>
        <v/>
      </c>
      <c r="M175" s="29">
        <f>(I175*$M$3)/12</f>
        <v/>
      </c>
      <c r="N175" s="23">
        <f>(I175*$N$3)/12</f>
        <v/>
      </c>
      <c r="O175" s="23">
        <f>(I175*$O$3)/12</f>
        <v/>
      </c>
      <c r="P175" s="23">
        <f>(I175*$P$3)/12</f>
        <v/>
      </c>
    </row>
    <row r="176">
      <c r="G176" s="6">
        <f>SUBSTITUTE(D176,"㎡","")</f>
        <v/>
      </c>
      <c r="H176" s="8" t="n"/>
      <c r="I176" s="61">
        <f>H173+$I$6</f>
        <v/>
      </c>
      <c r="J176" s="23">
        <f>(I176*$J$3)/12</f>
        <v/>
      </c>
      <c r="K176" s="23">
        <f>(I176*$K$3)/12</f>
        <v/>
      </c>
      <c r="L176" s="23">
        <f>(I176*$L$3)/12</f>
        <v/>
      </c>
      <c r="M176" s="29">
        <f>(I176*$M$3)/12</f>
        <v/>
      </c>
      <c r="N176" s="23">
        <f>(I176*$N$3)/12</f>
        <v/>
      </c>
      <c r="O176" s="23">
        <f>(I176*$O$3)/12</f>
        <v/>
      </c>
      <c r="P176" s="23">
        <f>(I176*$P$3)/12</f>
        <v/>
      </c>
    </row>
    <row r="177">
      <c r="G177" s="22">
        <f>SUBSTITUTE(D177,"㎡","")</f>
        <v/>
      </c>
      <c r="H177" s="22">
        <f>SUBSTITUTE(B178,"万円","")</f>
        <v/>
      </c>
      <c r="I177" s="59">
        <f>H178+$I$2</f>
        <v/>
      </c>
      <c r="J177" s="26">
        <f>(I177*$J$3)/12</f>
        <v/>
      </c>
      <c r="K177" s="26">
        <f>(I177*$K$3)/12</f>
        <v/>
      </c>
      <c r="L177" s="26">
        <f>(I177*$L$3)/12</f>
        <v/>
      </c>
      <c r="M177" s="26">
        <f>(I177*$M$3)/12</f>
        <v/>
      </c>
      <c r="N177" s="26">
        <f>(I177*$N$3)/12</f>
        <v/>
      </c>
      <c r="O177" s="26">
        <f>(I177*$O$3)/12</f>
        <v/>
      </c>
      <c r="P177" s="26">
        <f>(I177*$P$3)/12</f>
        <v/>
      </c>
    </row>
    <row r="178">
      <c r="G178" s="6">
        <f>SUBSTITUTE(B180,"%","")</f>
        <v/>
      </c>
      <c r="H178" s="7">
        <f>H177/G180</f>
        <v/>
      </c>
      <c r="I178" s="60">
        <f>H178+$I$3</f>
        <v/>
      </c>
      <c r="J178" s="23">
        <f>(I178*$J$3)/12</f>
        <v/>
      </c>
      <c r="K178" s="23">
        <f>(I178*$K$3)/12</f>
        <v/>
      </c>
      <c r="L178" s="23">
        <f>(I178*$L$3)/12</f>
        <v/>
      </c>
      <c r="M178" s="29">
        <f>(I178*$M$3)/12</f>
        <v/>
      </c>
      <c r="N178" s="23">
        <f>(I178*$N$3)/12</f>
        <v/>
      </c>
      <c r="O178" s="23">
        <f>(I178*$O$3)/12</f>
        <v/>
      </c>
      <c r="P178" s="23">
        <f>(I178*$P$3)/12</f>
        <v/>
      </c>
    </row>
    <row r="179">
      <c r="G179" s="28">
        <f>G177*G178</f>
        <v/>
      </c>
      <c r="H179" s="6" t="n"/>
      <c r="I179" s="60">
        <f>H178+$I$4</f>
        <v/>
      </c>
      <c r="J179" s="23">
        <f>(I179*$J$3)/12</f>
        <v/>
      </c>
      <c r="K179" s="23">
        <f>(I179*$K$3)/12</f>
        <v/>
      </c>
      <c r="L179" s="23">
        <f>(I179*$L$3)/12</f>
        <v/>
      </c>
      <c r="M179" s="29">
        <f>(I179*$M$3)/12</f>
        <v/>
      </c>
      <c r="N179" s="23">
        <f>(I179*$N$3)/12</f>
        <v/>
      </c>
      <c r="O179" s="23">
        <f>(I179*$O$3)/12</f>
        <v/>
      </c>
      <c r="P179" s="23">
        <f>(I179*$P$3)/12</f>
        <v/>
      </c>
    </row>
    <row r="180">
      <c r="G180" s="7">
        <f>G179*0.3025</f>
        <v/>
      </c>
      <c r="H180" s="6" t="n"/>
      <c r="I180" s="60">
        <f>H178+$I$5</f>
        <v/>
      </c>
      <c r="J180" s="23">
        <f>(I180*$J$3)/12</f>
        <v/>
      </c>
      <c r="K180" s="23">
        <f>(I180*$K$3)/12</f>
        <v/>
      </c>
      <c r="L180" s="23">
        <f>(I180*$L$3)/12</f>
        <v/>
      </c>
      <c r="M180" s="29">
        <f>(I180*$M$3)/12</f>
        <v/>
      </c>
      <c r="N180" s="23">
        <f>(I180*$N$3)/12</f>
        <v/>
      </c>
      <c r="O180" s="23">
        <f>(I180*$O$3)/12</f>
        <v/>
      </c>
      <c r="P180" s="23">
        <f>(I180*$P$3)/12</f>
        <v/>
      </c>
    </row>
    <row r="181">
      <c r="G181" s="6">
        <f>SUBSTITUTE(D181,"㎡","")</f>
        <v/>
      </c>
      <c r="H181" s="8" t="n"/>
      <c r="I181" s="61">
        <f>H178+$I$6</f>
        <v/>
      </c>
      <c r="J181" s="23">
        <f>(I181*$J$3)/12</f>
        <v/>
      </c>
      <c r="K181" s="23">
        <f>(I181*$K$3)/12</f>
        <v/>
      </c>
      <c r="L181" s="23">
        <f>(I181*$L$3)/12</f>
        <v/>
      </c>
      <c r="M181" s="29">
        <f>(I181*$M$3)/12</f>
        <v/>
      </c>
      <c r="N181" s="23">
        <f>(I181*$N$3)/12</f>
        <v/>
      </c>
      <c r="O181" s="23">
        <f>(I181*$O$3)/12</f>
        <v/>
      </c>
      <c r="P181" s="23">
        <f>(I181*$P$3)/12</f>
        <v/>
      </c>
    </row>
    <row r="182">
      <c r="G182" s="22">
        <f>SUBSTITUTE(D182,"㎡","")</f>
        <v/>
      </c>
      <c r="H182" s="22">
        <f>SUBSTITUTE(B183,"万円","")</f>
        <v/>
      </c>
      <c r="I182" s="59">
        <f>H183+$I$2</f>
        <v/>
      </c>
      <c r="J182" s="26">
        <f>(I182*$J$3)/12</f>
        <v/>
      </c>
      <c r="K182" s="26">
        <f>(I182*$K$3)/12</f>
        <v/>
      </c>
      <c r="L182" s="26">
        <f>(I182*$L$3)/12</f>
        <v/>
      </c>
      <c r="M182" s="26">
        <f>(I182*$M$3)/12</f>
        <v/>
      </c>
      <c r="N182" s="26">
        <f>(I182*$N$3)/12</f>
        <v/>
      </c>
      <c r="O182" s="26">
        <f>(I182*$O$3)/12</f>
        <v/>
      </c>
      <c r="P182" s="26">
        <f>(I182*$P$3)/12</f>
        <v/>
      </c>
    </row>
    <row r="183">
      <c r="G183" s="6">
        <f>SUBSTITUTE(B185,"%","")</f>
        <v/>
      </c>
      <c r="H183" s="7">
        <f>H182/G185</f>
        <v/>
      </c>
      <c r="I183" s="60">
        <f>H183+$I$3</f>
        <v/>
      </c>
      <c r="J183" s="23">
        <f>(I183*$J$3)/12</f>
        <v/>
      </c>
      <c r="K183" s="23">
        <f>(I183*$K$3)/12</f>
        <v/>
      </c>
      <c r="L183" s="23">
        <f>(I183*$L$3)/12</f>
        <v/>
      </c>
      <c r="M183" s="29">
        <f>(I183*$M$3)/12</f>
        <v/>
      </c>
      <c r="N183" s="23">
        <f>(I183*$N$3)/12</f>
        <v/>
      </c>
      <c r="O183" s="23">
        <f>(I183*$O$3)/12</f>
        <v/>
      </c>
      <c r="P183" s="23">
        <f>(I183*$P$3)/12</f>
        <v/>
      </c>
    </row>
    <row r="184">
      <c r="G184" s="28">
        <f>G182*G183</f>
        <v/>
      </c>
      <c r="H184" s="6" t="n"/>
      <c r="I184" s="60">
        <f>H183+$I$4</f>
        <v/>
      </c>
      <c r="J184" s="23">
        <f>(I184*$J$3)/12</f>
        <v/>
      </c>
      <c r="K184" s="23">
        <f>(I184*$K$3)/12</f>
        <v/>
      </c>
      <c r="L184" s="23">
        <f>(I184*$L$3)/12</f>
        <v/>
      </c>
      <c r="M184" s="29">
        <f>(I184*$M$3)/12</f>
        <v/>
      </c>
      <c r="N184" s="23">
        <f>(I184*$N$3)/12</f>
        <v/>
      </c>
      <c r="O184" s="23">
        <f>(I184*$O$3)/12</f>
        <v/>
      </c>
      <c r="P184" s="23">
        <f>(I184*$P$3)/12</f>
        <v/>
      </c>
    </row>
    <row r="185">
      <c r="G185" s="7">
        <f>G184*0.3025</f>
        <v/>
      </c>
      <c r="H185" s="6" t="n"/>
      <c r="I185" s="60">
        <f>H183+$I$5</f>
        <v/>
      </c>
      <c r="J185" s="23">
        <f>(I185*$J$3)/12</f>
        <v/>
      </c>
      <c r="K185" s="23">
        <f>(I185*$K$3)/12</f>
        <v/>
      </c>
      <c r="L185" s="23">
        <f>(I185*$L$3)/12</f>
        <v/>
      </c>
      <c r="M185" s="29">
        <f>(I185*$M$3)/12</f>
        <v/>
      </c>
      <c r="N185" s="23">
        <f>(I185*$N$3)/12</f>
        <v/>
      </c>
      <c r="O185" s="23">
        <f>(I185*$O$3)/12</f>
        <v/>
      </c>
      <c r="P185" s="23">
        <f>(I185*$P$3)/12</f>
        <v/>
      </c>
    </row>
    <row r="186">
      <c r="G186" s="6">
        <f>SUBSTITUTE(D186,"㎡","")</f>
        <v/>
      </c>
      <c r="H186" s="8" t="n"/>
      <c r="I186" s="61">
        <f>H183+$I$6</f>
        <v/>
      </c>
      <c r="J186" s="23">
        <f>(I186*$J$3)/12</f>
        <v/>
      </c>
      <c r="K186" s="23">
        <f>(I186*$K$3)/12</f>
        <v/>
      </c>
      <c r="L186" s="23">
        <f>(I186*$L$3)/12</f>
        <v/>
      </c>
      <c r="M186" s="29">
        <f>(I186*$M$3)/12</f>
        <v/>
      </c>
      <c r="N186" s="23">
        <f>(I186*$N$3)/12</f>
        <v/>
      </c>
      <c r="O186" s="23">
        <f>(I186*$O$3)/12</f>
        <v/>
      </c>
      <c r="P186" s="23">
        <f>(I186*$P$3)/12</f>
        <v/>
      </c>
    </row>
    <row r="187">
      <c r="G187" s="22">
        <f>SUBSTITUTE(D187,"㎡","")</f>
        <v/>
      </c>
      <c r="H187" s="22">
        <f>SUBSTITUTE(B188,"万円","")</f>
        <v/>
      </c>
      <c r="I187" s="59">
        <f>H188+$I$2</f>
        <v/>
      </c>
      <c r="J187" s="26">
        <f>(I187*$J$3)/12</f>
        <v/>
      </c>
      <c r="K187" s="26">
        <f>(I187*$K$3)/12</f>
        <v/>
      </c>
      <c r="L187" s="26">
        <f>(I187*$L$3)/12</f>
        <v/>
      </c>
      <c r="M187" s="26">
        <f>(I187*$M$3)/12</f>
        <v/>
      </c>
      <c r="N187" s="26">
        <f>(I187*$N$3)/12</f>
        <v/>
      </c>
      <c r="O187" s="26">
        <f>(I187*$O$3)/12</f>
        <v/>
      </c>
      <c r="P187" s="26">
        <f>(I187*$P$3)/12</f>
        <v/>
      </c>
    </row>
    <row r="188">
      <c r="G188" s="6">
        <f>SUBSTITUTE(B190,"%","")</f>
        <v/>
      </c>
      <c r="H188" s="7">
        <f>H187/G190</f>
        <v/>
      </c>
      <c r="I188" s="60">
        <f>H188+$I$3</f>
        <v/>
      </c>
      <c r="J188" s="23">
        <f>(I188*$J$3)/12</f>
        <v/>
      </c>
      <c r="K188" s="23">
        <f>(I188*$K$3)/12</f>
        <v/>
      </c>
      <c r="L188" s="23">
        <f>(I188*$L$3)/12</f>
        <v/>
      </c>
      <c r="M188" s="29">
        <f>(I188*$M$3)/12</f>
        <v/>
      </c>
      <c r="N188" s="23">
        <f>(I188*$N$3)/12</f>
        <v/>
      </c>
      <c r="O188" s="23">
        <f>(I188*$O$3)/12</f>
        <v/>
      </c>
      <c r="P188" s="23">
        <f>(I188*$P$3)/12</f>
        <v/>
      </c>
    </row>
    <row r="189">
      <c r="G189" s="28">
        <f>G187*G188</f>
        <v/>
      </c>
      <c r="H189" s="6" t="n"/>
      <c r="I189" s="60">
        <f>H188+$I$4</f>
        <v/>
      </c>
      <c r="J189" s="23">
        <f>(I189*$J$3)/12</f>
        <v/>
      </c>
      <c r="K189" s="23">
        <f>(I189*$K$3)/12</f>
        <v/>
      </c>
      <c r="L189" s="23">
        <f>(I189*$L$3)/12</f>
        <v/>
      </c>
      <c r="M189" s="29">
        <f>(I189*$M$3)/12</f>
        <v/>
      </c>
      <c r="N189" s="23">
        <f>(I189*$N$3)/12</f>
        <v/>
      </c>
      <c r="O189" s="23">
        <f>(I189*$O$3)/12</f>
        <v/>
      </c>
      <c r="P189" s="23">
        <f>(I189*$P$3)/12</f>
        <v/>
      </c>
    </row>
    <row r="190">
      <c r="G190" s="7">
        <f>G189*0.3025</f>
        <v/>
      </c>
      <c r="H190" s="6" t="n"/>
      <c r="I190" s="60">
        <f>H188+$I$5</f>
        <v/>
      </c>
      <c r="J190" s="23">
        <f>(I190*$J$3)/12</f>
        <v/>
      </c>
      <c r="K190" s="23">
        <f>(I190*$K$3)/12</f>
        <v/>
      </c>
      <c r="L190" s="23">
        <f>(I190*$L$3)/12</f>
        <v/>
      </c>
      <c r="M190" s="29">
        <f>(I190*$M$3)/12</f>
        <v/>
      </c>
      <c r="N190" s="23">
        <f>(I190*$N$3)/12</f>
        <v/>
      </c>
      <c r="O190" s="23">
        <f>(I190*$O$3)/12</f>
        <v/>
      </c>
      <c r="P190" s="23">
        <f>(I190*$P$3)/12</f>
        <v/>
      </c>
    </row>
    <row r="191">
      <c r="G191" s="6">
        <f>SUBSTITUTE(D191,"㎡","")</f>
        <v/>
      </c>
      <c r="H191" s="8" t="n"/>
      <c r="I191" s="61">
        <f>H188+$I$6</f>
        <v/>
      </c>
      <c r="J191" s="23">
        <f>(I191*$J$3)/12</f>
        <v/>
      </c>
      <c r="K191" s="23">
        <f>(I191*$K$3)/12</f>
        <v/>
      </c>
      <c r="L191" s="23">
        <f>(I191*$L$3)/12</f>
        <v/>
      </c>
      <c r="M191" s="29">
        <f>(I191*$M$3)/12</f>
        <v/>
      </c>
      <c r="N191" s="23">
        <f>(I191*$N$3)/12</f>
        <v/>
      </c>
      <c r="O191" s="23">
        <f>(I191*$O$3)/12</f>
        <v/>
      </c>
      <c r="P191" s="23">
        <f>(I191*$P$3)/12</f>
        <v/>
      </c>
    </row>
    <row r="192">
      <c r="G192" s="22">
        <f>SUBSTITUTE(D192,"㎡","")</f>
        <v/>
      </c>
      <c r="H192" s="22">
        <f>SUBSTITUTE(B193,"万円","")</f>
        <v/>
      </c>
      <c r="I192" s="59">
        <f>H193+$I$2</f>
        <v/>
      </c>
      <c r="J192" s="26">
        <f>(I192*$J$3)/12</f>
        <v/>
      </c>
      <c r="K192" s="26">
        <f>(I192*$K$3)/12</f>
        <v/>
      </c>
      <c r="L192" s="26">
        <f>(I192*$L$3)/12</f>
        <v/>
      </c>
      <c r="M192" s="26">
        <f>(I192*$M$3)/12</f>
        <v/>
      </c>
      <c r="N192" s="26">
        <f>(I192*$N$3)/12</f>
        <v/>
      </c>
      <c r="O192" s="26">
        <f>(I192*$O$3)/12</f>
        <v/>
      </c>
      <c r="P192" s="26">
        <f>(I192*$P$3)/12</f>
        <v/>
      </c>
    </row>
    <row r="193">
      <c r="G193" s="6">
        <f>SUBSTITUTE(B195,"%","")</f>
        <v/>
      </c>
      <c r="H193" s="7">
        <f>H192/G195</f>
        <v/>
      </c>
      <c r="I193" s="60">
        <f>H193+$I$3</f>
        <v/>
      </c>
      <c r="J193" s="23">
        <f>(I193*$J$3)/12</f>
        <v/>
      </c>
      <c r="K193" s="23">
        <f>(I193*$K$3)/12</f>
        <v/>
      </c>
      <c r="L193" s="23">
        <f>(I193*$L$3)/12</f>
        <v/>
      </c>
      <c r="M193" s="29">
        <f>(I193*$M$3)/12</f>
        <v/>
      </c>
      <c r="N193" s="23">
        <f>(I193*$N$3)/12</f>
        <v/>
      </c>
      <c r="O193" s="23">
        <f>(I193*$O$3)/12</f>
        <v/>
      </c>
      <c r="P193" s="23">
        <f>(I193*$P$3)/12</f>
        <v/>
      </c>
    </row>
    <row r="194">
      <c r="G194" s="28">
        <f>G192*G193</f>
        <v/>
      </c>
      <c r="H194" s="6" t="n"/>
      <c r="I194" s="60">
        <f>H193+$I$4</f>
        <v/>
      </c>
      <c r="J194" s="23">
        <f>(I194*$J$3)/12</f>
        <v/>
      </c>
      <c r="K194" s="23">
        <f>(I194*$K$3)/12</f>
        <v/>
      </c>
      <c r="L194" s="23">
        <f>(I194*$L$3)/12</f>
        <v/>
      </c>
      <c r="M194" s="29">
        <f>(I194*$M$3)/12</f>
        <v/>
      </c>
      <c r="N194" s="23">
        <f>(I194*$N$3)/12</f>
        <v/>
      </c>
      <c r="O194" s="23">
        <f>(I194*$O$3)/12</f>
        <v/>
      </c>
      <c r="P194" s="23">
        <f>(I194*$P$3)/12</f>
        <v/>
      </c>
    </row>
    <row r="195">
      <c r="G195" s="7">
        <f>G194*0.3025</f>
        <v/>
      </c>
      <c r="H195" s="6" t="n"/>
      <c r="I195" s="60">
        <f>H193+$I$5</f>
        <v/>
      </c>
      <c r="J195" s="23">
        <f>(I195*$J$3)/12</f>
        <v/>
      </c>
      <c r="K195" s="23">
        <f>(I195*$K$3)/12</f>
        <v/>
      </c>
      <c r="L195" s="23">
        <f>(I195*$L$3)/12</f>
        <v/>
      </c>
      <c r="M195" s="29">
        <f>(I195*$M$3)/12</f>
        <v/>
      </c>
      <c r="N195" s="23">
        <f>(I195*$N$3)/12</f>
        <v/>
      </c>
      <c r="O195" s="23">
        <f>(I195*$O$3)/12</f>
        <v/>
      </c>
      <c r="P195" s="23">
        <f>(I195*$P$3)/12</f>
        <v/>
      </c>
    </row>
    <row r="196">
      <c r="G196" s="6">
        <f>SUBSTITUTE(D196,"㎡","")</f>
        <v/>
      </c>
      <c r="H196" s="8" t="n"/>
      <c r="I196" s="61">
        <f>H193+$I$6</f>
        <v/>
      </c>
      <c r="J196" s="23">
        <f>(I196*$J$3)/12</f>
        <v/>
      </c>
      <c r="K196" s="23">
        <f>(I196*$K$3)/12</f>
        <v/>
      </c>
      <c r="L196" s="23">
        <f>(I196*$L$3)/12</f>
        <v/>
      </c>
      <c r="M196" s="29">
        <f>(I196*$M$3)/12</f>
        <v/>
      </c>
      <c r="N196" s="23">
        <f>(I196*$N$3)/12</f>
        <v/>
      </c>
      <c r="O196" s="23">
        <f>(I196*$O$3)/12</f>
        <v/>
      </c>
      <c r="P196" s="23">
        <f>(I196*$P$3)/12</f>
        <v/>
      </c>
    </row>
    <row r="197">
      <c r="G197" s="22">
        <f>SUBSTITUTE(D197,"㎡","")</f>
        <v/>
      </c>
      <c r="H197" s="22">
        <f>SUBSTITUTE(B198,"万円","")</f>
        <v/>
      </c>
      <c r="I197" s="59">
        <f>H198+$I$2</f>
        <v/>
      </c>
      <c r="J197" s="26">
        <f>(I197*$J$3)/12</f>
        <v/>
      </c>
      <c r="K197" s="26">
        <f>(I197*$K$3)/12</f>
        <v/>
      </c>
      <c r="L197" s="26">
        <f>(I197*$L$3)/12</f>
        <v/>
      </c>
      <c r="M197" s="26">
        <f>(I197*$M$3)/12</f>
        <v/>
      </c>
      <c r="N197" s="26">
        <f>(I197*$N$3)/12</f>
        <v/>
      </c>
      <c r="O197" s="26">
        <f>(I197*$O$3)/12</f>
        <v/>
      </c>
      <c r="P197" s="26">
        <f>(I197*$P$3)/12</f>
        <v/>
      </c>
    </row>
    <row r="198">
      <c r="G198" s="6">
        <f>SUBSTITUTE(B200,"%","")</f>
        <v/>
      </c>
      <c r="H198" s="7">
        <f>H197/G200</f>
        <v/>
      </c>
      <c r="I198" s="60">
        <f>H198+$I$3</f>
        <v/>
      </c>
      <c r="J198" s="23">
        <f>(I198*$J$3)/12</f>
        <v/>
      </c>
      <c r="K198" s="23">
        <f>(I198*$K$3)/12</f>
        <v/>
      </c>
      <c r="L198" s="23">
        <f>(I198*$L$3)/12</f>
        <v/>
      </c>
      <c r="M198" s="29">
        <f>(I198*$M$3)/12</f>
        <v/>
      </c>
      <c r="N198" s="23">
        <f>(I198*$N$3)/12</f>
        <v/>
      </c>
      <c r="O198" s="23">
        <f>(I198*$O$3)/12</f>
        <v/>
      </c>
      <c r="P198" s="23">
        <f>(I198*$P$3)/12</f>
        <v/>
      </c>
    </row>
    <row r="199">
      <c r="G199" s="28">
        <f>G197*G198</f>
        <v/>
      </c>
      <c r="H199" s="6" t="n"/>
      <c r="I199" s="60">
        <f>H198+$I$4</f>
        <v/>
      </c>
      <c r="J199" s="23">
        <f>(I199*$J$3)/12</f>
        <v/>
      </c>
      <c r="K199" s="23">
        <f>(I199*$K$3)/12</f>
        <v/>
      </c>
      <c r="L199" s="23">
        <f>(I199*$L$3)/12</f>
        <v/>
      </c>
      <c r="M199" s="29">
        <f>(I199*$M$3)/12</f>
        <v/>
      </c>
      <c r="N199" s="23">
        <f>(I199*$N$3)/12</f>
        <v/>
      </c>
      <c r="O199" s="23">
        <f>(I199*$O$3)/12</f>
        <v/>
      </c>
      <c r="P199" s="23">
        <f>(I199*$P$3)/12</f>
        <v/>
      </c>
    </row>
    <row r="200">
      <c r="G200" s="7">
        <f>G199*0.3025</f>
        <v/>
      </c>
      <c r="H200" s="6" t="n"/>
      <c r="I200" s="60">
        <f>H198+$I$5</f>
        <v/>
      </c>
      <c r="J200" s="23">
        <f>(I200*$J$3)/12</f>
        <v/>
      </c>
      <c r="K200" s="23">
        <f>(I200*$K$3)/12</f>
        <v/>
      </c>
      <c r="L200" s="23">
        <f>(I200*$L$3)/12</f>
        <v/>
      </c>
      <c r="M200" s="29">
        <f>(I200*$M$3)/12</f>
        <v/>
      </c>
      <c r="N200" s="23">
        <f>(I200*$N$3)/12</f>
        <v/>
      </c>
      <c r="O200" s="23">
        <f>(I200*$O$3)/12</f>
        <v/>
      </c>
      <c r="P200" s="23">
        <f>(I200*$P$3)/12</f>
        <v/>
      </c>
    </row>
    <row r="201">
      <c r="G201" s="6">
        <f>SUBSTITUTE(D201,"㎡","")</f>
        <v/>
      </c>
      <c r="H201" s="8" t="n"/>
      <c r="I201" s="61">
        <f>H198+$I$6</f>
        <v/>
      </c>
      <c r="J201" s="23">
        <f>(I201*$J$3)/12</f>
        <v/>
      </c>
      <c r="K201" s="23">
        <f>(I201*$K$3)/12</f>
        <v/>
      </c>
      <c r="L201" s="23">
        <f>(I201*$L$3)/12</f>
        <v/>
      </c>
      <c r="M201" s="29">
        <f>(I201*$M$3)/12</f>
        <v/>
      </c>
      <c r="N201" s="23">
        <f>(I201*$N$3)/12</f>
        <v/>
      </c>
      <c r="O201" s="23">
        <f>(I201*$O$3)/12</f>
        <v/>
      </c>
      <c r="P201" s="23">
        <f>(I201*$P$3)/12</f>
        <v/>
      </c>
    </row>
    <row r="202">
      <c r="G202" s="22">
        <f>SUBSTITUTE(D202,"㎡","")</f>
        <v/>
      </c>
      <c r="H202" s="22">
        <f>SUBSTITUTE(B203,"万円","")</f>
        <v/>
      </c>
      <c r="I202" s="59">
        <f>H203+$I$2</f>
        <v/>
      </c>
      <c r="J202" s="26">
        <f>(I202*$J$3)/12</f>
        <v/>
      </c>
      <c r="K202" s="26">
        <f>(I202*$K$3)/12</f>
        <v/>
      </c>
      <c r="L202" s="26">
        <f>(I202*$L$3)/12</f>
        <v/>
      </c>
      <c r="M202" s="26">
        <f>(I202*$M$3)/12</f>
        <v/>
      </c>
      <c r="N202" s="26">
        <f>(I202*$N$3)/12</f>
        <v/>
      </c>
      <c r="O202" s="26">
        <f>(I202*$O$3)/12</f>
        <v/>
      </c>
      <c r="P202" s="26">
        <f>(I202*$P$3)/12</f>
        <v/>
      </c>
    </row>
    <row r="203">
      <c r="G203" s="6">
        <f>SUBSTITUTE(B205,"%","")</f>
        <v/>
      </c>
      <c r="H203" s="7">
        <f>H202/G205</f>
        <v/>
      </c>
      <c r="I203" s="60">
        <f>H203+$I$3</f>
        <v/>
      </c>
      <c r="J203" s="23">
        <f>(I203*$J$3)/12</f>
        <v/>
      </c>
      <c r="K203" s="23">
        <f>(I203*$K$3)/12</f>
        <v/>
      </c>
      <c r="L203" s="23">
        <f>(I203*$L$3)/12</f>
        <v/>
      </c>
      <c r="M203" s="29">
        <f>(I203*$M$3)/12</f>
        <v/>
      </c>
      <c r="N203" s="23">
        <f>(I203*$N$3)/12</f>
        <v/>
      </c>
      <c r="O203" s="23">
        <f>(I203*$O$3)/12</f>
        <v/>
      </c>
      <c r="P203" s="23">
        <f>(I203*$P$3)/12</f>
        <v/>
      </c>
    </row>
    <row r="204">
      <c r="G204" s="28">
        <f>G202*G203</f>
        <v/>
      </c>
      <c r="H204" s="6" t="n"/>
      <c r="I204" s="60">
        <f>H203+$I$4</f>
        <v/>
      </c>
      <c r="J204" s="23">
        <f>(I204*$J$3)/12</f>
        <v/>
      </c>
      <c r="K204" s="23">
        <f>(I204*$K$3)/12</f>
        <v/>
      </c>
      <c r="L204" s="23">
        <f>(I204*$L$3)/12</f>
        <v/>
      </c>
      <c r="M204" s="29">
        <f>(I204*$M$3)/12</f>
        <v/>
      </c>
      <c r="N204" s="23">
        <f>(I204*$N$3)/12</f>
        <v/>
      </c>
      <c r="O204" s="23">
        <f>(I204*$O$3)/12</f>
        <v/>
      </c>
      <c r="P204" s="23">
        <f>(I204*$P$3)/12</f>
        <v/>
      </c>
    </row>
    <row r="205">
      <c r="G205" s="7">
        <f>G204*0.3025</f>
        <v/>
      </c>
      <c r="H205" s="6" t="n"/>
      <c r="I205" s="60">
        <f>H203+$I$5</f>
        <v/>
      </c>
      <c r="J205" s="23">
        <f>(I205*$J$3)/12</f>
        <v/>
      </c>
      <c r="K205" s="23">
        <f>(I205*$K$3)/12</f>
        <v/>
      </c>
      <c r="L205" s="23">
        <f>(I205*$L$3)/12</f>
        <v/>
      </c>
      <c r="M205" s="29">
        <f>(I205*$M$3)/12</f>
        <v/>
      </c>
      <c r="N205" s="23">
        <f>(I205*$N$3)/12</f>
        <v/>
      </c>
      <c r="O205" s="23">
        <f>(I205*$O$3)/12</f>
        <v/>
      </c>
      <c r="P205" s="23">
        <f>(I205*$P$3)/12</f>
        <v/>
      </c>
    </row>
    <row r="206">
      <c r="G206" s="6">
        <f>SUBSTITUTE(D206,"㎡","")</f>
        <v/>
      </c>
      <c r="H206" s="8" t="n"/>
      <c r="I206" s="61">
        <f>H203+$I$6</f>
        <v/>
      </c>
      <c r="J206" s="23">
        <f>(I206*$J$3)/12</f>
        <v/>
      </c>
      <c r="K206" s="23">
        <f>(I206*$K$3)/12</f>
        <v/>
      </c>
      <c r="L206" s="23">
        <f>(I206*$L$3)/12</f>
        <v/>
      </c>
      <c r="M206" s="29">
        <f>(I206*$M$3)/12</f>
        <v/>
      </c>
      <c r="N206" s="23">
        <f>(I206*$N$3)/12</f>
        <v/>
      </c>
      <c r="O206" s="23">
        <f>(I206*$O$3)/12</f>
        <v/>
      </c>
      <c r="P206" s="23">
        <f>(I206*$P$3)/12</f>
        <v/>
      </c>
    </row>
    <row r="207">
      <c r="G207" s="22">
        <f>SUBSTITUTE(D207,"㎡","")</f>
        <v/>
      </c>
      <c r="H207" s="22">
        <f>SUBSTITUTE(B208,"万円","")</f>
        <v/>
      </c>
      <c r="I207" s="59">
        <f>H208+$I$2</f>
        <v/>
      </c>
      <c r="J207" s="26">
        <f>(I207*$J$3)/12</f>
        <v/>
      </c>
      <c r="K207" s="26">
        <f>(I207*$K$3)/12</f>
        <v/>
      </c>
      <c r="L207" s="26">
        <f>(I207*$L$3)/12</f>
        <v/>
      </c>
      <c r="M207" s="26">
        <f>(I207*$M$3)/12</f>
        <v/>
      </c>
      <c r="N207" s="26">
        <f>(I207*$N$3)/12</f>
        <v/>
      </c>
      <c r="O207" s="26">
        <f>(I207*$O$3)/12</f>
        <v/>
      </c>
      <c r="P207" s="26">
        <f>(I207*$P$3)/12</f>
        <v/>
      </c>
    </row>
    <row r="208">
      <c r="G208" s="6">
        <f>SUBSTITUTE(B210,"%","")</f>
        <v/>
      </c>
      <c r="H208" s="7">
        <f>H207/G210</f>
        <v/>
      </c>
      <c r="I208" s="60">
        <f>H208+$I$3</f>
        <v/>
      </c>
      <c r="J208" s="23">
        <f>(I208*$J$3)/12</f>
        <v/>
      </c>
      <c r="K208" s="23">
        <f>(I208*$K$3)/12</f>
        <v/>
      </c>
      <c r="L208" s="23">
        <f>(I208*$L$3)/12</f>
        <v/>
      </c>
      <c r="M208" s="29">
        <f>(I208*$M$3)/12</f>
        <v/>
      </c>
      <c r="N208" s="23">
        <f>(I208*$N$3)/12</f>
        <v/>
      </c>
      <c r="O208" s="23">
        <f>(I208*$O$3)/12</f>
        <v/>
      </c>
      <c r="P208" s="23">
        <f>(I208*$P$3)/12</f>
        <v/>
      </c>
    </row>
    <row r="209">
      <c r="G209" s="28">
        <f>G207*G208</f>
        <v/>
      </c>
      <c r="H209" s="6" t="n"/>
      <c r="I209" s="60">
        <f>H208+$I$4</f>
        <v/>
      </c>
      <c r="J209" s="23">
        <f>(I209*$J$3)/12</f>
        <v/>
      </c>
      <c r="K209" s="23">
        <f>(I209*$K$3)/12</f>
        <v/>
      </c>
      <c r="L209" s="23">
        <f>(I209*$L$3)/12</f>
        <v/>
      </c>
      <c r="M209" s="29">
        <f>(I209*$M$3)/12</f>
        <v/>
      </c>
      <c r="N209" s="23">
        <f>(I209*$N$3)/12</f>
        <v/>
      </c>
      <c r="O209" s="23">
        <f>(I209*$O$3)/12</f>
        <v/>
      </c>
      <c r="P209" s="23">
        <f>(I209*$P$3)/12</f>
        <v/>
      </c>
    </row>
    <row r="210">
      <c r="G210" s="7">
        <f>G209*0.3025</f>
        <v/>
      </c>
      <c r="H210" s="6" t="n"/>
      <c r="I210" s="60">
        <f>H208+$I$5</f>
        <v/>
      </c>
      <c r="J210" s="23">
        <f>(I210*$J$3)/12</f>
        <v/>
      </c>
      <c r="K210" s="23">
        <f>(I210*$K$3)/12</f>
        <v/>
      </c>
      <c r="L210" s="23">
        <f>(I210*$L$3)/12</f>
        <v/>
      </c>
      <c r="M210" s="29">
        <f>(I210*$M$3)/12</f>
        <v/>
      </c>
      <c r="N210" s="23">
        <f>(I210*$N$3)/12</f>
        <v/>
      </c>
      <c r="O210" s="23">
        <f>(I210*$O$3)/12</f>
        <v/>
      </c>
      <c r="P210" s="23">
        <f>(I210*$P$3)/12</f>
        <v/>
      </c>
    </row>
    <row r="211">
      <c r="G211" s="6">
        <f>SUBSTITUTE(D211,"㎡","")</f>
        <v/>
      </c>
      <c r="H211" s="8" t="n"/>
      <c r="I211" s="61">
        <f>H208+$I$6</f>
        <v/>
      </c>
      <c r="J211" s="23">
        <f>(I211*$J$3)/12</f>
        <v/>
      </c>
      <c r="K211" s="23">
        <f>(I211*$K$3)/12</f>
        <v/>
      </c>
      <c r="L211" s="23">
        <f>(I211*$L$3)/12</f>
        <v/>
      </c>
      <c r="M211" s="29">
        <f>(I211*$M$3)/12</f>
        <v/>
      </c>
      <c r="N211" s="23">
        <f>(I211*$N$3)/12</f>
        <v/>
      </c>
      <c r="O211" s="23">
        <f>(I211*$O$3)/12</f>
        <v/>
      </c>
      <c r="P211" s="23">
        <f>(I211*$P$3)/12</f>
        <v/>
      </c>
    </row>
    <row r="212">
      <c r="G212" s="22">
        <f>SUBSTITUTE(D212,"㎡","")</f>
        <v/>
      </c>
      <c r="H212" s="22">
        <f>SUBSTITUTE(B213,"万円","")</f>
        <v/>
      </c>
      <c r="I212" s="59">
        <f>H213+$I$2</f>
        <v/>
      </c>
      <c r="J212" s="26">
        <f>(I212*$J$3)/12</f>
        <v/>
      </c>
      <c r="K212" s="26">
        <f>(I212*$K$3)/12</f>
        <v/>
      </c>
      <c r="L212" s="26">
        <f>(I212*$L$3)/12</f>
        <v/>
      </c>
      <c r="M212" s="26">
        <f>(I212*$M$3)/12</f>
        <v/>
      </c>
      <c r="N212" s="26">
        <f>(I212*$N$3)/12</f>
        <v/>
      </c>
      <c r="O212" s="26">
        <f>(I212*$O$3)/12</f>
        <v/>
      </c>
      <c r="P212" s="26">
        <f>(I212*$P$3)/12</f>
        <v/>
      </c>
    </row>
    <row r="213">
      <c r="G213" s="6">
        <f>SUBSTITUTE(B215,"%","")</f>
        <v/>
      </c>
      <c r="H213" s="7">
        <f>H212/G215</f>
        <v/>
      </c>
      <c r="I213" s="60">
        <f>H213+$I$3</f>
        <v/>
      </c>
      <c r="J213" s="23">
        <f>(I213*$J$3)/12</f>
        <v/>
      </c>
      <c r="K213" s="23">
        <f>(I213*$K$3)/12</f>
        <v/>
      </c>
      <c r="L213" s="23">
        <f>(I213*$L$3)/12</f>
        <v/>
      </c>
      <c r="M213" s="29">
        <f>(I213*$M$3)/12</f>
        <v/>
      </c>
      <c r="N213" s="23">
        <f>(I213*$N$3)/12</f>
        <v/>
      </c>
      <c r="O213" s="23">
        <f>(I213*$O$3)/12</f>
        <v/>
      </c>
      <c r="P213" s="23">
        <f>(I213*$P$3)/12</f>
        <v/>
      </c>
    </row>
    <row r="214">
      <c r="G214" s="28">
        <f>G212*G213</f>
        <v/>
      </c>
      <c r="H214" s="6" t="n"/>
      <c r="I214" s="60">
        <f>H213+$I$4</f>
        <v/>
      </c>
      <c r="J214" s="23">
        <f>(I214*$J$3)/12</f>
        <v/>
      </c>
      <c r="K214" s="23">
        <f>(I214*$K$3)/12</f>
        <v/>
      </c>
      <c r="L214" s="23">
        <f>(I214*$L$3)/12</f>
        <v/>
      </c>
      <c r="M214" s="29">
        <f>(I214*$M$3)/12</f>
        <v/>
      </c>
      <c r="N214" s="23">
        <f>(I214*$N$3)/12</f>
        <v/>
      </c>
      <c r="O214" s="23">
        <f>(I214*$O$3)/12</f>
        <v/>
      </c>
      <c r="P214" s="23">
        <f>(I214*$P$3)/12</f>
        <v/>
      </c>
    </row>
    <row r="215">
      <c r="G215" s="7">
        <f>G214*0.3025</f>
        <v/>
      </c>
      <c r="H215" s="6" t="n"/>
      <c r="I215" s="60">
        <f>H213+$I$5</f>
        <v/>
      </c>
      <c r="J215" s="23">
        <f>(I215*$J$3)/12</f>
        <v/>
      </c>
      <c r="K215" s="23">
        <f>(I215*$K$3)/12</f>
        <v/>
      </c>
      <c r="L215" s="23">
        <f>(I215*$L$3)/12</f>
        <v/>
      </c>
      <c r="M215" s="29">
        <f>(I215*$M$3)/12</f>
        <v/>
      </c>
      <c r="N215" s="23">
        <f>(I215*$N$3)/12</f>
        <v/>
      </c>
      <c r="O215" s="23">
        <f>(I215*$O$3)/12</f>
        <v/>
      </c>
      <c r="P215" s="23">
        <f>(I215*$P$3)/12</f>
        <v/>
      </c>
    </row>
    <row r="216">
      <c r="G216" s="6">
        <f>SUBSTITUTE(D216,"㎡","")</f>
        <v/>
      </c>
      <c r="H216" s="8" t="n"/>
      <c r="I216" s="61">
        <f>H213+$I$6</f>
        <v/>
      </c>
      <c r="J216" s="23">
        <f>(I216*$J$3)/12</f>
        <v/>
      </c>
      <c r="K216" s="23">
        <f>(I216*$K$3)/12</f>
        <v/>
      </c>
      <c r="L216" s="23">
        <f>(I216*$L$3)/12</f>
        <v/>
      </c>
      <c r="M216" s="29">
        <f>(I216*$M$3)/12</f>
        <v/>
      </c>
      <c r="N216" s="23">
        <f>(I216*$N$3)/12</f>
        <v/>
      </c>
      <c r="O216" s="23">
        <f>(I216*$O$3)/12</f>
        <v/>
      </c>
      <c r="P216" s="23">
        <f>(I216*$P$3)/12</f>
        <v/>
      </c>
    </row>
    <row r="217">
      <c r="G217" s="22">
        <f>SUBSTITUTE(D217,"㎡","")</f>
        <v/>
      </c>
      <c r="H217" s="22">
        <f>SUBSTITUTE(B218,"万円","")</f>
        <v/>
      </c>
      <c r="I217" s="59">
        <f>H218+$I$2</f>
        <v/>
      </c>
      <c r="J217" s="26">
        <f>(I217*$J$3)/12</f>
        <v/>
      </c>
      <c r="K217" s="26">
        <f>(I217*$K$3)/12</f>
        <v/>
      </c>
      <c r="L217" s="26">
        <f>(I217*$L$3)/12</f>
        <v/>
      </c>
      <c r="M217" s="26">
        <f>(I217*$M$3)/12</f>
        <v/>
      </c>
      <c r="N217" s="26">
        <f>(I217*$N$3)/12</f>
        <v/>
      </c>
      <c r="O217" s="26">
        <f>(I217*$O$3)/12</f>
        <v/>
      </c>
      <c r="P217" s="26">
        <f>(I217*$P$3)/12</f>
        <v/>
      </c>
    </row>
    <row r="218">
      <c r="G218" s="6">
        <f>SUBSTITUTE(B220,"%","")</f>
        <v/>
      </c>
      <c r="H218" s="7">
        <f>H217/G220</f>
        <v/>
      </c>
      <c r="I218" s="60">
        <f>H218+$I$3</f>
        <v/>
      </c>
      <c r="J218" s="23">
        <f>(I218*$J$3)/12</f>
        <v/>
      </c>
      <c r="K218" s="23">
        <f>(I218*$K$3)/12</f>
        <v/>
      </c>
      <c r="L218" s="23">
        <f>(I218*$L$3)/12</f>
        <v/>
      </c>
      <c r="M218" s="29">
        <f>(I218*$M$3)/12</f>
        <v/>
      </c>
      <c r="N218" s="23">
        <f>(I218*$N$3)/12</f>
        <v/>
      </c>
      <c r="O218" s="23">
        <f>(I218*$O$3)/12</f>
        <v/>
      </c>
      <c r="P218" s="23">
        <f>(I218*$P$3)/12</f>
        <v/>
      </c>
    </row>
    <row r="219">
      <c r="G219" s="28">
        <f>G217*G218</f>
        <v/>
      </c>
      <c r="H219" s="6" t="n"/>
      <c r="I219" s="60">
        <f>H218+$I$4</f>
        <v/>
      </c>
      <c r="J219" s="23">
        <f>(I219*$J$3)/12</f>
        <v/>
      </c>
      <c r="K219" s="23">
        <f>(I219*$K$3)/12</f>
        <v/>
      </c>
      <c r="L219" s="23">
        <f>(I219*$L$3)/12</f>
        <v/>
      </c>
      <c r="M219" s="29">
        <f>(I219*$M$3)/12</f>
        <v/>
      </c>
      <c r="N219" s="23">
        <f>(I219*$N$3)/12</f>
        <v/>
      </c>
      <c r="O219" s="23">
        <f>(I219*$O$3)/12</f>
        <v/>
      </c>
      <c r="P219" s="23">
        <f>(I219*$P$3)/12</f>
        <v/>
      </c>
    </row>
    <row r="220">
      <c r="G220" s="7">
        <f>G219*0.3025</f>
        <v/>
      </c>
      <c r="H220" s="6" t="n"/>
      <c r="I220" s="60">
        <f>H218+$I$5</f>
        <v/>
      </c>
      <c r="J220" s="23">
        <f>(I220*$J$3)/12</f>
        <v/>
      </c>
      <c r="K220" s="23">
        <f>(I220*$K$3)/12</f>
        <v/>
      </c>
      <c r="L220" s="23">
        <f>(I220*$L$3)/12</f>
        <v/>
      </c>
      <c r="M220" s="29">
        <f>(I220*$M$3)/12</f>
        <v/>
      </c>
      <c r="N220" s="23">
        <f>(I220*$N$3)/12</f>
        <v/>
      </c>
      <c r="O220" s="23">
        <f>(I220*$O$3)/12</f>
        <v/>
      </c>
      <c r="P220" s="23">
        <f>(I220*$P$3)/12</f>
        <v/>
      </c>
    </row>
    <row r="221">
      <c r="G221" s="6">
        <f>SUBSTITUTE(D221,"㎡","")</f>
        <v/>
      </c>
      <c r="H221" s="8" t="n"/>
      <c r="I221" s="61">
        <f>H218+$I$6</f>
        <v/>
      </c>
      <c r="J221" s="23">
        <f>(I221*$J$3)/12</f>
        <v/>
      </c>
      <c r="K221" s="23">
        <f>(I221*$K$3)/12</f>
        <v/>
      </c>
      <c r="L221" s="23">
        <f>(I221*$L$3)/12</f>
        <v/>
      </c>
      <c r="M221" s="29">
        <f>(I221*$M$3)/12</f>
        <v/>
      </c>
      <c r="N221" s="23">
        <f>(I221*$N$3)/12</f>
        <v/>
      </c>
      <c r="O221" s="23">
        <f>(I221*$O$3)/12</f>
        <v/>
      </c>
      <c r="P221" s="23">
        <f>(I221*$P$3)/12</f>
        <v/>
      </c>
    </row>
    <row r="222">
      <c r="G222" s="22">
        <f>SUBSTITUTE(D222,"㎡","")</f>
        <v/>
      </c>
      <c r="H222" s="22">
        <f>SUBSTITUTE(B223,"万円","")</f>
        <v/>
      </c>
      <c r="I222" s="59">
        <f>H223+$I$2</f>
        <v/>
      </c>
      <c r="J222" s="26">
        <f>(I222*$J$3)/12</f>
        <v/>
      </c>
      <c r="K222" s="26">
        <f>(I222*$K$3)/12</f>
        <v/>
      </c>
      <c r="L222" s="26">
        <f>(I222*$L$3)/12</f>
        <v/>
      </c>
      <c r="M222" s="26">
        <f>(I222*$M$3)/12</f>
        <v/>
      </c>
      <c r="N222" s="26">
        <f>(I222*$N$3)/12</f>
        <v/>
      </c>
      <c r="O222" s="26">
        <f>(I222*$O$3)/12</f>
        <v/>
      </c>
      <c r="P222" s="26">
        <f>(I222*$P$3)/12</f>
        <v/>
      </c>
    </row>
    <row r="223">
      <c r="G223" s="6">
        <f>SUBSTITUTE(B225,"%","")</f>
        <v/>
      </c>
      <c r="H223" s="7">
        <f>H222/G225</f>
        <v/>
      </c>
      <c r="I223" s="60">
        <f>H223+$I$3</f>
        <v/>
      </c>
      <c r="J223" s="23">
        <f>(I223*$J$3)/12</f>
        <v/>
      </c>
      <c r="K223" s="23">
        <f>(I223*$K$3)/12</f>
        <v/>
      </c>
      <c r="L223" s="23">
        <f>(I223*$L$3)/12</f>
        <v/>
      </c>
      <c r="M223" s="29">
        <f>(I223*$M$3)/12</f>
        <v/>
      </c>
      <c r="N223" s="23">
        <f>(I223*$N$3)/12</f>
        <v/>
      </c>
      <c r="O223" s="23">
        <f>(I223*$O$3)/12</f>
        <v/>
      </c>
      <c r="P223" s="23">
        <f>(I223*$P$3)/12</f>
        <v/>
      </c>
    </row>
    <row r="224">
      <c r="G224" s="28">
        <f>G222*G223</f>
        <v/>
      </c>
      <c r="H224" s="6" t="n"/>
      <c r="I224" s="60">
        <f>H223+$I$4</f>
        <v/>
      </c>
      <c r="J224" s="23">
        <f>(I224*$J$3)/12</f>
        <v/>
      </c>
      <c r="K224" s="23">
        <f>(I224*$K$3)/12</f>
        <v/>
      </c>
      <c r="L224" s="23">
        <f>(I224*$L$3)/12</f>
        <v/>
      </c>
      <c r="M224" s="29">
        <f>(I224*$M$3)/12</f>
        <v/>
      </c>
      <c r="N224" s="23">
        <f>(I224*$N$3)/12</f>
        <v/>
      </c>
      <c r="O224" s="23">
        <f>(I224*$O$3)/12</f>
        <v/>
      </c>
      <c r="P224" s="23">
        <f>(I224*$P$3)/12</f>
        <v/>
      </c>
    </row>
    <row r="225">
      <c r="G225" s="7">
        <f>G224*0.3025</f>
        <v/>
      </c>
      <c r="H225" s="6" t="n"/>
      <c r="I225" s="60">
        <f>H223+$I$5</f>
        <v/>
      </c>
      <c r="J225" s="23">
        <f>(I225*$J$3)/12</f>
        <v/>
      </c>
      <c r="K225" s="23">
        <f>(I225*$K$3)/12</f>
        <v/>
      </c>
      <c r="L225" s="23">
        <f>(I225*$L$3)/12</f>
        <v/>
      </c>
      <c r="M225" s="29">
        <f>(I225*$M$3)/12</f>
        <v/>
      </c>
      <c r="N225" s="23">
        <f>(I225*$N$3)/12</f>
        <v/>
      </c>
      <c r="O225" s="23">
        <f>(I225*$O$3)/12</f>
        <v/>
      </c>
      <c r="P225" s="23">
        <f>(I225*$P$3)/12</f>
        <v/>
      </c>
    </row>
    <row r="226">
      <c r="G226" s="6">
        <f>SUBSTITUTE(D226,"㎡","")</f>
        <v/>
      </c>
      <c r="H226" s="8" t="n"/>
      <c r="I226" s="61">
        <f>H223+$I$6</f>
        <v/>
      </c>
      <c r="J226" s="23">
        <f>(I226*$J$3)/12</f>
        <v/>
      </c>
      <c r="K226" s="23">
        <f>(I226*$K$3)/12</f>
        <v/>
      </c>
      <c r="L226" s="23">
        <f>(I226*$L$3)/12</f>
        <v/>
      </c>
      <c r="M226" s="29">
        <f>(I226*$M$3)/12</f>
        <v/>
      </c>
      <c r="N226" s="23">
        <f>(I226*$N$3)/12</f>
        <v/>
      </c>
      <c r="O226" s="23">
        <f>(I226*$O$3)/12</f>
        <v/>
      </c>
      <c r="P226" s="23">
        <f>(I226*$P$3)/12</f>
        <v/>
      </c>
    </row>
    <row r="227">
      <c r="G227" s="22">
        <f>SUBSTITUTE(D227,"㎡","")</f>
        <v/>
      </c>
      <c r="H227" s="22">
        <f>SUBSTITUTE(B228,"万円","")</f>
        <v/>
      </c>
      <c r="I227" s="59">
        <f>H228+$I$2</f>
        <v/>
      </c>
      <c r="J227" s="26">
        <f>(I227*$J$3)/12</f>
        <v/>
      </c>
      <c r="K227" s="26">
        <f>(I227*$K$3)/12</f>
        <v/>
      </c>
      <c r="L227" s="26">
        <f>(I227*$L$3)/12</f>
        <v/>
      </c>
      <c r="M227" s="26">
        <f>(I227*$M$3)/12</f>
        <v/>
      </c>
      <c r="N227" s="26">
        <f>(I227*$N$3)/12</f>
        <v/>
      </c>
      <c r="O227" s="26">
        <f>(I227*$O$3)/12</f>
        <v/>
      </c>
      <c r="P227" s="26">
        <f>(I227*$P$3)/12</f>
        <v/>
      </c>
    </row>
    <row r="228">
      <c r="G228" s="6">
        <f>SUBSTITUTE(B230,"%","")</f>
        <v/>
      </c>
      <c r="H228" s="7">
        <f>H227/G230</f>
        <v/>
      </c>
      <c r="I228" s="60">
        <f>H228+$I$3</f>
        <v/>
      </c>
      <c r="J228" s="23">
        <f>(I228*$J$3)/12</f>
        <v/>
      </c>
      <c r="K228" s="23">
        <f>(I228*$K$3)/12</f>
        <v/>
      </c>
      <c r="L228" s="23">
        <f>(I228*$L$3)/12</f>
        <v/>
      </c>
      <c r="M228" s="29">
        <f>(I228*$M$3)/12</f>
        <v/>
      </c>
      <c r="N228" s="23">
        <f>(I228*$N$3)/12</f>
        <v/>
      </c>
      <c r="O228" s="23">
        <f>(I228*$O$3)/12</f>
        <v/>
      </c>
      <c r="P228" s="23">
        <f>(I228*$P$3)/12</f>
        <v/>
      </c>
    </row>
    <row r="229">
      <c r="G229" s="28">
        <f>G227*G228</f>
        <v/>
      </c>
      <c r="H229" s="6" t="n"/>
      <c r="I229" s="60">
        <f>H228+$I$4</f>
        <v/>
      </c>
      <c r="J229" s="23">
        <f>(I229*$J$3)/12</f>
        <v/>
      </c>
      <c r="K229" s="23">
        <f>(I229*$K$3)/12</f>
        <v/>
      </c>
      <c r="L229" s="23">
        <f>(I229*$L$3)/12</f>
        <v/>
      </c>
      <c r="M229" s="29">
        <f>(I229*$M$3)/12</f>
        <v/>
      </c>
      <c r="N229" s="23">
        <f>(I229*$N$3)/12</f>
        <v/>
      </c>
      <c r="O229" s="23">
        <f>(I229*$O$3)/12</f>
        <v/>
      </c>
      <c r="P229" s="23">
        <f>(I229*$P$3)/12</f>
        <v/>
      </c>
    </row>
    <row r="230">
      <c r="G230" s="7">
        <f>G229*0.3025</f>
        <v/>
      </c>
      <c r="H230" s="6" t="n"/>
      <c r="I230" s="60">
        <f>H228+$I$5</f>
        <v/>
      </c>
      <c r="J230" s="23">
        <f>(I230*$J$3)/12</f>
        <v/>
      </c>
      <c r="K230" s="23">
        <f>(I230*$K$3)/12</f>
        <v/>
      </c>
      <c r="L230" s="23">
        <f>(I230*$L$3)/12</f>
        <v/>
      </c>
      <c r="M230" s="29">
        <f>(I230*$M$3)/12</f>
        <v/>
      </c>
      <c r="N230" s="23">
        <f>(I230*$N$3)/12</f>
        <v/>
      </c>
      <c r="O230" s="23">
        <f>(I230*$O$3)/12</f>
        <v/>
      </c>
      <c r="P230" s="23">
        <f>(I230*$P$3)/12</f>
        <v/>
      </c>
    </row>
    <row r="231">
      <c r="G231" s="6">
        <f>SUBSTITUTE(D231,"㎡","")</f>
        <v/>
      </c>
      <c r="H231" s="8" t="n"/>
      <c r="I231" s="61">
        <f>H228+$I$6</f>
        <v/>
      </c>
      <c r="J231" s="23">
        <f>(I231*$J$3)/12</f>
        <v/>
      </c>
      <c r="K231" s="23">
        <f>(I231*$K$3)/12</f>
        <v/>
      </c>
      <c r="L231" s="23">
        <f>(I231*$L$3)/12</f>
        <v/>
      </c>
      <c r="M231" s="29">
        <f>(I231*$M$3)/12</f>
        <v/>
      </c>
      <c r="N231" s="23">
        <f>(I231*$N$3)/12</f>
        <v/>
      </c>
      <c r="O231" s="23">
        <f>(I231*$O$3)/12</f>
        <v/>
      </c>
      <c r="P231" s="23">
        <f>(I231*$P$3)/12</f>
        <v/>
      </c>
    </row>
    <row r="232">
      <c r="G232" s="22">
        <f>SUBSTITUTE(D232,"㎡","")</f>
        <v/>
      </c>
      <c r="H232" s="22">
        <f>SUBSTITUTE(B233,"万円","")</f>
        <v/>
      </c>
      <c r="I232" s="59">
        <f>H233+$I$2</f>
        <v/>
      </c>
      <c r="J232" s="26">
        <f>(I232*$J$3)/12</f>
        <v/>
      </c>
      <c r="K232" s="26">
        <f>(I232*$K$3)/12</f>
        <v/>
      </c>
      <c r="L232" s="26">
        <f>(I232*$L$3)/12</f>
        <v/>
      </c>
      <c r="M232" s="26">
        <f>(I232*$M$3)/12</f>
        <v/>
      </c>
      <c r="N232" s="26">
        <f>(I232*$N$3)/12</f>
        <v/>
      </c>
      <c r="O232" s="26">
        <f>(I232*$O$3)/12</f>
        <v/>
      </c>
      <c r="P232" s="26">
        <f>(I232*$P$3)/12</f>
        <v/>
      </c>
    </row>
    <row r="233">
      <c r="G233" s="6">
        <f>SUBSTITUTE(B235,"%","")</f>
        <v/>
      </c>
      <c r="H233" s="7">
        <f>H232/G235</f>
        <v/>
      </c>
      <c r="I233" s="60">
        <f>H233+$I$3</f>
        <v/>
      </c>
      <c r="J233" s="23">
        <f>(I233*$J$3)/12</f>
        <v/>
      </c>
      <c r="K233" s="23">
        <f>(I233*$K$3)/12</f>
        <v/>
      </c>
      <c r="L233" s="23">
        <f>(I233*$L$3)/12</f>
        <v/>
      </c>
      <c r="M233" s="29">
        <f>(I233*$M$3)/12</f>
        <v/>
      </c>
      <c r="N233" s="23">
        <f>(I233*$N$3)/12</f>
        <v/>
      </c>
      <c r="O233" s="23">
        <f>(I233*$O$3)/12</f>
        <v/>
      </c>
      <c r="P233" s="23">
        <f>(I233*$P$3)/12</f>
        <v/>
      </c>
    </row>
    <row r="234">
      <c r="G234" s="28">
        <f>G232*G233</f>
        <v/>
      </c>
      <c r="H234" s="6" t="n"/>
      <c r="I234" s="60">
        <f>H233+$I$4</f>
        <v/>
      </c>
      <c r="J234" s="23">
        <f>(I234*$J$3)/12</f>
        <v/>
      </c>
      <c r="K234" s="23">
        <f>(I234*$K$3)/12</f>
        <v/>
      </c>
      <c r="L234" s="23">
        <f>(I234*$L$3)/12</f>
        <v/>
      </c>
      <c r="M234" s="29">
        <f>(I234*$M$3)/12</f>
        <v/>
      </c>
      <c r="N234" s="23">
        <f>(I234*$N$3)/12</f>
        <v/>
      </c>
      <c r="O234" s="23">
        <f>(I234*$O$3)/12</f>
        <v/>
      </c>
      <c r="P234" s="23">
        <f>(I234*$P$3)/12</f>
        <v/>
      </c>
    </row>
    <row r="235">
      <c r="G235" s="7">
        <f>G234*0.3025</f>
        <v/>
      </c>
      <c r="H235" s="6" t="n"/>
      <c r="I235" s="60">
        <f>H233+$I$5</f>
        <v/>
      </c>
      <c r="J235" s="23">
        <f>(I235*$J$3)/12</f>
        <v/>
      </c>
      <c r="K235" s="23">
        <f>(I235*$K$3)/12</f>
        <v/>
      </c>
      <c r="L235" s="23">
        <f>(I235*$L$3)/12</f>
        <v/>
      </c>
      <c r="M235" s="29">
        <f>(I235*$M$3)/12</f>
        <v/>
      </c>
      <c r="N235" s="23">
        <f>(I235*$N$3)/12</f>
        <v/>
      </c>
      <c r="O235" s="23">
        <f>(I235*$O$3)/12</f>
        <v/>
      </c>
      <c r="P235" s="23">
        <f>(I235*$P$3)/12</f>
        <v/>
      </c>
    </row>
    <row r="236">
      <c r="G236" s="6">
        <f>SUBSTITUTE(D236,"㎡","")</f>
        <v/>
      </c>
      <c r="H236" s="8" t="n"/>
      <c r="I236" s="61">
        <f>H233+$I$6</f>
        <v/>
      </c>
      <c r="J236" s="23">
        <f>(I236*$J$3)/12</f>
        <v/>
      </c>
      <c r="K236" s="23">
        <f>(I236*$K$3)/12</f>
        <v/>
      </c>
      <c r="L236" s="23">
        <f>(I236*$L$3)/12</f>
        <v/>
      </c>
      <c r="M236" s="29">
        <f>(I236*$M$3)/12</f>
        <v/>
      </c>
      <c r="N236" s="23">
        <f>(I236*$N$3)/12</f>
        <v/>
      </c>
      <c r="O236" s="23">
        <f>(I236*$O$3)/12</f>
        <v/>
      </c>
      <c r="P236" s="23">
        <f>(I236*$P$3)/12</f>
        <v/>
      </c>
    </row>
    <row r="237">
      <c r="G237" s="22">
        <f>SUBSTITUTE(D237,"㎡","")</f>
        <v/>
      </c>
      <c r="H237" s="22">
        <f>SUBSTITUTE(B238,"万円","")</f>
        <v/>
      </c>
      <c r="I237" s="59">
        <f>H238+$I$2</f>
        <v/>
      </c>
      <c r="J237" s="26">
        <f>(I237*$J$3)/12</f>
        <v/>
      </c>
      <c r="K237" s="26">
        <f>(I237*$K$3)/12</f>
        <v/>
      </c>
      <c r="L237" s="26">
        <f>(I237*$L$3)/12</f>
        <v/>
      </c>
      <c r="M237" s="26">
        <f>(I237*$M$3)/12</f>
        <v/>
      </c>
      <c r="N237" s="26">
        <f>(I237*$N$3)/12</f>
        <v/>
      </c>
      <c r="O237" s="26">
        <f>(I237*$O$3)/12</f>
        <v/>
      </c>
      <c r="P237" s="26">
        <f>(I237*$P$3)/12</f>
        <v/>
      </c>
    </row>
    <row r="238">
      <c r="G238" s="6">
        <f>SUBSTITUTE(B240,"%","")</f>
        <v/>
      </c>
      <c r="H238" s="7">
        <f>H237/G240</f>
        <v/>
      </c>
      <c r="I238" s="60">
        <f>H238+$I$3</f>
        <v/>
      </c>
      <c r="J238" s="23">
        <f>(I238*$J$3)/12</f>
        <v/>
      </c>
      <c r="K238" s="23">
        <f>(I238*$K$3)/12</f>
        <v/>
      </c>
      <c r="L238" s="23">
        <f>(I238*$L$3)/12</f>
        <v/>
      </c>
      <c r="M238" s="29">
        <f>(I238*$M$3)/12</f>
        <v/>
      </c>
      <c r="N238" s="23">
        <f>(I238*$N$3)/12</f>
        <v/>
      </c>
      <c r="O238" s="23">
        <f>(I238*$O$3)/12</f>
        <v/>
      </c>
      <c r="P238" s="23">
        <f>(I238*$P$3)/12</f>
        <v/>
      </c>
    </row>
    <row r="239">
      <c r="G239" s="28">
        <f>G237*G238</f>
        <v/>
      </c>
      <c r="H239" s="6" t="n"/>
      <c r="I239" s="60">
        <f>H238+$I$4</f>
        <v/>
      </c>
      <c r="J239" s="23">
        <f>(I239*$J$3)/12</f>
        <v/>
      </c>
      <c r="K239" s="23">
        <f>(I239*$K$3)/12</f>
        <v/>
      </c>
      <c r="L239" s="23">
        <f>(I239*$L$3)/12</f>
        <v/>
      </c>
      <c r="M239" s="29">
        <f>(I239*$M$3)/12</f>
        <v/>
      </c>
      <c r="N239" s="23">
        <f>(I239*$N$3)/12</f>
        <v/>
      </c>
      <c r="O239" s="23">
        <f>(I239*$O$3)/12</f>
        <v/>
      </c>
      <c r="P239" s="23">
        <f>(I239*$P$3)/12</f>
        <v/>
      </c>
    </row>
    <row r="240">
      <c r="G240" s="7">
        <f>G239*0.3025</f>
        <v/>
      </c>
      <c r="H240" s="6" t="n"/>
      <c r="I240" s="60">
        <f>H238+$I$5</f>
        <v/>
      </c>
      <c r="J240" s="23">
        <f>(I240*$J$3)/12</f>
        <v/>
      </c>
      <c r="K240" s="23">
        <f>(I240*$K$3)/12</f>
        <v/>
      </c>
      <c r="L240" s="23">
        <f>(I240*$L$3)/12</f>
        <v/>
      </c>
      <c r="M240" s="29">
        <f>(I240*$M$3)/12</f>
        <v/>
      </c>
      <c r="N240" s="23">
        <f>(I240*$N$3)/12</f>
        <v/>
      </c>
      <c r="O240" s="23">
        <f>(I240*$O$3)/12</f>
        <v/>
      </c>
      <c r="P240" s="23">
        <f>(I240*$P$3)/12</f>
        <v/>
      </c>
    </row>
    <row r="241">
      <c r="G241" s="6">
        <f>SUBSTITUTE(D241,"㎡","")</f>
        <v/>
      </c>
      <c r="H241" s="8" t="n"/>
      <c r="I241" s="61">
        <f>H238+$I$6</f>
        <v/>
      </c>
      <c r="J241" s="23">
        <f>(I241*$J$3)/12</f>
        <v/>
      </c>
      <c r="K241" s="23">
        <f>(I241*$K$3)/12</f>
        <v/>
      </c>
      <c r="L241" s="23">
        <f>(I241*$L$3)/12</f>
        <v/>
      </c>
      <c r="M241" s="29">
        <f>(I241*$M$3)/12</f>
        <v/>
      </c>
      <c r="N241" s="23">
        <f>(I241*$N$3)/12</f>
        <v/>
      </c>
      <c r="O241" s="23">
        <f>(I241*$O$3)/12</f>
        <v/>
      </c>
      <c r="P241" s="23">
        <f>(I241*$P$3)/12</f>
        <v/>
      </c>
    </row>
    <row r="242">
      <c r="G242" s="22">
        <f>SUBSTITUTE(D242,"㎡","")</f>
        <v/>
      </c>
      <c r="H242" s="22">
        <f>SUBSTITUTE(B243,"万円","")</f>
        <v/>
      </c>
      <c r="I242" s="59">
        <f>H243+$I$2</f>
        <v/>
      </c>
      <c r="J242" s="26">
        <f>(I242*$J$3)/12</f>
        <v/>
      </c>
      <c r="K242" s="26">
        <f>(I242*$K$3)/12</f>
        <v/>
      </c>
      <c r="L242" s="26">
        <f>(I242*$L$3)/12</f>
        <v/>
      </c>
      <c r="M242" s="26">
        <f>(I242*$M$3)/12</f>
        <v/>
      </c>
      <c r="N242" s="26">
        <f>(I242*$N$3)/12</f>
        <v/>
      </c>
      <c r="O242" s="26">
        <f>(I242*$O$3)/12</f>
        <v/>
      </c>
      <c r="P242" s="26">
        <f>(I242*$P$3)/12</f>
        <v/>
      </c>
    </row>
    <row r="243">
      <c r="G243" s="6">
        <f>SUBSTITUTE(B245,"%","")</f>
        <v/>
      </c>
      <c r="H243" s="7">
        <f>H242/G245</f>
        <v/>
      </c>
      <c r="I243" s="60">
        <f>H243+$I$3</f>
        <v/>
      </c>
      <c r="J243" s="23">
        <f>(I243*$J$3)/12</f>
        <v/>
      </c>
      <c r="K243" s="23">
        <f>(I243*$K$3)/12</f>
        <v/>
      </c>
      <c r="L243" s="23">
        <f>(I243*$L$3)/12</f>
        <v/>
      </c>
      <c r="M243" s="29">
        <f>(I243*$M$3)/12</f>
        <v/>
      </c>
      <c r="N243" s="23">
        <f>(I243*$N$3)/12</f>
        <v/>
      </c>
      <c r="O243" s="23">
        <f>(I243*$O$3)/12</f>
        <v/>
      </c>
      <c r="P243" s="23">
        <f>(I243*$P$3)/12</f>
        <v/>
      </c>
    </row>
    <row r="244">
      <c r="G244" s="28">
        <f>G242*G243</f>
        <v/>
      </c>
      <c r="H244" s="6" t="n"/>
      <c r="I244" s="60">
        <f>H243+$I$4</f>
        <v/>
      </c>
      <c r="J244" s="23">
        <f>(I244*$J$3)/12</f>
        <v/>
      </c>
      <c r="K244" s="23">
        <f>(I244*$K$3)/12</f>
        <v/>
      </c>
      <c r="L244" s="23">
        <f>(I244*$L$3)/12</f>
        <v/>
      </c>
      <c r="M244" s="29">
        <f>(I244*$M$3)/12</f>
        <v/>
      </c>
      <c r="N244" s="23">
        <f>(I244*$N$3)/12</f>
        <v/>
      </c>
      <c r="O244" s="23">
        <f>(I244*$O$3)/12</f>
        <v/>
      </c>
      <c r="P244" s="23">
        <f>(I244*$P$3)/12</f>
        <v/>
      </c>
    </row>
    <row r="245">
      <c r="G245" s="7">
        <f>G244*0.3025</f>
        <v/>
      </c>
      <c r="H245" s="6" t="n"/>
      <c r="I245" s="60">
        <f>H243+$I$5</f>
        <v/>
      </c>
      <c r="J245" s="23">
        <f>(I245*$J$3)/12</f>
        <v/>
      </c>
      <c r="K245" s="23">
        <f>(I245*$K$3)/12</f>
        <v/>
      </c>
      <c r="L245" s="23">
        <f>(I245*$L$3)/12</f>
        <v/>
      </c>
      <c r="M245" s="29">
        <f>(I245*$M$3)/12</f>
        <v/>
      </c>
      <c r="N245" s="23">
        <f>(I245*$N$3)/12</f>
        <v/>
      </c>
      <c r="O245" s="23">
        <f>(I245*$O$3)/12</f>
        <v/>
      </c>
      <c r="P245" s="23">
        <f>(I245*$P$3)/12</f>
        <v/>
      </c>
    </row>
    <row r="246">
      <c r="G246" s="6">
        <f>SUBSTITUTE(D246,"㎡","")</f>
        <v/>
      </c>
      <c r="H246" s="8" t="n"/>
      <c r="I246" s="61">
        <f>H243+$I$6</f>
        <v/>
      </c>
      <c r="J246" s="23">
        <f>(I246*$J$3)/12</f>
        <v/>
      </c>
      <c r="K246" s="23">
        <f>(I246*$K$3)/12</f>
        <v/>
      </c>
      <c r="L246" s="23">
        <f>(I246*$L$3)/12</f>
        <v/>
      </c>
      <c r="M246" s="29">
        <f>(I246*$M$3)/12</f>
        <v/>
      </c>
      <c r="N246" s="23">
        <f>(I246*$N$3)/12</f>
        <v/>
      </c>
      <c r="O246" s="23">
        <f>(I246*$O$3)/12</f>
        <v/>
      </c>
      <c r="P246" s="23">
        <f>(I246*$P$3)/12</f>
        <v/>
      </c>
    </row>
    <row r="247">
      <c r="G247" s="22">
        <f>SUBSTITUTE(D247,"㎡","")</f>
        <v/>
      </c>
      <c r="H247" s="22">
        <f>SUBSTITUTE(B248,"万円","")</f>
        <v/>
      </c>
      <c r="I247" s="59">
        <f>H248+$I$2</f>
        <v/>
      </c>
      <c r="J247" s="26">
        <f>(I247*$J$3)/12</f>
        <v/>
      </c>
      <c r="K247" s="26">
        <f>(I247*$K$3)/12</f>
        <v/>
      </c>
      <c r="L247" s="26">
        <f>(I247*$L$3)/12</f>
        <v/>
      </c>
      <c r="M247" s="26">
        <f>(I247*$M$3)/12</f>
        <v/>
      </c>
      <c r="N247" s="26">
        <f>(I247*$N$3)/12</f>
        <v/>
      </c>
      <c r="O247" s="26">
        <f>(I247*$O$3)/12</f>
        <v/>
      </c>
      <c r="P247" s="26">
        <f>(I247*$P$3)/12</f>
        <v/>
      </c>
    </row>
    <row r="248">
      <c r="G248" s="6">
        <f>SUBSTITUTE(B250,"%","")</f>
        <v/>
      </c>
      <c r="H248" s="7">
        <f>H247/G250</f>
        <v/>
      </c>
      <c r="I248" s="60">
        <f>H248+$I$3</f>
        <v/>
      </c>
      <c r="J248" s="23">
        <f>(I248*$J$3)/12</f>
        <v/>
      </c>
      <c r="K248" s="23">
        <f>(I248*$K$3)/12</f>
        <v/>
      </c>
      <c r="L248" s="23">
        <f>(I248*$L$3)/12</f>
        <v/>
      </c>
      <c r="M248" s="29">
        <f>(I248*$M$3)/12</f>
        <v/>
      </c>
      <c r="N248" s="23">
        <f>(I248*$N$3)/12</f>
        <v/>
      </c>
      <c r="O248" s="23">
        <f>(I248*$O$3)/12</f>
        <v/>
      </c>
      <c r="P248" s="23">
        <f>(I248*$P$3)/12</f>
        <v/>
      </c>
    </row>
    <row r="249">
      <c r="G249" s="28">
        <f>G247*G248</f>
        <v/>
      </c>
      <c r="H249" s="6" t="n"/>
      <c r="I249" s="60">
        <f>H248+$I$4</f>
        <v/>
      </c>
      <c r="J249" s="23">
        <f>(I249*$J$3)/12</f>
        <v/>
      </c>
      <c r="K249" s="23">
        <f>(I249*$K$3)/12</f>
        <v/>
      </c>
      <c r="L249" s="23">
        <f>(I249*$L$3)/12</f>
        <v/>
      </c>
      <c r="M249" s="29">
        <f>(I249*$M$3)/12</f>
        <v/>
      </c>
      <c r="N249" s="23">
        <f>(I249*$N$3)/12</f>
        <v/>
      </c>
      <c r="O249" s="23">
        <f>(I249*$O$3)/12</f>
        <v/>
      </c>
      <c r="P249" s="23">
        <f>(I249*$P$3)/12</f>
        <v/>
      </c>
    </row>
    <row r="250">
      <c r="G250" s="7">
        <f>G249*0.3025</f>
        <v/>
      </c>
      <c r="H250" s="6" t="n"/>
      <c r="I250" s="60">
        <f>H248+$I$5</f>
        <v/>
      </c>
      <c r="J250" s="23">
        <f>(I250*$J$3)/12</f>
        <v/>
      </c>
      <c r="K250" s="23">
        <f>(I250*$K$3)/12</f>
        <v/>
      </c>
      <c r="L250" s="23">
        <f>(I250*$L$3)/12</f>
        <v/>
      </c>
      <c r="M250" s="29">
        <f>(I250*$M$3)/12</f>
        <v/>
      </c>
      <c r="N250" s="23">
        <f>(I250*$N$3)/12</f>
        <v/>
      </c>
      <c r="O250" s="23">
        <f>(I250*$O$3)/12</f>
        <v/>
      </c>
      <c r="P250" s="23">
        <f>(I250*$P$3)/12</f>
        <v/>
      </c>
    </row>
    <row r="251">
      <c r="G251" s="6">
        <f>SUBSTITUTE(D251,"㎡","")</f>
        <v/>
      </c>
      <c r="H251" s="8" t="n"/>
      <c r="I251" s="61">
        <f>H248+$I$6</f>
        <v/>
      </c>
      <c r="J251" s="23">
        <f>(I251*$J$3)/12</f>
        <v/>
      </c>
      <c r="K251" s="23">
        <f>(I251*$K$3)/12</f>
        <v/>
      </c>
      <c r="L251" s="23">
        <f>(I251*$L$3)/12</f>
        <v/>
      </c>
      <c r="M251" s="29">
        <f>(I251*$M$3)/12</f>
        <v/>
      </c>
      <c r="N251" s="23">
        <f>(I251*$N$3)/12</f>
        <v/>
      </c>
      <c r="O251" s="23">
        <f>(I251*$O$3)/12</f>
        <v/>
      </c>
      <c r="P251" s="23">
        <f>(I251*$P$3)/12</f>
        <v/>
      </c>
    </row>
    <row r="252">
      <c r="G252" s="22">
        <f>SUBSTITUTE(D252,"㎡","")</f>
        <v/>
      </c>
      <c r="H252" s="22">
        <f>SUBSTITUTE(B253,"万円","")</f>
        <v/>
      </c>
      <c r="I252" s="59">
        <f>H253+$I$2</f>
        <v/>
      </c>
      <c r="J252" s="26">
        <f>(I252*$J$3)/12</f>
        <v/>
      </c>
      <c r="K252" s="26">
        <f>(I252*$K$3)/12</f>
        <v/>
      </c>
      <c r="L252" s="26">
        <f>(I252*$L$3)/12</f>
        <v/>
      </c>
      <c r="M252" s="26">
        <f>(I252*$M$3)/12</f>
        <v/>
      </c>
      <c r="N252" s="26">
        <f>(I252*$N$3)/12</f>
        <v/>
      </c>
      <c r="O252" s="26">
        <f>(I252*$O$3)/12</f>
        <v/>
      </c>
      <c r="P252" s="26">
        <f>(I252*$P$3)/12</f>
        <v/>
      </c>
    </row>
    <row r="253">
      <c r="G253" s="6">
        <f>SUBSTITUTE(B255,"%","")</f>
        <v/>
      </c>
      <c r="H253" s="7">
        <f>H252/G255</f>
        <v/>
      </c>
      <c r="I253" s="60">
        <f>H253+$I$3</f>
        <v/>
      </c>
      <c r="J253" s="23">
        <f>(I253*$J$3)/12</f>
        <v/>
      </c>
      <c r="K253" s="23">
        <f>(I253*$K$3)/12</f>
        <v/>
      </c>
      <c r="L253" s="23">
        <f>(I253*$L$3)/12</f>
        <v/>
      </c>
      <c r="M253" s="29">
        <f>(I253*$M$3)/12</f>
        <v/>
      </c>
      <c r="N253" s="23">
        <f>(I253*$N$3)/12</f>
        <v/>
      </c>
      <c r="O253" s="23">
        <f>(I253*$O$3)/12</f>
        <v/>
      </c>
      <c r="P253" s="23">
        <f>(I253*$P$3)/12</f>
        <v/>
      </c>
    </row>
    <row r="254">
      <c r="G254" s="28">
        <f>G252*G253</f>
        <v/>
      </c>
      <c r="H254" s="6" t="n"/>
      <c r="I254" s="60">
        <f>H253+$I$4</f>
        <v/>
      </c>
      <c r="J254" s="23">
        <f>(I254*$J$3)/12</f>
        <v/>
      </c>
      <c r="K254" s="23">
        <f>(I254*$K$3)/12</f>
        <v/>
      </c>
      <c r="L254" s="23">
        <f>(I254*$L$3)/12</f>
        <v/>
      </c>
      <c r="M254" s="29">
        <f>(I254*$M$3)/12</f>
        <v/>
      </c>
      <c r="N254" s="23">
        <f>(I254*$N$3)/12</f>
        <v/>
      </c>
      <c r="O254" s="23">
        <f>(I254*$O$3)/12</f>
        <v/>
      </c>
      <c r="P254" s="23">
        <f>(I254*$P$3)/12</f>
        <v/>
      </c>
    </row>
    <row r="255">
      <c r="G255" s="7">
        <f>G254*0.3025</f>
        <v/>
      </c>
      <c r="H255" s="6" t="n"/>
      <c r="I255" s="60">
        <f>H253+$I$5</f>
        <v/>
      </c>
      <c r="J255" s="23">
        <f>(I255*$J$3)/12</f>
        <v/>
      </c>
      <c r="K255" s="23">
        <f>(I255*$K$3)/12</f>
        <v/>
      </c>
      <c r="L255" s="23">
        <f>(I255*$L$3)/12</f>
        <v/>
      </c>
      <c r="M255" s="29">
        <f>(I255*$M$3)/12</f>
        <v/>
      </c>
      <c r="N255" s="23">
        <f>(I255*$N$3)/12</f>
        <v/>
      </c>
      <c r="O255" s="23">
        <f>(I255*$O$3)/12</f>
        <v/>
      </c>
      <c r="P255" s="23">
        <f>(I255*$P$3)/12</f>
        <v/>
      </c>
    </row>
    <row r="256">
      <c r="G256" s="6">
        <f>SUBSTITUTE(D256,"㎡","")</f>
        <v/>
      </c>
      <c r="H256" s="8" t="n"/>
      <c r="I256" s="61">
        <f>H253+$I$6</f>
        <v/>
      </c>
      <c r="J256" s="23">
        <f>(I256*$J$3)/12</f>
        <v/>
      </c>
      <c r="K256" s="23">
        <f>(I256*$K$3)/12</f>
        <v/>
      </c>
      <c r="L256" s="23">
        <f>(I256*$L$3)/12</f>
        <v/>
      </c>
      <c r="M256" s="29">
        <f>(I256*$M$3)/12</f>
        <v/>
      </c>
      <c r="N256" s="23">
        <f>(I256*$N$3)/12</f>
        <v/>
      </c>
      <c r="O256" s="23">
        <f>(I256*$O$3)/12</f>
        <v/>
      </c>
      <c r="P256" s="23">
        <f>(I256*$P$3)/12</f>
        <v/>
      </c>
    </row>
    <row r="257">
      <c r="G257" s="22">
        <f>SUBSTITUTE(D257,"㎡","")</f>
        <v/>
      </c>
      <c r="H257" s="22">
        <f>SUBSTITUTE(B258,"万円","")</f>
        <v/>
      </c>
      <c r="I257" s="59">
        <f>H258+$I$2</f>
        <v/>
      </c>
      <c r="J257" s="26">
        <f>(I257*$J$3)/12</f>
        <v/>
      </c>
      <c r="K257" s="26">
        <f>(I257*$K$3)/12</f>
        <v/>
      </c>
      <c r="L257" s="26">
        <f>(I257*$L$3)/12</f>
        <v/>
      </c>
      <c r="M257" s="26">
        <f>(I257*$M$3)/12</f>
        <v/>
      </c>
      <c r="N257" s="26">
        <f>(I257*$N$3)/12</f>
        <v/>
      </c>
      <c r="O257" s="26">
        <f>(I257*$O$3)/12</f>
        <v/>
      </c>
      <c r="P257" s="26">
        <f>(I257*$P$3)/12</f>
        <v/>
      </c>
    </row>
    <row r="258">
      <c r="G258" s="6">
        <f>SUBSTITUTE(B260,"%","")</f>
        <v/>
      </c>
      <c r="H258" s="7">
        <f>H257/G260</f>
        <v/>
      </c>
      <c r="I258" s="60">
        <f>H258+$I$3</f>
        <v/>
      </c>
      <c r="J258" s="23">
        <f>(I258*$J$3)/12</f>
        <v/>
      </c>
      <c r="K258" s="23">
        <f>(I258*$K$3)/12</f>
        <v/>
      </c>
      <c r="L258" s="23">
        <f>(I258*$L$3)/12</f>
        <v/>
      </c>
      <c r="M258" s="29">
        <f>(I258*$M$3)/12</f>
        <v/>
      </c>
      <c r="N258" s="23">
        <f>(I258*$N$3)/12</f>
        <v/>
      </c>
      <c r="O258" s="23">
        <f>(I258*$O$3)/12</f>
        <v/>
      </c>
      <c r="P258" s="23">
        <f>(I258*$P$3)/12</f>
        <v/>
      </c>
    </row>
    <row r="259">
      <c r="G259" s="28">
        <f>G257*G258</f>
        <v/>
      </c>
      <c r="H259" s="6" t="n"/>
      <c r="I259" s="60">
        <f>H258+$I$4</f>
        <v/>
      </c>
      <c r="J259" s="23">
        <f>(I259*$J$3)/12</f>
        <v/>
      </c>
      <c r="K259" s="23">
        <f>(I259*$K$3)/12</f>
        <v/>
      </c>
      <c r="L259" s="23">
        <f>(I259*$L$3)/12</f>
        <v/>
      </c>
      <c r="M259" s="29">
        <f>(I259*$M$3)/12</f>
        <v/>
      </c>
      <c r="N259" s="23">
        <f>(I259*$N$3)/12</f>
        <v/>
      </c>
      <c r="O259" s="23">
        <f>(I259*$O$3)/12</f>
        <v/>
      </c>
      <c r="P259" s="23">
        <f>(I259*$P$3)/12</f>
        <v/>
      </c>
    </row>
    <row r="260">
      <c r="G260" s="7">
        <f>G259*0.3025</f>
        <v/>
      </c>
      <c r="H260" s="6" t="n"/>
      <c r="I260" s="60">
        <f>H258+$I$5</f>
        <v/>
      </c>
      <c r="J260" s="23">
        <f>(I260*$J$3)/12</f>
        <v/>
      </c>
      <c r="K260" s="23">
        <f>(I260*$K$3)/12</f>
        <v/>
      </c>
      <c r="L260" s="23">
        <f>(I260*$L$3)/12</f>
        <v/>
      </c>
      <c r="M260" s="29">
        <f>(I260*$M$3)/12</f>
        <v/>
      </c>
      <c r="N260" s="23">
        <f>(I260*$N$3)/12</f>
        <v/>
      </c>
      <c r="O260" s="23">
        <f>(I260*$O$3)/12</f>
        <v/>
      </c>
      <c r="P260" s="23">
        <f>(I260*$P$3)/12</f>
        <v/>
      </c>
    </row>
    <row r="261">
      <c r="G261" s="6">
        <f>SUBSTITUTE(D261,"㎡","")</f>
        <v/>
      </c>
      <c r="H261" s="8" t="n"/>
      <c r="I261" s="61">
        <f>H258+$I$6</f>
        <v/>
      </c>
      <c r="J261" s="23">
        <f>(I261*$J$3)/12</f>
        <v/>
      </c>
      <c r="K261" s="23">
        <f>(I261*$K$3)/12</f>
        <v/>
      </c>
      <c r="L261" s="23">
        <f>(I261*$L$3)/12</f>
        <v/>
      </c>
      <c r="M261" s="29">
        <f>(I261*$M$3)/12</f>
        <v/>
      </c>
      <c r="N261" s="23">
        <f>(I261*$N$3)/12</f>
        <v/>
      </c>
      <c r="O261" s="23">
        <f>(I261*$O$3)/12</f>
        <v/>
      </c>
      <c r="P261" s="23">
        <f>(I261*$P$3)/12</f>
        <v/>
      </c>
    </row>
    <row r="262">
      <c r="G262" s="22">
        <f>SUBSTITUTE(D262,"㎡","")</f>
        <v/>
      </c>
      <c r="H262" s="22">
        <f>SUBSTITUTE(B263,"万円","")</f>
        <v/>
      </c>
      <c r="I262" s="59">
        <f>H263+$I$2</f>
        <v/>
      </c>
      <c r="J262" s="26">
        <f>(I262*$J$3)/12</f>
        <v/>
      </c>
      <c r="K262" s="26">
        <f>(I262*$K$3)/12</f>
        <v/>
      </c>
      <c r="L262" s="26">
        <f>(I262*$L$3)/12</f>
        <v/>
      </c>
      <c r="M262" s="26">
        <f>(I262*$M$3)/12</f>
        <v/>
      </c>
      <c r="N262" s="26">
        <f>(I262*$N$3)/12</f>
        <v/>
      </c>
      <c r="O262" s="26">
        <f>(I262*$O$3)/12</f>
        <v/>
      </c>
      <c r="P262" s="26">
        <f>(I262*$P$3)/12</f>
        <v/>
      </c>
    </row>
    <row r="263">
      <c r="G263" s="6">
        <f>SUBSTITUTE(B265,"%","")</f>
        <v/>
      </c>
      <c r="H263" s="7">
        <f>H262/G265</f>
        <v/>
      </c>
      <c r="I263" s="60">
        <f>H263+$I$3</f>
        <v/>
      </c>
      <c r="J263" s="23">
        <f>(I263*$J$3)/12</f>
        <v/>
      </c>
      <c r="K263" s="23">
        <f>(I263*$K$3)/12</f>
        <v/>
      </c>
      <c r="L263" s="23">
        <f>(I263*$L$3)/12</f>
        <v/>
      </c>
      <c r="M263" s="29">
        <f>(I263*$M$3)/12</f>
        <v/>
      </c>
      <c r="N263" s="23">
        <f>(I263*$N$3)/12</f>
        <v/>
      </c>
      <c r="O263" s="23">
        <f>(I263*$O$3)/12</f>
        <v/>
      </c>
      <c r="P263" s="23">
        <f>(I263*$P$3)/12</f>
        <v/>
      </c>
    </row>
    <row r="264">
      <c r="G264" s="28">
        <f>G262*G263</f>
        <v/>
      </c>
      <c r="H264" s="6" t="n"/>
      <c r="I264" s="60">
        <f>H263+$I$4</f>
        <v/>
      </c>
      <c r="J264" s="23">
        <f>(I264*$J$3)/12</f>
        <v/>
      </c>
      <c r="K264" s="23">
        <f>(I264*$K$3)/12</f>
        <v/>
      </c>
      <c r="L264" s="23">
        <f>(I264*$L$3)/12</f>
        <v/>
      </c>
      <c r="M264" s="29">
        <f>(I264*$M$3)/12</f>
        <v/>
      </c>
      <c r="N264" s="23">
        <f>(I264*$N$3)/12</f>
        <v/>
      </c>
      <c r="O264" s="23">
        <f>(I264*$O$3)/12</f>
        <v/>
      </c>
      <c r="P264" s="23">
        <f>(I264*$P$3)/12</f>
        <v/>
      </c>
    </row>
    <row r="265">
      <c r="G265" s="7">
        <f>G264*0.3025</f>
        <v/>
      </c>
      <c r="H265" s="6" t="n"/>
      <c r="I265" s="60">
        <f>H263+$I$5</f>
        <v/>
      </c>
      <c r="J265" s="23">
        <f>(I265*$J$3)/12</f>
        <v/>
      </c>
      <c r="K265" s="23">
        <f>(I265*$K$3)/12</f>
        <v/>
      </c>
      <c r="L265" s="23">
        <f>(I265*$L$3)/12</f>
        <v/>
      </c>
      <c r="M265" s="29">
        <f>(I265*$M$3)/12</f>
        <v/>
      </c>
      <c r="N265" s="23">
        <f>(I265*$N$3)/12</f>
        <v/>
      </c>
      <c r="O265" s="23">
        <f>(I265*$O$3)/12</f>
        <v/>
      </c>
      <c r="P265" s="23">
        <f>(I265*$P$3)/12</f>
        <v/>
      </c>
    </row>
    <row r="266">
      <c r="G266" s="6">
        <f>SUBSTITUTE(D266,"㎡","")</f>
        <v/>
      </c>
      <c r="H266" s="8" t="n"/>
      <c r="I266" s="61">
        <f>H263+$I$6</f>
        <v/>
      </c>
      <c r="J266" s="23">
        <f>(I266*$J$3)/12</f>
        <v/>
      </c>
      <c r="K266" s="23">
        <f>(I266*$K$3)/12</f>
        <v/>
      </c>
      <c r="L266" s="23">
        <f>(I266*$L$3)/12</f>
        <v/>
      </c>
      <c r="M266" s="29">
        <f>(I266*$M$3)/12</f>
        <v/>
      </c>
      <c r="N266" s="23">
        <f>(I266*$N$3)/12</f>
        <v/>
      </c>
      <c r="O266" s="23">
        <f>(I266*$O$3)/12</f>
        <v/>
      </c>
      <c r="P266" s="23">
        <f>(I266*$P$3)/12</f>
        <v/>
      </c>
    </row>
    <row r="267">
      <c r="G267" s="22">
        <f>SUBSTITUTE(D267,"㎡","")</f>
        <v/>
      </c>
      <c r="H267" s="22">
        <f>SUBSTITUTE(B268,"万円","")</f>
        <v/>
      </c>
      <c r="I267" s="59">
        <f>H268+$I$2</f>
        <v/>
      </c>
      <c r="J267" s="26">
        <f>(I267*$J$3)/12</f>
        <v/>
      </c>
      <c r="K267" s="26">
        <f>(I267*$K$3)/12</f>
        <v/>
      </c>
      <c r="L267" s="26">
        <f>(I267*$L$3)/12</f>
        <v/>
      </c>
      <c r="M267" s="26">
        <f>(I267*$M$3)/12</f>
        <v/>
      </c>
      <c r="N267" s="26">
        <f>(I267*$N$3)/12</f>
        <v/>
      </c>
      <c r="O267" s="26">
        <f>(I267*$O$3)/12</f>
        <v/>
      </c>
      <c r="P267" s="26">
        <f>(I267*$P$3)/12</f>
        <v/>
      </c>
    </row>
    <row r="268">
      <c r="G268" s="6">
        <f>SUBSTITUTE(B270,"%","")</f>
        <v/>
      </c>
      <c r="H268" s="7">
        <f>H267/G270</f>
        <v/>
      </c>
      <c r="I268" s="60">
        <f>H268+$I$3</f>
        <v/>
      </c>
      <c r="J268" s="23">
        <f>(I268*$J$3)/12</f>
        <v/>
      </c>
      <c r="K268" s="23">
        <f>(I268*$K$3)/12</f>
        <v/>
      </c>
      <c r="L268" s="23">
        <f>(I268*$L$3)/12</f>
        <v/>
      </c>
      <c r="M268" s="29">
        <f>(I268*$M$3)/12</f>
        <v/>
      </c>
      <c r="N268" s="23">
        <f>(I268*$N$3)/12</f>
        <v/>
      </c>
      <c r="O268" s="23">
        <f>(I268*$O$3)/12</f>
        <v/>
      </c>
      <c r="P268" s="23">
        <f>(I268*$P$3)/12</f>
        <v/>
      </c>
    </row>
    <row r="269">
      <c r="G269" s="28">
        <f>G267*G268</f>
        <v/>
      </c>
      <c r="H269" s="6" t="n"/>
      <c r="I269" s="60">
        <f>H268+$I$4</f>
        <v/>
      </c>
      <c r="J269" s="23">
        <f>(I269*$J$3)/12</f>
        <v/>
      </c>
      <c r="K269" s="23">
        <f>(I269*$K$3)/12</f>
        <v/>
      </c>
      <c r="L269" s="23">
        <f>(I269*$L$3)/12</f>
        <v/>
      </c>
      <c r="M269" s="29">
        <f>(I269*$M$3)/12</f>
        <v/>
      </c>
      <c r="N269" s="23">
        <f>(I269*$N$3)/12</f>
        <v/>
      </c>
      <c r="O269" s="23">
        <f>(I269*$O$3)/12</f>
        <v/>
      </c>
      <c r="P269" s="23">
        <f>(I269*$P$3)/12</f>
        <v/>
      </c>
    </row>
    <row r="270">
      <c r="G270" s="7">
        <f>G269*0.3025</f>
        <v/>
      </c>
      <c r="H270" s="6" t="n"/>
      <c r="I270" s="60">
        <f>H268+$I$5</f>
        <v/>
      </c>
      <c r="J270" s="23">
        <f>(I270*$J$3)/12</f>
        <v/>
      </c>
      <c r="K270" s="23">
        <f>(I270*$K$3)/12</f>
        <v/>
      </c>
      <c r="L270" s="23">
        <f>(I270*$L$3)/12</f>
        <v/>
      </c>
      <c r="M270" s="29">
        <f>(I270*$M$3)/12</f>
        <v/>
      </c>
      <c r="N270" s="23">
        <f>(I270*$N$3)/12</f>
        <v/>
      </c>
      <c r="O270" s="23">
        <f>(I270*$O$3)/12</f>
        <v/>
      </c>
      <c r="P270" s="23">
        <f>(I270*$P$3)/12</f>
        <v/>
      </c>
    </row>
    <row r="271">
      <c r="G271" s="6">
        <f>SUBSTITUTE(D271,"㎡","")</f>
        <v/>
      </c>
      <c r="H271" s="8" t="n"/>
      <c r="I271" s="61">
        <f>H268+$I$6</f>
        <v/>
      </c>
      <c r="J271" s="23">
        <f>(I271*$J$3)/12</f>
        <v/>
      </c>
      <c r="K271" s="23">
        <f>(I271*$K$3)/12</f>
        <v/>
      </c>
      <c r="L271" s="23">
        <f>(I271*$L$3)/12</f>
        <v/>
      </c>
      <c r="M271" s="29">
        <f>(I271*$M$3)/12</f>
        <v/>
      </c>
      <c r="N271" s="23">
        <f>(I271*$N$3)/12</f>
        <v/>
      </c>
      <c r="O271" s="23">
        <f>(I271*$O$3)/12</f>
        <v/>
      </c>
      <c r="P271" s="23">
        <f>(I271*$P$3)/12</f>
        <v/>
      </c>
    </row>
    <row r="272">
      <c r="G272" s="22">
        <f>SUBSTITUTE(D272,"㎡","")</f>
        <v/>
      </c>
      <c r="H272" s="22">
        <f>SUBSTITUTE(B273,"万円","")</f>
        <v/>
      </c>
      <c r="I272" s="59">
        <f>H273+$I$2</f>
        <v/>
      </c>
      <c r="J272" s="26">
        <f>(I272*$J$3)/12</f>
        <v/>
      </c>
      <c r="K272" s="26">
        <f>(I272*$K$3)/12</f>
        <v/>
      </c>
      <c r="L272" s="26">
        <f>(I272*$L$3)/12</f>
        <v/>
      </c>
      <c r="M272" s="26">
        <f>(I272*$M$3)/12</f>
        <v/>
      </c>
      <c r="N272" s="26">
        <f>(I272*$N$3)/12</f>
        <v/>
      </c>
      <c r="O272" s="26">
        <f>(I272*$O$3)/12</f>
        <v/>
      </c>
      <c r="P272" s="26">
        <f>(I272*$P$3)/12</f>
        <v/>
      </c>
    </row>
    <row r="273">
      <c r="G273" s="6">
        <f>SUBSTITUTE(B275,"%","")</f>
        <v/>
      </c>
      <c r="H273" s="7">
        <f>H272/G275</f>
        <v/>
      </c>
      <c r="I273" s="60">
        <f>H273+$I$3</f>
        <v/>
      </c>
      <c r="J273" s="23">
        <f>(I273*$J$3)/12</f>
        <v/>
      </c>
      <c r="K273" s="23">
        <f>(I273*$K$3)/12</f>
        <v/>
      </c>
      <c r="L273" s="23">
        <f>(I273*$L$3)/12</f>
        <v/>
      </c>
      <c r="M273" s="29">
        <f>(I273*$M$3)/12</f>
        <v/>
      </c>
      <c r="N273" s="23">
        <f>(I273*$N$3)/12</f>
        <v/>
      </c>
      <c r="O273" s="23">
        <f>(I273*$O$3)/12</f>
        <v/>
      </c>
      <c r="P273" s="23">
        <f>(I273*$P$3)/12</f>
        <v/>
      </c>
    </row>
    <row r="274">
      <c r="G274" s="28">
        <f>G272*G273</f>
        <v/>
      </c>
      <c r="H274" s="6" t="n"/>
      <c r="I274" s="60">
        <f>H273+$I$4</f>
        <v/>
      </c>
      <c r="J274" s="23">
        <f>(I274*$J$3)/12</f>
        <v/>
      </c>
      <c r="K274" s="23">
        <f>(I274*$K$3)/12</f>
        <v/>
      </c>
      <c r="L274" s="23">
        <f>(I274*$L$3)/12</f>
        <v/>
      </c>
      <c r="M274" s="29">
        <f>(I274*$M$3)/12</f>
        <v/>
      </c>
      <c r="N274" s="23">
        <f>(I274*$N$3)/12</f>
        <v/>
      </c>
      <c r="O274" s="23">
        <f>(I274*$O$3)/12</f>
        <v/>
      </c>
      <c r="P274" s="23">
        <f>(I274*$P$3)/12</f>
        <v/>
      </c>
    </row>
    <row r="275">
      <c r="G275" s="7">
        <f>G274*0.3025</f>
        <v/>
      </c>
      <c r="H275" s="6" t="n"/>
      <c r="I275" s="60">
        <f>H273+$I$5</f>
        <v/>
      </c>
      <c r="J275" s="23">
        <f>(I275*$J$3)/12</f>
        <v/>
      </c>
      <c r="K275" s="23">
        <f>(I275*$K$3)/12</f>
        <v/>
      </c>
      <c r="L275" s="23">
        <f>(I275*$L$3)/12</f>
        <v/>
      </c>
      <c r="M275" s="29">
        <f>(I275*$M$3)/12</f>
        <v/>
      </c>
      <c r="N275" s="23">
        <f>(I275*$N$3)/12</f>
        <v/>
      </c>
      <c r="O275" s="23">
        <f>(I275*$O$3)/12</f>
        <v/>
      </c>
      <c r="P275" s="23">
        <f>(I275*$P$3)/12</f>
        <v/>
      </c>
    </row>
    <row r="276">
      <c r="G276" s="6">
        <f>SUBSTITUTE(D276,"㎡","")</f>
        <v/>
      </c>
      <c r="H276" s="8" t="n"/>
      <c r="I276" s="61">
        <f>H273+$I$6</f>
        <v/>
      </c>
      <c r="J276" s="23">
        <f>(I276*$J$3)/12</f>
        <v/>
      </c>
      <c r="K276" s="23">
        <f>(I276*$K$3)/12</f>
        <v/>
      </c>
      <c r="L276" s="23">
        <f>(I276*$L$3)/12</f>
        <v/>
      </c>
      <c r="M276" s="29">
        <f>(I276*$M$3)/12</f>
        <v/>
      </c>
      <c r="N276" s="23">
        <f>(I276*$N$3)/12</f>
        <v/>
      </c>
      <c r="O276" s="23">
        <f>(I276*$O$3)/12</f>
        <v/>
      </c>
      <c r="P276" s="23">
        <f>(I276*$P$3)/12</f>
        <v/>
      </c>
    </row>
    <row r="277">
      <c r="G277" s="22">
        <f>SUBSTITUTE(D277,"㎡","")</f>
        <v/>
      </c>
      <c r="H277" s="22">
        <f>SUBSTITUTE(B278,"万円","")</f>
        <v/>
      </c>
      <c r="I277" s="59">
        <f>H278+$I$2</f>
        <v/>
      </c>
      <c r="J277" s="26">
        <f>(I277*$J$3)/12</f>
        <v/>
      </c>
      <c r="K277" s="26">
        <f>(I277*$K$3)/12</f>
        <v/>
      </c>
      <c r="L277" s="26">
        <f>(I277*$L$3)/12</f>
        <v/>
      </c>
      <c r="M277" s="26">
        <f>(I277*$M$3)/12</f>
        <v/>
      </c>
      <c r="N277" s="26">
        <f>(I277*$N$3)/12</f>
        <v/>
      </c>
      <c r="O277" s="26">
        <f>(I277*$O$3)/12</f>
        <v/>
      </c>
      <c r="P277" s="26">
        <f>(I277*$P$3)/12</f>
        <v/>
      </c>
    </row>
    <row r="278">
      <c r="G278" s="6">
        <f>SUBSTITUTE(B280,"%","")</f>
        <v/>
      </c>
      <c r="H278" s="7">
        <f>H277/G280</f>
        <v/>
      </c>
      <c r="I278" s="60">
        <f>H278+$I$3</f>
        <v/>
      </c>
      <c r="J278" s="23">
        <f>(I278*$J$3)/12</f>
        <v/>
      </c>
      <c r="K278" s="23">
        <f>(I278*$K$3)/12</f>
        <v/>
      </c>
      <c r="L278" s="23">
        <f>(I278*$L$3)/12</f>
        <v/>
      </c>
      <c r="M278" s="29">
        <f>(I278*$M$3)/12</f>
        <v/>
      </c>
      <c r="N278" s="23">
        <f>(I278*$N$3)/12</f>
        <v/>
      </c>
      <c r="O278" s="23">
        <f>(I278*$O$3)/12</f>
        <v/>
      </c>
      <c r="P278" s="23">
        <f>(I278*$P$3)/12</f>
        <v/>
      </c>
    </row>
    <row r="279">
      <c r="G279" s="28">
        <f>G277*G278</f>
        <v/>
      </c>
      <c r="H279" s="6" t="n"/>
      <c r="I279" s="60">
        <f>H278+$I$4</f>
        <v/>
      </c>
      <c r="J279" s="23">
        <f>(I279*$J$3)/12</f>
        <v/>
      </c>
      <c r="K279" s="23">
        <f>(I279*$K$3)/12</f>
        <v/>
      </c>
      <c r="L279" s="23">
        <f>(I279*$L$3)/12</f>
        <v/>
      </c>
      <c r="M279" s="29">
        <f>(I279*$M$3)/12</f>
        <v/>
      </c>
      <c r="N279" s="23">
        <f>(I279*$N$3)/12</f>
        <v/>
      </c>
      <c r="O279" s="23">
        <f>(I279*$O$3)/12</f>
        <v/>
      </c>
      <c r="P279" s="23">
        <f>(I279*$P$3)/12</f>
        <v/>
      </c>
    </row>
    <row r="280">
      <c r="G280" s="7">
        <f>G279*0.3025</f>
        <v/>
      </c>
      <c r="H280" s="6" t="n"/>
      <c r="I280" s="60">
        <f>H278+$I$5</f>
        <v/>
      </c>
      <c r="J280" s="23">
        <f>(I280*$J$3)/12</f>
        <v/>
      </c>
      <c r="K280" s="23">
        <f>(I280*$K$3)/12</f>
        <v/>
      </c>
      <c r="L280" s="23">
        <f>(I280*$L$3)/12</f>
        <v/>
      </c>
      <c r="M280" s="29">
        <f>(I280*$M$3)/12</f>
        <v/>
      </c>
      <c r="N280" s="23">
        <f>(I280*$N$3)/12</f>
        <v/>
      </c>
      <c r="O280" s="23">
        <f>(I280*$O$3)/12</f>
        <v/>
      </c>
      <c r="P280" s="23">
        <f>(I280*$P$3)/12</f>
        <v/>
      </c>
    </row>
    <row r="281">
      <c r="G281" s="6">
        <f>SUBSTITUTE(D281,"㎡","")</f>
        <v/>
      </c>
      <c r="H281" s="8" t="n"/>
      <c r="I281" s="61">
        <f>H278+$I$6</f>
        <v/>
      </c>
      <c r="J281" s="23">
        <f>(I281*$J$3)/12</f>
        <v/>
      </c>
      <c r="K281" s="23">
        <f>(I281*$K$3)/12</f>
        <v/>
      </c>
      <c r="L281" s="23">
        <f>(I281*$L$3)/12</f>
        <v/>
      </c>
      <c r="M281" s="29">
        <f>(I281*$M$3)/12</f>
        <v/>
      </c>
      <c r="N281" s="23">
        <f>(I281*$N$3)/12</f>
        <v/>
      </c>
      <c r="O281" s="23">
        <f>(I281*$O$3)/12</f>
        <v/>
      </c>
      <c r="P281" s="23">
        <f>(I281*$P$3)/12</f>
        <v/>
      </c>
    </row>
    <row r="282">
      <c r="G282" s="22">
        <f>SUBSTITUTE(D282,"㎡","")</f>
        <v/>
      </c>
      <c r="H282" s="22">
        <f>SUBSTITUTE(B283,"万円","")</f>
        <v/>
      </c>
      <c r="I282" s="59">
        <f>H283+$I$2</f>
        <v/>
      </c>
      <c r="J282" s="26">
        <f>(I282*$J$3)/12</f>
        <v/>
      </c>
      <c r="K282" s="26">
        <f>(I282*$K$3)/12</f>
        <v/>
      </c>
      <c r="L282" s="26">
        <f>(I282*$L$3)/12</f>
        <v/>
      </c>
      <c r="M282" s="26">
        <f>(I282*$M$3)/12</f>
        <v/>
      </c>
      <c r="N282" s="26">
        <f>(I282*$N$3)/12</f>
        <v/>
      </c>
      <c r="O282" s="26">
        <f>(I282*$O$3)/12</f>
        <v/>
      </c>
      <c r="P282" s="26">
        <f>(I282*$P$3)/12</f>
        <v/>
      </c>
    </row>
    <row r="283">
      <c r="G283" s="6">
        <f>SUBSTITUTE(B285,"%","")</f>
        <v/>
      </c>
      <c r="H283" s="7">
        <f>H282/G285</f>
        <v/>
      </c>
      <c r="I283" s="60">
        <f>H283+$I$3</f>
        <v/>
      </c>
      <c r="J283" s="23">
        <f>(I283*$J$3)/12</f>
        <v/>
      </c>
      <c r="K283" s="23">
        <f>(I283*$K$3)/12</f>
        <v/>
      </c>
      <c r="L283" s="23">
        <f>(I283*$L$3)/12</f>
        <v/>
      </c>
      <c r="M283" s="29">
        <f>(I283*$M$3)/12</f>
        <v/>
      </c>
      <c r="N283" s="23">
        <f>(I283*$N$3)/12</f>
        <v/>
      </c>
      <c r="O283" s="23">
        <f>(I283*$O$3)/12</f>
        <v/>
      </c>
      <c r="P283" s="23">
        <f>(I283*$P$3)/12</f>
        <v/>
      </c>
    </row>
    <row r="284">
      <c r="G284" s="28">
        <f>G282*G283</f>
        <v/>
      </c>
      <c r="H284" s="6" t="n"/>
      <c r="I284" s="60">
        <f>H283+$I$4</f>
        <v/>
      </c>
      <c r="J284" s="23">
        <f>(I284*$J$3)/12</f>
        <v/>
      </c>
      <c r="K284" s="23">
        <f>(I284*$K$3)/12</f>
        <v/>
      </c>
      <c r="L284" s="23">
        <f>(I284*$L$3)/12</f>
        <v/>
      </c>
      <c r="M284" s="29">
        <f>(I284*$M$3)/12</f>
        <v/>
      </c>
      <c r="N284" s="23">
        <f>(I284*$N$3)/12</f>
        <v/>
      </c>
      <c r="O284" s="23">
        <f>(I284*$O$3)/12</f>
        <v/>
      </c>
      <c r="P284" s="23">
        <f>(I284*$P$3)/12</f>
        <v/>
      </c>
    </row>
    <row r="285">
      <c r="G285" s="7">
        <f>G284*0.3025</f>
        <v/>
      </c>
      <c r="H285" s="6" t="n"/>
      <c r="I285" s="60">
        <f>H283+$I$5</f>
        <v/>
      </c>
      <c r="J285" s="23">
        <f>(I285*$J$3)/12</f>
        <v/>
      </c>
      <c r="K285" s="23">
        <f>(I285*$K$3)/12</f>
        <v/>
      </c>
      <c r="L285" s="23">
        <f>(I285*$L$3)/12</f>
        <v/>
      </c>
      <c r="M285" s="29">
        <f>(I285*$M$3)/12</f>
        <v/>
      </c>
      <c r="N285" s="23">
        <f>(I285*$N$3)/12</f>
        <v/>
      </c>
      <c r="O285" s="23">
        <f>(I285*$O$3)/12</f>
        <v/>
      </c>
      <c r="P285" s="23">
        <f>(I285*$P$3)/12</f>
        <v/>
      </c>
    </row>
    <row r="286">
      <c r="G286" s="6">
        <f>SUBSTITUTE(D286,"㎡","")</f>
        <v/>
      </c>
      <c r="H286" s="8" t="n"/>
      <c r="I286" s="61">
        <f>H283+$I$6</f>
        <v/>
      </c>
      <c r="J286" s="23">
        <f>(I286*$J$3)/12</f>
        <v/>
      </c>
      <c r="K286" s="23">
        <f>(I286*$K$3)/12</f>
        <v/>
      </c>
      <c r="L286" s="23">
        <f>(I286*$L$3)/12</f>
        <v/>
      </c>
      <c r="M286" s="29">
        <f>(I286*$M$3)/12</f>
        <v/>
      </c>
      <c r="N286" s="23">
        <f>(I286*$N$3)/12</f>
        <v/>
      </c>
      <c r="O286" s="23">
        <f>(I286*$O$3)/12</f>
        <v/>
      </c>
      <c r="P286" s="23">
        <f>(I286*$P$3)/12</f>
        <v/>
      </c>
    </row>
    <row r="287">
      <c r="G287" s="22">
        <f>SUBSTITUTE(D287,"㎡","")</f>
        <v/>
      </c>
      <c r="H287" s="22">
        <f>SUBSTITUTE(B288,"万円","")</f>
        <v/>
      </c>
      <c r="I287" s="59">
        <f>H288+$I$2</f>
        <v/>
      </c>
      <c r="J287" s="26">
        <f>(I287*$J$3)/12</f>
        <v/>
      </c>
      <c r="K287" s="26">
        <f>(I287*$K$3)/12</f>
        <v/>
      </c>
      <c r="L287" s="26">
        <f>(I287*$L$3)/12</f>
        <v/>
      </c>
      <c r="M287" s="26">
        <f>(I287*$M$3)/12</f>
        <v/>
      </c>
      <c r="N287" s="26">
        <f>(I287*$N$3)/12</f>
        <v/>
      </c>
      <c r="O287" s="26">
        <f>(I287*$O$3)/12</f>
        <v/>
      </c>
      <c r="P287" s="26">
        <f>(I287*$P$3)/12</f>
        <v/>
      </c>
    </row>
    <row r="288">
      <c r="G288" s="6">
        <f>SUBSTITUTE(B290,"%","")</f>
        <v/>
      </c>
      <c r="H288" s="7">
        <f>H287/G290</f>
        <v/>
      </c>
      <c r="I288" s="60">
        <f>H288+$I$3</f>
        <v/>
      </c>
      <c r="J288" s="23">
        <f>(I288*$J$3)/12</f>
        <v/>
      </c>
      <c r="K288" s="23">
        <f>(I288*$K$3)/12</f>
        <v/>
      </c>
      <c r="L288" s="23">
        <f>(I288*$L$3)/12</f>
        <v/>
      </c>
      <c r="M288" s="29">
        <f>(I288*$M$3)/12</f>
        <v/>
      </c>
      <c r="N288" s="23">
        <f>(I288*$N$3)/12</f>
        <v/>
      </c>
      <c r="O288" s="23">
        <f>(I288*$O$3)/12</f>
        <v/>
      </c>
      <c r="P288" s="23">
        <f>(I288*$P$3)/12</f>
        <v/>
      </c>
    </row>
    <row r="289">
      <c r="G289" s="28">
        <f>G287*G288</f>
        <v/>
      </c>
      <c r="H289" s="6" t="n"/>
      <c r="I289" s="60">
        <f>H288+$I$4</f>
        <v/>
      </c>
      <c r="J289" s="23">
        <f>(I289*$J$3)/12</f>
        <v/>
      </c>
      <c r="K289" s="23">
        <f>(I289*$K$3)/12</f>
        <v/>
      </c>
      <c r="L289" s="23">
        <f>(I289*$L$3)/12</f>
        <v/>
      </c>
      <c r="M289" s="29">
        <f>(I289*$M$3)/12</f>
        <v/>
      </c>
      <c r="N289" s="23">
        <f>(I289*$N$3)/12</f>
        <v/>
      </c>
      <c r="O289" s="23">
        <f>(I289*$O$3)/12</f>
        <v/>
      </c>
      <c r="P289" s="23">
        <f>(I289*$P$3)/12</f>
        <v/>
      </c>
    </row>
    <row r="290">
      <c r="G290" s="7">
        <f>G289*0.3025</f>
        <v/>
      </c>
      <c r="H290" s="6" t="n"/>
      <c r="I290" s="60">
        <f>H288+$I$5</f>
        <v/>
      </c>
      <c r="J290" s="23">
        <f>(I290*$J$3)/12</f>
        <v/>
      </c>
      <c r="K290" s="23">
        <f>(I290*$K$3)/12</f>
        <v/>
      </c>
      <c r="L290" s="23">
        <f>(I290*$L$3)/12</f>
        <v/>
      </c>
      <c r="M290" s="29">
        <f>(I290*$M$3)/12</f>
        <v/>
      </c>
      <c r="N290" s="23">
        <f>(I290*$N$3)/12</f>
        <v/>
      </c>
      <c r="O290" s="23">
        <f>(I290*$O$3)/12</f>
        <v/>
      </c>
      <c r="P290" s="23">
        <f>(I290*$P$3)/12</f>
        <v/>
      </c>
    </row>
    <row r="291">
      <c r="G291" s="6">
        <f>SUBSTITUTE(D291,"㎡","")</f>
        <v/>
      </c>
      <c r="H291" s="8" t="n"/>
      <c r="I291" s="61">
        <f>H288+$I$6</f>
        <v/>
      </c>
      <c r="J291" s="23">
        <f>(I291*$J$3)/12</f>
        <v/>
      </c>
      <c r="K291" s="23">
        <f>(I291*$K$3)/12</f>
        <v/>
      </c>
      <c r="L291" s="23">
        <f>(I291*$L$3)/12</f>
        <v/>
      </c>
      <c r="M291" s="29">
        <f>(I291*$M$3)/12</f>
        <v/>
      </c>
      <c r="N291" s="23">
        <f>(I291*$N$3)/12</f>
        <v/>
      </c>
      <c r="O291" s="23">
        <f>(I291*$O$3)/12</f>
        <v/>
      </c>
      <c r="P291" s="23">
        <f>(I291*$P$3)/12</f>
        <v/>
      </c>
    </row>
    <row r="292">
      <c r="G292" s="22">
        <f>SUBSTITUTE(D292,"㎡","")</f>
        <v/>
      </c>
      <c r="H292" s="22">
        <f>SUBSTITUTE(B293,"万円","")</f>
        <v/>
      </c>
      <c r="I292" s="59">
        <f>H293+$I$2</f>
        <v/>
      </c>
      <c r="J292" s="26">
        <f>(I292*$J$3)/12</f>
        <v/>
      </c>
      <c r="K292" s="26">
        <f>(I292*$K$3)/12</f>
        <v/>
      </c>
      <c r="L292" s="26">
        <f>(I292*$L$3)/12</f>
        <v/>
      </c>
      <c r="M292" s="26">
        <f>(I292*$M$3)/12</f>
        <v/>
      </c>
      <c r="N292" s="26">
        <f>(I292*$N$3)/12</f>
        <v/>
      </c>
      <c r="O292" s="26">
        <f>(I292*$O$3)/12</f>
        <v/>
      </c>
      <c r="P292" s="26">
        <f>(I292*$P$3)/12</f>
        <v/>
      </c>
    </row>
    <row r="293">
      <c r="G293" s="6">
        <f>SUBSTITUTE(B295,"%","")</f>
        <v/>
      </c>
      <c r="H293" s="7">
        <f>H292/G295</f>
        <v/>
      </c>
      <c r="I293" s="60">
        <f>H293+$I$3</f>
        <v/>
      </c>
      <c r="J293" s="23">
        <f>(I293*$J$3)/12</f>
        <v/>
      </c>
      <c r="K293" s="23">
        <f>(I293*$K$3)/12</f>
        <v/>
      </c>
      <c r="L293" s="23">
        <f>(I293*$L$3)/12</f>
        <v/>
      </c>
      <c r="M293" s="29">
        <f>(I293*$M$3)/12</f>
        <v/>
      </c>
      <c r="N293" s="23">
        <f>(I293*$N$3)/12</f>
        <v/>
      </c>
      <c r="O293" s="23">
        <f>(I293*$O$3)/12</f>
        <v/>
      </c>
      <c r="P293" s="23">
        <f>(I293*$P$3)/12</f>
        <v/>
      </c>
    </row>
    <row r="294">
      <c r="G294" s="28">
        <f>G292*G293</f>
        <v/>
      </c>
      <c r="H294" s="6" t="n"/>
      <c r="I294" s="60">
        <f>H293+$I$4</f>
        <v/>
      </c>
      <c r="J294" s="23">
        <f>(I294*$J$3)/12</f>
        <v/>
      </c>
      <c r="K294" s="23">
        <f>(I294*$K$3)/12</f>
        <v/>
      </c>
      <c r="L294" s="23">
        <f>(I294*$L$3)/12</f>
        <v/>
      </c>
      <c r="M294" s="29">
        <f>(I294*$M$3)/12</f>
        <v/>
      </c>
      <c r="N294" s="23">
        <f>(I294*$N$3)/12</f>
        <v/>
      </c>
      <c r="O294" s="23">
        <f>(I294*$O$3)/12</f>
        <v/>
      </c>
      <c r="P294" s="23">
        <f>(I294*$P$3)/12</f>
        <v/>
      </c>
    </row>
    <row r="295">
      <c r="G295" s="7">
        <f>G294*0.3025</f>
        <v/>
      </c>
      <c r="H295" s="6" t="n"/>
      <c r="I295" s="60">
        <f>H293+$I$5</f>
        <v/>
      </c>
      <c r="J295" s="23">
        <f>(I295*$J$3)/12</f>
        <v/>
      </c>
      <c r="K295" s="23">
        <f>(I295*$K$3)/12</f>
        <v/>
      </c>
      <c r="L295" s="23">
        <f>(I295*$L$3)/12</f>
        <v/>
      </c>
      <c r="M295" s="29">
        <f>(I295*$M$3)/12</f>
        <v/>
      </c>
      <c r="N295" s="23">
        <f>(I295*$N$3)/12</f>
        <v/>
      </c>
      <c r="O295" s="23">
        <f>(I295*$O$3)/12</f>
        <v/>
      </c>
      <c r="P295" s="23">
        <f>(I295*$P$3)/12</f>
        <v/>
      </c>
    </row>
    <row r="296">
      <c r="G296" s="6">
        <f>SUBSTITUTE(D296,"㎡","")</f>
        <v/>
      </c>
      <c r="H296" s="8" t="n"/>
      <c r="I296" s="61">
        <f>H293+$I$6</f>
        <v/>
      </c>
      <c r="J296" s="23">
        <f>(I296*$J$3)/12</f>
        <v/>
      </c>
      <c r="K296" s="23">
        <f>(I296*$K$3)/12</f>
        <v/>
      </c>
      <c r="L296" s="23">
        <f>(I296*$L$3)/12</f>
        <v/>
      </c>
      <c r="M296" s="29">
        <f>(I296*$M$3)/12</f>
        <v/>
      </c>
      <c r="N296" s="23">
        <f>(I296*$N$3)/12</f>
        <v/>
      </c>
      <c r="O296" s="23">
        <f>(I296*$O$3)/12</f>
        <v/>
      </c>
      <c r="P296" s="23">
        <f>(I296*$P$3)/12</f>
        <v/>
      </c>
    </row>
    <row r="297">
      <c r="G297" s="22">
        <f>SUBSTITUTE(D297,"㎡","")</f>
        <v/>
      </c>
      <c r="H297" s="22">
        <f>SUBSTITUTE(B298,"万円","")</f>
        <v/>
      </c>
      <c r="I297" s="59">
        <f>H298+$I$2</f>
        <v/>
      </c>
      <c r="J297" s="26">
        <f>(I297*$J$3)/12</f>
        <v/>
      </c>
      <c r="K297" s="26">
        <f>(I297*$K$3)/12</f>
        <v/>
      </c>
      <c r="L297" s="26">
        <f>(I297*$L$3)/12</f>
        <v/>
      </c>
      <c r="M297" s="26">
        <f>(I297*$M$3)/12</f>
        <v/>
      </c>
      <c r="N297" s="26">
        <f>(I297*$N$3)/12</f>
        <v/>
      </c>
      <c r="O297" s="26">
        <f>(I297*$O$3)/12</f>
        <v/>
      </c>
      <c r="P297" s="26">
        <f>(I297*$P$3)/12</f>
        <v/>
      </c>
    </row>
    <row r="298">
      <c r="G298" s="6">
        <f>SUBSTITUTE(B300,"%","")</f>
        <v/>
      </c>
      <c r="H298" s="7">
        <f>H297/G300</f>
        <v/>
      </c>
      <c r="I298" s="60">
        <f>H298+$I$3</f>
        <v/>
      </c>
      <c r="J298" s="23">
        <f>(I298*$J$3)/12</f>
        <v/>
      </c>
      <c r="K298" s="23">
        <f>(I298*$K$3)/12</f>
        <v/>
      </c>
      <c r="L298" s="23">
        <f>(I298*$L$3)/12</f>
        <v/>
      </c>
      <c r="M298" s="29">
        <f>(I298*$M$3)/12</f>
        <v/>
      </c>
      <c r="N298" s="23">
        <f>(I298*$N$3)/12</f>
        <v/>
      </c>
      <c r="O298" s="23">
        <f>(I298*$O$3)/12</f>
        <v/>
      </c>
      <c r="P298" s="23">
        <f>(I298*$P$3)/12</f>
        <v/>
      </c>
    </row>
    <row r="299">
      <c r="G299" s="28">
        <f>G297*G298</f>
        <v/>
      </c>
      <c r="H299" s="6" t="n"/>
      <c r="I299" s="60">
        <f>H298+$I$4</f>
        <v/>
      </c>
      <c r="J299" s="23">
        <f>(I299*$J$3)/12</f>
        <v/>
      </c>
      <c r="K299" s="23">
        <f>(I299*$K$3)/12</f>
        <v/>
      </c>
      <c r="L299" s="23">
        <f>(I299*$L$3)/12</f>
        <v/>
      </c>
      <c r="M299" s="29">
        <f>(I299*$M$3)/12</f>
        <v/>
      </c>
      <c r="N299" s="23">
        <f>(I299*$N$3)/12</f>
        <v/>
      </c>
      <c r="O299" s="23">
        <f>(I299*$O$3)/12</f>
        <v/>
      </c>
      <c r="P299" s="23">
        <f>(I299*$P$3)/12</f>
        <v/>
      </c>
    </row>
    <row r="300">
      <c r="G300" s="7">
        <f>G299*0.3025</f>
        <v/>
      </c>
      <c r="H300" s="6" t="n"/>
      <c r="I300" s="60">
        <f>H298+$I$5</f>
        <v/>
      </c>
      <c r="J300" s="23">
        <f>(I300*$J$3)/12</f>
        <v/>
      </c>
      <c r="K300" s="23">
        <f>(I300*$K$3)/12</f>
        <v/>
      </c>
      <c r="L300" s="23">
        <f>(I300*$L$3)/12</f>
        <v/>
      </c>
      <c r="M300" s="29">
        <f>(I300*$M$3)/12</f>
        <v/>
      </c>
      <c r="N300" s="23">
        <f>(I300*$N$3)/12</f>
        <v/>
      </c>
      <c r="O300" s="23">
        <f>(I300*$O$3)/12</f>
        <v/>
      </c>
      <c r="P300" s="23">
        <f>(I300*$P$3)/12</f>
        <v/>
      </c>
    </row>
    <row r="301">
      <c r="G301" s="6">
        <f>SUBSTITUTE(D301,"㎡","")</f>
        <v/>
      </c>
      <c r="H301" s="8" t="n"/>
      <c r="I301" s="61">
        <f>H298+$I$6</f>
        <v/>
      </c>
      <c r="J301" s="23">
        <f>(I301*$J$3)/12</f>
        <v/>
      </c>
      <c r="K301" s="23">
        <f>(I301*$K$3)/12</f>
        <v/>
      </c>
      <c r="L301" s="23">
        <f>(I301*$L$3)/12</f>
        <v/>
      </c>
      <c r="M301" s="29">
        <f>(I301*$M$3)/12</f>
        <v/>
      </c>
      <c r="N301" s="23">
        <f>(I301*$N$3)/12</f>
        <v/>
      </c>
      <c r="O301" s="23">
        <f>(I301*$O$3)/12</f>
        <v/>
      </c>
      <c r="P301" s="23">
        <f>(I301*$P$3)/12</f>
        <v/>
      </c>
    </row>
    <row r="302">
      <c r="G302" s="22">
        <f>SUBSTITUTE(D302,"㎡","")</f>
        <v/>
      </c>
      <c r="H302" s="22">
        <f>SUBSTITUTE(B303,"万円","")</f>
        <v/>
      </c>
      <c r="I302" s="59">
        <f>H303+$I$2</f>
        <v/>
      </c>
      <c r="J302" s="26">
        <f>(I302*$J$3)/12</f>
        <v/>
      </c>
      <c r="K302" s="26">
        <f>(I302*$K$3)/12</f>
        <v/>
      </c>
      <c r="L302" s="26">
        <f>(I302*$L$3)/12</f>
        <v/>
      </c>
      <c r="M302" s="26">
        <f>(I302*$M$3)/12</f>
        <v/>
      </c>
      <c r="N302" s="26">
        <f>(I302*$N$3)/12</f>
        <v/>
      </c>
      <c r="O302" s="26">
        <f>(I302*$O$3)/12</f>
        <v/>
      </c>
      <c r="P302" s="26">
        <f>(I302*$P$3)/12</f>
        <v/>
      </c>
    </row>
    <row r="303">
      <c r="G303" s="6">
        <f>SUBSTITUTE(B305,"%","")</f>
        <v/>
      </c>
      <c r="H303" s="7">
        <f>H302/G305</f>
        <v/>
      </c>
      <c r="I303" s="60">
        <f>H303+$I$3</f>
        <v/>
      </c>
      <c r="J303" s="23">
        <f>(I303*$J$3)/12</f>
        <v/>
      </c>
      <c r="K303" s="23">
        <f>(I303*$K$3)/12</f>
        <v/>
      </c>
      <c r="L303" s="23">
        <f>(I303*$L$3)/12</f>
        <v/>
      </c>
      <c r="M303" s="29">
        <f>(I303*$M$3)/12</f>
        <v/>
      </c>
      <c r="N303" s="23">
        <f>(I303*$N$3)/12</f>
        <v/>
      </c>
      <c r="O303" s="23">
        <f>(I303*$O$3)/12</f>
        <v/>
      </c>
      <c r="P303" s="23">
        <f>(I303*$P$3)/12</f>
        <v/>
      </c>
    </row>
    <row r="304">
      <c r="G304" s="28">
        <f>G302*G303</f>
        <v/>
      </c>
      <c r="H304" s="6" t="n"/>
      <c r="I304" s="60">
        <f>H303+$I$4</f>
        <v/>
      </c>
      <c r="J304" s="23">
        <f>(I304*$J$3)/12</f>
        <v/>
      </c>
      <c r="K304" s="23">
        <f>(I304*$K$3)/12</f>
        <v/>
      </c>
      <c r="L304" s="23">
        <f>(I304*$L$3)/12</f>
        <v/>
      </c>
      <c r="M304" s="29">
        <f>(I304*$M$3)/12</f>
        <v/>
      </c>
      <c r="N304" s="23">
        <f>(I304*$N$3)/12</f>
        <v/>
      </c>
      <c r="O304" s="23">
        <f>(I304*$O$3)/12</f>
        <v/>
      </c>
      <c r="P304" s="23">
        <f>(I304*$P$3)/12</f>
        <v/>
      </c>
    </row>
    <row r="305">
      <c r="G305" s="7">
        <f>G304*0.3025</f>
        <v/>
      </c>
      <c r="H305" s="6" t="n"/>
      <c r="I305" s="60">
        <f>H303+$I$5</f>
        <v/>
      </c>
      <c r="J305" s="23">
        <f>(I305*$J$3)/12</f>
        <v/>
      </c>
      <c r="K305" s="23">
        <f>(I305*$K$3)/12</f>
        <v/>
      </c>
      <c r="L305" s="23">
        <f>(I305*$L$3)/12</f>
        <v/>
      </c>
      <c r="M305" s="29">
        <f>(I305*$M$3)/12</f>
        <v/>
      </c>
      <c r="N305" s="23">
        <f>(I305*$N$3)/12</f>
        <v/>
      </c>
      <c r="O305" s="23">
        <f>(I305*$O$3)/12</f>
        <v/>
      </c>
      <c r="P305" s="23">
        <f>(I305*$P$3)/12</f>
        <v/>
      </c>
    </row>
    <row r="306">
      <c r="G306" s="6">
        <f>SUBSTITUTE(D306,"㎡","")</f>
        <v/>
      </c>
      <c r="H306" s="8" t="n"/>
      <c r="I306" s="61">
        <f>H303+$I$6</f>
        <v/>
      </c>
      <c r="J306" s="23">
        <f>(I306*$J$3)/12</f>
        <v/>
      </c>
      <c r="K306" s="23">
        <f>(I306*$K$3)/12</f>
        <v/>
      </c>
      <c r="L306" s="23">
        <f>(I306*$L$3)/12</f>
        <v/>
      </c>
      <c r="M306" s="29">
        <f>(I306*$M$3)/12</f>
        <v/>
      </c>
      <c r="N306" s="23">
        <f>(I306*$N$3)/12</f>
        <v/>
      </c>
      <c r="O306" s="23">
        <f>(I306*$O$3)/12</f>
        <v/>
      </c>
      <c r="P306" s="23">
        <f>(I306*$P$3)/12</f>
        <v/>
      </c>
    </row>
    <row r="307">
      <c r="G307" s="22">
        <f>SUBSTITUTE(D307,"㎡","")</f>
        <v/>
      </c>
      <c r="H307" s="22">
        <f>SUBSTITUTE(B308,"万円","")</f>
        <v/>
      </c>
      <c r="I307" s="59">
        <f>H308+$I$2</f>
        <v/>
      </c>
      <c r="J307" s="26">
        <f>(I307*$J$3)/12</f>
        <v/>
      </c>
      <c r="K307" s="26">
        <f>(I307*$K$3)/12</f>
        <v/>
      </c>
      <c r="L307" s="26">
        <f>(I307*$L$3)/12</f>
        <v/>
      </c>
      <c r="M307" s="26">
        <f>(I307*$M$3)/12</f>
        <v/>
      </c>
      <c r="N307" s="26">
        <f>(I307*$N$3)/12</f>
        <v/>
      </c>
      <c r="O307" s="26">
        <f>(I307*$O$3)/12</f>
        <v/>
      </c>
      <c r="P307" s="26">
        <f>(I307*$P$3)/12</f>
        <v/>
      </c>
    </row>
    <row r="308">
      <c r="G308" s="6">
        <f>SUBSTITUTE(B310,"%","")</f>
        <v/>
      </c>
      <c r="H308" s="7">
        <f>H307/G310</f>
        <v/>
      </c>
      <c r="I308" s="60">
        <f>H308+$I$3</f>
        <v/>
      </c>
      <c r="J308" s="23">
        <f>(I308*$J$3)/12</f>
        <v/>
      </c>
      <c r="K308" s="23">
        <f>(I308*$K$3)/12</f>
        <v/>
      </c>
      <c r="L308" s="23">
        <f>(I308*$L$3)/12</f>
        <v/>
      </c>
      <c r="M308" s="29">
        <f>(I308*$M$3)/12</f>
        <v/>
      </c>
      <c r="N308" s="23">
        <f>(I308*$N$3)/12</f>
        <v/>
      </c>
      <c r="O308" s="23">
        <f>(I308*$O$3)/12</f>
        <v/>
      </c>
      <c r="P308" s="23">
        <f>(I308*$P$3)/12</f>
        <v/>
      </c>
    </row>
    <row r="309">
      <c r="G309" s="28">
        <f>G307*G308</f>
        <v/>
      </c>
      <c r="H309" s="6" t="n"/>
      <c r="I309" s="60">
        <f>H308+$I$4</f>
        <v/>
      </c>
      <c r="J309" s="23">
        <f>(I309*$J$3)/12</f>
        <v/>
      </c>
      <c r="K309" s="23">
        <f>(I309*$K$3)/12</f>
        <v/>
      </c>
      <c r="L309" s="23">
        <f>(I309*$L$3)/12</f>
        <v/>
      </c>
      <c r="M309" s="29">
        <f>(I309*$M$3)/12</f>
        <v/>
      </c>
      <c r="N309" s="23">
        <f>(I309*$N$3)/12</f>
        <v/>
      </c>
      <c r="O309" s="23">
        <f>(I309*$O$3)/12</f>
        <v/>
      </c>
      <c r="P309" s="23">
        <f>(I309*$P$3)/12</f>
        <v/>
      </c>
    </row>
    <row r="310">
      <c r="G310" s="7">
        <f>G309*0.3025</f>
        <v/>
      </c>
      <c r="H310" s="6" t="n"/>
      <c r="I310" s="60">
        <f>H308+$I$5</f>
        <v/>
      </c>
      <c r="J310" s="23">
        <f>(I310*$J$3)/12</f>
        <v/>
      </c>
      <c r="K310" s="23">
        <f>(I310*$K$3)/12</f>
        <v/>
      </c>
      <c r="L310" s="23">
        <f>(I310*$L$3)/12</f>
        <v/>
      </c>
      <c r="M310" s="29">
        <f>(I310*$M$3)/12</f>
        <v/>
      </c>
      <c r="N310" s="23">
        <f>(I310*$N$3)/12</f>
        <v/>
      </c>
      <c r="O310" s="23">
        <f>(I310*$O$3)/12</f>
        <v/>
      </c>
      <c r="P310" s="23">
        <f>(I310*$P$3)/12</f>
        <v/>
      </c>
    </row>
    <row r="311">
      <c r="G311" s="6">
        <f>SUBSTITUTE(D311,"㎡","")</f>
        <v/>
      </c>
      <c r="H311" s="8" t="n"/>
      <c r="I311" s="61">
        <f>H308+$I$6</f>
        <v/>
      </c>
      <c r="J311" s="23">
        <f>(I311*$J$3)/12</f>
        <v/>
      </c>
      <c r="K311" s="23">
        <f>(I311*$K$3)/12</f>
        <v/>
      </c>
      <c r="L311" s="23">
        <f>(I311*$L$3)/12</f>
        <v/>
      </c>
      <c r="M311" s="29">
        <f>(I311*$M$3)/12</f>
        <v/>
      </c>
      <c r="N311" s="23">
        <f>(I311*$N$3)/12</f>
        <v/>
      </c>
      <c r="O311" s="23">
        <f>(I311*$O$3)/12</f>
        <v/>
      </c>
      <c r="P311" s="23">
        <f>(I311*$P$3)/12</f>
        <v/>
      </c>
    </row>
    <row r="312">
      <c r="G312" s="22">
        <f>SUBSTITUTE(D312,"㎡","")</f>
        <v/>
      </c>
      <c r="H312" s="22">
        <f>SUBSTITUTE(B313,"万円","")</f>
        <v/>
      </c>
      <c r="I312" s="59">
        <f>H313+$I$2</f>
        <v/>
      </c>
      <c r="J312" s="26">
        <f>(I312*$J$3)/12</f>
        <v/>
      </c>
      <c r="K312" s="26">
        <f>(I312*$K$3)/12</f>
        <v/>
      </c>
      <c r="L312" s="26">
        <f>(I312*$L$3)/12</f>
        <v/>
      </c>
      <c r="M312" s="26">
        <f>(I312*$M$3)/12</f>
        <v/>
      </c>
      <c r="N312" s="26">
        <f>(I312*$N$3)/12</f>
        <v/>
      </c>
      <c r="O312" s="26">
        <f>(I312*$O$3)/12</f>
        <v/>
      </c>
      <c r="P312" s="26">
        <f>(I312*$P$3)/12</f>
        <v/>
      </c>
    </row>
    <row r="313">
      <c r="G313" s="6">
        <f>SUBSTITUTE(B315,"%","")</f>
        <v/>
      </c>
      <c r="H313" s="7">
        <f>H312/G315</f>
        <v/>
      </c>
      <c r="I313" s="60">
        <f>H313+$I$3</f>
        <v/>
      </c>
      <c r="J313" s="23">
        <f>(I313*$J$3)/12</f>
        <v/>
      </c>
      <c r="K313" s="23">
        <f>(I313*$K$3)/12</f>
        <v/>
      </c>
      <c r="L313" s="23">
        <f>(I313*$L$3)/12</f>
        <v/>
      </c>
      <c r="M313" s="29">
        <f>(I313*$M$3)/12</f>
        <v/>
      </c>
      <c r="N313" s="23">
        <f>(I313*$N$3)/12</f>
        <v/>
      </c>
      <c r="O313" s="23">
        <f>(I313*$O$3)/12</f>
        <v/>
      </c>
      <c r="P313" s="23">
        <f>(I313*$P$3)/12</f>
        <v/>
      </c>
    </row>
    <row r="314">
      <c r="G314" s="28">
        <f>G312*G313</f>
        <v/>
      </c>
      <c r="H314" s="6" t="n"/>
      <c r="I314" s="60">
        <f>H313+$I$4</f>
        <v/>
      </c>
      <c r="J314" s="23">
        <f>(I314*$J$3)/12</f>
        <v/>
      </c>
      <c r="K314" s="23">
        <f>(I314*$K$3)/12</f>
        <v/>
      </c>
      <c r="L314" s="23">
        <f>(I314*$L$3)/12</f>
        <v/>
      </c>
      <c r="M314" s="29">
        <f>(I314*$M$3)/12</f>
        <v/>
      </c>
      <c r="N314" s="23">
        <f>(I314*$N$3)/12</f>
        <v/>
      </c>
      <c r="O314" s="23">
        <f>(I314*$O$3)/12</f>
        <v/>
      </c>
      <c r="P314" s="23">
        <f>(I314*$P$3)/12</f>
        <v/>
      </c>
    </row>
    <row r="315">
      <c r="G315" s="7">
        <f>G314*0.3025</f>
        <v/>
      </c>
      <c r="H315" s="6" t="n"/>
      <c r="I315" s="60">
        <f>H313+$I$5</f>
        <v/>
      </c>
      <c r="J315" s="23">
        <f>(I315*$J$3)/12</f>
        <v/>
      </c>
      <c r="K315" s="23">
        <f>(I315*$K$3)/12</f>
        <v/>
      </c>
      <c r="L315" s="23">
        <f>(I315*$L$3)/12</f>
        <v/>
      </c>
      <c r="M315" s="29">
        <f>(I315*$M$3)/12</f>
        <v/>
      </c>
      <c r="N315" s="23">
        <f>(I315*$N$3)/12</f>
        <v/>
      </c>
      <c r="O315" s="23">
        <f>(I315*$O$3)/12</f>
        <v/>
      </c>
      <c r="P315" s="23">
        <f>(I315*$P$3)/12</f>
        <v/>
      </c>
    </row>
    <row r="316">
      <c r="G316" s="6">
        <f>SUBSTITUTE(D316,"㎡","")</f>
        <v/>
      </c>
      <c r="H316" s="8" t="n"/>
      <c r="I316" s="61">
        <f>H313+$I$6</f>
        <v/>
      </c>
      <c r="J316" s="23">
        <f>(I316*$J$3)/12</f>
        <v/>
      </c>
      <c r="K316" s="23">
        <f>(I316*$K$3)/12</f>
        <v/>
      </c>
      <c r="L316" s="23">
        <f>(I316*$L$3)/12</f>
        <v/>
      </c>
      <c r="M316" s="29">
        <f>(I316*$M$3)/12</f>
        <v/>
      </c>
      <c r="N316" s="23">
        <f>(I316*$N$3)/12</f>
        <v/>
      </c>
      <c r="O316" s="23">
        <f>(I316*$O$3)/12</f>
        <v/>
      </c>
      <c r="P316" s="23">
        <f>(I316*$P$3)/12</f>
        <v/>
      </c>
    </row>
    <row r="317">
      <c r="G317" s="22">
        <f>SUBSTITUTE(D317,"㎡","")</f>
        <v/>
      </c>
      <c r="H317" s="22">
        <f>SUBSTITUTE(B318,"万円","")</f>
        <v/>
      </c>
      <c r="I317" s="59">
        <f>H318+$I$2</f>
        <v/>
      </c>
      <c r="J317" s="26">
        <f>(I317*$J$3)/12</f>
        <v/>
      </c>
      <c r="K317" s="26">
        <f>(I317*$K$3)/12</f>
        <v/>
      </c>
      <c r="L317" s="26">
        <f>(I317*$L$3)/12</f>
        <v/>
      </c>
      <c r="M317" s="26">
        <f>(I317*$M$3)/12</f>
        <v/>
      </c>
      <c r="N317" s="26">
        <f>(I317*$N$3)/12</f>
        <v/>
      </c>
      <c r="O317" s="26">
        <f>(I317*$O$3)/12</f>
        <v/>
      </c>
      <c r="P317" s="26">
        <f>(I317*$P$3)/12</f>
        <v/>
      </c>
    </row>
    <row r="318">
      <c r="G318" s="6">
        <f>SUBSTITUTE(B320,"%","")</f>
        <v/>
      </c>
      <c r="H318" s="7">
        <f>H317/G320</f>
        <v/>
      </c>
      <c r="I318" s="60">
        <f>H318+$I$3</f>
        <v/>
      </c>
      <c r="J318" s="23">
        <f>(I318*$J$3)/12</f>
        <v/>
      </c>
      <c r="K318" s="23">
        <f>(I318*$K$3)/12</f>
        <v/>
      </c>
      <c r="L318" s="23">
        <f>(I318*$L$3)/12</f>
        <v/>
      </c>
      <c r="M318" s="29">
        <f>(I318*$M$3)/12</f>
        <v/>
      </c>
      <c r="N318" s="23">
        <f>(I318*$N$3)/12</f>
        <v/>
      </c>
      <c r="O318" s="23">
        <f>(I318*$O$3)/12</f>
        <v/>
      </c>
      <c r="P318" s="23">
        <f>(I318*$P$3)/12</f>
        <v/>
      </c>
    </row>
    <row r="319">
      <c r="G319" s="28">
        <f>G317*G318</f>
        <v/>
      </c>
      <c r="H319" s="6" t="n"/>
      <c r="I319" s="60">
        <f>H318+$I$4</f>
        <v/>
      </c>
      <c r="J319" s="23">
        <f>(I319*$J$3)/12</f>
        <v/>
      </c>
      <c r="K319" s="23">
        <f>(I319*$K$3)/12</f>
        <v/>
      </c>
      <c r="L319" s="23">
        <f>(I319*$L$3)/12</f>
        <v/>
      </c>
      <c r="M319" s="29">
        <f>(I319*$M$3)/12</f>
        <v/>
      </c>
      <c r="N319" s="23">
        <f>(I319*$N$3)/12</f>
        <v/>
      </c>
      <c r="O319" s="23">
        <f>(I319*$O$3)/12</f>
        <v/>
      </c>
      <c r="P319" s="23">
        <f>(I319*$P$3)/12</f>
        <v/>
      </c>
    </row>
    <row r="320">
      <c r="G320" s="7">
        <f>G319*0.3025</f>
        <v/>
      </c>
      <c r="H320" s="6" t="n"/>
      <c r="I320" s="60">
        <f>H318+$I$5</f>
        <v/>
      </c>
      <c r="J320" s="23">
        <f>(I320*$J$3)/12</f>
        <v/>
      </c>
      <c r="K320" s="23">
        <f>(I320*$K$3)/12</f>
        <v/>
      </c>
      <c r="L320" s="23">
        <f>(I320*$L$3)/12</f>
        <v/>
      </c>
      <c r="M320" s="29">
        <f>(I320*$M$3)/12</f>
        <v/>
      </c>
      <c r="N320" s="23">
        <f>(I320*$N$3)/12</f>
        <v/>
      </c>
      <c r="O320" s="23">
        <f>(I320*$O$3)/12</f>
        <v/>
      </c>
      <c r="P320" s="23">
        <f>(I320*$P$3)/12</f>
        <v/>
      </c>
    </row>
    <row r="321">
      <c r="G321" s="6">
        <f>SUBSTITUTE(D321,"㎡","")</f>
        <v/>
      </c>
      <c r="H321" s="8" t="n"/>
      <c r="I321" s="61">
        <f>H318+$I$6</f>
        <v/>
      </c>
      <c r="J321" s="23">
        <f>(I321*$J$3)/12</f>
        <v/>
      </c>
      <c r="K321" s="23">
        <f>(I321*$K$3)/12</f>
        <v/>
      </c>
      <c r="L321" s="23">
        <f>(I321*$L$3)/12</f>
        <v/>
      </c>
      <c r="M321" s="29">
        <f>(I321*$M$3)/12</f>
        <v/>
      </c>
      <c r="N321" s="23">
        <f>(I321*$N$3)/12</f>
        <v/>
      </c>
      <c r="O321" s="23">
        <f>(I321*$O$3)/12</f>
        <v/>
      </c>
      <c r="P321" s="23">
        <f>(I321*$P$3)/12</f>
        <v/>
      </c>
    </row>
    <row r="322">
      <c r="G322" s="22">
        <f>SUBSTITUTE(D322,"㎡","")</f>
        <v/>
      </c>
      <c r="H322" s="22">
        <f>SUBSTITUTE(B323,"万円","")</f>
        <v/>
      </c>
      <c r="I322" s="59">
        <f>H323+$I$2</f>
        <v/>
      </c>
      <c r="J322" s="26">
        <f>(I322*$J$3)/12</f>
        <v/>
      </c>
      <c r="K322" s="26">
        <f>(I322*$K$3)/12</f>
        <v/>
      </c>
      <c r="L322" s="26">
        <f>(I322*$L$3)/12</f>
        <v/>
      </c>
      <c r="M322" s="26">
        <f>(I322*$M$3)/12</f>
        <v/>
      </c>
      <c r="N322" s="26">
        <f>(I322*$N$3)/12</f>
        <v/>
      </c>
      <c r="O322" s="26">
        <f>(I322*$O$3)/12</f>
        <v/>
      </c>
      <c r="P322" s="26">
        <f>(I322*$P$3)/12</f>
        <v/>
      </c>
    </row>
    <row r="323">
      <c r="G323" s="6">
        <f>SUBSTITUTE(B325,"%","")</f>
        <v/>
      </c>
      <c r="H323" s="7">
        <f>H322/G325</f>
        <v/>
      </c>
      <c r="I323" s="60">
        <f>H323+$I$3</f>
        <v/>
      </c>
      <c r="J323" s="23">
        <f>(I323*$J$3)/12</f>
        <v/>
      </c>
      <c r="K323" s="23">
        <f>(I323*$K$3)/12</f>
        <v/>
      </c>
      <c r="L323" s="23">
        <f>(I323*$L$3)/12</f>
        <v/>
      </c>
      <c r="M323" s="29">
        <f>(I323*$M$3)/12</f>
        <v/>
      </c>
      <c r="N323" s="23">
        <f>(I323*$N$3)/12</f>
        <v/>
      </c>
      <c r="O323" s="23">
        <f>(I323*$O$3)/12</f>
        <v/>
      </c>
      <c r="P323" s="23">
        <f>(I323*$P$3)/12</f>
        <v/>
      </c>
    </row>
    <row r="324">
      <c r="G324" s="28">
        <f>G322*G323</f>
        <v/>
      </c>
      <c r="H324" s="6" t="n"/>
      <c r="I324" s="60">
        <f>H323+$I$4</f>
        <v/>
      </c>
      <c r="J324" s="23">
        <f>(I324*$J$3)/12</f>
        <v/>
      </c>
      <c r="K324" s="23">
        <f>(I324*$K$3)/12</f>
        <v/>
      </c>
      <c r="L324" s="23">
        <f>(I324*$L$3)/12</f>
        <v/>
      </c>
      <c r="M324" s="29">
        <f>(I324*$M$3)/12</f>
        <v/>
      </c>
      <c r="N324" s="23">
        <f>(I324*$N$3)/12</f>
        <v/>
      </c>
      <c r="O324" s="23">
        <f>(I324*$O$3)/12</f>
        <v/>
      </c>
      <c r="P324" s="23">
        <f>(I324*$P$3)/12</f>
        <v/>
      </c>
    </row>
    <row r="325">
      <c r="G325" s="7">
        <f>G324*0.3025</f>
        <v/>
      </c>
      <c r="H325" s="6" t="n"/>
      <c r="I325" s="60">
        <f>H323+$I$5</f>
        <v/>
      </c>
      <c r="J325" s="23">
        <f>(I325*$J$3)/12</f>
        <v/>
      </c>
      <c r="K325" s="23">
        <f>(I325*$K$3)/12</f>
        <v/>
      </c>
      <c r="L325" s="23">
        <f>(I325*$L$3)/12</f>
        <v/>
      </c>
      <c r="M325" s="29">
        <f>(I325*$M$3)/12</f>
        <v/>
      </c>
      <c r="N325" s="23">
        <f>(I325*$N$3)/12</f>
        <v/>
      </c>
      <c r="O325" s="23">
        <f>(I325*$O$3)/12</f>
        <v/>
      </c>
      <c r="P325" s="23">
        <f>(I325*$P$3)/12</f>
        <v/>
      </c>
    </row>
    <row r="326">
      <c r="G326" s="6">
        <f>SUBSTITUTE(D326,"㎡","")</f>
        <v/>
      </c>
      <c r="H326" s="8" t="n"/>
      <c r="I326" s="61">
        <f>H323+$I$6</f>
        <v/>
      </c>
      <c r="J326" s="23">
        <f>(I326*$J$3)/12</f>
        <v/>
      </c>
      <c r="K326" s="23">
        <f>(I326*$K$3)/12</f>
        <v/>
      </c>
      <c r="L326" s="23">
        <f>(I326*$L$3)/12</f>
        <v/>
      </c>
      <c r="M326" s="29">
        <f>(I326*$M$3)/12</f>
        <v/>
      </c>
      <c r="N326" s="23">
        <f>(I326*$N$3)/12</f>
        <v/>
      </c>
      <c r="O326" s="23">
        <f>(I326*$O$3)/12</f>
        <v/>
      </c>
      <c r="P326" s="23">
        <f>(I326*$P$3)/12</f>
        <v/>
      </c>
    </row>
    <row r="327">
      <c r="G327" s="22">
        <f>SUBSTITUTE(D327,"㎡","")</f>
        <v/>
      </c>
      <c r="H327" s="22">
        <f>SUBSTITUTE(B328,"万円","")</f>
        <v/>
      </c>
      <c r="I327" s="59">
        <f>H328+$I$2</f>
        <v/>
      </c>
      <c r="J327" s="26">
        <f>(I327*$J$3)/12</f>
        <v/>
      </c>
      <c r="K327" s="26">
        <f>(I327*$K$3)/12</f>
        <v/>
      </c>
      <c r="L327" s="26">
        <f>(I327*$L$3)/12</f>
        <v/>
      </c>
      <c r="M327" s="26">
        <f>(I327*$M$3)/12</f>
        <v/>
      </c>
      <c r="N327" s="26">
        <f>(I327*$N$3)/12</f>
        <v/>
      </c>
      <c r="O327" s="26">
        <f>(I327*$O$3)/12</f>
        <v/>
      </c>
      <c r="P327" s="26">
        <f>(I327*$P$3)/12</f>
        <v/>
      </c>
    </row>
    <row r="328">
      <c r="G328" s="6">
        <f>SUBSTITUTE(B330,"%","")</f>
        <v/>
      </c>
      <c r="H328" s="7">
        <f>H327/G330</f>
        <v/>
      </c>
      <c r="I328" s="60">
        <f>H328+$I$3</f>
        <v/>
      </c>
      <c r="J328" s="23">
        <f>(I328*$J$3)/12</f>
        <v/>
      </c>
      <c r="K328" s="23">
        <f>(I328*$K$3)/12</f>
        <v/>
      </c>
      <c r="L328" s="23">
        <f>(I328*$L$3)/12</f>
        <v/>
      </c>
      <c r="M328" s="29">
        <f>(I328*$M$3)/12</f>
        <v/>
      </c>
      <c r="N328" s="23">
        <f>(I328*$N$3)/12</f>
        <v/>
      </c>
      <c r="O328" s="23">
        <f>(I328*$O$3)/12</f>
        <v/>
      </c>
      <c r="P328" s="23">
        <f>(I328*$P$3)/12</f>
        <v/>
      </c>
    </row>
    <row r="329">
      <c r="G329" s="28">
        <f>G327*G328</f>
        <v/>
      </c>
      <c r="H329" s="6" t="n"/>
      <c r="I329" s="60">
        <f>H328+$I$4</f>
        <v/>
      </c>
      <c r="J329" s="23">
        <f>(I329*$J$3)/12</f>
        <v/>
      </c>
      <c r="K329" s="23">
        <f>(I329*$K$3)/12</f>
        <v/>
      </c>
      <c r="L329" s="23">
        <f>(I329*$L$3)/12</f>
        <v/>
      </c>
      <c r="M329" s="29">
        <f>(I329*$M$3)/12</f>
        <v/>
      </c>
      <c r="N329" s="23">
        <f>(I329*$N$3)/12</f>
        <v/>
      </c>
      <c r="O329" s="23">
        <f>(I329*$O$3)/12</f>
        <v/>
      </c>
      <c r="P329" s="23">
        <f>(I329*$P$3)/12</f>
        <v/>
      </c>
    </row>
    <row r="330">
      <c r="G330" s="7">
        <f>G329*0.3025</f>
        <v/>
      </c>
      <c r="H330" s="6" t="n"/>
      <c r="I330" s="60">
        <f>H328+$I$5</f>
        <v/>
      </c>
      <c r="J330" s="23">
        <f>(I330*$J$3)/12</f>
        <v/>
      </c>
      <c r="K330" s="23">
        <f>(I330*$K$3)/12</f>
        <v/>
      </c>
      <c r="L330" s="23">
        <f>(I330*$L$3)/12</f>
        <v/>
      </c>
      <c r="M330" s="29">
        <f>(I330*$M$3)/12</f>
        <v/>
      </c>
      <c r="N330" s="23">
        <f>(I330*$N$3)/12</f>
        <v/>
      </c>
      <c r="O330" s="23">
        <f>(I330*$O$3)/12</f>
        <v/>
      </c>
      <c r="P330" s="23">
        <f>(I330*$P$3)/12</f>
        <v/>
      </c>
    </row>
    <row r="331">
      <c r="G331" s="6">
        <f>SUBSTITUTE(D331,"㎡","")</f>
        <v/>
      </c>
      <c r="H331" s="8" t="n"/>
      <c r="I331" s="61">
        <f>H328+$I$6</f>
        <v/>
      </c>
      <c r="J331" s="23">
        <f>(I331*$J$3)/12</f>
        <v/>
      </c>
      <c r="K331" s="23">
        <f>(I331*$K$3)/12</f>
        <v/>
      </c>
      <c r="L331" s="23">
        <f>(I331*$L$3)/12</f>
        <v/>
      </c>
      <c r="M331" s="29">
        <f>(I331*$M$3)/12</f>
        <v/>
      </c>
      <c r="N331" s="23">
        <f>(I331*$N$3)/12</f>
        <v/>
      </c>
      <c r="O331" s="23">
        <f>(I331*$O$3)/12</f>
        <v/>
      </c>
      <c r="P331" s="23">
        <f>(I331*$P$3)/12</f>
        <v/>
      </c>
    </row>
    <row r="332">
      <c r="G332" s="22">
        <f>SUBSTITUTE(D332,"㎡","")</f>
        <v/>
      </c>
      <c r="H332" s="22">
        <f>SUBSTITUTE(B333,"万円","")</f>
        <v/>
      </c>
      <c r="I332" s="59">
        <f>H333+$I$2</f>
        <v/>
      </c>
      <c r="J332" s="26">
        <f>(I332*$J$3)/12</f>
        <v/>
      </c>
      <c r="K332" s="26">
        <f>(I332*$K$3)/12</f>
        <v/>
      </c>
      <c r="L332" s="26">
        <f>(I332*$L$3)/12</f>
        <v/>
      </c>
      <c r="M332" s="26">
        <f>(I332*$M$3)/12</f>
        <v/>
      </c>
      <c r="N332" s="26">
        <f>(I332*$N$3)/12</f>
        <v/>
      </c>
      <c r="O332" s="26">
        <f>(I332*$O$3)/12</f>
        <v/>
      </c>
      <c r="P332" s="26">
        <f>(I332*$P$3)/12</f>
        <v/>
      </c>
    </row>
    <row r="333">
      <c r="G333" s="6">
        <f>SUBSTITUTE(B335,"%","")</f>
        <v/>
      </c>
      <c r="H333" s="7">
        <f>H332/G335</f>
        <v/>
      </c>
      <c r="I333" s="60">
        <f>H333+$I$3</f>
        <v/>
      </c>
      <c r="J333" s="23">
        <f>(I333*$J$3)/12</f>
        <v/>
      </c>
      <c r="K333" s="23">
        <f>(I333*$K$3)/12</f>
        <v/>
      </c>
      <c r="L333" s="23">
        <f>(I333*$L$3)/12</f>
        <v/>
      </c>
      <c r="M333" s="29">
        <f>(I333*$M$3)/12</f>
        <v/>
      </c>
      <c r="N333" s="23">
        <f>(I333*$N$3)/12</f>
        <v/>
      </c>
      <c r="O333" s="23">
        <f>(I333*$O$3)/12</f>
        <v/>
      </c>
      <c r="P333" s="23">
        <f>(I333*$P$3)/12</f>
        <v/>
      </c>
    </row>
    <row r="334">
      <c r="G334" s="28">
        <f>G332*G333</f>
        <v/>
      </c>
      <c r="H334" s="6" t="n"/>
      <c r="I334" s="60">
        <f>H333+$I$4</f>
        <v/>
      </c>
      <c r="J334" s="23">
        <f>(I334*$J$3)/12</f>
        <v/>
      </c>
      <c r="K334" s="23">
        <f>(I334*$K$3)/12</f>
        <v/>
      </c>
      <c r="L334" s="23">
        <f>(I334*$L$3)/12</f>
        <v/>
      </c>
      <c r="M334" s="29">
        <f>(I334*$M$3)/12</f>
        <v/>
      </c>
      <c r="N334" s="23">
        <f>(I334*$N$3)/12</f>
        <v/>
      </c>
      <c r="O334" s="23">
        <f>(I334*$O$3)/12</f>
        <v/>
      </c>
      <c r="P334" s="23">
        <f>(I334*$P$3)/12</f>
        <v/>
      </c>
    </row>
    <row r="335">
      <c r="G335" s="7">
        <f>G334*0.3025</f>
        <v/>
      </c>
      <c r="H335" s="6" t="n"/>
      <c r="I335" s="60">
        <f>H333+$I$5</f>
        <v/>
      </c>
      <c r="J335" s="23">
        <f>(I335*$J$3)/12</f>
        <v/>
      </c>
      <c r="K335" s="23">
        <f>(I335*$K$3)/12</f>
        <v/>
      </c>
      <c r="L335" s="23">
        <f>(I335*$L$3)/12</f>
        <v/>
      </c>
      <c r="M335" s="29">
        <f>(I335*$M$3)/12</f>
        <v/>
      </c>
      <c r="N335" s="23">
        <f>(I335*$N$3)/12</f>
        <v/>
      </c>
      <c r="O335" s="23">
        <f>(I335*$O$3)/12</f>
        <v/>
      </c>
      <c r="P335" s="23">
        <f>(I335*$P$3)/12</f>
        <v/>
      </c>
    </row>
    <row r="336">
      <c r="G336" s="6">
        <f>SUBSTITUTE(D336,"㎡","")</f>
        <v/>
      </c>
      <c r="H336" s="8" t="n"/>
      <c r="I336" s="61">
        <f>H333+$I$6</f>
        <v/>
      </c>
      <c r="J336" s="23">
        <f>(I336*$J$3)/12</f>
        <v/>
      </c>
      <c r="K336" s="23">
        <f>(I336*$K$3)/12</f>
        <v/>
      </c>
      <c r="L336" s="23">
        <f>(I336*$L$3)/12</f>
        <v/>
      </c>
      <c r="M336" s="29">
        <f>(I336*$M$3)/12</f>
        <v/>
      </c>
      <c r="N336" s="23">
        <f>(I336*$N$3)/12</f>
        <v/>
      </c>
      <c r="O336" s="23">
        <f>(I336*$O$3)/12</f>
        <v/>
      </c>
      <c r="P336" s="23">
        <f>(I336*$P$3)/12</f>
        <v/>
      </c>
    </row>
    <row r="337">
      <c r="G337" s="22">
        <f>SUBSTITUTE(D337,"㎡","")</f>
        <v/>
      </c>
      <c r="H337" s="22">
        <f>SUBSTITUTE(B338,"万円","")</f>
        <v/>
      </c>
      <c r="I337" s="59">
        <f>H338+$I$2</f>
        <v/>
      </c>
      <c r="J337" s="26">
        <f>(I337*$J$3)/12</f>
        <v/>
      </c>
      <c r="K337" s="26">
        <f>(I337*$K$3)/12</f>
        <v/>
      </c>
      <c r="L337" s="26">
        <f>(I337*$L$3)/12</f>
        <v/>
      </c>
      <c r="M337" s="26">
        <f>(I337*$M$3)/12</f>
        <v/>
      </c>
      <c r="N337" s="26">
        <f>(I337*$N$3)/12</f>
        <v/>
      </c>
      <c r="O337" s="26">
        <f>(I337*$O$3)/12</f>
        <v/>
      </c>
      <c r="P337" s="26">
        <f>(I337*$P$3)/12</f>
        <v/>
      </c>
    </row>
    <row r="338">
      <c r="G338" s="6">
        <f>SUBSTITUTE(B340,"%","")</f>
        <v/>
      </c>
      <c r="H338" s="7">
        <f>H337/G340</f>
        <v/>
      </c>
      <c r="I338" s="60">
        <f>H338+$I$3</f>
        <v/>
      </c>
      <c r="J338" s="23">
        <f>(I338*$J$3)/12</f>
        <v/>
      </c>
      <c r="K338" s="23">
        <f>(I338*$K$3)/12</f>
        <v/>
      </c>
      <c r="L338" s="23">
        <f>(I338*$L$3)/12</f>
        <v/>
      </c>
      <c r="M338" s="29">
        <f>(I338*$M$3)/12</f>
        <v/>
      </c>
      <c r="N338" s="23">
        <f>(I338*$N$3)/12</f>
        <v/>
      </c>
      <c r="O338" s="23">
        <f>(I338*$O$3)/12</f>
        <v/>
      </c>
      <c r="P338" s="23">
        <f>(I338*$P$3)/12</f>
        <v/>
      </c>
    </row>
    <row r="339">
      <c r="G339" s="28">
        <f>G337*G338</f>
        <v/>
      </c>
      <c r="H339" s="6" t="n"/>
      <c r="I339" s="60">
        <f>H338+$I$4</f>
        <v/>
      </c>
      <c r="J339" s="23">
        <f>(I339*$J$3)/12</f>
        <v/>
      </c>
      <c r="K339" s="23">
        <f>(I339*$K$3)/12</f>
        <v/>
      </c>
      <c r="L339" s="23">
        <f>(I339*$L$3)/12</f>
        <v/>
      </c>
      <c r="M339" s="29">
        <f>(I339*$M$3)/12</f>
        <v/>
      </c>
      <c r="N339" s="23">
        <f>(I339*$N$3)/12</f>
        <v/>
      </c>
      <c r="O339" s="23">
        <f>(I339*$O$3)/12</f>
        <v/>
      </c>
      <c r="P339" s="23">
        <f>(I339*$P$3)/12</f>
        <v/>
      </c>
    </row>
    <row r="340">
      <c r="G340" s="7">
        <f>G339*0.3025</f>
        <v/>
      </c>
      <c r="H340" s="6" t="n"/>
      <c r="I340" s="60">
        <f>H338+$I$5</f>
        <v/>
      </c>
      <c r="J340" s="23">
        <f>(I340*$J$3)/12</f>
        <v/>
      </c>
      <c r="K340" s="23">
        <f>(I340*$K$3)/12</f>
        <v/>
      </c>
      <c r="L340" s="23">
        <f>(I340*$L$3)/12</f>
        <v/>
      </c>
      <c r="M340" s="29">
        <f>(I340*$M$3)/12</f>
        <v/>
      </c>
      <c r="N340" s="23">
        <f>(I340*$N$3)/12</f>
        <v/>
      </c>
      <c r="O340" s="23">
        <f>(I340*$O$3)/12</f>
        <v/>
      </c>
      <c r="P340" s="23">
        <f>(I340*$P$3)/12</f>
        <v/>
      </c>
    </row>
    <row r="341">
      <c r="G341" s="6">
        <f>SUBSTITUTE(D341,"㎡","")</f>
        <v/>
      </c>
      <c r="H341" s="8" t="n"/>
      <c r="I341" s="61">
        <f>H338+$I$6</f>
        <v/>
      </c>
      <c r="J341" s="23">
        <f>(I341*$J$3)/12</f>
        <v/>
      </c>
      <c r="K341" s="23">
        <f>(I341*$K$3)/12</f>
        <v/>
      </c>
      <c r="L341" s="23">
        <f>(I341*$L$3)/12</f>
        <v/>
      </c>
      <c r="M341" s="29">
        <f>(I341*$M$3)/12</f>
        <v/>
      </c>
      <c r="N341" s="23">
        <f>(I341*$N$3)/12</f>
        <v/>
      </c>
      <c r="O341" s="23">
        <f>(I341*$O$3)/12</f>
        <v/>
      </c>
      <c r="P341" s="23">
        <f>(I341*$P$3)/12</f>
        <v/>
      </c>
    </row>
    <row r="342">
      <c r="G342" s="22">
        <f>SUBSTITUTE(D342,"㎡","")</f>
        <v/>
      </c>
      <c r="H342" s="22">
        <f>SUBSTITUTE(B343,"万円","")</f>
        <v/>
      </c>
      <c r="I342" s="59">
        <f>H343+$I$2</f>
        <v/>
      </c>
      <c r="J342" s="26">
        <f>(I342*$J$3)/12</f>
        <v/>
      </c>
      <c r="K342" s="26">
        <f>(I342*$K$3)/12</f>
        <v/>
      </c>
      <c r="L342" s="26">
        <f>(I342*$L$3)/12</f>
        <v/>
      </c>
      <c r="M342" s="26">
        <f>(I342*$M$3)/12</f>
        <v/>
      </c>
      <c r="N342" s="26">
        <f>(I342*$N$3)/12</f>
        <v/>
      </c>
      <c r="O342" s="26">
        <f>(I342*$O$3)/12</f>
        <v/>
      </c>
      <c r="P342" s="26">
        <f>(I342*$P$3)/12</f>
        <v/>
      </c>
    </row>
    <row r="343">
      <c r="G343" s="6">
        <f>SUBSTITUTE(B345,"%","")</f>
        <v/>
      </c>
      <c r="H343" s="7">
        <f>H342/G345</f>
        <v/>
      </c>
      <c r="I343" s="60">
        <f>H343+$I$3</f>
        <v/>
      </c>
      <c r="J343" s="23">
        <f>(I343*$J$3)/12</f>
        <v/>
      </c>
      <c r="K343" s="23">
        <f>(I343*$K$3)/12</f>
        <v/>
      </c>
      <c r="L343" s="23">
        <f>(I343*$L$3)/12</f>
        <v/>
      </c>
      <c r="M343" s="29">
        <f>(I343*$M$3)/12</f>
        <v/>
      </c>
      <c r="N343" s="23">
        <f>(I343*$N$3)/12</f>
        <v/>
      </c>
      <c r="O343" s="23">
        <f>(I343*$O$3)/12</f>
        <v/>
      </c>
      <c r="P343" s="23">
        <f>(I343*$P$3)/12</f>
        <v/>
      </c>
    </row>
    <row r="344">
      <c r="G344" s="28">
        <f>G342*G343</f>
        <v/>
      </c>
      <c r="H344" s="6" t="n"/>
      <c r="I344" s="60">
        <f>H343+$I$4</f>
        <v/>
      </c>
      <c r="J344" s="23">
        <f>(I344*$J$3)/12</f>
        <v/>
      </c>
      <c r="K344" s="23">
        <f>(I344*$K$3)/12</f>
        <v/>
      </c>
      <c r="L344" s="23">
        <f>(I344*$L$3)/12</f>
        <v/>
      </c>
      <c r="M344" s="29">
        <f>(I344*$M$3)/12</f>
        <v/>
      </c>
      <c r="N344" s="23">
        <f>(I344*$N$3)/12</f>
        <v/>
      </c>
      <c r="O344" s="23">
        <f>(I344*$O$3)/12</f>
        <v/>
      </c>
      <c r="P344" s="23">
        <f>(I344*$P$3)/12</f>
        <v/>
      </c>
    </row>
    <row r="345">
      <c r="G345" s="7">
        <f>G344*0.3025</f>
        <v/>
      </c>
      <c r="H345" s="6" t="n"/>
      <c r="I345" s="60">
        <f>H343+$I$5</f>
        <v/>
      </c>
      <c r="J345" s="23">
        <f>(I345*$J$3)/12</f>
        <v/>
      </c>
      <c r="K345" s="23">
        <f>(I345*$K$3)/12</f>
        <v/>
      </c>
      <c r="L345" s="23">
        <f>(I345*$L$3)/12</f>
        <v/>
      </c>
      <c r="M345" s="29">
        <f>(I345*$M$3)/12</f>
        <v/>
      </c>
      <c r="N345" s="23">
        <f>(I345*$N$3)/12</f>
        <v/>
      </c>
      <c r="O345" s="23">
        <f>(I345*$O$3)/12</f>
        <v/>
      </c>
      <c r="P345" s="23">
        <f>(I345*$P$3)/12</f>
        <v/>
      </c>
    </row>
    <row r="346">
      <c r="G346" s="6">
        <f>SUBSTITUTE(D346,"㎡","")</f>
        <v/>
      </c>
      <c r="H346" s="8" t="n"/>
      <c r="I346" s="61">
        <f>H343+$I$6</f>
        <v/>
      </c>
      <c r="J346" s="23">
        <f>(I346*$J$3)/12</f>
        <v/>
      </c>
      <c r="K346" s="23">
        <f>(I346*$K$3)/12</f>
        <v/>
      </c>
      <c r="L346" s="23">
        <f>(I346*$L$3)/12</f>
        <v/>
      </c>
      <c r="M346" s="29">
        <f>(I346*$M$3)/12</f>
        <v/>
      </c>
      <c r="N346" s="23">
        <f>(I346*$N$3)/12</f>
        <v/>
      </c>
      <c r="O346" s="23">
        <f>(I346*$O$3)/12</f>
        <v/>
      </c>
      <c r="P346" s="23">
        <f>(I346*$P$3)/12</f>
        <v/>
      </c>
    </row>
    <row r="347">
      <c r="G347" s="22">
        <f>SUBSTITUTE(D347,"㎡","")</f>
        <v/>
      </c>
      <c r="H347" s="22">
        <f>SUBSTITUTE(B348,"万円","")</f>
        <v/>
      </c>
      <c r="I347" s="59">
        <f>H348+$I$2</f>
        <v/>
      </c>
      <c r="J347" s="26">
        <f>(I347*$J$3)/12</f>
        <v/>
      </c>
      <c r="K347" s="26">
        <f>(I347*$K$3)/12</f>
        <v/>
      </c>
      <c r="L347" s="26">
        <f>(I347*$L$3)/12</f>
        <v/>
      </c>
      <c r="M347" s="26">
        <f>(I347*$M$3)/12</f>
        <v/>
      </c>
      <c r="N347" s="26">
        <f>(I347*$N$3)/12</f>
        <v/>
      </c>
      <c r="O347" s="26">
        <f>(I347*$O$3)/12</f>
        <v/>
      </c>
      <c r="P347" s="26">
        <f>(I347*$P$3)/12</f>
        <v/>
      </c>
    </row>
    <row r="348">
      <c r="G348" s="6">
        <f>SUBSTITUTE(B350,"%","")</f>
        <v/>
      </c>
      <c r="H348" s="7">
        <f>H347/G350</f>
        <v/>
      </c>
      <c r="I348" s="60">
        <f>H348+$I$3</f>
        <v/>
      </c>
      <c r="J348" s="23">
        <f>(I348*$J$3)/12</f>
        <v/>
      </c>
      <c r="K348" s="23">
        <f>(I348*$K$3)/12</f>
        <v/>
      </c>
      <c r="L348" s="23">
        <f>(I348*$L$3)/12</f>
        <v/>
      </c>
      <c r="M348" s="29">
        <f>(I348*$M$3)/12</f>
        <v/>
      </c>
      <c r="N348" s="23">
        <f>(I348*$N$3)/12</f>
        <v/>
      </c>
      <c r="O348" s="23">
        <f>(I348*$O$3)/12</f>
        <v/>
      </c>
      <c r="P348" s="23">
        <f>(I348*$P$3)/12</f>
        <v/>
      </c>
    </row>
    <row r="349">
      <c r="G349" s="28">
        <f>G347*G348</f>
        <v/>
      </c>
      <c r="H349" s="6" t="n"/>
      <c r="I349" s="60">
        <f>H348+$I$4</f>
        <v/>
      </c>
      <c r="J349" s="23">
        <f>(I349*$J$3)/12</f>
        <v/>
      </c>
      <c r="K349" s="23">
        <f>(I349*$K$3)/12</f>
        <v/>
      </c>
      <c r="L349" s="23">
        <f>(I349*$L$3)/12</f>
        <v/>
      </c>
      <c r="M349" s="29">
        <f>(I349*$M$3)/12</f>
        <v/>
      </c>
      <c r="N349" s="23">
        <f>(I349*$N$3)/12</f>
        <v/>
      </c>
      <c r="O349" s="23">
        <f>(I349*$O$3)/12</f>
        <v/>
      </c>
      <c r="P349" s="23">
        <f>(I349*$P$3)/12</f>
        <v/>
      </c>
    </row>
    <row r="350">
      <c r="G350" s="7">
        <f>G349*0.3025</f>
        <v/>
      </c>
      <c r="H350" s="6" t="n"/>
      <c r="I350" s="60">
        <f>H348+$I$5</f>
        <v/>
      </c>
      <c r="J350" s="23">
        <f>(I350*$J$3)/12</f>
        <v/>
      </c>
      <c r="K350" s="23">
        <f>(I350*$K$3)/12</f>
        <v/>
      </c>
      <c r="L350" s="23">
        <f>(I350*$L$3)/12</f>
        <v/>
      </c>
      <c r="M350" s="29">
        <f>(I350*$M$3)/12</f>
        <v/>
      </c>
      <c r="N350" s="23">
        <f>(I350*$N$3)/12</f>
        <v/>
      </c>
      <c r="O350" s="23">
        <f>(I350*$O$3)/12</f>
        <v/>
      </c>
      <c r="P350" s="23">
        <f>(I350*$P$3)/12</f>
        <v/>
      </c>
    </row>
    <row r="351">
      <c r="G351" s="6">
        <f>SUBSTITUTE(D351,"㎡","")</f>
        <v/>
      </c>
      <c r="H351" s="8" t="n"/>
      <c r="I351" s="61">
        <f>H348+$I$6</f>
        <v/>
      </c>
      <c r="J351" s="23">
        <f>(I351*$J$3)/12</f>
        <v/>
      </c>
      <c r="K351" s="23">
        <f>(I351*$K$3)/12</f>
        <v/>
      </c>
      <c r="L351" s="23">
        <f>(I351*$L$3)/12</f>
        <v/>
      </c>
      <c r="M351" s="29">
        <f>(I351*$M$3)/12</f>
        <v/>
      </c>
      <c r="N351" s="23">
        <f>(I351*$N$3)/12</f>
        <v/>
      </c>
      <c r="O351" s="23">
        <f>(I351*$O$3)/12</f>
        <v/>
      </c>
      <c r="P351" s="23">
        <f>(I351*$P$3)/12</f>
        <v/>
      </c>
    </row>
    <row r="352">
      <c r="G352" s="22">
        <f>SUBSTITUTE(D352,"㎡","")</f>
        <v/>
      </c>
      <c r="H352" s="22">
        <f>SUBSTITUTE(B353,"万円","")</f>
        <v/>
      </c>
      <c r="I352" s="59">
        <f>H353+$I$2</f>
        <v/>
      </c>
      <c r="J352" s="26">
        <f>(I352*$J$3)/12</f>
        <v/>
      </c>
      <c r="K352" s="26">
        <f>(I352*$K$3)/12</f>
        <v/>
      </c>
      <c r="L352" s="26">
        <f>(I352*$L$3)/12</f>
        <v/>
      </c>
      <c r="M352" s="26">
        <f>(I352*$M$3)/12</f>
        <v/>
      </c>
      <c r="N352" s="26">
        <f>(I352*$N$3)/12</f>
        <v/>
      </c>
      <c r="O352" s="26">
        <f>(I352*$O$3)/12</f>
        <v/>
      </c>
      <c r="P352" s="26">
        <f>(I352*$P$3)/12</f>
        <v/>
      </c>
    </row>
    <row r="353">
      <c r="G353" s="6">
        <f>SUBSTITUTE(B355,"%","")</f>
        <v/>
      </c>
      <c r="H353" s="7">
        <f>H352/G355</f>
        <v/>
      </c>
      <c r="I353" s="60">
        <f>H353+$I$3</f>
        <v/>
      </c>
      <c r="J353" s="23">
        <f>(I353*$J$3)/12</f>
        <v/>
      </c>
      <c r="K353" s="23">
        <f>(I353*$K$3)/12</f>
        <v/>
      </c>
      <c r="L353" s="23">
        <f>(I353*$L$3)/12</f>
        <v/>
      </c>
      <c r="M353" s="29">
        <f>(I353*$M$3)/12</f>
        <v/>
      </c>
      <c r="N353" s="23">
        <f>(I353*$N$3)/12</f>
        <v/>
      </c>
      <c r="O353" s="23">
        <f>(I353*$O$3)/12</f>
        <v/>
      </c>
      <c r="P353" s="23">
        <f>(I353*$P$3)/12</f>
        <v/>
      </c>
    </row>
    <row r="354">
      <c r="G354" s="28">
        <f>G352*G353</f>
        <v/>
      </c>
      <c r="H354" s="6" t="n"/>
      <c r="I354" s="60">
        <f>H353+$I$4</f>
        <v/>
      </c>
      <c r="J354" s="23">
        <f>(I354*$J$3)/12</f>
        <v/>
      </c>
      <c r="K354" s="23">
        <f>(I354*$K$3)/12</f>
        <v/>
      </c>
      <c r="L354" s="23">
        <f>(I354*$L$3)/12</f>
        <v/>
      </c>
      <c r="M354" s="29">
        <f>(I354*$M$3)/12</f>
        <v/>
      </c>
      <c r="N354" s="23">
        <f>(I354*$N$3)/12</f>
        <v/>
      </c>
      <c r="O354" s="23">
        <f>(I354*$O$3)/12</f>
        <v/>
      </c>
      <c r="P354" s="23">
        <f>(I354*$P$3)/12</f>
        <v/>
      </c>
    </row>
    <row r="355">
      <c r="G355" s="7">
        <f>G354*0.3025</f>
        <v/>
      </c>
      <c r="H355" s="6" t="n"/>
      <c r="I355" s="60">
        <f>H353+$I$5</f>
        <v/>
      </c>
      <c r="J355" s="23">
        <f>(I355*$J$3)/12</f>
        <v/>
      </c>
      <c r="K355" s="23">
        <f>(I355*$K$3)/12</f>
        <v/>
      </c>
      <c r="L355" s="23">
        <f>(I355*$L$3)/12</f>
        <v/>
      </c>
      <c r="M355" s="29">
        <f>(I355*$M$3)/12</f>
        <v/>
      </c>
      <c r="N355" s="23">
        <f>(I355*$N$3)/12</f>
        <v/>
      </c>
      <c r="O355" s="23">
        <f>(I355*$O$3)/12</f>
        <v/>
      </c>
      <c r="P355" s="23">
        <f>(I355*$P$3)/12</f>
        <v/>
      </c>
    </row>
    <row r="356">
      <c r="G356" s="6">
        <f>SUBSTITUTE(D356,"㎡","")</f>
        <v/>
      </c>
      <c r="H356" s="8" t="n"/>
      <c r="I356" s="61">
        <f>H353+$I$6</f>
        <v/>
      </c>
      <c r="J356" s="23">
        <f>(I356*$J$3)/12</f>
        <v/>
      </c>
      <c r="K356" s="23">
        <f>(I356*$K$3)/12</f>
        <v/>
      </c>
      <c r="L356" s="23">
        <f>(I356*$L$3)/12</f>
        <v/>
      </c>
      <c r="M356" s="29">
        <f>(I356*$M$3)/12</f>
        <v/>
      </c>
      <c r="N356" s="23">
        <f>(I356*$N$3)/12</f>
        <v/>
      </c>
      <c r="O356" s="23">
        <f>(I356*$O$3)/12</f>
        <v/>
      </c>
      <c r="P356" s="23">
        <f>(I356*$P$3)/12</f>
        <v/>
      </c>
    </row>
    <row r="357">
      <c r="G357" s="22">
        <f>SUBSTITUTE(D357,"㎡","")</f>
        <v/>
      </c>
      <c r="H357" s="22">
        <f>SUBSTITUTE(B358,"万円","")</f>
        <v/>
      </c>
      <c r="I357" s="59">
        <f>H358+$I$2</f>
        <v/>
      </c>
      <c r="J357" s="26">
        <f>(I357*$J$3)/12</f>
        <v/>
      </c>
      <c r="K357" s="26">
        <f>(I357*$K$3)/12</f>
        <v/>
      </c>
      <c r="L357" s="26">
        <f>(I357*$L$3)/12</f>
        <v/>
      </c>
      <c r="M357" s="26">
        <f>(I357*$M$3)/12</f>
        <v/>
      </c>
      <c r="N357" s="26">
        <f>(I357*$N$3)/12</f>
        <v/>
      </c>
      <c r="O357" s="26">
        <f>(I357*$O$3)/12</f>
        <v/>
      </c>
      <c r="P357" s="26">
        <f>(I357*$P$3)/12</f>
        <v/>
      </c>
    </row>
    <row r="358">
      <c r="G358" s="6">
        <f>SUBSTITUTE(B360,"%","")</f>
        <v/>
      </c>
      <c r="H358" s="7">
        <f>H357/G360</f>
        <v/>
      </c>
      <c r="I358" s="60">
        <f>H358+$I$3</f>
        <v/>
      </c>
      <c r="J358" s="23">
        <f>(I358*$J$3)/12</f>
        <v/>
      </c>
      <c r="K358" s="23">
        <f>(I358*$K$3)/12</f>
        <v/>
      </c>
      <c r="L358" s="23">
        <f>(I358*$L$3)/12</f>
        <v/>
      </c>
      <c r="M358" s="29">
        <f>(I358*$M$3)/12</f>
        <v/>
      </c>
      <c r="N358" s="23">
        <f>(I358*$N$3)/12</f>
        <v/>
      </c>
      <c r="O358" s="23">
        <f>(I358*$O$3)/12</f>
        <v/>
      </c>
      <c r="P358" s="23">
        <f>(I358*$P$3)/12</f>
        <v/>
      </c>
    </row>
    <row r="359">
      <c r="G359" s="28">
        <f>G357*G358</f>
        <v/>
      </c>
      <c r="H359" s="6" t="n"/>
      <c r="I359" s="60">
        <f>H358+$I$4</f>
        <v/>
      </c>
      <c r="J359" s="23">
        <f>(I359*$J$3)/12</f>
        <v/>
      </c>
      <c r="K359" s="23">
        <f>(I359*$K$3)/12</f>
        <v/>
      </c>
      <c r="L359" s="23">
        <f>(I359*$L$3)/12</f>
        <v/>
      </c>
      <c r="M359" s="29">
        <f>(I359*$M$3)/12</f>
        <v/>
      </c>
      <c r="N359" s="23">
        <f>(I359*$N$3)/12</f>
        <v/>
      </c>
      <c r="O359" s="23">
        <f>(I359*$O$3)/12</f>
        <v/>
      </c>
      <c r="P359" s="23">
        <f>(I359*$P$3)/12</f>
        <v/>
      </c>
    </row>
    <row r="360">
      <c r="G360" s="7">
        <f>G359*0.3025</f>
        <v/>
      </c>
      <c r="H360" s="6" t="n"/>
      <c r="I360" s="60">
        <f>H358+$I$5</f>
        <v/>
      </c>
      <c r="J360" s="23">
        <f>(I360*$J$3)/12</f>
        <v/>
      </c>
      <c r="K360" s="23">
        <f>(I360*$K$3)/12</f>
        <v/>
      </c>
      <c r="L360" s="23">
        <f>(I360*$L$3)/12</f>
        <v/>
      </c>
      <c r="M360" s="29">
        <f>(I360*$M$3)/12</f>
        <v/>
      </c>
      <c r="N360" s="23">
        <f>(I360*$N$3)/12</f>
        <v/>
      </c>
      <c r="O360" s="23">
        <f>(I360*$O$3)/12</f>
        <v/>
      </c>
      <c r="P360" s="23">
        <f>(I360*$P$3)/12</f>
        <v/>
      </c>
    </row>
    <row r="361">
      <c r="G361" s="6">
        <f>SUBSTITUTE(D361,"㎡","")</f>
        <v/>
      </c>
      <c r="H361" s="8" t="n"/>
      <c r="I361" s="61">
        <f>H358+$I$6</f>
        <v/>
      </c>
      <c r="J361" s="23">
        <f>(I361*$J$3)/12</f>
        <v/>
      </c>
      <c r="K361" s="23">
        <f>(I361*$K$3)/12</f>
        <v/>
      </c>
      <c r="L361" s="23">
        <f>(I361*$L$3)/12</f>
        <v/>
      </c>
      <c r="M361" s="29">
        <f>(I361*$M$3)/12</f>
        <v/>
      </c>
      <c r="N361" s="23">
        <f>(I361*$N$3)/12</f>
        <v/>
      </c>
      <c r="O361" s="23">
        <f>(I361*$O$3)/12</f>
        <v/>
      </c>
      <c r="P361" s="23">
        <f>(I361*$P$3)/12</f>
        <v/>
      </c>
    </row>
    <row r="362">
      <c r="G362" s="22">
        <f>SUBSTITUTE(D362,"㎡","")</f>
        <v/>
      </c>
      <c r="H362" s="22">
        <f>SUBSTITUTE(B363,"万円","")</f>
        <v/>
      </c>
      <c r="I362" s="59">
        <f>H363+$I$2</f>
        <v/>
      </c>
      <c r="J362" s="26">
        <f>(I362*$J$3)/12</f>
        <v/>
      </c>
      <c r="K362" s="26">
        <f>(I362*$K$3)/12</f>
        <v/>
      </c>
      <c r="L362" s="26">
        <f>(I362*$L$3)/12</f>
        <v/>
      </c>
      <c r="M362" s="26">
        <f>(I362*$M$3)/12</f>
        <v/>
      </c>
      <c r="N362" s="26">
        <f>(I362*$N$3)/12</f>
        <v/>
      </c>
      <c r="O362" s="26">
        <f>(I362*$O$3)/12</f>
        <v/>
      </c>
      <c r="P362" s="26">
        <f>(I362*$P$3)/12</f>
        <v/>
      </c>
    </row>
    <row r="363">
      <c r="G363" s="6">
        <f>SUBSTITUTE(B365,"%","")</f>
        <v/>
      </c>
      <c r="H363" s="7">
        <f>H362/G365</f>
        <v/>
      </c>
      <c r="I363" s="60">
        <f>H363+$I$3</f>
        <v/>
      </c>
      <c r="J363" s="23">
        <f>(I363*$J$3)/12</f>
        <v/>
      </c>
      <c r="K363" s="23">
        <f>(I363*$K$3)/12</f>
        <v/>
      </c>
      <c r="L363" s="23">
        <f>(I363*$L$3)/12</f>
        <v/>
      </c>
      <c r="M363" s="29">
        <f>(I363*$M$3)/12</f>
        <v/>
      </c>
      <c r="N363" s="23">
        <f>(I363*$N$3)/12</f>
        <v/>
      </c>
      <c r="O363" s="23">
        <f>(I363*$O$3)/12</f>
        <v/>
      </c>
      <c r="P363" s="23">
        <f>(I363*$P$3)/12</f>
        <v/>
      </c>
    </row>
    <row r="364">
      <c r="G364" s="28">
        <f>G362*G363</f>
        <v/>
      </c>
      <c r="H364" s="6" t="n"/>
      <c r="I364" s="60">
        <f>H363+$I$4</f>
        <v/>
      </c>
      <c r="J364" s="23">
        <f>(I364*$J$3)/12</f>
        <v/>
      </c>
      <c r="K364" s="23">
        <f>(I364*$K$3)/12</f>
        <v/>
      </c>
      <c r="L364" s="23">
        <f>(I364*$L$3)/12</f>
        <v/>
      </c>
      <c r="M364" s="29">
        <f>(I364*$M$3)/12</f>
        <v/>
      </c>
      <c r="N364" s="23">
        <f>(I364*$N$3)/12</f>
        <v/>
      </c>
      <c r="O364" s="23">
        <f>(I364*$O$3)/12</f>
        <v/>
      </c>
      <c r="P364" s="23">
        <f>(I364*$P$3)/12</f>
        <v/>
      </c>
    </row>
    <row r="365">
      <c r="G365" s="7">
        <f>G364*0.3025</f>
        <v/>
      </c>
      <c r="H365" s="6" t="n"/>
      <c r="I365" s="60">
        <f>H363+$I$5</f>
        <v/>
      </c>
      <c r="J365" s="23">
        <f>(I365*$J$3)/12</f>
        <v/>
      </c>
      <c r="K365" s="23">
        <f>(I365*$K$3)/12</f>
        <v/>
      </c>
      <c r="L365" s="23">
        <f>(I365*$L$3)/12</f>
        <v/>
      </c>
      <c r="M365" s="29">
        <f>(I365*$M$3)/12</f>
        <v/>
      </c>
      <c r="N365" s="23">
        <f>(I365*$N$3)/12</f>
        <v/>
      </c>
      <c r="O365" s="23">
        <f>(I365*$O$3)/12</f>
        <v/>
      </c>
      <c r="P365" s="23">
        <f>(I365*$P$3)/12</f>
        <v/>
      </c>
    </row>
    <row r="366">
      <c r="G366" s="6">
        <f>SUBSTITUTE(D366,"㎡","")</f>
        <v/>
      </c>
      <c r="H366" s="8" t="n"/>
      <c r="I366" s="61">
        <f>H363+$I$6</f>
        <v/>
      </c>
      <c r="J366" s="23">
        <f>(I366*$J$3)/12</f>
        <v/>
      </c>
      <c r="K366" s="23">
        <f>(I366*$K$3)/12</f>
        <v/>
      </c>
      <c r="L366" s="23">
        <f>(I366*$L$3)/12</f>
        <v/>
      </c>
      <c r="M366" s="29">
        <f>(I366*$M$3)/12</f>
        <v/>
      </c>
      <c r="N366" s="23">
        <f>(I366*$N$3)/12</f>
        <v/>
      </c>
      <c r="O366" s="23">
        <f>(I366*$O$3)/12</f>
        <v/>
      </c>
      <c r="P366" s="23">
        <f>(I366*$P$3)/12</f>
        <v/>
      </c>
    </row>
    <row r="367">
      <c r="G367" s="22">
        <f>SUBSTITUTE(D367,"㎡","")</f>
        <v/>
      </c>
      <c r="H367" s="22">
        <f>SUBSTITUTE(B368,"万円","")</f>
        <v/>
      </c>
      <c r="I367" s="59">
        <f>H368+$I$2</f>
        <v/>
      </c>
      <c r="J367" s="26">
        <f>(I367*$J$3)/12</f>
        <v/>
      </c>
      <c r="K367" s="26">
        <f>(I367*$K$3)/12</f>
        <v/>
      </c>
      <c r="L367" s="26">
        <f>(I367*$L$3)/12</f>
        <v/>
      </c>
      <c r="M367" s="26">
        <f>(I367*$M$3)/12</f>
        <v/>
      </c>
      <c r="N367" s="26">
        <f>(I367*$N$3)/12</f>
        <v/>
      </c>
      <c r="O367" s="26">
        <f>(I367*$O$3)/12</f>
        <v/>
      </c>
      <c r="P367" s="26">
        <f>(I367*$P$3)/12</f>
        <v/>
      </c>
    </row>
    <row r="368">
      <c r="G368" s="6">
        <f>SUBSTITUTE(B370,"%","")</f>
        <v/>
      </c>
      <c r="H368" s="7">
        <f>H367/G370</f>
        <v/>
      </c>
      <c r="I368" s="60">
        <f>H368+$I$3</f>
        <v/>
      </c>
      <c r="J368" s="23">
        <f>(I368*$J$3)/12</f>
        <v/>
      </c>
      <c r="K368" s="23">
        <f>(I368*$K$3)/12</f>
        <v/>
      </c>
      <c r="L368" s="23">
        <f>(I368*$L$3)/12</f>
        <v/>
      </c>
      <c r="M368" s="29">
        <f>(I368*$M$3)/12</f>
        <v/>
      </c>
      <c r="N368" s="23">
        <f>(I368*$N$3)/12</f>
        <v/>
      </c>
      <c r="O368" s="23">
        <f>(I368*$O$3)/12</f>
        <v/>
      </c>
      <c r="P368" s="23">
        <f>(I368*$P$3)/12</f>
        <v/>
      </c>
    </row>
    <row r="369">
      <c r="G369" s="28">
        <f>G367*G368</f>
        <v/>
      </c>
      <c r="H369" s="6" t="n"/>
      <c r="I369" s="60">
        <f>H368+$I$4</f>
        <v/>
      </c>
      <c r="J369" s="23">
        <f>(I369*$J$3)/12</f>
        <v/>
      </c>
      <c r="K369" s="23">
        <f>(I369*$K$3)/12</f>
        <v/>
      </c>
      <c r="L369" s="23">
        <f>(I369*$L$3)/12</f>
        <v/>
      </c>
      <c r="M369" s="29">
        <f>(I369*$M$3)/12</f>
        <v/>
      </c>
      <c r="N369" s="23">
        <f>(I369*$N$3)/12</f>
        <v/>
      </c>
      <c r="O369" s="23">
        <f>(I369*$O$3)/12</f>
        <v/>
      </c>
      <c r="P369" s="23">
        <f>(I369*$P$3)/12</f>
        <v/>
      </c>
    </row>
    <row r="370">
      <c r="G370" s="7">
        <f>G369*0.3025</f>
        <v/>
      </c>
      <c r="H370" s="6" t="n"/>
      <c r="I370" s="60">
        <f>H368+$I$5</f>
        <v/>
      </c>
      <c r="J370" s="23">
        <f>(I370*$J$3)/12</f>
        <v/>
      </c>
      <c r="K370" s="23">
        <f>(I370*$K$3)/12</f>
        <v/>
      </c>
      <c r="L370" s="23">
        <f>(I370*$L$3)/12</f>
        <v/>
      </c>
      <c r="M370" s="29">
        <f>(I370*$M$3)/12</f>
        <v/>
      </c>
      <c r="N370" s="23">
        <f>(I370*$N$3)/12</f>
        <v/>
      </c>
      <c r="O370" s="23">
        <f>(I370*$O$3)/12</f>
        <v/>
      </c>
      <c r="P370" s="23">
        <f>(I370*$P$3)/12</f>
        <v/>
      </c>
    </row>
    <row r="371">
      <c r="G371" s="6">
        <f>SUBSTITUTE(D371,"㎡","")</f>
        <v/>
      </c>
      <c r="H371" s="8" t="n"/>
      <c r="I371" s="61">
        <f>H368+$I$6</f>
        <v/>
      </c>
      <c r="J371" s="23">
        <f>(I371*$J$3)/12</f>
        <v/>
      </c>
      <c r="K371" s="23">
        <f>(I371*$K$3)/12</f>
        <v/>
      </c>
      <c r="L371" s="23">
        <f>(I371*$L$3)/12</f>
        <v/>
      </c>
      <c r="M371" s="29">
        <f>(I371*$M$3)/12</f>
        <v/>
      </c>
      <c r="N371" s="23">
        <f>(I371*$N$3)/12</f>
        <v/>
      </c>
      <c r="O371" s="23">
        <f>(I371*$O$3)/12</f>
        <v/>
      </c>
      <c r="P371" s="23">
        <f>(I371*$P$3)/12</f>
        <v/>
      </c>
    </row>
    <row r="372">
      <c r="G372" s="22">
        <f>SUBSTITUTE(D372,"㎡","")</f>
        <v/>
      </c>
      <c r="H372" s="22">
        <f>SUBSTITUTE(B373,"万円","")</f>
        <v/>
      </c>
      <c r="I372" s="59">
        <f>H373+$I$2</f>
        <v/>
      </c>
      <c r="J372" s="26">
        <f>(I372*$J$3)/12</f>
        <v/>
      </c>
      <c r="K372" s="26">
        <f>(I372*$K$3)/12</f>
        <v/>
      </c>
      <c r="L372" s="26">
        <f>(I372*$L$3)/12</f>
        <v/>
      </c>
      <c r="M372" s="26">
        <f>(I372*$M$3)/12</f>
        <v/>
      </c>
      <c r="N372" s="26">
        <f>(I372*$N$3)/12</f>
        <v/>
      </c>
      <c r="O372" s="26">
        <f>(I372*$O$3)/12</f>
        <v/>
      </c>
      <c r="P372" s="26">
        <f>(I372*$P$3)/12</f>
        <v/>
      </c>
    </row>
    <row r="373">
      <c r="G373" s="6">
        <f>SUBSTITUTE(B375,"%","")</f>
        <v/>
      </c>
      <c r="H373" s="7">
        <f>H372/G375</f>
        <v/>
      </c>
      <c r="I373" s="60">
        <f>H373+$I$3</f>
        <v/>
      </c>
      <c r="J373" s="23">
        <f>(I373*$J$3)/12</f>
        <v/>
      </c>
      <c r="K373" s="23">
        <f>(I373*$K$3)/12</f>
        <v/>
      </c>
      <c r="L373" s="23">
        <f>(I373*$L$3)/12</f>
        <v/>
      </c>
      <c r="M373" s="29">
        <f>(I373*$M$3)/12</f>
        <v/>
      </c>
      <c r="N373" s="23">
        <f>(I373*$N$3)/12</f>
        <v/>
      </c>
      <c r="O373" s="23">
        <f>(I373*$O$3)/12</f>
        <v/>
      </c>
      <c r="P373" s="23">
        <f>(I373*$P$3)/12</f>
        <v/>
      </c>
    </row>
    <row r="374">
      <c r="G374" s="28">
        <f>G372*G373</f>
        <v/>
      </c>
      <c r="H374" s="6" t="n"/>
      <c r="I374" s="60">
        <f>H373+$I$4</f>
        <v/>
      </c>
      <c r="J374" s="23">
        <f>(I374*$J$3)/12</f>
        <v/>
      </c>
      <c r="K374" s="23">
        <f>(I374*$K$3)/12</f>
        <v/>
      </c>
      <c r="L374" s="23">
        <f>(I374*$L$3)/12</f>
        <v/>
      </c>
      <c r="M374" s="29">
        <f>(I374*$M$3)/12</f>
        <v/>
      </c>
      <c r="N374" s="23">
        <f>(I374*$N$3)/12</f>
        <v/>
      </c>
      <c r="O374" s="23">
        <f>(I374*$O$3)/12</f>
        <v/>
      </c>
      <c r="P374" s="23">
        <f>(I374*$P$3)/12</f>
        <v/>
      </c>
    </row>
    <row r="375">
      <c r="G375" s="7">
        <f>G374*0.3025</f>
        <v/>
      </c>
      <c r="H375" s="6" t="n"/>
      <c r="I375" s="60">
        <f>H373+$I$5</f>
        <v/>
      </c>
      <c r="J375" s="23">
        <f>(I375*$J$3)/12</f>
        <v/>
      </c>
      <c r="K375" s="23">
        <f>(I375*$K$3)/12</f>
        <v/>
      </c>
      <c r="L375" s="23">
        <f>(I375*$L$3)/12</f>
        <v/>
      </c>
      <c r="M375" s="29">
        <f>(I375*$M$3)/12</f>
        <v/>
      </c>
      <c r="N375" s="23">
        <f>(I375*$N$3)/12</f>
        <v/>
      </c>
      <c r="O375" s="23">
        <f>(I375*$O$3)/12</f>
        <v/>
      </c>
      <c r="P375" s="23">
        <f>(I375*$P$3)/12</f>
        <v/>
      </c>
    </row>
    <row r="376">
      <c r="G376" s="6">
        <f>SUBSTITUTE(D376,"㎡","")</f>
        <v/>
      </c>
      <c r="H376" s="8" t="n"/>
      <c r="I376" s="61">
        <f>H373+$I$6</f>
        <v/>
      </c>
      <c r="J376" s="23">
        <f>(I376*$J$3)/12</f>
        <v/>
      </c>
      <c r="K376" s="23">
        <f>(I376*$K$3)/12</f>
        <v/>
      </c>
      <c r="L376" s="23">
        <f>(I376*$L$3)/12</f>
        <v/>
      </c>
      <c r="M376" s="29">
        <f>(I376*$M$3)/12</f>
        <v/>
      </c>
      <c r="N376" s="23">
        <f>(I376*$N$3)/12</f>
        <v/>
      </c>
      <c r="O376" s="23">
        <f>(I376*$O$3)/12</f>
        <v/>
      </c>
      <c r="P376" s="23">
        <f>(I376*$P$3)/12</f>
        <v/>
      </c>
    </row>
    <row r="377">
      <c r="G377" s="22">
        <f>SUBSTITUTE(D377,"㎡","")</f>
        <v/>
      </c>
      <c r="H377" s="22">
        <f>SUBSTITUTE(B378,"万円","")</f>
        <v/>
      </c>
      <c r="I377" s="59">
        <f>H378+$I$2</f>
        <v/>
      </c>
      <c r="J377" s="26">
        <f>(I377*$J$3)/12</f>
        <v/>
      </c>
      <c r="K377" s="26">
        <f>(I377*$K$3)/12</f>
        <v/>
      </c>
      <c r="L377" s="26">
        <f>(I377*$L$3)/12</f>
        <v/>
      </c>
      <c r="M377" s="26">
        <f>(I377*$M$3)/12</f>
        <v/>
      </c>
      <c r="N377" s="26">
        <f>(I377*$N$3)/12</f>
        <v/>
      </c>
      <c r="O377" s="26">
        <f>(I377*$O$3)/12</f>
        <v/>
      </c>
      <c r="P377" s="26">
        <f>(I377*$P$3)/12</f>
        <v/>
      </c>
    </row>
    <row r="378">
      <c r="G378" s="6">
        <f>SUBSTITUTE(B380,"%","")</f>
        <v/>
      </c>
      <c r="H378" s="7">
        <f>H377/G380</f>
        <v/>
      </c>
      <c r="I378" s="60">
        <f>H378+$I$3</f>
        <v/>
      </c>
      <c r="J378" s="23">
        <f>(I378*$J$3)/12</f>
        <v/>
      </c>
      <c r="K378" s="23">
        <f>(I378*$K$3)/12</f>
        <v/>
      </c>
      <c r="L378" s="23">
        <f>(I378*$L$3)/12</f>
        <v/>
      </c>
      <c r="M378" s="29">
        <f>(I378*$M$3)/12</f>
        <v/>
      </c>
      <c r="N378" s="23">
        <f>(I378*$N$3)/12</f>
        <v/>
      </c>
      <c r="O378" s="23">
        <f>(I378*$O$3)/12</f>
        <v/>
      </c>
      <c r="P378" s="23">
        <f>(I378*$P$3)/12</f>
        <v/>
      </c>
    </row>
    <row r="379">
      <c r="G379" s="28">
        <f>G377*G378</f>
        <v/>
      </c>
      <c r="H379" s="6" t="n"/>
      <c r="I379" s="60">
        <f>H378+$I$4</f>
        <v/>
      </c>
      <c r="J379" s="23">
        <f>(I379*$J$3)/12</f>
        <v/>
      </c>
      <c r="K379" s="23">
        <f>(I379*$K$3)/12</f>
        <v/>
      </c>
      <c r="L379" s="23">
        <f>(I379*$L$3)/12</f>
        <v/>
      </c>
      <c r="M379" s="29">
        <f>(I379*$M$3)/12</f>
        <v/>
      </c>
      <c r="N379" s="23">
        <f>(I379*$N$3)/12</f>
        <v/>
      </c>
      <c r="O379" s="23">
        <f>(I379*$O$3)/12</f>
        <v/>
      </c>
      <c r="P379" s="23">
        <f>(I379*$P$3)/12</f>
        <v/>
      </c>
    </row>
    <row r="380">
      <c r="G380" s="7">
        <f>G379*0.3025</f>
        <v/>
      </c>
      <c r="H380" s="6" t="n"/>
      <c r="I380" s="60">
        <f>H378+$I$5</f>
        <v/>
      </c>
      <c r="J380" s="23">
        <f>(I380*$J$3)/12</f>
        <v/>
      </c>
      <c r="K380" s="23">
        <f>(I380*$K$3)/12</f>
        <v/>
      </c>
      <c r="L380" s="23">
        <f>(I380*$L$3)/12</f>
        <v/>
      </c>
      <c r="M380" s="29">
        <f>(I380*$M$3)/12</f>
        <v/>
      </c>
      <c r="N380" s="23">
        <f>(I380*$N$3)/12</f>
        <v/>
      </c>
      <c r="O380" s="23">
        <f>(I380*$O$3)/12</f>
        <v/>
      </c>
      <c r="P380" s="23">
        <f>(I380*$P$3)/12</f>
        <v/>
      </c>
    </row>
    <row r="381">
      <c r="G381" s="6">
        <f>SUBSTITUTE(D381,"㎡","")</f>
        <v/>
      </c>
      <c r="H381" s="8" t="n"/>
      <c r="I381" s="61">
        <f>H378+$I$6</f>
        <v/>
      </c>
      <c r="J381" s="23">
        <f>(I381*$J$3)/12</f>
        <v/>
      </c>
      <c r="K381" s="23">
        <f>(I381*$K$3)/12</f>
        <v/>
      </c>
      <c r="L381" s="23">
        <f>(I381*$L$3)/12</f>
        <v/>
      </c>
      <c r="M381" s="29">
        <f>(I381*$M$3)/12</f>
        <v/>
      </c>
      <c r="N381" s="23">
        <f>(I381*$N$3)/12</f>
        <v/>
      </c>
      <c r="O381" s="23">
        <f>(I381*$O$3)/12</f>
        <v/>
      </c>
      <c r="P381" s="23">
        <f>(I381*$P$3)/12</f>
        <v/>
      </c>
    </row>
    <row r="382">
      <c r="G382" s="22">
        <f>SUBSTITUTE(D382,"㎡","")</f>
        <v/>
      </c>
      <c r="H382" s="22">
        <f>SUBSTITUTE(B383,"万円","")</f>
        <v/>
      </c>
      <c r="I382" s="59">
        <f>H383+$I$2</f>
        <v/>
      </c>
      <c r="J382" s="26">
        <f>(I382*$J$3)/12</f>
        <v/>
      </c>
      <c r="K382" s="26">
        <f>(I382*$K$3)/12</f>
        <v/>
      </c>
      <c r="L382" s="26">
        <f>(I382*$L$3)/12</f>
        <v/>
      </c>
      <c r="M382" s="26">
        <f>(I382*$M$3)/12</f>
        <v/>
      </c>
      <c r="N382" s="26">
        <f>(I382*$N$3)/12</f>
        <v/>
      </c>
      <c r="O382" s="26">
        <f>(I382*$O$3)/12</f>
        <v/>
      </c>
      <c r="P382" s="26">
        <f>(I382*$P$3)/12</f>
        <v/>
      </c>
    </row>
    <row r="383">
      <c r="G383" s="6">
        <f>SUBSTITUTE(B385,"%","")</f>
        <v/>
      </c>
      <c r="H383" s="7">
        <f>H382/G385</f>
        <v/>
      </c>
      <c r="I383" s="60">
        <f>H383+$I$3</f>
        <v/>
      </c>
      <c r="J383" s="23">
        <f>(I383*$J$3)/12</f>
        <v/>
      </c>
      <c r="K383" s="23">
        <f>(I383*$K$3)/12</f>
        <v/>
      </c>
      <c r="L383" s="23">
        <f>(I383*$L$3)/12</f>
        <v/>
      </c>
      <c r="M383" s="29">
        <f>(I383*$M$3)/12</f>
        <v/>
      </c>
      <c r="N383" s="23">
        <f>(I383*$N$3)/12</f>
        <v/>
      </c>
      <c r="O383" s="23">
        <f>(I383*$O$3)/12</f>
        <v/>
      </c>
      <c r="P383" s="23">
        <f>(I383*$P$3)/12</f>
        <v/>
      </c>
    </row>
    <row r="384">
      <c r="G384" s="28">
        <f>G382*G383</f>
        <v/>
      </c>
      <c r="H384" s="6" t="n"/>
      <c r="I384" s="60">
        <f>H383+$I$4</f>
        <v/>
      </c>
      <c r="J384" s="23">
        <f>(I384*$J$3)/12</f>
        <v/>
      </c>
      <c r="K384" s="23">
        <f>(I384*$K$3)/12</f>
        <v/>
      </c>
      <c r="L384" s="23">
        <f>(I384*$L$3)/12</f>
        <v/>
      </c>
      <c r="M384" s="29">
        <f>(I384*$M$3)/12</f>
        <v/>
      </c>
      <c r="N384" s="23">
        <f>(I384*$N$3)/12</f>
        <v/>
      </c>
      <c r="O384" s="23">
        <f>(I384*$O$3)/12</f>
        <v/>
      </c>
      <c r="P384" s="23">
        <f>(I384*$P$3)/12</f>
        <v/>
      </c>
    </row>
    <row r="385">
      <c r="G385" s="7">
        <f>G384*0.3025</f>
        <v/>
      </c>
      <c r="H385" s="6" t="n"/>
      <c r="I385" s="60">
        <f>H383+$I$5</f>
        <v/>
      </c>
      <c r="J385" s="23">
        <f>(I385*$J$3)/12</f>
        <v/>
      </c>
      <c r="K385" s="23">
        <f>(I385*$K$3)/12</f>
        <v/>
      </c>
      <c r="L385" s="23">
        <f>(I385*$L$3)/12</f>
        <v/>
      </c>
      <c r="M385" s="29">
        <f>(I385*$M$3)/12</f>
        <v/>
      </c>
      <c r="N385" s="23">
        <f>(I385*$N$3)/12</f>
        <v/>
      </c>
      <c r="O385" s="23">
        <f>(I385*$O$3)/12</f>
        <v/>
      </c>
      <c r="P385" s="23">
        <f>(I385*$P$3)/12</f>
        <v/>
      </c>
    </row>
    <row r="386">
      <c r="G386" s="6">
        <f>SUBSTITUTE(D386,"㎡","")</f>
        <v/>
      </c>
      <c r="H386" s="8" t="n"/>
      <c r="I386" s="61">
        <f>H383+$I$6</f>
        <v/>
      </c>
      <c r="J386" s="23">
        <f>(I386*$J$3)/12</f>
        <v/>
      </c>
      <c r="K386" s="23">
        <f>(I386*$K$3)/12</f>
        <v/>
      </c>
      <c r="L386" s="23">
        <f>(I386*$L$3)/12</f>
        <v/>
      </c>
      <c r="M386" s="29">
        <f>(I386*$M$3)/12</f>
        <v/>
      </c>
      <c r="N386" s="23">
        <f>(I386*$N$3)/12</f>
        <v/>
      </c>
      <c r="O386" s="23">
        <f>(I386*$O$3)/12</f>
        <v/>
      </c>
      <c r="P386" s="23">
        <f>(I386*$P$3)/12</f>
        <v/>
      </c>
    </row>
    <row r="387">
      <c r="G387" s="22">
        <f>SUBSTITUTE(D387,"㎡","")</f>
        <v/>
      </c>
      <c r="H387" s="22">
        <f>SUBSTITUTE(B388,"万円","")</f>
        <v/>
      </c>
      <c r="I387" s="59">
        <f>H388+$I$2</f>
        <v/>
      </c>
      <c r="J387" s="26">
        <f>(I387*$J$3)/12</f>
        <v/>
      </c>
      <c r="K387" s="26">
        <f>(I387*$K$3)/12</f>
        <v/>
      </c>
      <c r="L387" s="26">
        <f>(I387*$L$3)/12</f>
        <v/>
      </c>
      <c r="M387" s="26">
        <f>(I387*$M$3)/12</f>
        <v/>
      </c>
      <c r="N387" s="26">
        <f>(I387*$N$3)/12</f>
        <v/>
      </c>
      <c r="O387" s="26">
        <f>(I387*$O$3)/12</f>
        <v/>
      </c>
      <c r="P387" s="26">
        <f>(I387*$P$3)/12</f>
        <v/>
      </c>
    </row>
    <row r="388">
      <c r="G388" s="6">
        <f>SUBSTITUTE(B390,"%","")</f>
        <v/>
      </c>
      <c r="H388" s="7">
        <f>H387/G390</f>
        <v/>
      </c>
      <c r="I388" s="60">
        <f>H388+$I$3</f>
        <v/>
      </c>
      <c r="J388" s="23">
        <f>(I388*$J$3)/12</f>
        <v/>
      </c>
      <c r="K388" s="23">
        <f>(I388*$K$3)/12</f>
        <v/>
      </c>
      <c r="L388" s="23">
        <f>(I388*$L$3)/12</f>
        <v/>
      </c>
      <c r="M388" s="29">
        <f>(I388*$M$3)/12</f>
        <v/>
      </c>
      <c r="N388" s="23">
        <f>(I388*$N$3)/12</f>
        <v/>
      </c>
      <c r="O388" s="23">
        <f>(I388*$O$3)/12</f>
        <v/>
      </c>
      <c r="P388" s="23">
        <f>(I388*$P$3)/12</f>
        <v/>
      </c>
    </row>
    <row r="389">
      <c r="G389" s="28">
        <f>G387*G388</f>
        <v/>
      </c>
      <c r="H389" s="6" t="n"/>
      <c r="I389" s="60">
        <f>H388+$I$4</f>
        <v/>
      </c>
      <c r="J389" s="23">
        <f>(I389*$J$3)/12</f>
        <v/>
      </c>
      <c r="K389" s="23">
        <f>(I389*$K$3)/12</f>
        <v/>
      </c>
      <c r="L389" s="23">
        <f>(I389*$L$3)/12</f>
        <v/>
      </c>
      <c r="M389" s="29">
        <f>(I389*$M$3)/12</f>
        <v/>
      </c>
      <c r="N389" s="23">
        <f>(I389*$N$3)/12</f>
        <v/>
      </c>
      <c r="O389" s="23">
        <f>(I389*$O$3)/12</f>
        <v/>
      </c>
      <c r="P389" s="23">
        <f>(I389*$P$3)/12</f>
        <v/>
      </c>
    </row>
    <row r="390">
      <c r="G390" s="7">
        <f>G389*0.3025</f>
        <v/>
      </c>
      <c r="H390" s="6" t="n"/>
      <c r="I390" s="60">
        <f>H388+$I$5</f>
        <v/>
      </c>
      <c r="J390" s="23">
        <f>(I390*$J$3)/12</f>
        <v/>
      </c>
      <c r="K390" s="23">
        <f>(I390*$K$3)/12</f>
        <v/>
      </c>
      <c r="L390" s="23">
        <f>(I390*$L$3)/12</f>
        <v/>
      </c>
      <c r="M390" s="29">
        <f>(I390*$M$3)/12</f>
        <v/>
      </c>
      <c r="N390" s="23">
        <f>(I390*$N$3)/12</f>
        <v/>
      </c>
      <c r="O390" s="23">
        <f>(I390*$O$3)/12</f>
        <v/>
      </c>
      <c r="P390" s="23">
        <f>(I390*$P$3)/12</f>
        <v/>
      </c>
    </row>
    <row r="391">
      <c r="G391" s="6">
        <f>SUBSTITUTE(D391,"㎡","")</f>
        <v/>
      </c>
      <c r="H391" s="8" t="n"/>
      <c r="I391" s="61">
        <f>H388+$I$6</f>
        <v/>
      </c>
      <c r="J391" s="23">
        <f>(I391*$J$3)/12</f>
        <v/>
      </c>
      <c r="K391" s="23">
        <f>(I391*$K$3)/12</f>
        <v/>
      </c>
      <c r="L391" s="23">
        <f>(I391*$L$3)/12</f>
        <v/>
      </c>
      <c r="M391" s="29">
        <f>(I391*$M$3)/12</f>
        <v/>
      </c>
      <c r="N391" s="23">
        <f>(I391*$N$3)/12</f>
        <v/>
      </c>
      <c r="O391" s="23">
        <f>(I391*$O$3)/12</f>
        <v/>
      </c>
      <c r="P391" s="23">
        <f>(I391*$P$3)/12</f>
        <v/>
      </c>
    </row>
    <row r="392">
      <c r="G392" s="22">
        <f>SUBSTITUTE(D392,"㎡","")</f>
        <v/>
      </c>
      <c r="H392" s="22">
        <f>SUBSTITUTE(B393,"万円","")</f>
        <v/>
      </c>
      <c r="I392" s="59">
        <f>H393+$I$2</f>
        <v/>
      </c>
      <c r="J392" s="26">
        <f>(I392*$J$3)/12</f>
        <v/>
      </c>
      <c r="K392" s="26">
        <f>(I392*$K$3)/12</f>
        <v/>
      </c>
      <c r="L392" s="26">
        <f>(I392*$L$3)/12</f>
        <v/>
      </c>
      <c r="M392" s="26">
        <f>(I392*$M$3)/12</f>
        <v/>
      </c>
      <c r="N392" s="26">
        <f>(I392*$N$3)/12</f>
        <v/>
      </c>
      <c r="O392" s="26">
        <f>(I392*$O$3)/12</f>
        <v/>
      </c>
      <c r="P392" s="26">
        <f>(I392*$P$3)/12</f>
        <v/>
      </c>
    </row>
    <row r="393">
      <c r="G393" s="6">
        <f>SUBSTITUTE(B395,"%","")</f>
        <v/>
      </c>
      <c r="H393" s="7">
        <f>H392/G395</f>
        <v/>
      </c>
      <c r="I393" s="60">
        <f>H393+$I$3</f>
        <v/>
      </c>
      <c r="J393" s="23">
        <f>(I393*$J$3)/12</f>
        <v/>
      </c>
      <c r="K393" s="23">
        <f>(I393*$K$3)/12</f>
        <v/>
      </c>
      <c r="L393" s="23">
        <f>(I393*$L$3)/12</f>
        <v/>
      </c>
      <c r="M393" s="29">
        <f>(I393*$M$3)/12</f>
        <v/>
      </c>
      <c r="N393" s="23">
        <f>(I393*$N$3)/12</f>
        <v/>
      </c>
      <c r="O393" s="23">
        <f>(I393*$O$3)/12</f>
        <v/>
      </c>
      <c r="P393" s="23">
        <f>(I393*$P$3)/12</f>
        <v/>
      </c>
    </row>
    <row r="394">
      <c r="G394" s="28">
        <f>G392*G393</f>
        <v/>
      </c>
      <c r="H394" s="6" t="n"/>
      <c r="I394" s="60">
        <f>H393+$I$4</f>
        <v/>
      </c>
      <c r="J394" s="23">
        <f>(I394*$J$3)/12</f>
        <v/>
      </c>
      <c r="K394" s="23">
        <f>(I394*$K$3)/12</f>
        <v/>
      </c>
      <c r="L394" s="23">
        <f>(I394*$L$3)/12</f>
        <v/>
      </c>
      <c r="M394" s="29">
        <f>(I394*$M$3)/12</f>
        <v/>
      </c>
      <c r="N394" s="23">
        <f>(I394*$N$3)/12</f>
        <v/>
      </c>
      <c r="O394" s="23">
        <f>(I394*$O$3)/12</f>
        <v/>
      </c>
      <c r="P394" s="23">
        <f>(I394*$P$3)/12</f>
        <v/>
      </c>
    </row>
    <row r="395">
      <c r="G395" s="7">
        <f>G394*0.3025</f>
        <v/>
      </c>
      <c r="H395" s="6" t="n"/>
      <c r="I395" s="60">
        <f>H393+$I$5</f>
        <v/>
      </c>
      <c r="J395" s="23">
        <f>(I395*$J$3)/12</f>
        <v/>
      </c>
      <c r="K395" s="23">
        <f>(I395*$K$3)/12</f>
        <v/>
      </c>
      <c r="L395" s="23">
        <f>(I395*$L$3)/12</f>
        <v/>
      </c>
      <c r="M395" s="29">
        <f>(I395*$M$3)/12</f>
        <v/>
      </c>
      <c r="N395" s="23">
        <f>(I395*$N$3)/12</f>
        <v/>
      </c>
      <c r="O395" s="23">
        <f>(I395*$O$3)/12</f>
        <v/>
      </c>
      <c r="P395" s="23">
        <f>(I395*$P$3)/12</f>
        <v/>
      </c>
    </row>
    <row r="396">
      <c r="G396" s="6">
        <f>SUBSTITUTE(D396,"㎡","")</f>
        <v/>
      </c>
      <c r="H396" s="8" t="n"/>
      <c r="I396" s="61">
        <f>H393+$I$6</f>
        <v/>
      </c>
      <c r="J396" s="23">
        <f>(I396*$J$3)/12</f>
        <v/>
      </c>
      <c r="K396" s="23">
        <f>(I396*$K$3)/12</f>
        <v/>
      </c>
      <c r="L396" s="23">
        <f>(I396*$L$3)/12</f>
        <v/>
      </c>
      <c r="M396" s="29">
        <f>(I396*$M$3)/12</f>
        <v/>
      </c>
      <c r="N396" s="23">
        <f>(I396*$N$3)/12</f>
        <v/>
      </c>
      <c r="O396" s="23">
        <f>(I396*$O$3)/12</f>
        <v/>
      </c>
      <c r="P396" s="23">
        <f>(I396*$P$3)/12</f>
        <v/>
      </c>
    </row>
    <row r="397">
      <c r="G397" s="22">
        <f>SUBSTITUTE(D397,"㎡","")</f>
        <v/>
      </c>
      <c r="H397" s="22">
        <f>SUBSTITUTE(B398,"万円","")</f>
        <v/>
      </c>
      <c r="I397" s="59">
        <f>H398+$I$2</f>
        <v/>
      </c>
      <c r="J397" s="26">
        <f>(I397*$J$3)/12</f>
        <v/>
      </c>
      <c r="K397" s="26">
        <f>(I397*$K$3)/12</f>
        <v/>
      </c>
      <c r="L397" s="26">
        <f>(I397*$L$3)/12</f>
        <v/>
      </c>
      <c r="M397" s="26">
        <f>(I397*$M$3)/12</f>
        <v/>
      </c>
      <c r="N397" s="26">
        <f>(I397*$N$3)/12</f>
        <v/>
      </c>
      <c r="O397" s="26">
        <f>(I397*$O$3)/12</f>
        <v/>
      </c>
      <c r="P397" s="26">
        <f>(I397*$P$3)/12</f>
        <v/>
      </c>
    </row>
    <row r="398">
      <c r="G398" s="6">
        <f>SUBSTITUTE(B400,"%","")</f>
        <v/>
      </c>
      <c r="H398" s="7">
        <f>H397/G400</f>
        <v/>
      </c>
      <c r="I398" s="60">
        <f>H398+$I$3</f>
        <v/>
      </c>
      <c r="J398" s="23">
        <f>(I398*$J$3)/12</f>
        <v/>
      </c>
      <c r="K398" s="23">
        <f>(I398*$K$3)/12</f>
        <v/>
      </c>
      <c r="L398" s="23">
        <f>(I398*$L$3)/12</f>
        <v/>
      </c>
      <c r="M398" s="29">
        <f>(I398*$M$3)/12</f>
        <v/>
      </c>
      <c r="N398" s="23">
        <f>(I398*$N$3)/12</f>
        <v/>
      </c>
      <c r="O398" s="23">
        <f>(I398*$O$3)/12</f>
        <v/>
      </c>
      <c r="P398" s="23">
        <f>(I398*$P$3)/12</f>
        <v/>
      </c>
    </row>
    <row r="399">
      <c r="G399" s="28">
        <f>G397*G398</f>
        <v/>
      </c>
      <c r="H399" s="6" t="n"/>
      <c r="I399" s="60">
        <f>H398+$I$4</f>
        <v/>
      </c>
      <c r="J399" s="23">
        <f>(I399*$J$3)/12</f>
        <v/>
      </c>
      <c r="K399" s="23">
        <f>(I399*$K$3)/12</f>
        <v/>
      </c>
      <c r="L399" s="23">
        <f>(I399*$L$3)/12</f>
        <v/>
      </c>
      <c r="M399" s="29">
        <f>(I399*$M$3)/12</f>
        <v/>
      </c>
      <c r="N399" s="23">
        <f>(I399*$N$3)/12</f>
        <v/>
      </c>
      <c r="O399" s="23">
        <f>(I399*$O$3)/12</f>
        <v/>
      </c>
      <c r="P399" s="23">
        <f>(I399*$P$3)/12</f>
        <v/>
      </c>
    </row>
    <row r="400">
      <c r="G400" s="7">
        <f>G399*0.3025</f>
        <v/>
      </c>
      <c r="H400" s="6" t="n"/>
      <c r="I400" s="60">
        <f>H398+$I$5</f>
        <v/>
      </c>
      <c r="J400" s="23">
        <f>(I400*$J$3)/12</f>
        <v/>
      </c>
      <c r="K400" s="23">
        <f>(I400*$K$3)/12</f>
        <v/>
      </c>
      <c r="L400" s="23">
        <f>(I400*$L$3)/12</f>
        <v/>
      </c>
      <c r="M400" s="29">
        <f>(I400*$M$3)/12</f>
        <v/>
      </c>
      <c r="N400" s="23">
        <f>(I400*$N$3)/12</f>
        <v/>
      </c>
      <c r="O400" s="23">
        <f>(I400*$O$3)/12</f>
        <v/>
      </c>
      <c r="P400" s="23">
        <f>(I400*$P$3)/12</f>
        <v/>
      </c>
    </row>
    <row r="401">
      <c r="G401" s="6">
        <f>SUBSTITUTE(D401,"㎡","")</f>
        <v/>
      </c>
      <c r="H401" s="8" t="n"/>
      <c r="I401" s="61">
        <f>H398+$I$6</f>
        <v/>
      </c>
      <c r="J401" s="23">
        <f>(I401*$J$3)/12</f>
        <v/>
      </c>
      <c r="K401" s="23">
        <f>(I401*$K$3)/12</f>
        <v/>
      </c>
      <c r="L401" s="23">
        <f>(I401*$L$3)/12</f>
        <v/>
      </c>
      <c r="M401" s="29">
        <f>(I401*$M$3)/12</f>
        <v/>
      </c>
      <c r="N401" s="23">
        <f>(I401*$N$3)/12</f>
        <v/>
      </c>
      <c r="O401" s="23">
        <f>(I401*$O$3)/12</f>
        <v/>
      </c>
      <c r="P401" s="23">
        <f>(I401*$P$3)/12</f>
        <v/>
      </c>
    </row>
    <row r="402">
      <c r="G402" s="22">
        <f>SUBSTITUTE(D402,"㎡","")</f>
        <v/>
      </c>
      <c r="H402" s="22">
        <f>SUBSTITUTE(B403,"万円","")</f>
        <v/>
      </c>
      <c r="I402" s="59">
        <f>H403+$I$2</f>
        <v/>
      </c>
      <c r="J402" s="26">
        <f>(I402*$J$3)/12</f>
        <v/>
      </c>
      <c r="K402" s="26">
        <f>(I402*$K$3)/12</f>
        <v/>
      </c>
      <c r="L402" s="26">
        <f>(I402*$L$3)/12</f>
        <v/>
      </c>
      <c r="M402" s="26">
        <f>(I402*$M$3)/12</f>
        <v/>
      </c>
      <c r="N402" s="26">
        <f>(I402*$N$3)/12</f>
        <v/>
      </c>
      <c r="O402" s="26">
        <f>(I402*$O$3)/12</f>
        <v/>
      </c>
      <c r="P402" s="26">
        <f>(I402*$P$3)/12</f>
        <v/>
      </c>
    </row>
    <row r="403">
      <c r="G403" s="6">
        <f>SUBSTITUTE(B405,"%","")</f>
        <v/>
      </c>
      <c r="H403" s="7">
        <f>H402/G405</f>
        <v/>
      </c>
      <c r="I403" s="60">
        <f>H403+$I$3</f>
        <v/>
      </c>
      <c r="J403" s="23">
        <f>(I403*$J$3)/12</f>
        <v/>
      </c>
      <c r="K403" s="23">
        <f>(I403*$K$3)/12</f>
        <v/>
      </c>
      <c r="L403" s="23">
        <f>(I403*$L$3)/12</f>
        <v/>
      </c>
      <c r="M403" s="29">
        <f>(I403*$M$3)/12</f>
        <v/>
      </c>
      <c r="N403" s="23">
        <f>(I403*$N$3)/12</f>
        <v/>
      </c>
      <c r="O403" s="23">
        <f>(I403*$O$3)/12</f>
        <v/>
      </c>
      <c r="P403" s="23">
        <f>(I403*$P$3)/12</f>
        <v/>
      </c>
    </row>
    <row r="404">
      <c r="G404" s="28">
        <f>G402*G403</f>
        <v/>
      </c>
      <c r="H404" s="6" t="n"/>
      <c r="I404" s="60">
        <f>H403+$I$4</f>
        <v/>
      </c>
      <c r="J404" s="23">
        <f>(I404*$J$3)/12</f>
        <v/>
      </c>
      <c r="K404" s="23">
        <f>(I404*$K$3)/12</f>
        <v/>
      </c>
      <c r="L404" s="23">
        <f>(I404*$L$3)/12</f>
        <v/>
      </c>
      <c r="M404" s="29">
        <f>(I404*$M$3)/12</f>
        <v/>
      </c>
      <c r="N404" s="23">
        <f>(I404*$N$3)/12</f>
        <v/>
      </c>
      <c r="O404" s="23">
        <f>(I404*$O$3)/12</f>
        <v/>
      </c>
      <c r="P404" s="23">
        <f>(I404*$P$3)/12</f>
        <v/>
      </c>
    </row>
    <row r="405">
      <c r="G405" s="7">
        <f>G404*0.3025</f>
        <v/>
      </c>
      <c r="H405" s="6" t="n"/>
      <c r="I405" s="60">
        <f>H403+$I$5</f>
        <v/>
      </c>
      <c r="J405" s="23">
        <f>(I405*$J$3)/12</f>
        <v/>
      </c>
      <c r="K405" s="23">
        <f>(I405*$K$3)/12</f>
        <v/>
      </c>
      <c r="L405" s="23">
        <f>(I405*$L$3)/12</f>
        <v/>
      </c>
      <c r="M405" s="29">
        <f>(I405*$M$3)/12</f>
        <v/>
      </c>
      <c r="N405" s="23">
        <f>(I405*$N$3)/12</f>
        <v/>
      </c>
      <c r="O405" s="23">
        <f>(I405*$O$3)/12</f>
        <v/>
      </c>
      <c r="P405" s="23">
        <f>(I405*$P$3)/12</f>
        <v/>
      </c>
    </row>
    <row r="406">
      <c r="G406" s="6">
        <f>SUBSTITUTE(D406,"㎡","")</f>
        <v/>
      </c>
      <c r="H406" s="8" t="n"/>
      <c r="I406" s="61">
        <f>H403+$I$6</f>
        <v/>
      </c>
      <c r="J406" s="23">
        <f>(I406*$J$3)/12</f>
        <v/>
      </c>
      <c r="K406" s="23">
        <f>(I406*$K$3)/12</f>
        <v/>
      </c>
      <c r="L406" s="23">
        <f>(I406*$L$3)/12</f>
        <v/>
      </c>
      <c r="M406" s="29">
        <f>(I406*$M$3)/12</f>
        <v/>
      </c>
      <c r="N406" s="23">
        <f>(I406*$N$3)/12</f>
        <v/>
      </c>
      <c r="O406" s="23">
        <f>(I406*$O$3)/12</f>
        <v/>
      </c>
      <c r="P406" s="23">
        <f>(I406*$P$3)/12</f>
        <v/>
      </c>
    </row>
    <row r="407">
      <c r="G407" s="22">
        <f>SUBSTITUTE(D407,"㎡","")</f>
        <v/>
      </c>
      <c r="H407" s="22">
        <f>SUBSTITUTE(B408,"万円","")</f>
        <v/>
      </c>
      <c r="I407" s="59">
        <f>H408+$I$2</f>
        <v/>
      </c>
      <c r="J407" s="26">
        <f>(I407*$J$3)/12</f>
        <v/>
      </c>
      <c r="K407" s="26">
        <f>(I407*$K$3)/12</f>
        <v/>
      </c>
      <c r="L407" s="26">
        <f>(I407*$L$3)/12</f>
        <v/>
      </c>
      <c r="M407" s="26">
        <f>(I407*$M$3)/12</f>
        <v/>
      </c>
      <c r="N407" s="26">
        <f>(I407*$N$3)/12</f>
        <v/>
      </c>
      <c r="O407" s="26">
        <f>(I407*$O$3)/12</f>
        <v/>
      </c>
      <c r="P407" s="26">
        <f>(I407*$P$3)/12</f>
        <v/>
      </c>
    </row>
    <row r="408">
      <c r="G408" s="6">
        <f>SUBSTITUTE(B410,"%","")</f>
        <v/>
      </c>
      <c r="H408" s="7">
        <f>H407/G410</f>
        <v/>
      </c>
      <c r="I408" s="60">
        <f>H408+$I$3</f>
        <v/>
      </c>
      <c r="J408" s="23">
        <f>(I408*$J$3)/12</f>
        <v/>
      </c>
      <c r="K408" s="23">
        <f>(I408*$K$3)/12</f>
        <v/>
      </c>
      <c r="L408" s="23">
        <f>(I408*$L$3)/12</f>
        <v/>
      </c>
      <c r="M408" s="29">
        <f>(I408*$M$3)/12</f>
        <v/>
      </c>
      <c r="N408" s="23">
        <f>(I408*$N$3)/12</f>
        <v/>
      </c>
      <c r="O408" s="23">
        <f>(I408*$O$3)/12</f>
        <v/>
      </c>
      <c r="P408" s="23">
        <f>(I408*$P$3)/12</f>
        <v/>
      </c>
    </row>
    <row r="409">
      <c r="G409" s="28">
        <f>G407*G408</f>
        <v/>
      </c>
      <c r="H409" s="6" t="n"/>
      <c r="I409" s="60">
        <f>H408+$I$4</f>
        <v/>
      </c>
      <c r="J409" s="23">
        <f>(I409*$J$3)/12</f>
        <v/>
      </c>
      <c r="K409" s="23">
        <f>(I409*$K$3)/12</f>
        <v/>
      </c>
      <c r="L409" s="23">
        <f>(I409*$L$3)/12</f>
        <v/>
      </c>
      <c r="M409" s="29">
        <f>(I409*$M$3)/12</f>
        <v/>
      </c>
      <c r="N409" s="23">
        <f>(I409*$N$3)/12</f>
        <v/>
      </c>
      <c r="O409" s="23">
        <f>(I409*$O$3)/12</f>
        <v/>
      </c>
      <c r="P409" s="23">
        <f>(I409*$P$3)/12</f>
        <v/>
      </c>
    </row>
    <row r="410">
      <c r="G410" s="7">
        <f>G409*0.3025</f>
        <v/>
      </c>
      <c r="H410" s="6" t="n"/>
      <c r="I410" s="60">
        <f>H408+$I$5</f>
        <v/>
      </c>
      <c r="J410" s="23">
        <f>(I410*$J$3)/12</f>
        <v/>
      </c>
      <c r="K410" s="23">
        <f>(I410*$K$3)/12</f>
        <v/>
      </c>
      <c r="L410" s="23">
        <f>(I410*$L$3)/12</f>
        <v/>
      </c>
      <c r="M410" s="29">
        <f>(I410*$M$3)/12</f>
        <v/>
      </c>
      <c r="N410" s="23">
        <f>(I410*$N$3)/12</f>
        <v/>
      </c>
      <c r="O410" s="23">
        <f>(I410*$O$3)/12</f>
        <v/>
      </c>
      <c r="P410" s="23">
        <f>(I410*$P$3)/12</f>
        <v/>
      </c>
    </row>
    <row r="411">
      <c r="G411" s="6">
        <f>SUBSTITUTE(D411,"㎡","")</f>
        <v/>
      </c>
      <c r="H411" s="8" t="n"/>
      <c r="I411" s="61">
        <f>H408+$I$6</f>
        <v/>
      </c>
      <c r="J411" s="23">
        <f>(I411*$J$3)/12</f>
        <v/>
      </c>
      <c r="K411" s="23">
        <f>(I411*$K$3)/12</f>
        <v/>
      </c>
      <c r="L411" s="23">
        <f>(I411*$L$3)/12</f>
        <v/>
      </c>
      <c r="M411" s="29">
        <f>(I411*$M$3)/12</f>
        <v/>
      </c>
      <c r="N411" s="23">
        <f>(I411*$N$3)/12</f>
        <v/>
      </c>
      <c r="O411" s="23">
        <f>(I411*$O$3)/12</f>
        <v/>
      </c>
      <c r="P411" s="23">
        <f>(I411*$P$3)/12</f>
        <v/>
      </c>
    </row>
    <row r="412">
      <c r="G412" s="22">
        <f>SUBSTITUTE(D412,"㎡","")</f>
        <v/>
      </c>
      <c r="H412" s="22">
        <f>SUBSTITUTE(B413,"万円","")</f>
        <v/>
      </c>
      <c r="I412" s="59">
        <f>H413+$I$2</f>
        <v/>
      </c>
      <c r="J412" s="26">
        <f>(I412*$J$3)/12</f>
        <v/>
      </c>
      <c r="K412" s="26">
        <f>(I412*$K$3)/12</f>
        <v/>
      </c>
      <c r="L412" s="26">
        <f>(I412*$L$3)/12</f>
        <v/>
      </c>
      <c r="M412" s="26">
        <f>(I412*$M$3)/12</f>
        <v/>
      </c>
      <c r="N412" s="26">
        <f>(I412*$N$3)/12</f>
        <v/>
      </c>
      <c r="O412" s="26">
        <f>(I412*$O$3)/12</f>
        <v/>
      </c>
      <c r="P412" s="26">
        <f>(I412*$P$3)/12</f>
        <v/>
      </c>
    </row>
    <row r="413">
      <c r="G413" s="6">
        <f>SUBSTITUTE(B415,"%","")</f>
        <v/>
      </c>
      <c r="H413" s="7">
        <f>H412/G415</f>
        <v/>
      </c>
      <c r="I413" s="60">
        <f>H413+$I$3</f>
        <v/>
      </c>
      <c r="J413" s="23">
        <f>(I413*$J$3)/12</f>
        <v/>
      </c>
      <c r="K413" s="23">
        <f>(I413*$K$3)/12</f>
        <v/>
      </c>
      <c r="L413" s="23">
        <f>(I413*$L$3)/12</f>
        <v/>
      </c>
      <c r="M413" s="29">
        <f>(I413*$M$3)/12</f>
        <v/>
      </c>
      <c r="N413" s="23">
        <f>(I413*$N$3)/12</f>
        <v/>
      </c>
      <c r="O413" s="23">
        <f>(I413*$O$3)/12</f>
        <v/>
      </c>
      <c r="P413" s="23">
        <f>(I413*$P$3)/12</f>
        <v/>
      </c>
    </row>
    <row r="414">
      <c r="G414" s="28">
        <f>G412*G413</f>
        <v/>
      </c>
      <c r="H414" s="6" t="n"/>
      <c r="I414" s="60">
        <f>H413+$I$4</f>
        <v/>
      </c>
      <c r="J414" s="23">
        <f>(I414*$J$3)/12</f>
        <v/>
      </c>
      <c r="K414" s="23">
        <f>(I414*$K$3)/12</f>
        <v/>
      </c>
      <c r="L414" s="23">
        <f>(I414*$L$3)/12</f>
        <v/>
      </c>
      <c r="M414" s="29">
        <f>(I414*$M$3)/12</f>
        <v/>
      </c>
      <c r="N414" s="23">
        <f>(I414*$N$3)/12</f>
        <v/>
      </c>
      <c r="O414" s="23">
        <f>(I414*$O$3)/12</f>
        <v/>
      </c>
      <c r="P414" s="23">
        <f>(I414*$P$3)/12</f>
        <v/>
      </c>
    </row>
    <row r="415">
      <c r="G415" s="7">
        <f>G414*0.3025</f>
        <v/>
      </c>
      <c r="H415" s="6" t="n"/>
      <c r="I415" s="60">
        <f>H413+$I$5</f>
        <v/>
      </c>
      <c r="J415" s="23">
        <f>(I415*$J$3)/12</f>
        <v/>
      </c>
      <c r="K415" s="23">
        <f>(I415*$K$3)/12</f>
        <v/>
      </c>
      <c r="L415" s="23">
        <f>(I415*$L$3)/12</f>
        <v/>
      </c>
      <c r="M415" s="29">
        <f>(I415*$M$3)/12</f>
        <v/>
      </c>
      <c r="N415" s="23">
        <f>(I415*$N$3)/12</f>
        <v/>
      </c>
      <c r="O415" s="23">
        <f>(I415*$O$3)/12</f>
        <v/>
      </c>
      <c r="P415" s="23">
        <f>(I415*$P$3)/12</f>
        <v/>
      </c>
    </row>
    <row r="416">
      <c r="G416" s="6">
        <f>SUBSTITUTE(D416,"㎡","")</f>
        <v/>
      </c>
      <c r="H416" s="8" t="n"/>
      <c r="I416" s="61">
        <f>H413+$I$6</f>
        <v/>
      </c>
      <c r="J416" s="23">
        <f>(I416*$J$3)/12</f>
        <v/>
      </c>
      <c r="K416" s="23">
        <f>(I416*$K$3)/12</f>
        <v/>
      </c>
      <c r="L416" s="23">
        <f>(I416*$L$3)/12</f>
        <v/>
      </c>
      <c r="M416" s="29">
        <f>(I416*$M$3)/12</f>
        <v/>
      </c>
      <c r="N416" s="23">
        <f>(I416*$N$3)/12</f>
        <v/>
      </c>
      <c r="O416" s="23">
        <f>(I416*$O$3)/12</f>
        <v/>
      </c>
      <c r="P416" s="23">
        <f>(I416*$P$3)/12</f>
        <v/>
      </c>
    </row>
    <row r="417">
      <c r="G417" s="22">
        <f>SUBSTITUTE(D417,"㎡","")</f>
        <v/>
      </c>
      <c r="H417" s="22">
        <f>SUBSTITUTE(B418,"万円","")</f>
        <v/>
      </c>
      <c r="I417" s="59">
        <f>H418+$I$2</f>
        <v/>
      </c>
      <c r="J417" s="26">
        <f>(I417*$J$3)/12</f>
        <v/>
      </c>
      <c r="K417" s="26">
        <f>(I417*$K$3)/12</f>
        <v/>
      </c>
      <c r="L417" s="26">
        <f>(I417*$L$3)/12</f>
        <v/>
      </c>
      <c r="M417" s="26">
        <f>(I417*$M$3)/12</f>
        <v/>
      </c>
      <c r="N417" s="26">
        <f>(I417*$N$3)/12</f>
        <v/>
      </c>
      <c r="O417" s="26">
        <f>(I417*$O$3)/12</f>
        <v/>
      </c>
      <c r="P417" s="26">
        <f>(I417*$P$3)/12</f>
        <v/>
      </c>
    </row>
    <row r="418">
      <c r="G418" s="6">
        <f>SUBSTITUTE(B420,"%","")</f>
        <v/>
      </c>
      <c r="H418" s="7">
        <f>H417/G420</f>
        <v/>
      </c>
      <c r="I418" s="60">
        <f>H418+$I$3</f>
        <v/>
      </c>
      <c r="J418" s="23">
        <f>(I418*$J$3)/12</f>
        <v/>
      </c>
      <c r="K418" s="23">
        <f>(I418*$K$3)/12</f>
        <v/>
      </c>
      <c r="L418" s="23">
        <f>(I418*$L$3)/12</f>
        <v/>
      </c>
      <c r="M418" s="29">
        <f>(I418*$M$3)/12</f>
        <v/>
      </c>
      <c r="N418" s="23">
        <f>(I418*$N$3)/12</f>
        <v/>
      </c>
      <c r="O418" s="23">
        <f>(I418*$O$3)/12</f>
        <v/>
      </c>
      <c r="P418" s="23">
        <f>(I418*$P$3)/12</f>
        <v/>
      </c>
    </row>
    <row r="419">
      <c r="G419" s="28">
        <f>G417*G418</f>
        <v/>
      </c>
      <c r="H419" s="6" t="n"/>
      <c r="I419" s="60">
        <f>H418+$I$4</f>
        <v/>
      </c>
      <c r="J419" s="23">
        <f>(I419*$J$3)/12</f>
        <v/>
      </c>
      <c r="K419" s="23">
        <f>(I419*$K$3)/12</f>
        <v/>
      </c>
      <c r="L419" s="23">
        <f>(I419*$L$3)/12</f>
        <v/>
      </c>
      <c r="M419" s="29">
        <f>(I419*$M$3)/12</f>
        <v/>
      </c>
      <c r="N419" s="23">
        <f>(I419*$N$3)/12</f>
        <v/>
      </c>
      <c r="O419" s="23">
        <f>(I419*$O$3)/12</f>
        <v/>
      </c>
      <c r="P419" s="23">
        <f>(I419*$P$3)/12</f>
        <v/>
      </c>
    </row>
    <row r="420">
      <c r="G420" s="7">
        <f>G419*0.3025</f>
        <v/>
      </c>
      <c r="H420" s="6" t="n"/>
      <c r="I420" s="60">
        <f>H418+$I$5</f>
        <v/>
      </c>
      <c r="J420" s="23">
        <f>(I420*$J$3)/12</f>
        <v/>
      </c>
      <c r="K420" s="23">
        <f>(I420*$K$3)/12</f>
        <v/>
      </c>
      <c r="L420" s="23">
        <f>(I420*$L$3)/12</f>
        <v/>
      </c>
      <c r="M420" s="29">
        <f>(I420*$M$3)/12</f>
        <v/>
      </c>
      <c r="N420" s="23">
        <f>(I420*$N$3)/12</f>
        <v/>
      </c>
      <c r="O420" s="23">
        <f>(I420*$O$3)/12</f>
        <v/>
      </c>
      <c r="P420" s="23">
        <f>(I420*$P$3)/12</f>
        <v/>
      </c>
    </row>
    <row r="421">
      <c r="G421" s="6">
        <f>SUBSTITUTE(D421,"㎡","")</f>
        <v/>
      </c>
      <c r="H421" s="8" t="n"/>
      <c r="I421" s="61">
        <f>H418+$I$6</f>
        <v/>
      </c>
      <c r="J421" s="23">
        <f>(I421*$J$3)/12</f>
        <v/>
      </c>
      <c r="K421" s="23">
        <f>(I421*$K$3)/12</f>
        <v/>
      </c>
      <c r="L421" s="23">
        <f>(I421*$L$3)/12</f>
        <v/>
      </c>
      <c r="M421" s="29">
        <f>(I421*$M$3)/12</f>
        <v/>
      </c>
      <c r="N421" s="23">
        <f>(I421*$N$3)/12</f>
        <v/>
      </c>
      <c r="O421" s="23">
        <f>(I421*$O$3)/12</f>
        <v/>
      </c>
      <c r="P421" s="23">
        <f>(I421*$P$3)/12</f>
        <v/>
      </c>
    </row>
    <row r="422">
      <c r="G422" s="22">
        <f>SUBSTITUTE(D422,"㎡","")</f>
        <v/>
      </c>
      <c r="H422" s="22">
        <f>SUBSTITUTE(B423,"万円","")</f>
        <v/>
      </c>
      <c r="I422" s="59">
        <f>H423+$I$2</f>
        <v/>
      </c>
      <c r="J422" s="26">
        <f>(I422*$J$3)/12</f>
        <v/>
      </c>
      <c r="K422" s="26">
        <f>(I422*$K$3)/12</f>
        <v/>
      </c>
      <c r="L422" s="26">
        <f>(I422*$L$3)/12</f>
        <v/>
      </c>
      <c r="M422" s="26">
        <f>(I422*$M$3)/12</f>
        <v/>
      </c>
      <c r="N422" s="26">
        <f>(I422*$N$3)/12</f>
        <v/>
      </c>
      <c r="O422" s="26">
        <f>(I422*$O$3)/12</f>
        <v/>
      </c>
      <c r="P422" s="26">
        <f>(I422*$P$3)/12</f>
        <v/>
      </c>
    </row>
    <row r="423">
      <c r="G423" s="6">
        <f>SUBSTITUTE(B425,"%","")</f>
        <v/>
      </c>
      <c r="H423" s="7">
        <f>H422/G425</f>
        <v/>
      </c>
      <c r="I423" s="60">
        <f>H423+$I$3</f>
        <v/>
      </c>
      <c r="J423" s="23">
        <f>(I423*$J$3)/12</f>
        <v/>
      </c>
      <c r="K423" s="23">
        <f>(I423*$K$3)/12</f>
        <v/>
      </c>
      <c r="L423" s="23">
        <f>(I423*$L$3)/12</f>
        <v/>
      </c>
      <c r="M423" s="29">
        <f>(I423*$M$3)/12</f>
        <v/>
      </c>
      <c r="N423" s="23">
        <f>(I423*$N$3)/12</f>
        <v/>
      </c>
      <c r="O423" s="23">
        <f>(I423*$O$3)/12</f>
        <v/>
      </c>
      <c r="P423" s="23">
        <f>(I423*$P$3)/12</f>
        <v/>
      </c>
    </row>
    <row r="424">
      <c r="G424" s="28">
        <f>G422*G423</f>
        <v/>
      </c>
      <c r="H424" s="6" t="n"/>
      <c r="I424" s="60">
        <f>H423+$I$4</f>
        <v/>
      </c>
      <c r="J424" s="23">
        <f>(I424*$J$3)/12</f>
        <v/>
      </c>
      <c r="K424" s="23">
        <f>(I424*$K$3)/12</f>
        <v/>
      </c>
      <c r="L424" s="23">
        <f>(I424*$L$3)/12</f>
        <v/>
      </c>
      <c r="M424" s="29">
        <f>(I424*$M$3)/12</f>
        <v/>
      </c>
      <c r="N424" s="23">
        <f>(I424*$N$3)/12</f>
        <v/>
      </c>
      <c r="O424" s="23">
        <f>(I424*$O$3)/12</f>
        <v/>
      </c>
      <c r="P424" s="23">
        <f>(I424*$P$3)/12</f>
        <v/>
      </c>
    </row>
    <row r="425">
      <c r="G425" s="7">
        <f>G424*0.3025</f>
        <v/>
      </c>
      <c r="H425" s="6" t="n"/>
      <c r="I425" s="60">
        <f>H423+$I$5</f>
        <v/>
      </c>
      <c r="J425" s="23">
        <f>(I425*$J$3)/12</f>
        <v/>
      </c>
      <c r="K425" s="23">
        <f>(I425*$K$3)/12</f>
        <v/>
      </c>
      <c r="L425" s="23">
        <f>(I425*$L$3)/12</f>
        <v/>
      </c>
      <c r="M425" s="29">
        <f>(I425*$M$3)/12</f>
        <v/>
      </c>
      <c r="N425" s="23">
        <f>(I425*$N$3)/12</f>
        <v/>
      </c>
      <c r="O425" s="23">
        <f>(I425*$O$3)/12</f>
        <v/>
      </c>
      <c r="P425" s="23">
        <f>(I425*$P$3)/12</f>
        <v/>
      </c>
    </row>
    <row r="426">
      <c r="G426" s="6">
        <f>SUBSTITUTE(D426,"㎡","")</f>
        <v/>
      </c>
      <c r="H426" s="8" t="n"/>
      <c r="I426" s="61">
        <f>H423+$I$6</f>
        <v/>
      </c>
      <c r="J426" s="23">
        <f>(I426*$J$3)/12</f>
        <v/>
      </c>
      <c r="K426" s="23">
        <f>(I426*$K$3)/12</f>
        <v/>
      </c>
      <c r="L426" s="23">
        <f>(I426*$L$3)/12</f>
        <v/>
      </c>
      <c r="M426" s="29">
        <f>(I426*$M$3)/12</f>
        <v/>
      </c>
      <c r="N426" s="23">
        <f>(I426*$N$3)/12</f>
        <v/>
      </c>
      <c r="O426" s="23">
        <f>(I426*$O$3)/12</f>
        <v/>
      </c>
      <c r="P426" s="23">
        <f>(I426*$P$3)/12</f>
        <v/>
      </c>
    </row>
    <row r="427">
      <c r="G427" s="22">
        <f>SUBSTITUTE(D427,"㎡","")</f>
        <v/>
      </c>
      <c r="H427" s="22">
        <f>SUBSTITUTE(B428,"万円","")</f>
        <v/>
      </c>
      <c r="I427" s="59">
        <f>H428+$I$2</f>
        <v/>
      </c>
      <c r="J427" s="26">
        <f>(I427*$J$3)/12</f>
        <v/>
      </c>
      <c r="K427" s="26">
        <f>(I427*$K$3)/12</f>
        <v/>
      </c>
      <c r="L427" s="26">
        <f>(I427*$L$3)/12</f>
        <v/>
      </c>
      <c r="M427" s="26">
        <f>(I427*$M$3)/12</f>
        <v/>
      </c>
      <c r="N427" s="26">
        <f>(I427*$N$3)/12</f>
        <v/>
      </c>
      <c r="O427" s="26">
        <f>(I427*$O$3)/12</f>
        <v/>
      </c>
      <c r="P427" s="26">
        <f>(I427*$P$3)/12</f>
        <v/>
      </c>
    </row>
    <row r="428">
      <c r="G428" s="6">
        <f>SUBSTITUTE(B430,"%","")</f>
        <v/>
      </c>
      <c r="H428" s="7">
        <f>H427/G430</f>
        <v/>
      </c>
      <c r="I428" s="60">
        <f>H428+$I$3</f>
        <v/>
      </c>
      <c r="J428" s="23">
        <f>(I428*$J$3)/12</f>
        <v/>
      </c>
      <c r="K428" s="23">
        <f>(I428*$K$3)/12</f>
        <v/>
      </c>
      <c r="L428" s="23">
        <f>(I428*$L$3)/12</f>
        <v/>
      </c>
      <c r="M428" s="29">
        <f>(I428*$M$3)/12</f>
        <v/>
      </c>
      <c r="N428" s="23">
        <f>(I428*$N$3)/12</f>
        <v/>
      </c>
      <c r="O428" s="23">
        <f>(I428*$O$3)/12</f>
        <v/>
      </c>
      <c r="P428" s="23">
        <f>(I428*$P$3)/12</f>
        <v/>
      </c>
    </row>
    <row r="429">
      <c r="G429" s="28">
        <f>G427*G428</f>
        <v/>
      </c>
      <c r="H429" s="6" t="n"/>
      <c r="I429" s="60">
        <f>H428+$I$4</f>
        <v/>
      </c>
      <c r="J429" s="23">
        <f>(I429*$J$3)/12</f>
        <v/>
      </c>
      <c r="K429" s="23">
        <f>(I429*$K$3)/12</f>
        <v/>
      </c>
      <c r="L429" s="23">
        <f>(I429*$L$3)/12</f>
        <v/>
      </c>
      <c r="M429" s="29">
        <f>(I429*$M$3)/12</f>
        <v/>
      </c>
      <c r="N429" s="23">
        <f>(I429*$N$3)/12</f>
        <v/>
      </c>
      <c r="O429" s="23">
        <f>(I429*$O$3)/12</f>
        <v/>
      </c>
      <c r="P429" s="23">
        <f>(I429*$P$3)/12</f>
        <v/>
      </c>
    </row>
    <row r="430">
      <c r="G430" s="7">
        <f>G429*0.3025</f>
        <v/>
      </c>
      <c r="H430" s="6" t="n"/>
      <c r="I430" s="60">
        <f>H428+$I$5</f>
        <v/>
      </c>
      <c r="J430" s="23">
        <f>(I430*$J$3)/12</f>
        <v/>
      </c>
      <c r="K430" s="23">
        <f>(I430*$K$3)/12</f>
        <v/>
      </c>
      <c r="L430" s="23">
        <f>(I430*$L$3)/12</f>
        <v/>
      </c>
      <c r="M430" s="29">
        <f>(I430*$M$3)/12</f>
        <v/>
      </c>
      <c r="N430" s="23">
        <f>(I430*$N$3)/12</f>
        <v/>
      </c>
      <c r="O430" s="23">
        <f>(I430*$O$3)/12</f>
        <v/>
      </c>
      <c r="P430" s="23">
        <f>(I430*$P$3)/12</f>
        <v/>
      </c>
    </row>
    <row r="431">
      <c r="G431" s="6">
        <f>SUBSTITUTE(D431,"㎡","")</f>
        <v/>
      </c>
      <c r="H431" s="8" t="n"/>
      <c r="I431" s="61">
        <f>H428+$I$6</f>
        <v/>
      </c>
      <c r="J431" s="23">
        <f>(I431*$J$3)/12</f>
        <v/>
      </c>
      <c r="K431" s="23">
        <f>(I431*$K$3)/12</f>
        <v/>
      </c>
      <c r="L431" s="23">
        <f>(I431*$L$3)/12</f>
        <v/>
      </c>
      <c r="M431" s="29">
        <f>(I431*$M$3)/12</f>
        <v/>
      </c>
      <c r="N431" s="23">
        <f>(I431*$N$3)/12</f>
        <v/>
      </c>
      <c r="O431" s="23">
        <f>(I431*$O$3)/12</f>
        <v/>
      </c>
      <c r="P431" s="23">
        <f>(I431*$P$3)/12</f>
        <v/>
      </c>
    </row>
    <row r="432">
      <c r="G432" s="22">
        <f>SUBSTITUTE(D432,"㎡","")</f>
        <v/>
      </c>
      <c r="H432" s="22">
        <f>SUBSTITUTE(B433,"万円","")</f>
        <v/>
      </c>
      <c r="I432" s="59">
        <f>H433+$I$2</f>
        <v/>
      </c>
      <c r="J432" s="26">
        <f>(I432*$J$3)/12</f>
        <v/>
      </c>
      <c r="K432" s="26">
        <f>(I432*$K$3)/12</f>
        <v/>
      </c>
      <c r="L432" s="26">
        <f>(I432*$L$3)/12</f>
        <v/>
      </c>
      <c r="M432" s="26">
        <f>(I432*$M$3)/12</f>
        <v/>
      </c>
      <c r="N432" s="26">
        <f>(I432*$N$3)/12</f>
        <v/>
      </c>
      <c r="O432" s="26">
        <f>(I432*$O$3)/12</f>
        <v/>
      </c>
      <c r="P432" s="26">
        <f>(I432*$P$3)/12</f>
        <v/>
      </c>
    </row>
    <row r="433">
      <c r="G433" s="6">
        <f>SUBSTITUTE(B435,"%","")</f>
        <v/>
      </c>
      <c r="H433" s="7">
        <f>H432/G435</f>
        <v/>
      </c>
      <c r="I433" s="60">
        <f>H433+$I$3</f>
        <v/>
      </c>
      <c r="J433" s="23">
        <f>(I433*$J$3)/12</f>
        <v/>
      </c>
      <c r="K433" s="23">
        <f>(I433*$K$3)/12</f>
        <v/>
      </c>
      <c r="L433" s="23">
        <f>(I433*$L$3)/12</f>
        <v/>
      </c>
      <c r="M433" s="29">
        <f>(I433*$M$3)/12</f>
        <v/>
      </c>
      <c r="N433" s="23">
        <f>(I433*$N$3)/12</f>
        <v/>
      </c>
      <c r="O433" s="23">
        <f>(I433*$O$3)/12</f>
        <v/>
      </c>
      <c r="P433" s="23">
        <f>(I433*$P$3)/12</f>
        <v/>
      </c>
    </row>
    <row r="434">
      <c r="G434" s="28">
        <f>G432*G433</f>
        <v/>
      </c>
      <c r="H434" s="6" t="n"/>
      <c r="I434" s="60">
        <f>H433+$I$4</f>
        <v/>
      </c>
      <c r="J434" s="23">
        <f>(I434*$J$3)/12</f>
        <v/>
      </c>
      <c r="K434" s="23">
        <f>(I434*$K$3)/12</f>
        <v/>
      </c>
      <c r="L434" s="23">
        <f>(I434*$L$3)/12</f>
        <v/>
      </c>
      <c r="M434" s="29">
        <f>(I434*$M$3)/12</f>
        <v/>
      </c>
      <c r="N434" s="23">
        <f>(I434*$N$3)/12</f>
        <v/>
      </c>
      <c r="O434" s="23">
        <f>(I434*$O$3)/12</f>
        <v/>
      </c>
      <c r="P434" s="23">
        <f>(I434*$P$3)/12</f>
        <v/>
      </c>
    </row>
    <row r="435">
      <c r="G435" s="7">
        <f>G434*0.3025</f>
        <v/>
      </c>
      <c r="H435" s="6" t="n"/>
      <c r="I435" s="60">
        <f>H433+$I$5</f>
        <v/>
      </c>
      <c r="J435" s="23">
        <f>(I435*$J$3)/12</f>
        <v/>
      </c>
      <c r="K435" s="23">
        <f>(I435*$K$3)/12</f>
        <v/>
      </c>
      <c r="L435" s="23">
        <f>(I435*$L$3)/12</f>
        <v/>
      </c>
      <c r="M435" s="29">
        <f>(I435*$M$3)/12</f>
        <v/>
      </c>
      <c r="N435" s="23">
        <f>(I435*$N$3)/12</f>
        <v/>
      </c>
      <c r="O435" s="23">
        <f>(I435*$O$3)/12</f>
        <v/>
      </c>
      <c r="P435" s="23">
        <f>(I435*$P$3)/12</f>
        <v/>
      </c>
    </row>
    <row r="436">
      <c r="G436" s="6">
        <f>SUBSTITUTE(D436,"㎡","")</f>
        <v/>
      </c>
      <c r="H436" s="8" t="n"/>
      <c r="I436" s="61">
        <f>H433+$I$6</f>
        <v/>
      </c>
      <c r="J436" s="23">
        <f>(I436*$J$3)/12</f>
        <v/>
      </c>
      <c r="K436" s="23">
        <f>(I436*$K$3)/12</f>
        <v/>
      </c>
      <c r="L436" s="23">
        <f>(I436*$L$3)/12</f>
        <v/>
      </c>
      <c r="M436" s="29">
        <f>(I436*$M$3)/12</f>
        <v/>
      </c>
      <c r="N436" s="23">
        <f>(I436*$N$3)/12</f>
        <v/>
      </c>
      <c r="O436" s="23">
        <f>(I436*$O$3)/12</f>
        <v/>
      </c>
      <c r="P436" s="23">
        <f>(I436*$P$3)/12</f>
        <v/>
      </c>
    </row>
    <row r="437">
      <c r="G437" s="22">
        <f>SUBSTITUTE(D437,"㎡","")</f>
        <v/>
      </c>
      <c r="H437" s="22">
        <f>SUBSTITUTE(B438,"万円","")</f>
        <v/>
      </c>
      <c r="I437" s="59">
        <f>H438+$I$2</f>
        <v/>
      </c>
      <c r="J437" s="26">
        <f>(I437*$J$3)/12</f>
        <v/>
      </c>
      <c r="K437" s="26">
        <f>(I437*$K$3)/12</f>
        <v/>
      </c>
      <c r="L437" s="26">
        <f>(I437*$L$3)/12</f>
        <v/>
      </c>
      <c r="M437" s="26">
        <f>(I437*$M$3)/12</f>
        <v/>
      </c>
      <c r="N437" s="26">
        <f>(I437*$N$3)/12</f>
        <v/>
      </c>
      <c r="O437" s="26">
        <f>(I437*$O$3)/12</f>
        <v/>
      </c>
      <c r="P437" s="26">
        <f>(I437*$P$3)/12</f>
        <v/>
      </c>
    </row>
    <row r="438">
      <c r="G438" s="6">
        <f>SUBSTITUTE(B440,"%","")</f>
        <v/>
      </c>
      <c r="H438" s="7">
        <f>H437/G440</f>
        <v/>
      </c>
      <c r="I438" s="60">
        <f>H438+$I$3</f>
        <v/>
      </c>
      <c r="J438" s="23">
        <f>(I438*$J$3)/12</f>
        <v/>
      </c>
      <c r="K438" s="23">
        <f>(I438*$K$3)/12</f>
        <v/>
      </c>
      <c r="L438" s="23">
        <f>(I438*$L$3)/12</f>
        <v/>
      </c>
      <c r="M438" s="29">
        <f>(I438*$M$3)/12</f>
        <v/>
      </c>
      <c r="N438" s="23">
        <f>(I438*$N$3)/12</f>
        <v/>
      </c>
      <c r="O438" s="23">
        <f>(I438*$O$3)/12</f>
        <v/>
      </c>
      <c r="P438" s="23">
        <f>(I438*$P$3)/12</f>
        <v/>
      </c>
    </row>
    <row r="439">
      <c r="G439" s="28">
        <f>G437*G438</f>
        <v/>
      </c>
      <c r="H439" s="6" t="n"/>
      <c r="I439" s="60">
        <f>H438+$I$4</f>
        <v/>
      </c>
      <c r="J439" s="23">
        <f>(I439*$J$3)/12</f>
        <v/>
      </c>
      <c r="K439" s="23">
        <f>(I439*$K$3)/12</f>
        <v/>
      </c>
      <c r="L439" s="23">
        <f>(I439*$L$3)/12</f>
        <v/>
      </c>
      <c r="M439" s="29">
        <f>(I439*$M$3)/12</f>
        <v/>
      </c>
      <c r="N439" s="23">
        <f>(I439*$N$3)/12</f>
        <v/>
      </c>
      <c r="O439" s="23">
        <f>(I439*$O$3)/12</f>
        <v/>
      </c>
      <c r="P439" s="23">
        <f>(I439*$P$3)/12</f>
        <v/>
      </c>
    </row>
    <row r="440">
      <c r="G440" s="7">
        <f>G439*0.3025</f>
        <v/>
      </c>
      <c r="H440" s="6" t="n"/>
      <c r="I440" s="60">
        <f>H438+$I$5</f>
        <v/>
      </c>
      <c r="J440" s="23">
        <f>(I440*$J$3)/12</f>
        <v/>
      </c>
      <c r="K440" s="23">
        <f>(I440*$K$3)/12</f>
        <v/>
      </c>
      <c r="L440" s="23">
        <f>(I440*$L$3)/12</f>
        <v/>
      </c>
      <c r="M440" s="29">
        <f>(I440*$M$3)/12</f>
        <v/>
      </c>
      <c r="N440" s="23">
        <f>(I440*$N$3)/12</f>
        <v/>
      </c>
      <c r="O440" s="23">
        <f>(I440*$O$3)/12</f>
        <v/>
      </c>
      <c r="P440" s="23">
        <f>(I440*$P$3)/12</f>
        <v/>
      </c>
    </row>
    <row r="441">
      <c r="G441" s="6">
        <f>SUBSTITUTE(D441,"㎡","")</f>
        <v/>
      </c>
      <c r="H441" s="8" t="n"/>
      <c r="I441" s="61">
        <f>H438+$I$6</f>
        <v/>
      </c>
      <c r="J441" s="23">
        <f>(I441*$J$3)/12</f>
        <v/>
      </c>
      <c r="K441" s="23">
        <f>(I441*$K$3)/12</f>
        <v/>
      </c>
      <c r="L441" s="23">
        <f>(I441*$L$3)/12</f>
        <v/>
      </c>
      <c r="M441" s="29">
        <f>(I441*$M$3)/12</f>
        <v/>
      </c>
      <c r="N441" s="23">
        <f>(I441*$N$3)/12</f>
        <v/>
      </c>
      <c r="O441" s="23">
        <f>(I441*$O$3)/12</f>
        <v/>
      </c>
      <c r="P441" s="23">
        <f>(I441*$P$3)/12</f>
        <v/>
      </c>
    </row>
    <row r="442">
      <c r="G442" s="22">
        <f>SUBSTITUTE(D442,"㎡","")</f>
        <v/>
      </c>
      <c r="H442" s="22">
        <f>SUBSTITUTE(B443,"万円","")</f>
        <v/>
      </c>
      <c r="I442" s="59">
        <f>H443+$I$2</f>
        <v/>
      </c>
      <c r="J442" s="26">
        <f>(I442*$J$3)/12</f>
        <v/>
      </c>
      <c r="K442" s="26">
        <f>(I442*$K$3)/12</f>
        <v/>
      </c>
      <c r="L442" s="26">
        <f>(I442*$L$3)/12</f>
        <v/>
      </c>
      <c r="M442" s="26">
        <f>(I442*$M$3)/12</f>
        <v/>
      </c>
      <c r="N442" s="26">
        <f>(I442*$N$3)/12</f>
        <v/>
      </c>
      <c r="O442" s="26">
        <f>(I442*$O$3)/12</f>
        <v/>
      </c>
      <c r="P442" s="26">
        <f>(I442*$P$3)/12</f>
        <v/>
      </c>
    </row>
    <row r="443">
      <c r="G443" s="6">
        <f>SUBSTITUTE(B445,"%","")</f>
        <v/>
      </c>
      <c r="H443" s="7">
        <f>H442/G445</f>
        <v/>
      </c>
      <c r="I443" s="60">
        <f>H443+$I$3</f>
        <v/>
      </c>
      <c r="J443" s="23">
        <f>(I443*$J$3)/12</f>
        <v/>
      </c>
      <c r="K443" s="23">
        <f>(I443*$K$3)/12</f>
        <v/>
      </c>
      <c r="L443" s="23">
        <f>(I443*$L$3)/12</f>
        <v/>
      </c>
      <c r="M443" s="29">
        <f>(I443*$M$3)/12</f>
        <v/>
      </c>
      <c r="N443" s="23">
        <f>(I443*$N$3)/12</f>
        <v/>
      </c>
      <c r="O443" s="23">
        <f>(I443*$O$3)/12</f>
        <v/>
      </c>
      <c r="P443" s="23">
        <f>(I443*$P$3)/12</f>
        <v/>
      </c>
    </row>
    <row r="444">
      <c r="G444" s="28">
        <f>G442*G443</f>
        <v/>
      </c>
      <c r="H444" s="6" t="n"/>
      <c r="I444" s="60">
        <f>H443+$I$4</f>
        <v/>
      </c>
      <c r="J444" s="23">
        <f>(I444*$J$3)/12</f>
        <v/>
      </c>
      <c r="K444" s="23">
        <f>(I444*$K$3)/12</f>
        <v/>
      </c>
      <c r="L444" s="23">
        <f>(I444*$L$3)/12</f>
        <v/>
      </c>
      <c r="M444" s="29">
        <f>(I444*$M$3)/12</f>
        <v/>
      </c>
      <c r="N444" s="23">
        <f>(I444*$N$3)/12</f>
        <v/>
      </c>
      <c r="O444" s="23">
        <f>(I444*$O$3)/12</f>
        <v/>
      </c>
      <c r="P444" s="23">
        <f>(I444*$P$3)/12</f>
        <v/>
      </c>
    </row>
    <row r="445">
      <c r="G445" s="7">
        <f>G444*0.3025</f>
        <v/>
      </c>
      <c r="H445" s="6" t="n"/>
      <c r="I445" s="60">
        <f>H443+$I$5</f>
        <v/>
      </c>
      <c r="J445" s="23">
        <f>(I445*$J$3)/12</f>
        <v/>
      </c>
      <c r="K445" s="23">
        <f>(I445*$K$3)/12</f>
        <v/>
      </c>
      <c r="L445" s="23">
        <f>(I445*$L$3)/12</f>
        <v/>
      </c>
      <c r="M445" s="29">
        <f>(I445*$M$3)/12</f>
        <v/>
      </c>
      <c r="N445" s="23">
        <f>(I445*$N$3)/12</f>
        <v/>
      </c>
      <c r="O445" s="23">
        <f>(I445*$O$3)/12</f>
        <v/>
      </c>
      <c r="P445" s="23">
        <f>(I445*$P$3)/12</f>
        <v/>
      </c>
    </row>
    <row r="446">
      <c r="G446" s="6">
        <f>SUBSTITUTE(D446,"㎡","")</f>
        <v/>
      </c>
      <c r="H446" s="8" t="n"/>
      <c r="I446" s="61">
        <f>H443+$I$6</f>
        <v/>
      </c>
      <c r="J446" s="23">
        <f>(I446*$J$3)/12</f>
        <v/>
      </c>
      <c r="K446" s="23">
        <f>(I446*$K$3)/12</f>
        <v/>
      </c>
      <c r="L446" s="23">
        <f>(I446*$L$3)/12</f>
        <v/>
      </c>
      <c r="M446" s="29">
        <f>(I446*$M$3)/12</f>
        <v/>
      </c>
      <c r="N446" s="23">
        <f>(I446*$N$3)/12</f>
        <v/>
      </c>
      <c r="O446" s="23">
        <f>(I446*$O$3)/12</f>
        <v/>
      </c>
      <c r="P446" s="23">
        <f>(I446*$P$3)/12</f>
        <v/>
      </c>
    </row>
    <row r="447">
      <c r="G447" s="22">
        <f>SUBSTITUTE(D447,"㎡","")</f>
        <v/>
      </c>
      <c r="H447" s="22">
        <f>SUBSTITUTE(B448,"万円","")</f>
        <v/>
      </c>
      <c r="I447" s="59">
        <f>H448+$I$2</f>
        <v/>
      </c>
      <c r="J447" s="26">
        <f>(I447*$J$3)/12</f>
        <v/>
      </c>
      <c r="K447" s="26">
        <f>(I447*$K$3)/12</f>
        <v/>
      </c>
      <c r="L447" s="26">
        <f>(I447*$L$3)/12</f>
        <v/>
      </c>
      <c r="M447" s="26">
        <f>(I447*$M$3)/12</f>
        <v/>
      </c>
      <c r="N447" s="26">
        <f>(I447*$N$3)/12</f>
        <v/>
      </c>
      <c r="O447" s="26">
        <f>(I447*$O$3)/12</f>
        <v/>
      </c>
      <c r="P447" s="26">
        <f>(I447*$P$3)/12</f>
        <v/>
      </c>
    </row>
    <row r="448">
      <c r="G448" s="6">
        <f>SUBSTITUTE(B450,"%","")</f>
        <v/>
      </c>
      <c r="H448" s="7">
        <f>H447/G450</f>
        <v/>
      </c>
      <c r="I448" s="60">
        <f>H448+$I$3</f>
        <v/>
      </c>
      <c r="J448" s="23">
        <f>(I448*$J$3)/12</f>
        <v/>
      </c>
      <c r="K448" s="23">
        <f>(I448*$K$3)/12</f>
        <v/>
      </c>
      <c r="L448" s="23">
        <f>(I448*$L$3)/12</f>
        <v/>
      </c>
      <c r="M448" s="29">
        <f>(I448*$M$3)/12</f>
        <v/>
      </c>
      <c r="N448" s="23">
        <f>(I448*$N$3)/12</f>
        <v/>
      </c>
      <c r="O448" s="23">
        <f>(I448*$O$3)/12</f>
        <v/>
      </c>
      <c r="P448" s="23">
        <f>(I448*$P$3)/12</f>
        <v/>
      </c>
    </row>
    <row r="449">
      <c r="G449" s="28">
        <f>G447*G448</f>
        <v/>
      </c>
      <c r="H449" s="6" t="n"/>
      <c r="I449" s="60">
        <f>H448+$I$4</f>
        <v/>
      </c>
      <c r="J449" s="23">
        <f>(I449*$J$3)/12</f>
        <v/>
      </c>
      <c r="K449" s="23">
        <f>(I449*$K$3)/12</f>
        <v/>
      </c>
      <c r="L449" s="23">
        <f>(I449*$L$3)/12</f>
        <v/>
      </c>
      <c r="M449" s="29">
        <f>(I449*$M$3)/12</f>
        <v/>
      </c>
      <c r="N449" s="23">
        <f>(I449*$N$3)/12</f>
        <v/>
      </c>
      <c r="O449" s="23">
        <f>(I449*$O$3)/12</f>
        <v/>
      </c>
      <c r="P449" s="23">
        <f>(I449*$P$3)/12</f>
        <v/>
      </c>
    </row>
    <row r="450">
      <c r="G450" s="7">
        <f>G449*0.3025</f>
        <v/>
      </c>
      <c r="H450" s="6" t="n"/>
      <c r="I450" s="60">
        <f>H448+$I$5</f>
        <v/>
      </c>
      <c r="J450" s="23">
        <f>(I450*$J$3)/12</f>
        <v/>
      </c>
      <c r="K450" s="23">
        <f>(I450*$K$3)/12</f>
        <v/>
      </c>
      <c r="L450" s="23">
        <f>(I450*$L$3)/12</f>
        <v/>
      </c>
      <c r="M450" s="29">
        <f>(I450*$M$3)/12</f>
        <v/>
      </c>
      <c r="N450" s="23">
        <f>(I450*$N$3)/12</f>
        <v/>
      </c>
      <c r="O450" s="23">
        <f>(I450*$O$3)/12</f>
        <v/>
      </c>
      <c r="P450" s="23">
        <f>(I450*$P$3)/12</f>
        <v/>
      </c>
    </row>
    <row r="451">
      <c r="G451" s="6">
        <f>SUBSTITUTE(D451,"㎡","")</f>
        <v/>
      </c>
      <c r="H451" s="8" t="n"/>
      <c r="I451" s="61">
        <f>H448+$I$6</f>
        <v/>
      </c>
      <c r="J451" s="23">
        <f>(I451*$J$3)/12</f>
        <v/>
      </c>
      <c r="K451" s="23">
        <f>(I451*$K$3)/12</f>
        <v/>
      </c>
      <c r="L451" s="23">
        <f>(I451*$L$3)/12</f>
        <v/>
      </c>
      <c r="M451" s="29">
        <f>(I451*$M$3)/12</f>
        <v/>
      </c>
      <c r="N451" s="23">
        <f>(I451*$N$3)/12</f>
        <v/>
      </c>
      <c r="O451" s="23">
        <f>(I451*$O$3)/12</f>
        <v/>
      </c>
      <c r="P451" s="23">
        <f>(I451*$P$3)/12</f>
        <v/>
      </c>
    </row>
    <row r="452">
      <c r="G452" s="22">
        <f>SUBSTITUTE(D452,"㎡","")</f>
        <v/>
      </c>
      <c r="H452" s="22">
        <f>SUBSTITUTE(B453,"万円","")</f>
        <v/>
      </c>
      <c r="I452" s="59">
        <f>H453+$I$2</f>
        <v/>
      </c>
      <c r="J452" s="26">
        <f>(I452*$J$3)/12</f>
        <v/>
      </c>
      <c r="K452" s="26">
        <f>(I452*$K$3)/12</f>
        <v/>
      </c>
      <c r="L452" s="26">
        <f>(I452*$L$3)/12</f>
        <v/>
      </c>
      <c r="M452" s="26">
        <f>(I452*$M$3)/12</f>
        <v/>
      </c>
      <c r="N452" s="26">
        <f>(I452*$N$3)/12</f>
        <v/>
      </c>
      <c r="O452" s="26">
        <f>(I452*$O$3)/12</f>
        <v/>
      </c>
      <c r="P452" s="26">
        <f>(I452*$P$3)/12</f>
        <v/>
      </c>
    </row>
    <row r="453">
      <c r="G453" s="6">
        <f>SUBSTITUTE(B455,"%","")</f>
        <v/>
      </c>
      <c r="H453" s="7">
        <f>H452/G455</f>
        <v/>
      </c>
      <c r="I453" s="60">
        <f>H453+$I$3</f>
        <v/>
      </c>
      <c r="J453" s="23">
        <f>(I453*$J$3)/12</f>
        <v/>
      </c>
      <c r="K453" s="23">
        <f>(I453*$K$3)/12</f>
        <v/>
      </c>
      <c r="L453" s="23">
        <f>(I453*$L$3)/12</f>
        <v/>
      </c>
      <c r="M453" s="29">
        <f>(I453*$M$3)/12</f>
        <v/>
      </c>
      <c r="N453" s="23">
        <f>(I453*$N$3)/12</f>
        <v/>
      </c>
      <c r="O453" s="23">
        <f>(I453*$O$3)/12</f>
        <v/>
      </c>
      <c r="P453" s="23">
        <f>(I453*$P$3)/12</f>
        <v/>
      </c>
    </row>
    <row r="454">
      <c r="G454" s="28">
        <f>G452*G453</f>
        <v/>
      </c>
      <c r="H454" s="6" t="n"/>
      <c r="I454" s="60">
        <f>H453+$I$4</f>
        <v/>
      </c>
      <c r="J454" s="23">
        <f>(I454*$J$3)/12</f>
        <v/>
      </c>
      <c r="K454" s="23">
        <f>(I454*$K$3)/12</f>
        <v/>
      </c>
      <c r="L454" s="23">
        <f>(I454*$L$3)/12</f>
        <v/>
      </c>
      <c r="M454" s="29">
        <f>(I454*$M$3)/12</f>
        <v/>
      </c>
      <c r="N454" s="23">
        <f>(I454*$N$3)/12</f>
        <v/>
      </c>
      <c r="O454" s="23">
        <f>(I454*$O$3)/12</f>
        <v/>
      </c>
      <c r="P454" s="23">
        <f>(I454*$P$3)/12</f>
        <v/>
      </c>
    </row>
    <row r="455">
      <c r="G455" s="7">
        <f>G454*0.3025</f>
        <v/>
      </c>
      <c r="H455" s="6" t="n"/>
      <c r="I455" s="60">
        <f>H453+$I$5</f>
        <v/>
      </c>
      <c r="J455" s="23">
        <f>(I455*$J$3)/12</f>
        <v/>
      </c>
      <c r="K455" s="23">
        <f>(I455*$K$3)/12</f>
        <v/>
      </c>
      <c r="L455" s="23">
        <f>(I455*$L$3)/12</f>
        <v/>
      </c>
      <c r="M455" s="29">
        <f>(I455*$M$3)/12</f>
        <v/>
      </c>
      <c r="N455" s="23">
        <f>(I455*$N$3)/12</f>
        <v/>
      </c>
      <c r="O455" s="23">
        <f>(I455*$O$3)/12</f>
        <v/>
      </c>
      <c r="P455" s="23">
        <f>(I455*$P$3)/12</f>
        <v/>
      </c>
    </row>
    <row r="456">
      <c r="G456" s="6">
        <f>SUBSTITUTE(D456,"㎡","")</f>
        <v/>
      </c>
      <c r="H456" s="8" t="n"/>
      <c r="I456" s="61">
        <f>H453+$I$6</f>
        <v/>
      </c>
      <c r="J456" s="23">
        <f>(I456*$J$3)/12</f>
        <v/>
      </c>
      <c r="K456" s="23">
        <f>(I456*$K$3)/12</f>
        <v/>
      </c>
      <c r="L456" s="23">
        <f>(I456*$L$3)/12</f>
        <v/>
      </c>
      <c r="M456" s="29">
        <f>(I456*$M$3)/12</f>
        <v/>
      </c>
      <c r="N456" s="23">
        <f>(I456*$N$3)/12</f>
        <v/>
      </c>
      <c r="O456" s="23">
        <f>(I456*$O$3)/12</f>
        <v/>
      </c>
      <c r="P456" s="23">
        <f>(I456*$P$3)/12</f>
        <v/>
      </c>
    </row>
    <row r="457">
      <c r="G457" s="22">
        <f>SUBSTITUTE(D457,"㎡","")</f>
        <v/>
      </c>
      <c r="H457" s="22">
        <f>SUBSTITUTE(B458,"万円","")</f>
        <v/>
      </c>
      <c r="I457" s="59">
        <f>H458+$I$2</f>
        <v/>
      </c>
      <c r="J457" s="26">
        <f>(I457*$J$3)/12</f>
        <v/>
      </c>
      <c r="K457" s="26">
        <f>(I457*$K$3)/12</f>
        <v/>
      </c>
      <c r="L457" s="26">
        <f>(I457*$L$3)/12</f>
        <v/>
      </c>
      <c r="M457" s="26">
        <f>(I457*$M$3)/12</f>
        <v/>
      </c>
      <c r="N457" s="26">
        <f>(I457*$N$3)/12</f>
        <v/>
      </c>
      <c r="O457" s="26">
        <f>(I457*$O$3)/12</f>
        <v/>
      </c>
      <c r="P457" s="26">
        <f>(I457*$P$3)/12</f>
        <v/>
      </c>
    </row>
    <row r="458">
      <c r="G458" s="6">
        <f>SUBSTITUTE(B460,"%","")</f>
        <v/>
      </c>
      <c r="H458" s="7">
        <f>H457/G460</f>
        <v/>
      </c>
      <c r="I458" s="60">
        <f>H458+$I$3</f>
        <v/>
      </c>
      <c r="J458" s="23">
        <f>(I458*$J$3)/12</f>
        <v/>
      </c>
      <c r="K458" s="23">
        <f>(I458*$K$3)/12</f>
        <v/>
      </c>
      <c r="L458" s="23">
        <f>(I458*$L$3)/12</f>
        <v/>
      </c>
      <c r="M458" s="29">
        <f>(I458*$M$3)/12</f>
        <v/>
      </c>
      <c r="N458" s="23">
        <f>(I458*$N$3)/12</f>
        <v/>
      </c>
      <c r="O458" s="23">
        <f>(I458*$O$3)/12</f>
        <v/>
      </c>
      <c r="P458" s="23">
        <f>(I458*$P$3)/12</f>
        <v/>
      </c>
    </row>
    <row r="459">
      <c r="G459" s="28">
        <f>G457*G458</f>
        <v/>
      </c>
      <c r="H459" s="6" t="n"/>
      <c r="I459" s="60">
        <f>H458+$I$4</f>
        <v/>
      </c>
      <c r="J459" s="23">
        <f>(I459*$J$3)/12</f>
        <v/>
      </c>
      <c r="K459" s="23">
        <f>(I459*$K$3)/12</f>
        <v/>
      </c>
      <c r="L459" s="23">
        <f>(I459*$L$3)/12</f>
        <v/>
      </c>
      <c r="M459" s="29">
        <f>(I459*$M$3)/12</f>
        <v/>
      </c>
      <c r="N459" s="23">
        <f>(I459*$N$3)/12</f>
        <v/>
      </c>
      <c r="O459" s="23">
        <f>(I459*$O$3)/12</f>
        <v/>
      </c>
      <c r="P459" s="23">
        <f>(I459*$P$3)/12</f>
        <v/>
      </c>
    </row>
    <row r="460">
      <c r="G460" s="7">
        <f>G459*0.3025</f>
        <v/>
      </c>
      <c r="H460" s="6" t="n"/>
      <c r="I460" s="60">
        <f>H458+$I$5</f>
        <v/>
      </c>
      <c r="J460" s="23">
        <f>(I460*$J$3)/12</f>
        <v/>
      </c>
      <c r="K460" s="23">
        <f>(I460*$K$3)/12</f>
        <v/>
      </c>
      <c r="L460" s="23">
        <f>(I460*$L$3)/12</f>
        <v/>
      </c>
      <c r="M460" s="29">
        <f>(I460*$M$3)/12</f>
        <v/>
      </c>
      <c r="N460" s="23">
        <f>(I460*$N$3)/12</f>
        <v/>
      </c>
      <c r="O460" s="23">
        <f>(I460*$O$3)/12</f>
        <v/>
      </c>
      <c r="P460" s="23">
        <f>(I460*$P$3)/12</f>
        <v/>
      </c>
    </row>
    <row r="461">
      <c r="G461" s="6">
        <f>SUBSTITUTE(D461,"㎡","")</f>
        <v/>
      </c>
      <c r="H461" s="8" t="n"/>
      <c r="I461" s="61">
        <f>H458+$I$6</f>
        <v/>
      </c>
      <c r="J461" s="23">
        <f>(I461*$J$3)/12</f>
        <v/>
      </c>
      <c r="K461" s="23">
        <f>(I461*$K$3)/12</f>
        <v/>
      </c>
      <c r="L461" s="23">
        <f>(I461*$L$3)/12</f>
        <v/>
      </c>
      <c r="M461" s="29">
        <f>(I461*$M$3)/12</f>
        <v/>
      </c>
      <c r="N461" s="23">
        <f>(I461*$N$3)/12</f>
        <v/>
      </c>
      <c r="O461" s="23">
        <f>(I461*$O$3)/12</f>
        <v/>
      </c>
      <c r="P461" s="23">
        <f>(I461*$P$3)/12</f>
        <v/>
      </c>
    </row>
    <row r="462">
      <c r="G462" s="22">
        <f>SUBSTITUTE(D462,"㎡","")</f>
        <v/>
      </c>
      <c r="H462" s="22">
        <f>SUBSTITUTE(B463,"万円","")</f>
        <v/>
      </c>
      <c r="I462" s="59">
        <f>H463+$I$2</f>
        <v/>
      </c>
      <c r="J462" s="26">
        <f>(I462*$J$3)/12</f>
        <v/>
      </c>
      <c r="K462" s="26">
        <f>(I462*$K$3)/12</f>
        <v/>
      </c>
      <c r="L462" s="26">
        <f>(I462*$L$3)/12</f>
        <v/>
      </c>
      <c r="M462" s="26">
        <f>(I462*$M$3)/12</f>
        <v/>
      </c>
      <c r="N462" s="26">
        <f>(I462*$N$3)/12</f>
        <v/>
      </c>
      <c r="O462" s="26">
        <f>(I462*$O$3)/12</f>
        <v/>
      </c>
      <c r="P462" s="26">
        <f>(I462*$P$3)/12</f>
        <v/>
      </c>
    </row>
    <row r="463">
      <c r="G463" s="6">
        <f>SUBSTITUTE(B465,"%","")</f>
        <v/>
      </c>
      <c r="H463" s="7">
        <f>H462/G465</f>
        <v/>
      </c>
      <c r="I463" s="60">
        <f>H463+$I$3</f>
        <v/>
      </c>
      <c r="J463" s="23">
        <f>(I463*$J$3)/12</f>
        <v/>
      </c>
      <c r="K463" s="23">
        <f>(I463*$K$3)/12</f>
        <v/>
      </c>
      <c r="L463" s="23">
        <f>(I463*$L$3)/12</f>
        <v/>
      </c>
      <c r="M463" s="29">
        <f>(I463*$M$3)/12</f>
        <v/>
      </c>
      <c r="N463" s="23">
        <f>(I463*$N$3)/12</f>
        <v/>
      </c>
      <c r="O463" s="23">
        <f>(I463*$O$3)/12</f>
        <v/>
      </c>
      <c r="P463" s="23">
        <f>(I463*$P$3)/12</f>
        <v/>
      </c>
    </row>
    <row r="464">
      <c r="G464" s="28">
        <f>G462*G463</f>
        <v/>
      </c>
      <c r="H464" s="6" t="n"/>
      <c r="I464" s="60">
        <f>H463+$I$4</f>
        <v/>
      </c>
      <c r="J464" s="23">
        <f>(I464*$J$3)/12</f>
        <v/>
      </c>
      <c r="K464" s="23">
        <f>(I464*$K$3)/12</f>
        <v/>
      </c>
      <c r="L464" s="23">
        <f>(I464*$L$3)/12</f>
        <v/>
      </c>
      <c r="M464" s="29">
        <f>(I464*$M$3)/12</f>
        <v/>
      </c>
      <c r="N464" s="23">
        <f>(I464*$N$3)/12</f>
        <v/>
      </c>
      <c r="O464" s="23">
        <f>(I464*$O$3)/12</f>
        <v/>
      </c>
      <c r="P464" s="23">
        <f>(I464*$P$3)/12</f>
        <v/>
      </c>
    </row>
    <row r="465">
      <c r="G465" s="7">
        <f>G464*0.3025</f>
        <v/>
      </c>
      <c r="H465" s="6" t="n"/>
      <c r="I465" s="60">
        <f>H463+$I$5</f>
        <v/>
      </c>
      <c r="J465" s="23">
        <f>(I465*$J$3)/12</f>
        <v/>
      </c>
      <c r="K465" s="23">
        <f>(I465*$K$3)/12</f>
        <v/>
      </c>
      <c r="L465" s="23">
        <f>(I465*$L$3)/12</f>
        <v/>
      </c>
      <c r="M465" s="29">
        <f>(I465*$M$3)/12</f>
        <v/>
      </c>
      <c r="N465" s="23">
        <f>(I465*$N$3)/12</f>
        <v/>
      </c>
      <c r="O465" s="23">
        <f>(I465*$O$3)/12</f>
        <v/>
      </c>
      <c r="P465" s="23">
        <f>(I465*$P$3)/12</f>
        <v/>
      </c>
    </row>
    <row r="466">
      <c r="G466" s="6">
        <f>SUBSTITUTE(D466,"㎡","")</f>
        <v/>
      </c>
      <c r="H466" s="8" t="n"/>
      <c r="I466" s="61">
        <f>H463+$I$6</f>
        <v/>
      </c>
      <c r="J466" s="23">
        <f>(I466*$J$3)/12</f>
        <v/>
      </c>
      <c r="K466" s="23">
        <f>(I466*$K$3)/12</f>
        <v/>
      </c>
      <c r="L466" s="23">
        <f>(I466*$L$3)/12</f>
        <v/>
      </c>
      <c r="M466" s="29">
        <f>(I466*$M$3)/12</f>
        <v/>
      </c>
      <c r="N466" s="23">
        <f>(I466*$N$3)/12</f>
        <v/>
      </c>
      <c r="O466" s="23">
        <f>(I466*$O$3)/12</f>
        <v/>
      </c>
      <c r="P466" s="23">
        <f>(I466*$P$3)/12</f>
        <v/>
      </c>
    </row>
    <row r="467">
      <c r="G467" s="22">
        <f>SUBSTITUTE(D467,"㎡","")</f>
        <v/>
      </c>
      <c r="H467" s="22">
        <f>SUBSTITUTE(B468,"万円","")</f>
        <v/>
      </c>
      <c r="I467" s="59">
        <f>H468+$I$2</f>
        <v/>
      </c>
      <c r="J467" s="26">
        <f>(I467*$J$3)/12</f>
        <v/>
      </c>
      <c r="K467" s="26">
        <f>(I467*$K$3)/12</f>
        <v/>
      </c>
      <c r="L467" s="26">
        <f>(I467*$L$3)/12</f>
        <v/>
      </c>
      <c r="M467" s="26">
        <f>(I467*$M$3)/12</f>
        <v/>
      </c>
      <c r="N467" s="26">
        <f>(I467*$N$3)/12</f>
        <v/>
      </c>
      <c r="O467" s="26">
        <f>(I467*$O$3)/12</f>
        <v/>
      </c>
      <c r="P467" s="26">
        <f>(I467*$P$3)/12</f>
        <v/>
      </c>
    </row>
    <row r="468">
      <c r="G468" s="6">
        <f>SUBSTITUTE(B470,"%","")</f>
        <v/>
      </c>
      <c r="H468" s="7">
        <f>H467/G470</f>
        <v/>
      </c>
      <c r="I468" s="60">
        <f>H468+$I$3</f>
        <v/>
      </c>
      <c r="J468" s="23">
        <f>(I468*$J$3)/12</f>
        <v/>
      </c>
      <c r="K468" s="23">
        <f>(I468*$K$3)/12</f>
        <v/>
      </c>
      <c r="L468" s="23">
        <f>(I468*$L$3)/12</f>
        <v/>
      </c>
      <c r="M468" s="29">
        <f>(I468*$M$3)/12</f>
        <v/>
      </c>
      <c r="N468" s="23">
        <f>(I468*$N$3)/12</f>
        <v/>
      </c>
      <c r="O468" s="23">
        <f>(I468*$O$3)/12</f>
        <v/>
      </c>
      <c r="P468" s="23">
        <f>(I468*$P$3)/12</f>
        <v/>
      </c>
    </row>
    <row r="469">
      <c r="G469" s="28">
        <f>G467*G468</f>
        <v/>
      </c>
      <c r="H469" s="6" t="n"/>
      <c r="I469" s="60">
        <f>H468+$I$4</f>
        <v/>
      </c>
      <c r="J469" s="23">
        <f>(I469*$J$3)/12</f>
        <v/>
      </c>
      <c r="K469" s="23">
        <f>(I469*$K$3)/12</f>
        <v/>
      </c>
      <c r="L469" s="23">
        <f>(I469*$L$3)/12</f>
        <v/>
      </c>
      <c r="M469" s="29">
        <f>(I469*$M$3)/12</f>
        <v/>
      </c>
      <c r="N469" s="23">
        <f>(I469*$N$3)/12</f>
        <v/>
      </c>
      <c r="O469" s="23">
        <f>(I469*$O$3)/12</f>
        <v/>
      </c>
      <c r="P469" s="23">
        <f>(I469*$P$3)/12</f>
        <v/>
      </c>
    </row>
    <row r="470">
      <c r="G470" s="7">
        <f>G469*0.3025</f>
        <v/>
      </c>
      <c r="H470" s="6" t="n"/>
      <c r="I470" s="60">
        <f>H468+$I$5</f>
        <v/>
      </c>
      <c r="J470" s="23">
        <f>(I470*$J$3)/12</f>
        <v/>
      </c>
      <c r="K470" s="23">
        <f>(I470*$K$3)/12</f>
        <v/>
      </c>
      <c r="L470" s="23">
        <f>(I470*$L$3)/12</f>
        <v/>
      </c>
      <c r="M470" s="29">
        <f>(I470*$M$3)/12</f>
        <v/>
      </c>
      <c r="N470" s="23">
        <f>(I470*$N$3)/12</f>
        <v/>
      </c>
      <c r="O470" s="23">
        <f>(I470*$O$3)/12</f>
        <v/>
      </c>
      <c r="P470" s="23">
        <f>(I470*$P$3)/12</f>
        <v/>
      </c>
    </row>
    <row r="471">
      <c r="G471" s="6">
        <f>SUBSTITUTE(D471,"㎡","")</f>
        <v/>
      </c>
      <c r="H471" s="8" t="n"/>
      <c r="I471" s="61">
        <f>H468+$I$6</f>
        <v/>
      </c>
      <c r="J471" s="23">
        <f>(I471*$J$3)/12</f>
        <v/>
      </c>
      <c r="K471" s="23">
        <f>(I471*$K$3)/12</f>
        <v/>
      </c>
      <c r="L471" s="23">
        <f>(I471*$L$3)/12</f>
        <v/>
      </c>
      <c r="M471" s="29">
        <f>(I471*$M$3)/12</f>
        <v/>
      </c>
      <c r="N471" s="23">
        <f>(I471*$N$3)/12</f>
        <v/>
      </c>
      <c r="O471" s="23">
        <f>(I471*$O$3)/12</f>
        <v/>
      </c>
      <c r="P471" s="23">
        <f>(I471*$P$3)/12</f>
        <v/>
      </c>
    </row>
    <row r="472">
      <c r="G472" s="22">
        <f>SUBSTITUTE(D472,"㎡","")</f>
        <v/>
      </c>
      <c r="H472" s="22">
        <f>SUBSTITUTE(B473,"万円","")</f>
        <v/>
      </c>
      <c r="I472" s="59">
        <f>H473+$I$2</f>
        <v/>
      </c>
      <c r="J472" s="26">
        <f>(I472*$J$3)/12</f>
        <v/>
      </c>
      <c r="K472" s="26">
        <f>(I472*$K$3)/12</f>
        <v/>
      </c>
      <c r="L472" s="26">
        <f>(I472*$L$3)/12</f>
        <v/>
      </c>
      <c r="M472" s="26">
        <f>(I472*$M$3)/12</f>
        <v/>
      </c>
      <c r="N472" s="26">
        <f>(I472*$N$3)/12</f>
        <v/>
      </c>
      <c r="O472" s="26">
        <f>(I472*$O$3)/12</f>
        <v/>
      </c>
      <c r="P472" s="26">
        <f>(I472*$P$3)/12</f>
        <v/>
      </c>
    </row>
    <row r="473">
      <c r="G473" s="6">
        <f>SUBSTITUTE(B475,"%","")</f>
        <v/>
      </c>
      <c r="H473" s="7">
        <f>H472/G475</f>
        <v/>
      </c>
      <c r="I473" s="60">
        <f>H473+$I$3</f>
        <v/>
      </c>
      <c r="J473" s="23">
        <f>(I473*$J$3)/12</f>
        <v/>
      </c>
      <c r="K473" s="23">
        <f>(I473*$K$3)/12</f>
        <v/>
      </c>
      <c r="L473" s="23">
        <f>(I473*$L$3)/12</f>
        <v/>
      </c>
      <c r="M473" s="29">
        <f>(I473*$M$3)/12</f>
        <v/>
      </c>
      <c r="N473" s="23">
        <f>(I473*$N$3)/12</f>
        <v/>
      </c>
      <c r="O473" s="23">
        <f>(I473*$O$3)/12</f>
        <v/>
      </c>
      <c r="P473" s="23">
        <f>(I473*$P$3)/12</f>
        <v/>
      </c>
    </row>
    <row r="474">
      <c r="G474" s="28">
        <f>G472*G473</f>
        <v/>
      </c>
      <c r="H474" s="6" t="n"/>
      <c r="I474" s="60">
        <f>H473+$I$4</f>
        <v/>
      </c>
      <c r="J474" s="23">
        <f>(I474*$J$3)/12</f>
        <v/>
      </c>
      <c r="K474" s="23">
        <f>(I474*$K$3)/12</f>
        <v/>
      </c>
      <c r="L474" s="23">
        <f>(I474*$L$3)/12</f>
        <v/>
      </c>
      <c r="M474" s="29">
        <f>(I474*$M$3)/12</f>
        <v/>
      </c>
      <c r="N474" s="23">
        <f>(I474*$N$3)/12</f>
        <v/>
      </c>
      <c r="O474" s="23">
        <f>(I474*$O$3)/12</f>
        <v/>
      </c>
      <c r="P474" s="23">
        <f>(I474*$P$3)/12</f>
        <v/>
      </c>
    </row>
    <row r="475">
      <c r="G475" s="7">
        <f>G474*0.3025</f>
        <v/>
      </c>
      <c r="H475" s="6" t="n"/>
      <c r="I475" s="60">
        <f>H473+$I$5</f>
        <v/>
      </c>
      <c r="J475" s="23">
        <f>(I475*$J$3)/12</f>
        <v/>
      </c>
      <c r="K475" s="23">
        <f>(I475*$K$3)/12</f>
        <v/>
      </c>
      <c r="L475" s="23">
        <f>(I475*$L$3)/12</f>
        <v/>
      </c>
      <c r="M475" s="29">
        <f>(I475*$M$3)/12</f>
        <v/>
      </c>
      <c r="N475" s="23">
        <f>(I475*$N$3)/12</f>
        <v/>
      </c>
      <c r="O475" s="23">
        <f>(I475*$O$3)/12</f>
        <v/>
      </c>
      <c r="P475" s="23">
        <f>(I475*$P$3)/12</f>
        <v/>
      </c>
    </row>
    <row r="476">
      <c r="G476" s="6">
        <f>SUBSTITUTE(D476,"㎡","")</f>
        <v/>
      </c>
      <c r="H476" s="8" t="n"/>
      <c r="I476" s="61">
        <f>H473+$I$6</f>
        <v/>
      </c>
      <c r="J476" s="23">
        <f>(I476*$J$3)/12</f>
        <v/>
      </c>
      <c r="K476" s="23">
        <f>(I476*$K$3)/12</f>
        <v/>
      </c>
      <c r="L476" s="23">
        <f>(I476*$L$3)/12</f>
        <v/>
      </c>
      <c r="M476" s="29">
        <f>(I476*$M$3)/12</f>
        <v/>
      </c>
      <c r="N476" s="23">
        <f>(I476*$N$3)/12</f>
        <v/>
      </c>
      <c r="O476" s="23">
        <f>(I476*$O$3)/12</f>
        <v/>
      </c>
      <c r="P476" s="23">
        <f>(I476*$P$3)/12</f>
        <v/>
      </c>
    </row>
    <row r="477">
      <c r="G477" s="22">
        <f>SUBSTITUTE(D477,"㎡","")</f>
        <v/>
      </c>
      <c r="H477" s="22">
        <f>SUBSTITUTE(B478,"万円","")</f>
        <v/>
      </c>
      <c r="I477" s="59">
        <f>H478+$I$2</f>
        <v/>
      </c>
      <c r="J477" s="26">
        <f>(I477*$J$3)/12</f>
        <v/>
      </c>
      <c r="K477" s="26">
        <f>(I477*$K$3)/12</f>
        <v/>
      </c>
      <c r="L477" s="26">
        <f>(I477*$L$3)/12</f>
        <v/>
      </c>
      <c r="M477" s="26">
        <f>(I477*$M$3)/12</f>
        <v/>
      </c>
      <c r="N477" s="26">
        <f>(I477*$N$3)/12</f>
        <v/>
      </c>
      <c r="O477" s="26">
        <f>(I477*$O$3)/12</f>
        <v/>
      </c>
      <c r="P477" s="26">
        <f>(I477*$P$3)/12</f>
        <v/>
      </c>
    </row>
    <row r="478">
      <c r="G478" s="6">
        <f>SUBSTITUTE(B480,"%","")</f>
        <v/>
      </c>
      <c r="H478" s="7">
        <f>H477/G480</f>
        <v/>
      </c>
      <c r="I478" s="60">
        <f>H478+$I$3</f>
        <v/>
      </c>
      <c r="J478" s="23">
        <f>(I478*$J$3)/12</f>
        <v/>
      </c>
      <c r="K478" s="23">
        <f>(I478*$K$3)/12</f>
        <v/>
      </c>
      <c r="L478" s="23">
        <f>(I478*$L$3)/12</f>
        <v/>
      </c>
      <c r="M478" s="29">
        <f>(I478*$M$3)/12</f>
        <v/>
      </c>
      <c r="N478" s="23">
        <f>(I478*$N$3)/12</f>
        <v/>
      </c>
      <c r="O478" s="23">
        <f>(I478*$O$3)/12</f>
        <v/>
      </c>
      <c r="P478" s="23">
        <f>(I478*$P$3)/12</f>
        <v/>
      </c>
    </row>
    <row r="479">
      <c r="G479" s="28">
        <f>G477*G478</f>
        <v/>
      </c>
      <c r="H479" s="6" t="n"/>
      <c r="I479" s="60">
        <f>H478+$I$4</f>
        <v/>
      </c>
      <c r="J479" s="23">
        <f>(I479*$J$3)/12</f>
        <v/>
      </c>
      <c r="K479" s="23">
        <f>(I479*$K$3)/12</f>
        <v/>
      </c>
      <c r="L479" s="23">
        <f>(I479*$L$3)/12</f>
        <v/>
      </c>
      <c r="M479" s="29">
        <f>(I479*$M$3)/12</f>
        <v/>
      </c>
      <c r="N479" s="23">
        <f>(I479*$N$3)/12</f>
        <v/>
      </c>
      <c r="O479" s="23">
        <f>(I479*$O$3)/12</f>
        <v/>
      </c>
      <c r="P479" s="23">
        <f>(I479*$P$3)/12</f>
        <v/>
      </c>
    </row>
    <row r="480">
      <c r="G480" s="7">
        <f>G479*0.3025</f>
        <v/>
      </c>
      <c r="H480" s="6" t="n"/>
      <c r="I480" s="60">
        <f>H478+$I$5</f>
        <v/>
      </c>
      <c r="J480" s="23">
        <f>(I480*$J$3)/12</f>
        <v/>
      </c>
      <c r="K480" s="23">
        <f>(I480*$K$3)/12</f>
        <v/>
      </c>
      <c r="L480" s="23">
        <f>(I480*$L$3)/12</f>
        <v/>
      </c>
      <c r="M480" s="29">
        <f>(I480*$M$3)/12</f>
        <v/>
      </c>
      <c r="N480" s="23">
        <f>(I480*$N$3)/12</f>
        <v/>
      </c>
      <c r="O480" s="23">
        <f>(I480*$O$3)/12</f>
        <v/>
      </c>
      <c r="P480" s="23">
        <f>(I480*$P$3)/12</f>
        <v/>
      </c>
    </row>
    <row r="481">
      <c r="G481" s="6">
        <f>SUBSTITUTE(D481,"㎡","")</f>
        <v/>
      </c>
      <c r="H481" s="8" t="n"/>
      <c r="I481" s="61">
        <f>H478+$I$6</f>
        <v/>
      </c>
      <c r="J481" s="23">
        <f>(I481*$J$3)/12</f>
        <v/>
      </c>
      <c r="K481" s="23">
        <f>(I481*$K$3)/12</f>
        <v/>
      </c>
      <c r="L481" s="23">
        <f>(I481*$L$3)/12</f>
        <v/>
      </c>
      <c r="M481" s="29">
        <f>(I481*$M$3)/12</f>
        <v/>
      </c>
      <c r="N481" s="23">
        <f>(I481*$N$3)/12</f>
        <v/>
      </c>
      <c r="O481" s="23">
        <f>(I481*$O$3)/12</f>
        <v/>
      </c>
      <c r="P481" s="23">
        <f>(I481*$P$3)/12</f>
        <v/>
      </c>
    </row>
    <row r="482">
      <c r="G482" s="22">
        <f>SUBSTITUTE(D482,"㎡","")</f>
        <v/>
      </c>
      <c r="H482" s="22">
        <f>SUBSTITUTE(B483,"万円","")</f>
        <v/>
      </c>
      <c r="I482" s="59">
        <f>H483+$I$2</f>
        <v/>
      </c>
      <c r="J482" s="26">
        <f>(I482*$J$3)/12</f>
        <v/>
      </c>
      <c r="K482" s="26">
        <f>(I482*$K$3)/12</f>
        <v/>
      </c>
      <c r="L482" s="26">
        <f>(I482*$L$3)/12</f>
        <v/>
      </c>
      <c r="M482" s="26">
        <f>(I482*$M$3)/12</f>
        <v/>
      </c>
      <c r="N482" s="26">
        <f>(I482*$N$3)/12</f>
        <v/>
      </c>
      <c r="O482" s="26">
        <f>(I482*$O$3)/12</f>
        <v/>
      </c>
      <c r="P482" s="26">
        <f>(I482*$P$3)/12</f>
        <v/>
      </c>
    </row>
    <row r="483">
      <c r="G483" s="6">
        <f>SUBSTITUTE(B485,"%","")</f>
        <v/>
      </c>
      <c r="H483" s="7">
        <f>H482/G485</f>
        <v/>
      </c>
      <c r="I483" s="60">
        <f>H483+$I$3</f>
        <v/>
      </c>
      <c r="J483" s="23">
        <f>(I483*$J$3)/12</f>
        <v/>
      </c>
      <c r="K483" s="23">
        <f>(I483*$K$3)/12</f>
        <v/>
      </c>
      <c r="L483" s="23">
        <f>(I483*$L$3)/12</f>
        <v/>
      </c>
      <c r="M483" s="29">
        <f>(I483*$M$3)/12</f>
        <v/>
      </c>
      <c r="N483" s="23">
        <f>(I483*$N$3)/12</f>
        <v/>
      </c>
      <c r="O483" s="23">
        <f>(I483*$O$3)/12</f>
        <v/>
      </c>
      <c r="P483" s="23">
        <f>(I483*$P$3)/12</f>
        <v/>
      </c>
    </row>
    <row r="484">
      <c r="G484" s="28">
        <f>G482*G483</f>
        <v/>
      </c>
      <c r="H484" s="6" t="n"/>
      <c r="I484" s="60">
        <f>H483+$I$4</f>
        <v/>
      </c>
      <c r="J484" s="23">
        <f>(I484*$J$3)/12</f>
        <v/>
      </c>
      <c r="K484" s="23">
        <f>(I484*$K$3)/12</f>
        <v/>
      </c>
      <c r="L484" s="23">
        <f>(I484*$L$3)/12</f>
        <v/>
      </c>
      <c r="M484" s="29">
        <f>(I484*$M$3)/12</f>
        <v/>
      </c>
      <c r="N484" s="23">
        <f>(I484*$N$3)/12</f>
        <v/>
      </c>
      <c r="O484" s="23">
        <f>(I484*$O$3)/12</f>
        <v/>
      </c>
      <c r="P484" s="23">
        <f>(I484*$P$3)/12</f>
        <v/>
      </c>
    </row>
    <row r="485">
      <c r="G485" s="7">
        <f>G484*0.3025</f>
        <v/>
      </c>
      <c r="H485" s="6" t="n"/>
      <c r="I485" s="60">
        <f>H483+$I$5</f>
        <v/>
      </c>
      <c r="J485" s="23">
        <f>(I485*$J$3)/12</f>
        <v/>
      </c>
      <c r="K485" s="23">
        <f>(I485*$K$3)/12</f>
        <v/>
      </c>
      <c r="L485" s="23">
        <f>(I485*$L$3)/12</f>
        <v/>
      </c>
      <c r="M485" s="29">
        <f>(I485*$M$3)/12</f>
        <v/>
      </c>
      <c r="N485" s="23">
        <f>(I485*$N$3)/12</f>
        <v/>
      </c>
      <c r="O485" s="23">
        <f>(I485*$O$3)/12</f>
        <v/>
      </c>
      <c r="P485" s="23">
        <f>(I485*$P$3)/12</f>
        <v/>
      </c>
    </row>
    <row r="486">
      <c r="G486" s="6">
        <f>SUBSTITUTE(D486,"㎡","")</f>
        <v/>
      </c>
      <c r="H486" s="8" t="n"/>
      <c r="I486" s="61">
        <f>H483+$I$6</f>
        <v/>
      </c>
      <c r="J486" s="23">
        <f>(I486*$J$3)/12</f>
        <v/>
      </c>
      <c r="K486" s="23">
        <f>(I486*$K$3)/12</f>
        <v/>
      </c>
      <c r="L486" s="23">
        <f>(I486*$L$3)/12</f>
        <v/>
      </c>
      <c r="M486" s="29">
        <f>(I486*$M$3)/12</f>
        <v/>
      </c>
      <c r="N486" s="23">
        <f>(I486*$N$3)/12</f>
        <v/>
      </c>
      <c r="O486" s="23">
        <f>(I486*$O$3)/12</f>
        <v/>
      </c>
      <c r="P486" s="23">
        <f>(I486*$P$3)/12</f>
        <v/>
      </c>
    </row>
    <row r="487">
      <c r="G487" s="22">
        <f>SUBSTITUTE(D487,"㎡","")</f>
        <v/>
      </c>
      <c r="H487" s="22">
        <f>SUBSTITUTE(B488,"万円","")</f>
        <v/>
      </c>
      <c r="I487" s="59">
        <f>H488+$I$2</f>
        <v/>
      </c>
      <c r="J487" s="26">
        <f>(I487*$J$3)/12</f>
        <v/>
      </c>
      <c r="K487" s="26">
        <f>(I487*$K$3)/12</f>
        <v/>
      </c>
      <c r="L487" s="26">
        <f>(I487*$L$3)/12</f>
        <v/>
      </c>
      <c r="M487" s="26">
        <f>(I487*$M$3)/12</f>
        <v/>
      </c>
      <c r="N487" s="26">
        <f>(I487*$N$3)/12</f>
        <v/>
      </c>
      <c r="O487" s="26">
        <f>(I487*$O$3)/12</f>
        <v/>
      </c>
      <c r="P487" s="26">
        <f>(I487*$P$3)/12</f>
        <v/>
      </c>
    </row>
    <row r="488">
      <c r="G488" s="6">
        <f>SUBSTITUTE(B490,"%","")</f>
        <v/>
      </c>
      <c r="H488" s="7">
        <f>H487/G490</f>
        <v/>
      </c>
      <c r="I488" s="60">
        <f>H488+$I$3</f>
        <v/>
      </c>
      <c r="J488" s="23">
        <f>(I488*$J$3)/12</f>
        <v/>
      </c>
      <c r="K488" s="23">
        <f>(I488*$K$3)/12</f>
        <v/>
      </c>
      <c r="L488" s="23">
        <f>(I488*$L$3)/12</f>
        <v/>
      </c>
      <c r="M488" s="29">
        <f>(I488*$M$3)/12</f>
        <v/>
      </c>
      <c r="N488" s="23">
        <f>(I488*$N$3)/12</f>
        <v/>
      </c>
      <c r="O488" s="23">
        <f>(I488*$O$3)/12</f>
        <v/>
      </c>
      <c r="P488" s="23">
        <f>(I488*$P$3)/12</f>
        <v/>
      </c>
    </row>
    <row r="489">
      <c r="G489" s="28">
        <f>G487*G488</f>
        <v/>
      </c>
      <c r="H489" s="6" t="n"/>
      <c r="I489" s="60">
        <f>H488+$I$4</f>
        <v/>
      </c>
      <c r="J489" s="23">
        <f>(I489*$J$3)/12</f>
        <v/>
      </c>
      <c r="K489" s="23">
        <f>(I489*$K$3)/12</f>
        <v/>
      </c>
      <c r="L489" s="23">
        <f>(I489*$L$3)/12</f>
        <v/>
      </c>
      <c r="M489" s="29">
        <f>(I489*$M$3)/12</f>
        <v/>
      </c>
      <c r="N489" s="23">
        <f>(I489*$N$3)/12</f>
        <v/>
      </c>
      <c r="O489" s="23">
        <f>(I489*$O$3)/12</f>
        <v/>
      </c>
      <c r="P489" s="23">
        <f>(I489*$P$3)/12</f>
        <v/>
      </c>
    </row>
    <row r="490">
      <c r="G490" s="7">
        <f>G489*0.3025</f>
        <v/>
      </c>
      <c r="H490" s="6" t="n"/>
      <c r="I490" s="60">
        <f>H488+$I$5</f>
        <v/>
      </c>
      <c r="J490" s="23">
        <f>(I490*$J$3)/12</f>
        <v/>
      </c>
      <c r="K490" s="23">
        <f>(I490*$K$3)/12</f>
        <v/>
      </c>
      <c r="L490" s="23">
        <f>(I490*$L$3)/12</f>
        <v/>
      </c>
      <c r="M490" s="29">
        <f>(I490*$M$3)/12</f>
        <v/>
      </c>
      <c r="N490" s="23">
        <f>(I490*$N$3)/12</f>
        <v/>
      </c>
      <c r="O490" s="23">
        <f>(I490*$O$3)/12</f>
        <v/>
      </c>
      <c r="P490" s="23">
        <f>(I490*$P$3)/12</f>
        <v/>
      </c>
    </row>
    <row r="491">
      <c r="G491" s="6">
        <f>SUBSTITUTE(D491,"㎡","")</f>
        <v/>
      </c>
      <c r="H491" s="8" t="n"/>
      <c r="I491" s="61">
        <f>H488+$I$6</f>
        <v/>
      </c>
      <c r="J491" s="23">
        <f>(I491*$J$3)/12</f>
        <v/>
      </c>
      <c r="K491" s="23">
        <f>(I491*$K$3)/12</f>
        <v/>
      </c>
      <c r="L491" s="23">
        <f>(I491*$L$3)/12</f>
        <v/>
      </c>
      <c r="M491" s="29">
        <f>(I491*$M$3)/12</f>
        <v/>
      </c>
      <c r="N491" s="23">
        <f>(I491*$N$3)/12</f>
        <v/>
      </c>
      <c r="O491" s="23">
        <f>(I491*$O$3)/12</f>
        <v/>
      </c>
      <c r="P491" s="23">
        <f>(I491*$P$3)/12</f>
        <v/>
      </c>
    </row>
    <row r="492">
      <c r="G492" s="22">
        <f>SUBSTITUTE(D492,"㎡","")</f>
        <v/>
      </c>
      <c r="H492" s="22">
        <f>SUBSTITUTE(B493,"万円","")</f>
        <v/>
      </c>
      <c r="I492" s="59">
        <f>H493+$I$2</f>
        <v/>
      </c>
      <c r="J492" s="26">
        <f>(I492*$J$3)/12</f>
        <v/>
      </c>
      <c r="K492" s="26">
        <f>(I492*$K$3)/12</f>
        <v/>
      </c>
      <c r="L492" s="26">
        <f>(I492*$L$3)/12</f>
        <v/>
      </c>
      <c r="M492" s="26">
        <f>(I492*$M$3)/12</f>
        <v/>
      </c>
      <c r="N492" s="26">
        <f>(I492*$N$3)/12</f>
        <v/>
      </c>
      <c r="O492" s="26">
        <f>(I492*$O$3)/12</f>
        <v/>
      </c>
      <c r="P492" s="26">
        <f>(I492*$P$3)/12</f>
        <v/>
      </c>
    </row>
    <row r="493">
      <c r="G493" s="6">
        <f>SUBSTITUTE(B495,"%","")</f>
        <v/>
      </c>
      <c r="H493" s="7">
        <f>H492/G495</f>
        <v/>
      </c>
      <c r="I493" s="60">
        <f>H493+$I$3</f>
        <v/>
      </c>
      <c r="J493" s="23">
        <f>(I493*$J$3)/12</f>
        <v/>
      </c>
      <c r="K493" s="23">
        <f>(I493*$K$3)/12</f>
        <v/>
      </c>
      <c r="L493" s="23">
        <f>(I493*$L$3)/12</f>
        <v/>
      </c>
      <c r="M493" s="29">
        <f>(I493*$M$3)/12</f>
        <v/>
      </c>
      <c r="N493" s="23">
        <f>(I493*$N$3)/12</f>
        <v/>
      </c>
      <c r="O493" s="23">
        <f>(I493*$O$3)/12</f>
        <v/>
      </c>
      <c r="P493" s="23">
        <f>(I493*$P$3)/12</f>
        <v/>
      </c>
    </row>
    <row r="494">
      <c r="G494" s="28">
        <f>G492*G493</f>
        <v/>
      </c>
      <c r="H494" s="6" t="n"/>
      <c r="I494" s="60">
        <f>H493+$I$4</f>
        <v/>
      </c>
      <c r="J494" s="23">
        <f>(I494*$J$3)/12</f>
        <v/>
      </c>
      <c r="K494" s="23">
        <f>(I494*$K$3)/12</f>
        <v/>
      </c>
      <c r="L494" s="23">
        <f>(I494*$L$3)/12</f>
        <v/>
      </c>
      <c r="M494" s="29">
        <f>(I494*$M$3)/12</f>
        <v/>
      </c>
      <c r="N494" s="23">
        <f>(I494*$N$3)/12</f>
        <v/>
      </c>
      <c r="O494" s="23">
        <f>(I494*$O$3)/12</f>
        <v/>
      </c>
      <c r="P494" s="23">
        <f>(I494*$P$3)/12</f>
        <v/>
      </c>
    </row>
    <row r="495">
      <c r="G495" s="7">
        <f>G494*0.3025</f>
        <v/>
      </c>
      <c r="H495" s="6" t="n"/>
      <c r="I495" s="60">
        <f>H493+$I$5</f>
        <v/>
      </c>
      <c r="J495" s="23">
        <f>(I495*$J$3)/12</f>
        <v/>
      </c>
      <c r="K495" s="23">
        <f>(I495*$K$3)/12</f>
        <v/>
      </c>
      <c r="L495" s="23">
        <f>(I495*$L$3)/12</f>
        <v/>
      </c>
      <c r="M495" s="29">
        <f>(I495*$M$3)/12</f>
        <v/>
      </c>
      <c r="N495" s="23">
        <f>(I495*$N$3)/12</f>
        <v/>
      </c>
      <c r="O495" s="23">
        <f>(I495*$O$3)/12</f>
        <v/>
      </c>
      <c r="P495" s="23">
        <f>(I495*$P$3)/12</f>
        <v/>
      </c>
    </row>
    <row r="496">
      <c r="G496" s="6">
        <f>SUBSTITUTE(D496,"㎡","")</f>
        <v/>
      </c>
      <c r="H496" s="8" t="n"/>
      <c r="I496" s="61">
        <f>H493+$I$6</f>
        <v/>
      </c>
      <c r="J496" s="23">
        <f>(I496*$J$3)/12</f>
        <v/>
      </c>
      <c r="K496" s="23">
        <f>(I496*$K$3)/12</f>
        <v/>
      </c>
      <c r="L496" s="23">
        <f>(I496*$L$3)/12</f>
        <v/>
      </c>
      <c r="M496" s="29">
        <f>(I496*$M$3)/12</f>
        <v/>
      </c>
      <c r="N496" s="23">
        <f>(I496*$N$3)/12</f>
        <v/>
      </c>
      <c r="O496" s="23">
        <f>(I496*$O$3)/12</f>
        <v/>
      </c>
      <c r="P496" s="23">
        <f>(I496*$P$3)/12</f>
        <v/>
      </c>
    </row>
    <row r="497">
      <c r="G497" s="22">
        <f>SUBSTITUTE(D497,"㎡","")</f>
        <v/>
      </c>
      <c r="H497" s="22">
        <f>SUBSTITUTE(B498,"万円","")</f>
        <v/>
      </c>
      <c r="I497" s="59">
        <f>H498+$I$2</f>
        <v/>
      </c>
      <c r="J497" s="26">
        <f>(I497*$J$3)/12</f>
        <v/>
      </c>
      <c r="K497" s="26">
        <f>(I497*$K$3)/12</f>
        <v/>
      </c>
      <c r="L497" s="26">
        <f>(I497*$L$3)/12</f>
        <v/>
      </c>
      <c r="M497" s="26">
        <f>(I497*$M$3)/12</f>
        <v/>
      </c>
      <c r="N497" s="26">
        <f>(I497*$N$3)/12</f>
        <v/>
      </c>
      <c r="O497" s="26">
        <f>(I497*$O$3)/12</f>
        <v/>
      </c>
      <c r="P497" s="26">
        <f>(I497*$P$3)/12</f>
        <v/>
      </c>
    </row>
    <row r="498">
      <c r="G498" s="6">
        <f>SUBSTITUTE(B500,"%","")</f>
        <v/>
      </c>
      <c r="H498" s="7">
        <f>H497/G500</f>
        <v/>
      </c>
      <c r="I498" s="60">
        <f>H498+$I$3</f>
        <v/>
      </c>
      <c r="J498" s="23">
        <f>(I498*$J$3)/12</f>
        <v/>
      </c>
      <c r="K498" s="23">
        <f>(I498*$K$3)/12</f>
        <v/>
      </c>
      <c r="L498" s="23">
        <f>(I498*$L$3)/12</f>
        <v/>
      </c>
      <c r="M498" s="29">
        <f>(I498*$M$3)/12</f>
        <v/>
      </c>
      <c r="N498" s="23">
        <f>(I498*$N$3)/12</f>
        <v/>
      </c>
      <c r="O498" s="23">
        <f>(I498*$O$3)/12</f>
        <v/>
      </c>
      <c r="P498" s="23">
        <f>(I498*$P$3)/12</f>
        <v/>
      </c>
    </row>
    <row r="499">
      <c r="G499" s="28">
        <f>G497*G498</f>
        <v/>
      </c>
      <c r="H499" s="6" t="n"/>
      <c r="I499" s="60">
        <f>H498+$I$4</f>
        <v/>
      </c>
      <c r="J499" s="23">
        <f>(I499*$J$3)/12</f>
        <v/>
      </c>
      <c r="K499" s="23">
        <f>(I499*$K$3)/12</f>
        <v/>
      </c>
      <c r="L499" s="23">
        <f>(I499*$L$3)/12</f>
        <v/>
      </c>
      <c r="M499" s="29">
        <f>(I499*$M$3)/12</f>
        <v/>
      </c>
      <c r="N499" s="23">
        <f>(I499*$N$3)/12</f>
        <v/>
      </c>
      <c r="O499" s="23">
        <f>(I499*$O$3)/12</f>
        <v/>
      </c>
      <c r="P499" s="23">
        <f>(I499*$P$3)/12</f>
        <v/>
      </c>
    </row>
    <row r="500">
      <c r="G500" s="7">
        <f>G499*0.3025</f>
        <v/>
      </c>
      <c r="H500" s="6" t="n"/>
      <c r="I500" s="60">
        <f>H498+$I$5</f>
        <v/>
      </c>
      <c r="J500" s="23">
        <f>(I500*$J$3)/12</f>
        <v/>
      </c>
      <c r="K500" s="23">
        <f>(I500*$K$3)/12</f>
        <v/>
      </c>
      <c r="L500" s="23">
        <f>(I500*$L$3)/12</f>
        <v/>
      </c>
      <c r="M500" s="29">
        <f>(I500*$M$3)/12</f>
        <v/>
      </c>
      <c r="N500" s="23">
        <f>(I500*$N$3)/12</f>
        <v/>
      </c>
      <c r="O500" s="23">
        <f>(I500*$O$3)/12</f>
        <v/>
      </c>
      <c r="P500" s="23">
        <f>(I500*$P$3)/12</f>
        <v/>
      </c>
    </row>
    <row r="501">
      <c r="G501" s="6">
        <f>SUBSTITUTE(D501,"㎡","")</f>
        <v/>
      </c>
      <c r="H501" s="8" t="n"/>
      <c r="I501" s="61">
        <f>H498+$I$6</f>
        <v/>
      </c>
      <c r="J501" s="23">
        <f>(I501*$J$3)/12</f>
        <v/>
      </c>
      <c r="K501" s="23">
        <f>(I501*$K$3)/12</f>
        <v/>
      </c>
      <c r="L501" s="23">
        <f>(I501*$L$3)/12</f>
        <v/>
      </c>
      <c r="M501" s="29">
        <f>(I501*$M$3)/12</f>
        <v/>
      </c>
      <c r="N501" s="23">
        <f>(I501*$N$3)/12</f>
        <v/>
      </c>
      <c r="O501" s="23">
        <f>(I501*$O$3)/12</f>
        <v/>
      </c>
      <c r="P501" s="23">
        <f>(I501*$P$3)/12</f>
        <v/>
      </c>
    </row>
    <row r="502">
      <c r="G502" s="22">
        <f>SUBSTITUTE(D502,"㎡","")</f>
        <v/>
      </c>
      <c r="H502" s="22">
        <f>SUBSTITUTE(B503,"万円","")</f>
        <v/>
      </c>
      <c r="I502" s="59">
        <f>H503+$I$2</f>
        <v/>
      </c>
      <c r="J502" s="26">
        <f>(I502*$J$3)/12</f>
        <v/>
      </c>
      <c r="K502" s="26">
        <f>(I502*$K$3)/12</f>
        <v/>
      </c>
      <c r="L502" s="26">
        <f>(I502*$L$3)/12</f>
        <v/>
      </c>
      <c r="M502" s="26">
        <f>(I502*$M$3)/12</f>
        <v/>
      </c>
      <c r="N502" s="26">
        <f>(I502*$N$3)/12</f>
        <v/>
      </c>
      <c r="O502" s="26">
        <f>(I502*$O$3)/12</f>
        <v/>
      </c>
      <c r="P502" s="26">
        <f>(I502*$P$3)/12</f>
        <v/>
      </c>
    </row>
    <row r="503">
      <c r="G503" s="6">
        <f>SUBSTITUTE(B505,"%","")</f>
        <v/>
      </c>
      <c r="H503" s="7">
        <f>H502/G505</f>
        <v/>
      </c>
      <c r="I503" s="60">
        <f>H503+$I$3</f>
        <v/>
      </c>
      <c r="J503" s="23">
        <f>(I503*$J$3)/12</f>
        <v/>
      </c>
      <c r="K503" s="23">
        <f>(I503*$K$3)/12</f>
        <v/>
      </c>
      <c r="L503" s="23">
        <f>(I503*$L$3)/12</f>
        <v/>
      </c>
      <c r="M503" s="29">
        <f>(I503*$M$3)/12</f>
        <v/>
      </c>
      <c r="N503" s="23">
        <f>(I503*$N$3)/12</f>
        <v/>
      </c>
      <c r="O503" s="23">
        <f>(I503*$O$3)/12</f>
        <v/>
      </c>
      <c r="P503" s="23">
        <f>(I503*$P$3)/12</f>
        <v/>
      </c>
    </row>
    <row r="504">
      <c r="G504" s="28">
        <f>G502*G503</f>
        <v/>
      </c>
      <c r="H504" s="6" t="n"/>
      <c r="I504" s="60">
        <f>H503+$I$4</f>
        <v/>
      </c>
      <c r="J504" s="23">
        <f>(I504*$J$3)/12</f>
        <v/>
      </c>
      <c r="K504" s="23">
        <f>(I504*$K$3)/12</f>
        <v/>
      </c>
      <c r="L504" s="23">
        <f>(I504*$L$3)/12</f>
        <v/>
      </c>
      <c r="M504" s="29">
        <f>(I504*$M$3)/12</f>
        <v/>
      </c>
      <c r="N504" s="23">
        <f>(I504*$N$3)/12</f>
        <v/>
      </c>
      <c r="O504" s="23">
        <f>(I504*$O$3)/12</f>
        <v/>
      </c>
      <c r="P504" s="23">
        <f>(I504*$P$3)/12</f>
        <v/>
      </c>
    </row>
    <row r="505">
      <c r="G505" s="7">
        <f>G504*0.3025</f>
        <v/>
      </c>
      <c r="H505" s="6" t="n"/>
      <c r="I505" s="60">
        <f>H503+$I$5</f>
        <v/>
      </c>
      <c r="J505" s="23">
        <f>(I505*$J$3)/12</f>
        <v/>
      </c>
      <c r="K505" s="23">
        <f>(I505*$K$3)/12</f>
        <v/>
      </c>
      <c r="L505" s="23">
        <f>(I505*$L$3)/12</f>
        <v/>
      </c>
      <c r="M505" s="29">
        <f>(I505*$M$3)/12</f>
        <v/>
      </c>
      <c r="N505" s="23">
        <f>(I505*$N$3)/12</f>
        <v/>
      </c>
      <c r="O505" s="23">
        <f>(I505*$O$3)/12</f>
        <v/>
      </c>
      <c r="P505" s="23">
        <f>(I505*$P$3)/12</f>
        <v/>
      </c>
    </row>
    <row r="506">
      <c r="G506" s="6">
        <f>SUBSTITUTE(D506,"㎡","")</f>
        <v/>
      </c>
      <c r="H506" s="8" t="n"/>
      <c r="I506" s="61">
        <f>H503+$I$6</f>
        <v/>
      </c>
      <c r="J506" s="23">
        <f>(I506*$J$3)/12</f>
        <v/>
      </c>
      <c r="K506" s="23">
        <f>(I506*$K$3)/12</f>
        <v/>
      </c>
      <c r="L506" s="23">
        <f>(I506*$L$3)/12</f>
        <v/>
      </c>
      <c r="M506" s="29">
        <f>(I506*$M$3)/12</f>
        <v/>
      </c>
      <c r="N506" s="23">
        <f>(I506*$N$3)/12</f>
        <v/>
      </c>
      <c r="O506" s="23">
        <f>(I506*$O$3)/12</f>
        <v/>
      </c>
      <c r="P506" s="23">
        <f>(I506*$P$3)/12</f>
        <v/>
      </c>
    </row>
    <row r="507">
      <c r="G507" s="22">
        <f>SUBSTITUTE(D507,"㎡","")</f>
        <v/>
      </c>
      <c r="H507" s="22">
        <f>SUBSTITUTE(B508,"万円","")</f>
        <v/>
      </c>
      <c r="I507" s="59">
        <f>H508+$I$2</f>
        <v/>
      </c>
      <c r="J507" s="26">
        <f>(I507*$J$3)/12</f>
        <v/>
      </c>
      <c r="K507" s="26">
        <f>(I507*$K$3)/12</f>
        <v/>
      </c>
      <c r="L507" s="26">
        <f>(I507*$L$3)/12</f>
        <v/>
      </c>
      <c r="M507" s="26">
        <f>(I507*$M$3)/12</f>
        <v/>
      </c>
      <c r="N507" s="26">
        <f>(I507*$N$3)/12</f>
        <v/>
      </c>
      <c r="O507" s="26">
        <f>(I507*$O$3)/12</f>
        <v/>
      </c>
      <c r="P507" s="26">
        <f>(I507*$P$3)/12</f>
        <v/>
      </c>
    </row>
    <row r="508">
      <c r="G508" s="6">
        <f>SUBSTITUTE(B510,"%","")</f>
        <v/>
      </c>
      <c r="H508" s="7">
        <f>H507/G510</f>
        <v/>
      </c>
      <c r="I508" s="60">
        <f>H508+$I$3</f>
        <v/>
      </c>
      <c r="J508" s="23">
        <f>(I508*$J$3)/12</f>
        <v/>
      </c>
      <c r="K508" s="23">
        <f>(I508*$K$3)/12</f>
        <v/>
      </c>
      <c r="L508" s="23">
        <f>(I508*$L$3)/12</f>
        <v/>
      </c>
      <c r="M508" s="29">
        <f>(I508*$M$3)/12</f>
        <v/>
      </c>
      <c r="N508" s="23">
        <f>(I508*$N$3)/12</f>
        <v/>
      </c>
      <c r="O508" s="23">
        <f>(I508*$O$3)/12</f>
        <v/>
      </c>
      <c r="P508" s="23">
        <f>(I508*$P$3)/12</f>
        <v/>
      </c>
    </row>
    <row r="509">
      <c r="G509" s="28">
        <f>G507*G508</f>
        <v/>
      </c>
      <c r="H509" s="6" t="n"/>
      <c r="I509" s="60">
        <f>H508+$I$4</f>
        <v/>
      </c>
      <c r="J509" s="23">
        <f>(I509*$J$3)/12</f>
        <v/>
      </c>
      <c r="K509" s="23">
        <f>(I509*$K$3)/12</f>
        <v/>
      </c>
      <c r="L509" s="23">
        <f>(I509*$L$3)/12</f>
        <v/>
      </c>
      <c r="M509" s="29">
        <f>(I509*$M$3)/12</f>
        <v/>
      </c>
      <c r="N509" s="23">
        <f>(I509*$N$3)/12</f>
        <v/>
      </c>
      <c r="O509" s="23">
        <f>(I509*$O$3)/12</f>
        <v/>
      </c>
      <c r="P509" s="23">
        <f>(I509*$P$3)/12</f>
        <v/>
      </c>
    </row>
    <row r="510">
      <c r="G510" s="7">
        <f>G509*0.3025</f>
        <v/>
      </c>
      <c r="H510" s="6" t="n"/>
      <c r="I510" s="60">
        <f>H508+$I$5</f>
        <v/>
      </c>
      <c r="J510" s="23">
        <f>(I510*$J$3)/12</f>
        <v/>
      </c>
      <c r="K510" s="23">
        <f>(I510*$K$3)/12</f>
        <v/>
      </c>
      <c r="L510" s="23">
        <f>(I510*$L$3)/12</f>
        <v/>
      </c>
      <c r="M510" s="29">
        <f>(I510*$M$3)/12</f>
        <v/>
      </c>
      <c r="N510" s="23">
        <f>(I510*$N$3)/12</f>
        <v/>
      </c>
      <c r="O510" s="23">
        <f>(I510*$O$3)/12</f>
        <v/>
      </c>
      <c r="P510" s="23">
        <f>(I510*$P$3)/12</f>
        <v/>
      </c>
    </row>
    <row r="511">
      <c r="G511" s="6">
        <f>SUBSTITUTE(D511,"㎡","")</f>
        <v/>
      </c>
      <c r="H511" s="8" t="n"/>
      <c r="I511" s="61">
        <f>H508+$I$6</f>
        <v/>
      </c>
      <c r="J511" s="23">
        <f>(I511*$J$3)/12</f>
        <v/>
      </c>
      <c r="K511" s="23">
        <f>(I511*$K$3)/12</f>
        <v/>
      </c>
      <c r="L511" s="23">
        <f>(I511*$L$3)/12</f>
        <v/>
      </c>
      <c r="M511" s="29">
        <f>(I511*$M$3)/12</f>
        <v/>
      </c>
      <c r="N511" s="23">
        <f>(I511*$N$3)/12</f>
        <v/>
      </c>
      <c r="O511" s="23">
        <f>(I511*$O$3)/12</f>
        <v/>
      </c>
      <c r="P511" s="23">
        <f>(I511*$P$3)/12</f>
        <v/>
      </c>
    </row>
    <row r="512">
      <c r="G512" s="22">
        <f>SUBSTITUTE(D512,"㎡","")</f>
        <v/>
      </c>
      <c r="H512" s="22">
        <f>SUBSTITUTE(B513,"万円","")</f>
        <v/>
      </c>
      <c r="I512" s="59">
        <f>H513+$I$2</f>
        <v/>
      </c>
      <c r="J512" s="26">
        <f>(I512*$J$3)/12</f>
        <v/>
      </c>
      <c r="K512" s="26">
        <f>(I512*$K$3)/12</f>
        <v/>
      </c>
      <c r="L512" s="26">
        <f>(I512*$L$3)/12</f>
        <v/>
      </c>
      <c r="M512" s="26">
        <f>(I512*$M$3)/12</f>
        <v/>
      </c>
      <c r="N512" s="26">
        <f>(I512*$N$3)/12</f>
        <v/>
      </c>
      <c r="O512" s="26">
        <f>(I512*$O$3)/12</f>
        <v/>
      </c>
      <c r="P512" s="26">
        <f>(I512*$P$3)/12</f>
        <v/>
      </c>
    </row>
    <row r="513">
      <c r="G513" s="6">
        <f>SUBSTITUTE(B515,"%","")</f>
        <v/>
      </c>
      <c r="H513" s="7">
        <f>H512/G515</f>
        <v/>
      </c>
      <c r="I513" s="60">
        <f>H513+$I$3</f>
        <v/>
      </c>
      <c r="J513" s="23">
        <f>(I513*$J$3)/12</f>
        <v/>
      </c>
      <c r="K513" s="23">
        <f>(I513*$K$3)/12</f>
        <v/>
      </c>
      <c r="L513" s="23">
        <f>(I513*$L$3)/12</f>
        <v/>
      </c>
      <c r="M513" s="29">
        <f>(I513*$M$3)/12</f>
        <v/>
      </c>
      <c r="N513" s="23">
        <f>(I513*$N$3)/12</f>
        <v/>
      </c>
      <c r="O513" s="23">
        <f>(I513*$O$3)/12</f>
        <v/>
      </c>
      <c r="P513" s="23">
        <f>(I513*$P$3)/12</f>
        <v/>
      </c>
    </row>
    <row r="514">
      <c r="G514" s="28">
        <f>G512*G513</f>
        <v/>
      </c>
      <c r="H514" s="6" t="n"/>
      <c r="I514" s="60">
        <f>H513+$I$4</f>
        <v/>
      </c>
      <c r="J514" s="23">
        <f>(I514*$J$3)/12</f>
        <v/>
      </c>
      <c r="K514" s="23">
        <f>(I514*$K$3)/12</f>
        <v/>
      </c>
      <c r="L514" s="23">
        <f>(I514*$L$3)/12</f>
        <v/>
      </c>
      <c r="M514" s="29">
        <f>(I514*$M$3)/12</f>
        <v/>
      </c>
      <c r="N514" s="23">
        <f>(I514*$N$3)/12</f>
        <v/>
      </c>
      <c r="O514" s="23">
        <f>(I514*$O$3)/12</f>
        <v/>
      </c>
      <c r="P514" s="23">
        <f>(I514*$P$3)/12</f>
        <v/>
      </c>
    </row>
    <row r="515">
      <c r="G515" s="7">
        <f>G514*0.3025</f>
        <v/>
      </c>
      <c r="H515" s="6" t="n"/>
      <c r="I515" s="60">
        <f>H513+$I$5</f>
        <v/>
      </c>
      <c r="J515" s="23">
        <f>(I515*$J$3)/12</f>
        <v/>
      </c>
      <c r="K515" s="23">
        <f>(I515*$K$3)/12</f>
        <v/>
      </c>
      <c r="L515" s="23">
        <f>(I515*$L$3)/12</f>
        <v/>
      </c>
      <c r="M515" s="29">
        <f>(I515*$M$3)/12</f>
        <v/>
      </c>
      <c r="N515" s="23">
        <f>(I515*$N$3)/12</f>
        <v/>
      </c>
      <c r="O515" s="23">
        <f>(I515*$O$3)/12</f>
        <v/>
      </c>
      <c r="P515" s="23">
        <f>(I515*$P$3)/12</f>
        <v/>
      </c>
    </row>
    <row r="516">
      <c r="G516" s="6">
        <f>SUBSTITUTE(D516,"㎡","")</f>
        <v/>
      </c>
      <c r="H516" s="8" t="n"/>
      <c r="I516" s="61">
        <f>H513+$I$6</f>
        <v/>
      </c>
      <c r="J516" s="23">
        <f>(I516*$J$3)/12</f>
        <v/>
      </c>
      <c r="K516" s="23">
        <f>(I516*$K$3)/12</f>
        <v/>
      </c>
      <c r="L516" s="23">
        <f>(I516*$L$3)/12</f>
        <v/>
      </c>
      <c r="M516" s="29">
        <f>(I516*$M$3)/12</f>
        <v/>
      </c>
      <c r="N516" s="23">
        <f>(I516*$N$3)/12</f>
        <v/>
      </c>
      <c r="O516" s="23">
        <f>(I516*$O$3)/12</f>
        <v/>
      </c>
      <c r="P516" s="23">
        <f>(I516*$P$3)/12</f>
        <v/>
      </c>
    </row>
    <row r="517">
      <c r="G517" s="22">
        <f>SUBSTITUTE(D517,"㎡","")</f>
        <v/>
      </c>
      <c r="H517" s="22">
        <f>SUBSTITUTE(B518,"万円","")</f>
        <v/>
      </c>
      <c r="I517" s="59">
        <f>H518+$I$2</f>
        <v/>
      </c>
      <c r="J517" s="26">
        <f>(I517*$J$3)/12</f>
        <v/>
      </c>
      <c r="K517" s="26">
        <f>(I517*$K$3)/12</f>
        <v/>
      </c>
      <c r="L517" s="26">
        <f>(I517*$L$3)/12</f>
        <v/>
      </c>
      <c r="M517" s="26">
        <f>(I517*$M$3)/12</f>
        <v/>
      </c>
      <c r="N517" s="26">
        <f>(I517*$N$3)/12</f>
        <v/>
      </c>
      <c r="O517" s="26">
        <f>(I517*$O$3)/12</f>
        <v/>
      </c>
      <c r="P517" s="26">
        <f>(I517*$P$3)/12</f>
        <v/>
      </c>
    </row>
    <row r="518">
      <c r="G518" s="6">
        <f>SUBSTITUTE(B520,"%","")</f>
        <v/>
      </c>
      <c r="H518" s="7">
        <f>H517/G520</f>
        <v/>
      </c>
      <c r="I518" s="60">
        <f>H518+$I$3</f>
        <v/>
      </c>
      <c r="J518" s="23">
        <f>(I518*$J$3)/12</f>
        <v/>
      </c>
      <c r="K518" s="23">
        <f>(I518*$K$3)/12</f>
        <v/>
      </c>
      <c r="L518" s="23">
        <f>(I518*$L$3)/12</f>
        <v/>
      </c>
      <c r="M518" s="29">
        <f>(I518*$M$3)/12</f>
        <v/>
      </c>
      <c r="N518" s="23">
        <f>(I518*$N$3)/12</f>
        <v/>
      </c>
      <c r="O518" s="23">
        <f>(I518*$O$3)/12</f>
        <v/>
      </c>
      <c r="P518" s="23">
        <f>(I518*$P$3)/12</f>
        <v/>
      </c>
    </row>
    <row r="519">
      <c r="G519" s="28">
        <f>G517*G518</f>
        <v/>
      </c>
      <c r="H519" s="6" t="n"/>
      <c r="I519" s="60">
        <f>H518+$I$4</f>
        <v/>
      </c>
      <c r="J519" s="23">
        <f>(I519*$J$3)/12</f>
        <v/>
      </c>
      <c r="K519" s="23">
        <f>(I519*$K$3)/12</f>
        <v/>
      </c>
      <c r="L519" s="23">
        <f>(I519*$L$3)/12</f>
        <v/>
      </c>
      <c r="M519" s="29">
        <f>(I519*$M$3)/12</f>
        <v/>
      </c>
      <c r="N519" s="23">
        <f>(I519*$N$3)/12</f>
        <v/>
      </c>
      <c r="O519" s="23">
        <f>(I519*$O$3)/12</f>
        <v/>
      </c>
      <c r="P519" s="23">
        <f>(I519*$P$3)/12</f>
        <v/>
      </c>
    </row>
    <row r="520">
      <c r="G520" s="7">
        <f>G519*0.3025</f>
        <v/>
      </c>
      <c r="H520" s="6" t="n"/>
      <c r="I520" s="60">
        <f>H518+$I$5</f>
        <v/>
      </c>
      <c r="J520" s="23">
        <f>(I520*$J$3)/12</f>
        <v/>
      </c>
      <c r="K520" s="23">
        <f>(I520*$K$3)/12</f>
        <v/>
      </c>
      <c r="L520" s="23">
        <f>(I520*$L$3)/12</f>
        <v/>
      </c>
      <c r="M520" s="29">
        <f>(I520*$M$3)/12</f>
        <v/>
      </c>
      <c r="N520" s="23">
        <f>(I520*$N$3)/12</f>
        <v/>
      </c>
      <c r="O520" s="23">
        <f>(I520*$O$3)/12</f>
        <v/>
      </c>
      <c r="P520" s="23">
        <f>(I520*$P$3)/12</f>
        <v/>
      </c>
    </row>
    <row r="521">
      <c r="G521" s="6">
        <f>SUBSTITUTE(D521,"㎡","")</f>
        <v/>
      </c>
      <c r="H521" s="8" t="n"/>
      <c r="I521" s="61">
        <f>H518+$I$6</f>
        <v/>
      </c>
      <c r="J521" s="23">
        <f>(I521*$J$3)/12</f>
        <v/>
      </c>
      <c r="K521" s="23">
        <f>(I521*$K$3)/12</f>
        <v/>
      </c>
      <c r="L521" s="23">
        <f>(I521*$L$3)/12</f>
        <v/>
      </c>
      <c r="M521" s="29">
        <f>(I521*$M$3)/12</f>
        <v/>
      </c>
      <c r="N521" s="23">
        <f>(I521*$N$3)/12</f>
        <v/>
      </c>
      <c r="O521" s="23">
        <f>(I521*$O$3)/12</f>
        <v/>
      </c>
      <c r="P521" s="23">
        <f>(I521*$P$3)/12</f>
        <v/>
      </c>
    </row>
    <row r="522">
      <c r="G522" s="22">
        <f>SUBSTITUTE(D522,"㎡","")</f>
        <v/>
      </c>
      <c r="H522" s="22">
        <f>SUBSTITUTE(B523,"万円","")</f>
        <v/>
      </c>
      <c r="I522" s="59">
        <f>H523+$I$2</f>
        <v/>
      </c>
      <c r="J522" s="26">
        <f>(I522*$J$3)/12</f>
        <v/>
      </c>
      <c r="K522" s="26">
        <f>(I522*$K$3)/12</f>
        <v/>
      </c>
      <c r="L522" s="26">
        <f>(I522*$L$3)/12</f>
        <v/>
      </c>
      <c r="M522" s="26">
        <f>(I522*$M$3)/12</f>
        <v/>
      </c>
      <c r="N522" s="26">
        <f>(I522*$N$3)/12</f>
        <v/>
      </c>
      <c r="O522" s="26">
        <f>(I522*$O$3)/12</f>
        <v/>
      </c>
      <c r="P522" s="26">
        <f>(I522*$P$3)/12</f>
        <v/>
      </c>
    </row>
    <row r="523">
      <c r="G523" s="6">
        <f>SUBSTITUTE(B525,"%","")</f>
        <v/>
      </c>
      <c r="H523" s="7">
        <f>H522/G525</f>
        <v/>
      </c>
      <c r="I523" s="60">
        <f>H523+$I$3</f>
        <v/>
      </c>
      <c r="J523" s="23">
        <f>(I523*$J$3)/12</f>
        <v/>
      </c>
      <c r="K523" s="23">
        <f>(I523*$K$3)/12</f>
        <v/>
      </c>
      <c r="L523" s="23">
        <f>(I523*$L$3)/12</f>
        <v/>
      </c>
      <c r="M523" s="29">
        <f>(I523*$M$3)/12</f>
        <v/>
      </c>
      <c r="N523" s="23">
        <f>(I523*$N$3)/12</f>
        <v/>
      </c>
      <c r="O523" s="23">
        <f>(I523*$O$3)/12</f>
        <v/>
      </c>
      <c r="P523" s="23">
        <f>(I523*$P$3)/12</f>
        <v/>
      </c>
    </row>
    <row r="524">
      <c r="G524" s="28">
        <f>G522*G523</f>
        <v/>
      </c>
      <c r="H524" s="6" t="n"/>
      <c r="I524" s="60">
        <f>H523+$I$4</f>
        <v/>
      </c>
      <c r="J524" s="23">
        <f>(I524*$J$3)/12</f>
        <v/>
      </c>
      <c r="K524" s="23">
        <f>(I524*$K$3)/12</f>
        <v/>
      </c>
      <c r="L524" s="23">
        <f>(I524*$L$3)/12</f>
        <v/>
      </c>
      <c r="M524" s="29">
        <f>(I524*$M$3)/12</f>
        <v/>
      </c>
      <c r="N524" s="23">
        <f>(I524*$N$3)/12</f>
        <v/>
      </c>
      <c r="O524" s="23">
        <f>(I524*$O$3)/12</f>
        <v/>
      </c>
      <c r="P524" s="23">
        <f>(I524*$P$3)/12</f>
        <v/>
      </c>
    </row>
    <row r="525">
      <c r="G525" s="7">
        <f>G524*0.3025</f>
        <v/>
      </c>
      <c r="H525" s="6" t="n"/>
      <c r="I525" s="60">
        <f>H523+$I$5</f>
        <v/>
      </c>
      <c r="J525" s="23">
        <f>(I525*$J$3)/12</f>
        <v/>
      </c>
      <c r="K525" s="23">
        <f>(I525*$K$3)/12</f>
        <v/>
      </c>
      <c r="L525" s="23">
        <f>(I525*$L$3)/12</f>
        <v/>
      </c>
      <c r="M525" s="29">
        <f>(I525*$M$3)/12</f>
        <v/>
      </c>
      <c r="N525" s="23">
        <f>(I525*$N$3)/12</f>
        <v/>
      </c>
      <c r="O525" s="23">
        <f>(I525*$O$3)/12</f>
        <v/>
      </c>
      <c r="P525" s="23">
        <f>(I525*$P$3)/12</f>
        <v/>
      </c>
    </row>
    <row r="526">
      <c r="G526" s="6">
        <f>SUBSTITUTE(D526,"㎡","")</f>
        <v/>
      </c>
      <c r="H526" s="8" t="n"/>
      <c r="I526" s="61">
        <f>H523+$I$6</f>
        <v/>
      </c>
      <c r="J526" s="23">
        <f>(I526*$J$3)/12</f>
        <v/>
      </c>
      <c r="K526" s="23">
        <f>(I526*$K$3)/12</f>
        <v/>
      </c>
      <c r="L526" s="23">
        <f>(I526*$L$3)/12</f>
        <v/>
      </c>
      <c r="M526" s="29">
        <f>(I526*$M$3)/12</f>
        <v/>
      </c>
      <c r="N526" s="23">
        <f>(I526*$N$3)/12</f>
        <v/>
      </c>
      <c r="O526" s="23">
        <f>(I526*$O$3)/12</f>
        <v/>
      </c>
      <c r="P526" s="23">
        <f>(I526*$P$3)/12</f>
        <v/>
      </c>
    </row>
    <row r="527">
      <c r="G527" s="22">
        <f>SUBSTITUTE(D527,"㎡","")</f>
        <v/>
      </c>
      <c r="H527" s="22">
        <f>SUBSTITUTE(B528,"万円","")</f>
        <v/>
      </c>
      <c r="I527" s="59">
        <f>H528+$I$2</f>
        <v/>
      </c>
      <c r="J527" s="26">
        <f>(I527*$J$3)/12</f>
        <v/>
      </c>
      <c r="K527" s="26">
        <f>(I527*$K$3)/12</f>
        <v/>
      </c>
      <c r="L527" s="26">
        <f>(I527*$L$3)/12</f>
        <v/>
      </c>
      <c r="M527" s="26">
        <f>(I527*$M$3)/12</f>
        <v/>
      </c>
      <c r="N527" s="26">
        <f>(I527*$N$3)/12</f>
        <v/>
      </c>
      <c r="O527" s="26">
        <f>(I527*$O$3)/12</f>
        <v/>
      </c>
      <c r="P527" s="26">
        <f>(I527*$P$3)/12</f>
        <v/>
      </c>
    </row>
    <row r="528">
      <c r="G528" s="6">
        <f>SUBSTITUTE(B530,"%","")</f>
        <v/>
      </c>
      <c r="H528" s="7">
        <f>H527/G530</f>
        <v/>
      </c>
      <c r="I528" s="60">
        <f>H528+$I$3</f>
        <v/>
      </c>
      <c r="J528" s="23">
        <f>(I528*$J$3)/12</f>
        <v/>
      </c>
      <c r="K528" s="23">
        <f>(I528*$K$3)/12</f>
        <v/>
      </c>
      <c r="L528" s="23">
        <f>(I528*$L$3)/12</f>
        <v/>
      </c>
      <c r="M528" s="29">
        <f>(I528*$M$3)/12</f>
        <v/>
      </c>
      <c r="N528" s="23">
        <f>(I528*$N$3)/12</f>
        <v/>
      </c>
      <c r="O528" s="23">
        <f>(I528*$O$3)/12</f>
        <v/>
      </c>
      <c r="P528" s="23">
        <f>(I528*$P$3)/12</f>
        <v/>
      </c>
    </row>
    <row r="529">
      <c r="G529" s="28">
        <f>G527*G528</f>
        <v/>
      </c>
      <c r="H529" s="6" t="n"/>
      <c r="I529" s="60">
        <f>H528+$I$4</f>
        <v/>
      </c>
      <c r="J529" s="23">
        <f>(I529*$J$3)/12</f>
        <v/>
      </c>
      <c r="K529" s="23">
        <f>(I529*$K$3)/12</f>
        <v/>
      </c>
      <c r="L529" s="23">
        <f>(I529*$L$3)/12</f>
        <v/>
      </c>
      <c r="M529" s="29">
        <f>(I529*$M$3)/12</f>
        <v/>
      </c>
      <c r="N529" s="23">
        <f>(I529*$N$3)/12</f>
        <v/>
      </c>
      <c r="O529" s="23">
        <f>(I529*$O$3)/12</f>
        <v/>
      </c>
      <c r="P529" s="23">
        <f>(I529*$P$3)/12</f>
        <v/>
      </c>
    </row>
    <row r="530">
      <c r="G530" s="7">
        <f>G529*0.3025</f>
        <v/>
      </c>
      <c r="H530" s="6" t="n"/>
      <c r="I530" s="60">
        <f>H528+$I$5</f>
        <v/>
      </c>
      <c r="J530" s="23">
        <f>(I530*$J$3)/12</f>
        <v/>
      </c>
      <c r="K530" s="23">
        <f>(I530*$K$3)/12</f>
        <v/>
      </c>
      <c r="L530" s="23">
        <f>(I530*$L$3)/12</f>
        <v/>
      </c>
      <c r="M530" s="29">
        <f>(I530*$M$3)/12</f>
        <v/>
      </c>
      <c r="N530" s="23">
        <f>(I530*$N$3)/12</f>
        <v/>
      </c>
      <c r="O530" s="23">
        <f>(I530*$O$3)/12</f>
        <v/>
      </c>
      <c r="P530" s="23">
        <f>(I530*$P$3)/12</f>
        <v/>
      </c>
    </row>
    <row r="531">
      <c r="G531" s="6">
        <f>SUBSTITUTE(D531,"㎡","")</f>
        <v/>
      </c>
      <c r="H531" s="8" t="n"/>
      <c r="I531" s="61">
        <f>H528+$I$6</f>
        <v/>
      </c>
      <c r="J531" s="23">
        <f>(I531*$J$3)/12</f>
        <v/>
      </c>
      <c r="K531" s="23">
        <f>(I531*$K$3)/12</f>
        <v/>
      </c>
      <c r="L531" s="23">
        <f>(I531*$L$3)/12</f>
        <v/>
      </c>
      <c r="M531" s="29">
        <f>(I531*$M$3)/12</f>
        <v/>
      </c>
      <c r="N531" s="23">
        <f>(I531*$N$3)/12</f>
        <v/>
      </c>
      <c r="O531" s="23">
        <f>(I531*$O$3)/12</f>
        <v/>
      </c>
      <c r="P531" s="23">
        <f>(I531*$P$3)/12</f>
        <v/>
      </c>
    </row>
    <row r="532">
      <c r="G532" s="22">
        <f>SUBSTITUTE(D532,"㎡","")</f>
        <v/>
      </c>
      <c r="H532" s="22">
        <f>SUBSTITUTE(B533,"万円","")</f>
        <v/>
      </c>
      <c r="I532" s="59">
        <f>H533+$I$2</f>
        <v/>
      </c>
      <c r="J532" s="26">
        <f>(I532*$J$3)/12</f>
        <v/>
      </c>
      <c r="K532" s="26">
        <f>(I532*$K$3)/12</f>
        <v/>
      </c>
      <c r="L532" s="26">
        <f>(I532*$L$3)/12</f>
        <v/>
      </c>
      <c r="M532" s="26">
        <f>(I532*$M$3)/12</f>
        <v/>
      </c>
      <c r="N532" s="26">
        <f>(I532*$N$3)/12</f>
        <v/>
      </c>
      <c r="O532" s="26">
        <f>(I532*$O$3)/12</f>
        <v/>
      </c>
      <c r="P532" s="26">
        <f>(I532*$P$3)/12</f>
        <v/>
      </c>
    </row>
    <row r="533">
      <c r="G533" s="6">
        <f>SUBSTITUTE(B535,"%","")</f>
        <v/>
      </c>
      <c r="H533" s="7">
        <f>H532/G535</f>
        <v/>
      </c>
      <c r="I533" s="60">
        <f>H533+$I$3</f>
        <v/>
      </c>
      <c r="J533" s="23">
        <f>(I533*$J$3)/12</f>
        <v/>
      </c>
      <c r="K533" s="23">
        <f>(I533*$K$3)/12</f>
        <v/>
      </c>
      <c r="L533" s="23">
        <f>(I533*$L$3)/12</f>
        <v/>
      </c>
      <c r="M533" s="29">
        <f>(I533*$M$3)/12</f>
        <v/>
      </c>
      <c r="N533" s="23">
        <f>(I533*$N$3)/12</f>
        <v/>
      </c>
      <c r="O533" s="23">
        <f>(I533*$O$3)/12</f>
        <v/>
      </c>
      <c r="P533" s="23">
        <f>(I533*$P$3)/12</f>
        <v/>
      </c>
    </row>
    <row r="534">
      <c r="G534" s="28">
        <f>G532*G533</f>
        <v/>
      </c>
      <c r="H534" s="6" t="n"/>
      <c r="I534" s="60">
        <f>H533+$I$4</f>
        <v/>
      </c>
      <c r="J534" s="23">
        <f>(I534*$J$3)/12</f>
        <v/>
      </c>
      <c r="K534" s="23">
        <f>(I534*$K$3)/12</f>
        <v/>
      </c>
      <c r="L534" s="23">
        <f>(I534*$L$3)/12</f>
        <v/>
      </c>
      <c r="M534" s="29">
        <f>(I534*$M$3)/12</f>
        <v/>
      </c>
      <c r="N534" s="23">
        <f>(I534*$N$3)/12</f>
        <v/>
      </c>
      <c r="O534" s="23">
        <f>(I534*$O$3)/12</f>
        <v/>
      </c>
      <c r="P534" s="23">
        <f>(I534*$P$3)/12</f>
        <v/>
      </c>
    </row>
    <row r="535">
      <c r="G535" s="7">
        <f>G534*0.3025</f>
        <v/>
      </c>
      <c r="H535" s="6" t="n"/>
      <c r="I535" s="60">
        <f>H533+$I$5</f>
        <v/>
      </c>
      <c r="J535" s="23">
        <f>(I535*$J$3)/12</f>
        <v/>
      </c>
      <c r="K535" s="23">
        <f>(I535*$K$3)/12</f>
        <v/>
      </c>
      <c r="L535" s="23">
        <f>(I535*$L$3)/12</f>
        <v/>
      </c>
      <c r="M535" s="29">
        <f>(I535*$M$3)/12</f>
        <v/>
      </c>
      <c r="N535" s="23">
        <f>(I535*$N$3)/12</f>
        <v/>
      </c>
      <c r="O535" s="23">
        <f>(I535*$O$3)/12</f>
        <v/>
      </c>
      <c r="P535" s="23">
        <f>(I535*$P$3)/12</f>
        <v/>
      </c>
    </row>
    <row r="536">
      <c r="G536" s="6">
        <f>SUBSTITUTE(D536,"㎡","")</f>
        <v/>
      </c>
      <c r="H536" s="8" t="n"/>
      <c r="I536" s="61">
        <f>H533+$I$6</f>
        <v/>
      </c>
      <c r="J536" s="23">
        <f>(I536*$J$3)/12</f>
        <v/>
      </c>
      <c r="K536" s="23">
        <f>(I536*$K$3)/12</f>
        <v/>
      </c>
      <c r="L536" s="23">
        <f>(I536*$L$3)/12</f>
        <v/>
      </c>
      <c r="M536" s="29">
        <f>(I536*$M$3)/12</f>
        <v/>
      </c>
      <c r="N536" s="23">
        <f>(I536*$N$3)/12</f>
        <v/>
      </c>
      <c r="O536" s="23">
        <f>(I536*$O$3)/12</f>
        <v/>
      </c>
      <c r="P536" s="23">
        <f>(I536*$P$3)/12</f>
        <v/>
      </c>
    </row>
    <row r="537">
      <c r="G537" s="22">
        <f>SUBSTITUTE(D537,"㎡","")</f>
        <v/>
      </c>
      <c r="H537" s="22">
        <f>SUBSTITUTE(B538,"万円","")</f>
        <v/>
      </c>
      <c r="I537" s="59">
        <f>H538+$I$2</f>
        <v/>
      </c>
      <c r="J537" s="26">
        <f>(I537*$J$3)/12</f>
        <v/>
      </c>
      <c r="K537" s="26">
        <f>(I537*$K$3)/12</f>
        <v/>
      </c>
      <c r="L537" s="26">
        <f>(I537*$L$3)/12</f>
        <v/>
      </c>
      <c r="M537" s="26">
        <f>(I537*$M$3)/12</f>
        <v/>
      </c>
      <c r="N537" s="26">
        <f>(I537*$N$3)/12</f>
        <v/>
      </c>
      <c r="O537" s="26">
        <f>(I537*$O$3)/12</f>
        <v/>
      </c>
      <c r="P537" s="26">
        <f>(I537*$P$3)/12</f>
        <v/>
      </c>
    </row>
    <row r="538">
      <c r="G538" s="6">
        <f>SUBSTITUTE(B540,"%","")</f>
        <v/>
      </c>
      <c r="H538" s="7">
        <f>H537/G540</f>
        <v/>
      </c>
      <c r="I538" s="60">
        <f>H538+$I$3</f>
        <v/>
      </c>
      <c r="J538" s="23">
        <f>(I538*$J$3)/12</f>
        <v/>
      </c>
      <c r="K538" s="23">
        <f>(I538*$K$3)/12</f>
        <v/>
      </c>
      <c r="L538" s="23">
        <f>(I538*$L$3)/12</f>
        <v/>
      </c>
      <c r="M538" s="29">
        <f>(I538*$M$3)/12</f>
        <v/>
      </c>
      <c r="N538" s="23">
        <f>(I538*$N$3)/12</f>
        <v/>
      </c>
      <c r="O538" s="23">
        <f>(I538*$O$3)/12</f>
        <v/>
      </c>
      <c r="P538" s="23">
        <f>(I538*$P$3)/12</f>
        <v/>
      </c>
    </row>
    <row r="539">
      <c r="G539" s="28">
        <f>G537*G538</f>
        <v/>
      </c>
      <c r="H539" s="6" t="n"/>
      <c r="I539" s="60">
        <f>H538+$I$4</f>
        <v/>
      </c>
      <c r="J539" s="23">
        <f>(I539*$J$3)/12</f>
        <v/>
      </c>
      <c r="K539" s="23">
        <f>(I539*$K$3)/12</f>
        <v/>
      </c>
      <c r="L539" s="23">
        <f>(I539*$L$3)/12</f>
        <v/>
      </c>
      <c r="M539" s="29">
        <f>(I539*$M$3)/12</f>
        <v/>
      </c>
      <c r="N539" s="23">
        <f>(I539*$N$3)/12</f>
        <v/>
      </c>
      <c r="O539" s="23">
        <f>(I539*$O$3)/12</f>
        <v/>
      </c>
      <c r="P539" s="23">
        <f>(I539*$P$3)/12</f>
        <v/>
      </c>
    </row>
    <row r="540">
      <c r="G540" s="7">
        <f>G539*0.3025</f>
        <v/>
      </c>
      <c r="H540" s="6" t="n"/>
      <c r="I540" s="60">
        <f>H538+$I$5</f>
        <v/>
      </c>
      <c r="J540" s="23">
        <f>(I540*$J$3)/12</f>
        <v/>
      </c>
      <c r="K540" s="23">
        <f>(I540*$K$3)/12</f>
        <v/>
      </c>
      <c r="L540" s="23">
        <f>(I540*$L$3)/12</f>
        <v/>
      </c>
      <c r="M540" s="29">
        <f>(I540*$M$3)/12</f>
        <v/>
      </c>
      <c r="N540" s="23">
        <f>(I540*$N$3)/12</f>
        <v/>
      </c>
      <c r="O540" s="23">
        <f>(I540*$O$3)/12</f>
        <v/>
      </c>
      <c r="P540" s="23">
        <f>(I540*$P$3)/12</f>
        <v/>
      </c>
    </row>
    <row r="541">
      <c r="G541" s="6">
        <f>SUBSTITUTE(D541,"㎡","")</f>
        <v/>
      </c>
      <c r="H541" s="8" t="n"/>
      <c r="I541" s="61">
        <f>H538+$I$6</f>
        <v/>
      </c>
      <c r="J541" s="23">
        <f>(I541*$J$3)/12</f>
        <v/>
      </c>
      <c r="K541" s="23">
        <f>(I541*$K$3)/12</f>
        <v/>
      </c>
      <c r="L541" s="23">
        <f>(I541*$L$3)/12</f>
        <v/>
      </c>
      <c r="M541" s="29">
        <f>(I541*$M$3)/12</f>
        <v/>
      </c>
      <c r="N541" s="23">
        <f>(I541*$N$3)/12</f>
        <v/>
      </c>
      <c r="O541" s="23">
        <f>(I541*$O$3)/12</f>
        <v/>
      </c>
      <c r="P541" s="23">
        <f>(I541*$P$3)/12</f>
        <v/>
      </c>
    </row>
    <row r="542">
      <c r="G542" s="22">
        <f>SUBSTITUTE(D542,"㎡","")</f>
        <v/>
      </c>
      <c r="H542" s="22">
        <f>SUBSTITUTE(B543,"万円","")</f>
        <v/>
      </c>
      <c r="I542" s="59">
        <f>H543+$I$2</f>
        <v/>
      </c>
      <c r="J542" s="26">
        <f>(I542*$J$3)/12</f>
        <v/>
      </c>
      <c r="K542" s="26">
        <f>(I542*$K$3)/12</f>
        <v/>
      </c>
      <c r="L542" s="26">
        <f>(I542*$L$3)/12</f>
        <v/>
      </c>
      <c r="M542" s="26">
        <f>(I542*$M$3)/12</f>
        <v/>
      </c>
      <c r="N542" s="26">
        <f>(I542*$N$3)/12</f>
        <v/>
      </c>
      <c r="O542" s="26">
        <f>(I542*$O$3)/12</f>
        <v/>
      </c>
      <c r="P542" s="26">
        <f>(I542*$P$3)/12</f>
        <v/>
      </c>
    </row>
    <row r="543">
      <c r="G543" s="6">
        <f>SUBSTITUTE(B545,"%","")</f>
        <v/>
      </c>
      <c r="H543" s="7">
        <f>H542/G545</f>
        <v/>
      </c>
      <c r="I543" s="60">
        <f>H543+$I$3</f>
        <v/>
      </c>
      <c r="J543" s="23">
        <f>(I543*$J$3)/12</f>
        <v/>
      </c>
      <c r="K543" s="23">
        <f>(I543*$K$3)/12</f>
        <v/>
      </c>
      <c r="L543" s="23">
        <f>(I543*$L$3)/12</f>
        <v/>
      </c>
      <c r="M543" s="29">
        <f>(I543*$M$3)/12</f>
        <v/>
      </c>
      <c r="N543" s="23">
        <f>(I543*$N$3)/12</f>
        <v/>
      </c>
      <c r="O543" s="23">
        <f>(I543*$O$3)/12</f>
        <v/>
      </c>
      <c r="P543" s="23">
        <f>(I543*$P$3)/12</f>
        <v/>
      </c>
    </row>
    <row r="544">
      <c r="G544" s="28">
        <f>G542*G543</f>
        <v/>
      </c>
      <c r="H544" s="6" t="n"/>
      <c r="I544" s="60">
        <f>H543+$I$4</f>
        <v/>
      </c>
      <c r="J544" s="23">
        <f>(I544*$J$3)/12</f>
        <v/>
      </c>
      <c r="K544" s="23">
        <f>(I544*$K$3)/12</f>
        <v/>
      </c>
      <c r="L544" s="23">
        <f>(I544*$L$3)/12</f>
        <v/>
      </c>
      <c r="M544" s="29">
        <f>(I544*$M$3)/12</f>
        <v/>
      </c>
      <c r="N544" s="23">
        <f>(I544*$N$3)/12</f>
        <v/>
      </c>
      <c r="O544" s="23">
        <f>(I544*$O$3)/12</f>
        <v/>
      </c>
      <c r="P544" s="23">
        <f>(I544*$P$3)/12</f>
        <v/>
      </c>
    </row>
    <row r="545">
      <c r="G545" s="7">
        <f>G544*0.3025</f>
        <v/>
      </c>
      <c r="H545" s="6" t="n"/>
      <c r="I545" s="60">
        <f>H543+$I$5</f>
        <v/>
      </c>
      <c r="J545" s="23">
        <f>(I545*$J$3)/12</f>
        <v/>
      </c>
      <c r="K545" s="23">
        <f>(I545*$K$3)/12</f>
        <v/>
      </c>
      <c r="L545" s="23">
        <f>(I545*$L$3)/12</f>
        <v/>
      </c>
      <c r="M545" s="29">
        <f>(I545*$M$3)/12</f>
        <v/>
      </c>
      <c r="N545" s="23">
        <f>(I545*$N$3)/12</f>
        <v/>
      </c>
      <c r="O545" s="23">
        <f>(I545*$O$3)/12</f>
        <v/>
      </c>
      <c r="P545" s="23">
        <f>(I545*$P$3)/12</f>
        <v/>
      </c>
    </row>
    <row r="546">
      <c r="G546" s="6">
        <f>SUBSTITUTE(D546,"㎡","")</f>
        <v/>
      </c>
      <c r="H546" s="8" t="n"/>
      <c r="I546" s="61">
        <f>H543+$I$6</f>
        <v/>
      </c>
      <c r="J546" s="23">
        <f>(I546*$J$3)/12</f>
        <v/>
      </c>
      <c r="K546" s="23">
        <f>(I546*$K$3)/12</f>
        <v/>
      </c>
      <c r="L546" s="23">
        <f>(I546*$L$3)/12</f>
        <v/>
      </c>
      <c r="M546" s="29">
        <f>(I546*$M$3)/12</f>
        <v/>
      </c>
      <c r="N546" s="23">
        <f>(I546*$N$3)/12</f>
        <v/>
      </c>
      <c r="O546" s="23">
        <f>(I546*$O$3)/12</f>
        <v/>
      </c>
      <c r="P546" s="23">
        <f>(I546*$P$3)/12</f>
        <v/>
      </c>
    </row>
    <row r="547">
      <c r="G547" s="22">
        <f>SUBSTITUTE(D547,"㎡","")</f>
        <v/>
      </c>
      <c r="H547" s="22">
        <f>SUBSTITUTE(B548,"万円","")</f>
        <v/>
      </c>
      <c r="I547" s="59">
        <f>H548+$I$2</f>
        <v/>
      </c>
      <c r="J547" s="26">
        <f>(I547*$J$3)/12</f>
        <v/>
      </c>
      <c r="K547" s="26">
        <f>(I547*$K$3)/12</f>
        <v/>
      </c>
      <c r="L547" s="26">
        <f>(I547*$L$3)/12</f>
        <v/>
      </c>
      <c r="M547" s="26">
        <f>(I547*$M$3)/12</f>
        <v/>
      </c>
      <c r="N547" s="26">
        <f>(I547*$N$3)/12</f>
        <v/>
      </c>
      <c r="O547" s="26">
        <f>(I547*$O$3)/12</f>
        <v/>
      </c>
      <c r="P547" s="26">
        <f>(I547*$P$3)/12</f>
        <v/>
      </c>
    </row>
    <row r="548">
      <c r="G548" s="6">
        <f>SUBSTITUTE(B550,"%","")</f>
        <v/>
      </c>
      <c r="H548" s="7">
        <f>H547/G550</f>
        <v/>
      </c>
      <c r="I548" s="60">
        <f>H548+$I$3</f>
        <v/>
      </c>
      <c r="J548" s="23">
        <f>(I548*$J$3)/12</f>
        <v/>
      </c>
      <c r="K548" s="23">
        <f>(I548*$K$3)/12</f>
        <v/>
      </c>
      <c r="L548" s="23">
        <f>(I548*$L$3)/12</f>
        <v/>
      </c>
      <c r="M548" s="29">
        <f>(I548*$M$3)/12</f>
        <v/>
      </c>
      <c r="N548" s="23">
        <f>(I548*$N$3)/12</f>
        <v/>
      </c>
      <c r="O548" s="23">
        <f>(I548*$O$3)/12</f>
        <v/>
      </c>
      <c r="P548" s="23">
        <f>(I548*$P$3)/12</f>
        <v/>
      </c>
    </row>
    <row r="549">
      <c r="G549" s="28">
        <f>G547*G548</f>
        <v/>
      </c>
      <c r="H549" s="6" t="n"/>
      <c r="I549" s="60">
        <f>H548+$I$4</f>
        <v/>
      </c>
      <c r="J549" s="23">
        <f>(I549*$J$3)/12</f>
        <v/>
      </c>
      <c r="K549" s="23">
        <f>(I549*$K$3)/12</f>
        <v/>
      </c>
      <c r="L549" s="23">
        <f>(I549*$L$3)/12</f>
        <v/>
      </c>
      <c r="M549" s="29">
        <f>(I549*$M$3)/12</f>
        <v/>
      </c>
      <c r="N549" s="23">
        <f>(I549*$N$3)/12</f>
        <v/>
      </c>
      <c r="O549" s="23">
        <f>(I549*$O$3)/12</f>
        <v/>
      </c>
      <c r="P549" s="23">
        <f>(I549*$P$3)/12</f>
        <v/>
      </c>
    </row>
    <row r="550">
      <c r="G550" s="7">
        <f>G549*0.3025</f>
        <v/>
      </c>
      <c r="H550" s="6" t="n"/>
      <c r="I550" s="60">
        <f>H548+$I$5</f>
        <v/>
      </c>
      <c r="J550" s="23">
        <f>(I550*$J$3)/12</f>
        <v/>
      </c>
      <c r="K550" s="23">
        <f>(I550*$K$3)/12</f>
        <v/>
      </c>
      <c r="L550" s="23">
        <f>(I550*$L$3)/12</f>
        <v/>
      </c>
      <c r="M550" s="29">
        <f>(I550*$M$3)/12</f>
        <v/>
      </c>
      <c r="N550" s="23">
        <f>(I550*$N$3)/12</f>
        <v/>
      </c>
      <c r="O550" s="23">
        <f>(I550*$O$3)/12</f>
        <v/>
      </c>
      <c r="P550" s="23">
        <f>(I550*$P$3)/12</f>
        <v/>
      </c>
    </row>
    <row r="551">
      <c r="G551" s="6">
        <f>SUBSTITUTE(D551,"㎡","")</f>
        <v/>
      </c>
      <c r="H551" s="8" t="n"/>
      <c r="I551" s="61">
        <f>H548+$I$6</f>
        <v/>
      </c>
      <c r="J551" s="23">
        <f>(I551*$J$3)/12</f>
        <v/>
      </c>
      <c r="K551" s="23">
        <f>(I551*$K$3)/12</f>
        <v/>
      </c>
      <c r="L551" s="23">
        <f>(I551*$L$3)/12</f>
        <v/>
      </c>
      <c r="M551" s="29">
        <f>(I551*$M$3)/12</f>
        <v/>
      </c>
      <c r="N551" s="23">
        <f>(I551*$N$3)/12</f>
        <v/>
      </c>
      <c r="O551" s="23">
        <f>(I551*$O$3)/12</f>
        <v/>
      </c>
      <c r="P551" s="23">
        <f>(I551*$P$3)/12</f>
        <v/>
      </c>
    </row>
    <row r="552">
      <c r="G552" s="22">
        <f>SUBSTITUTE(D552,"㎡","")</f>
        <v/>
      </c>
      <c r="H552" s="22">
        <f>SUBSTITUTE(B553,"万円","")</f>
        <v/>
      </c>
      <c r="I552" s="59">
        <f>H553+$I$2</f>
        <v/>
      </c>
      <c r="J552" s="26">
        <f>(I552*$J$3)/12</f>
        <v/>
      </c>
      <c r="K552" s="26">
        <f>(I552*$K$3)/12</f>
        <v/>
      </c>
      <c r="L552" s="26">
        <f>(I552*$L$3)/12</f>
        <v/>
      </c>
      <c r="M552" s="26">
        <f>(I552*$M$3)/12</f>
        <v/>
      </c>
      <c r="N552" s="26">
        <f>(I552*$N$3)/12</f>
        <v/>
      </c>
      <c r="O552" s="26">
        <f>(I552*$O$3)/12</f>
        <v/>
      </c>
      <c r="P552" s="26">
        <f>(I552*$P$3)/12</f>
        <v/>
      </c>
    </row>
    <row r="553">
      <c r="G553" s="6">
        <f>SUBSTITUTE(B555,"%","")</f>
        <v/>
      </c>
      <c r="H553" s="7">
        <f>H552/G555</f>
        <v/>
      </c>
      <c r="I553" s="60">
        <f>H553+$I$3</f>
        <v/>
      </c>
      <c r="J553" s="23">
        <f>(I553*$J$3)/12</f>
        <v/>
      </c>
      <c r="K553" s="23">
        <f>(I553*$K$3)/12</f>
        <v/>
      </c>
      <c r="L553" s="23">
        <f>(I553*$L$3)/12</f>
        <v/>
      </c>
      <c r="M553" s="29">
        <f>(I553*$M$3)/12</f>
        <v/>
      </c>
      <c r="N553" s="23">
        <f>(I553*$N$3)/12</f>
        <v/>
      </c>
      <c r="O553" s="23">
        <f>(I553*$O$3)/12</f>
        <v/>
      </c>
      <c r="P553" s="23">
        <f>(I553*$P$3)/12</f>
        <v/>
      </c>
    </row>
    <row r="554">
      <c r="G554" s="28">
        <f>G552*G553</f>
        <v/>
      </c>
      <c r="H554" s="6" t="n"/>
      <c r="I554" s="60">
        <f>H553+$I$4</f>
        <v/>
      </c>
      <c r="J554" s="23">
        <f>(I554*$J$3)/12</f>
        <v/>
      </c>
      <c r="K554" s="23">
        <f>(I554*$K$3)/12</f>
        <v/>
      </c>
      <c r="L554" s="23">
        <f>(I554*$L$3)/12</f>
        <v/>
      </c>
      <c r="M554" s="29">
        <f>(I554*$M$3)/12</f>
        <v/>
      </c>
      <c r="N554" s="23">
        <f>(I554*$N$3)/12</f>
        <v/>
      </c>
      <c r="O554" s="23">
        <f>(I554*$O$3)/12</f>
        <v/>
      </c>
      <c r="P554" s="23">
        <f>(I554*$P$3)/12</f>
        <v/>
      </c>
    </row>
    <row r="555">
      <c r="G555" s="7">
        <f>G554*0.3025</f>
        <v/>
      </c>
      <c r="H555" s="6" t="n"/>
      <c r="I555" s="60">
        <f>H553+$I$5</f>
        <v/>
      </c>
      <c r="J555" s="23">
        <f>(I555*$J$3)/12</f>
        <v/>
      </c>
      <c r="K555" s="23">
        <f>(I555*$K$3)/12</f>
        <v/>
      </c>
      <c r="L555" s="23">
        <f>(I555*$L$3)/12</f>
        <v/>
      </c>
      <c r="M555" s="29">
        <f>(I555*$M$3)/12</f>
        <v/>
      </c>
      <c r="N555" s="23">
        <f>(I555*$N$3)/12</f>
        <v/>
      </c>
      <c r="O555" s="23">
        <f>(I555*$O$3)/12</f>
        <v/>
      </c>
      <c r="P555" s="23">
        <f>(I555*$P$3)/12</f>
        <v/>
      </c>
    </row>
    <row r="556">
      <c r="G556" s="6">
        <f>SUBSTITUTE(D556,"㎡","")</f>
        <v/>
      </c>
      <c r="H556" s="8" t="n"/>
      <c r="I556" s="61">
        <f>H553+$I$6</f>
        <v/>
      </c>
      <c r="J556" s="23">
        <f>(I556*$J$3)/12</f>
        <v/>
      </c>
      <c r="K556" s="23">
        <f>(I556*$K$3)/12</f>
        <v/>
      </c>
      <c r="L556" s="23">
        <f>(I556*$L$3)/12</f>
        <v/>
      </c>
      <c r="M556" s="29">
        <f>(I556*$M$3)/12</f>
        <v/>
      </c>
      <c r="N556" s="23">
        <f>(I556*$N$3)/12</f>
        <v/>
      </c>
      <c r="O556" s="23">
        <f>(I556*$O$3)/12</f>
        <v/>
      </c>
      <c r="P556" s="23">
        <f>(I556*$P$3)/12</f>
        <v/>
      </c>
    </row>
    <row r="557">
      <c r="G557" s="22">
        <f>SUBSTITUTE(D557,"㎡","")</f>
        <v/>
      </c>
      <c r="H557" s="22">
        <f>SUBSTITUTE(B558,"万円","")</f>
        <v/>
      </c>
      <c r="I557" s="59">
        <f>H558+$I$2</f>
        <v/>
      </c>
      <c r="J557" s="26">
        <f>(I557*$J$3)/12</f>
        <v/>
      </c>
      <c r="K557" s="26">
        <f>(I557*$K$3)/12</f>
        <v/>
      </c>
      <c r="L557" s="26">
        <f>(I557*$L$3)/12</f>
        <v/>
      </c>
      <c r="M557" s="26">
        <f>(I557*$M$3)/12</f>
        <v/>
      </c>
      <c r="N557" s="26">
        <f>(I557*$N$3)/12</f>
        <v/>
      </c>
      <c r="O557" s="26">
        <f>(I557*$O$3)/12</f>
        <v/>
      </c>
      <c r="P557" s="26">
        <f>(I557*$P$3)/12</f>
        <v/>
      </c>
    </row>
    <row r="558">
      <c r="G558" s="6">
        <f>SUBSTITUTE(B560,"%","")</f>
        <v/>
      </c>
      <c r="H558" s="7">
        <f>H557/G560</f>
        <v/>
      </c>
      <c r="I558" s="60">
        <f>H558+$I$3</f>
        <v/>
      </c>
      <c r="J558" s="23">
        <f>(I558*$J$3)/12</f>
        <v/>
      </c>
      <c r="K558" s="23">
        <f>(I558*$K$3)/12</f>
        <v/>
      </c>
      <c r="L558" s="23">
        <f>(I558*$L$3)/12</f>
        <v/>
      </c>
      <c r="M558" s="29">
        <f>(I558*$M$3)/12</f>
        <v/>
      </c>
      <c r="N558" s="23">
        <f>(I558*$N$3)/12</f>
        <v/>
      </c>
      <c r="O558" s="23">
        <f>(I558*$O$3)/12</f>
        <v/>
      </c>
      <c r="P558" s="23">
        <f>(I558*$P$3)/12</f>
        <v/>
      </c>
    </row>
    <row r="559">
      <c r="G559" s="28">
        <f>G557*G558</f>
        <v/>
      </c>
      <c r="H559" s="6" t="n"/>
      <c r="I559" s="60">
        <f>H558+$I$4</f>
        <v/>
      </c>
      <c r="J559" s="23">
        <f>(I559*$J$3)/12</f>
        <v/>
      </c>
      <c r="K559" s="23">
        <f>(I559*$K$3)/12</f>
        <v/>
      </c>
      <c r="L559" s="23">
        <f>(I559*$L$3)/12</f>
        <v/>
      </c>
      <c r="M559" s="29">
        <f>(I559*$M$3)/12</f>
        <v/>
      </c>
      <c r="N559" s="23">
        <f>(I559*$N$3)/12</f>
        <v/>
      </c>
      <c r="O559" s="23">
        <f>(I559*$O$3)/12</f>
        <v/>
      </c>
      <c r="P559" s="23">
        <f>(I559*$P$3)/12</f>
        <v/>
      </c>
    </row>
    <row r="560">
      <c r="G560" s="7">
        <f>G559*0.3025</f>
        <v/>
      </c>
      <c r="H560" s="6" t="n"/>
      <c r="I560" s="60">
        <f>H558+$I$5</f>
        <v/>
      </c>
      <c r="J560" s="23">
        <f>(I560*$J$3)/12</f>
        <v/>
      </c>
      <c r="K560" s="23">
        <f>(I560*$K$3)/12</f>
        <v/>
      </c>
      <c r="L560" s="23">
        <f>(I560*$L$3)/12</f>
        <v/>
      </c>
      <c r="M560" s="29">
        <f>(I560*$M$3)/12</f>
        <v/>
      </c>
      <c r="N560" s="23">
        <f>(I560*$N$3)/12</f>
        <v/>
      </c>
      <c r="O560" s="23">
        <f>(I560*$O$3)/12</f>
        <v/>
      </c>
      <c r="P560" s="23">
        <f>(I560*$P$3)/12</f>
        <v/>
      </c>
    </row>
    <row r="561">
      <c r="G561" s="6">
        <f>SUBSTITUTE(D561,"㎡","")</f>
        <v/>
      </c>
      <c r="H561" s="8" t="n"/>
      <c r="I561" s="61">
        <f>H558+$I$6</f>
        <v/>
      </c>
      <c r="J561" s="23">
        <f>(I561*$J$3)/12</f>
        <v/>
      </c>
      <c r="K561" s="23">
        <f>(I561*$K$3)/12</f>
        <v/>
      </c>
      <c r="L561" s="23">
        <f>(I561*$L$3)/12</f>
        <v/>
      </c>
      <c r="M561" s="29">
        <f>(I561*$M$3)/12</f>
        <v/>
      </c>
      <c r="N561" s="23">
        <f>(I561*$N$3)/12</f>
        <v/>
      </c>
      <c r="O561" s="23">
        <f>(I561*$O$3)/12</f>
        <v/>
      </c>
      <c r="P561" s="23">
        <f>(I561*$P$3)/12</f>
        <v/>
      </c>
    </row>
    <row r="562">
      <c r="G562" s="22">
        <f>SUBSTITUTE(D562,"㎡","")</f>
        <v/>
      </c>
      <c r="H562" s="22">
        <f>SUBSTITUTE(B563,"万円","")</f>
        <v/>
      </c>
      <c r="I562" s="59">
        <f>H563+$I$2</f>
        <v/>
      </c>
      <c r="J562" s="26">
        <f>(I562*$J$3)/12</f>
        <v/>
      </c>
      <c r="K562" s="26">
        <f>(I562*$K$3)/12</f>
        <v/>
      </c>
      <c r="L562" s="26">
        <f>(I562*$L$3)/12</f>
        <v/>
      </c>
      <c r="M562" s="26">
        <f>(I562*$M$3)/12</f>
        <v/>
      </c>
      <c r="N562" s="26">
        <f>(I562*$N$3)/12</f>
        <v/>
      </c>
      <c r="O562" s="26">
        <f>(I562*$O$3)/12</f>
        <v/>
      </c>
      <c r="P562" s="26">
        <f>(I562*$P$3)/12</f>
        <v/>
      </c>
    </row>
    <row r="563">
      <c r="G563" s="6">
        <f>SUBSTITUTE(B565,"%","")</f>
        <v/>
      </c>
      <c r="H563" s="7">
        <f>H562/G565</f>
        <v/>
      </c>
      <c r="I563" s="60">
        <f>H563+$I$3</f>
        <v/>
      </c>
      <c r="J563" s="23">
        <f>(I563*$J$3)/12</f>
        <v/>
      </c>
      <c r="K563" s="23">
        <f>(I563*$K$3)/12</f>
        <v/>
      </c>
      <c r="L563" s="23">
        <f>(I563*$L$3)/12</f>
        <v/>
      </c>
      <c r="M563" s="29">
        <f>(I563*$M$3)/12</f>
        <v/>
      </c>
      <c r="N563" s="23">
        <f>(I563*$N$3)/12</f>
        <v/>
      </c>
      <c r="O563" s="23">
        <f>(I563*$O$3)/12</f>
        <v/>
      </c>
      <c r="P563" s="23">
        <f>(I563*$P$3)/12</f>
        <v/>
      </c>
    </row>
    <row r="564">
      <c r="G564" s="28">
        <f>G562*G563</f>
        <v/>
      </c>
      <c r="H564" s="6" t="n"/>
      <c r="I564" s="60">
        <f>H563+$I$4</f>
        <v/>
      </c>
      <c r="J564" s="23">
        <f>(I564*$J$3)/12</f>
        <v/>
      </c>
      <c r="K564" s="23">
        <f>(I564*$K$3)/12</f>
        <v/>
      </c>
      <c r="L564" s="23">
        <f>(I564*$L$3)/12</f>
        <v/>
      </c>
      <c r="M564" s="29">
        <f>(I564*$M$3)/12</f>
        <v/>
      </c>
      <c r="N564" s="23">
        <f>(I564*$N$3)/12</f>
        <v/>
      </c>
      <c r="O564" s="23">
        <f>(I564*$O$3)/12</f>
        <v/>
      </c>
      <c r="P564" s="23">
        <f>(I564*$P$3)/12</f>
        <v/>
      </c>
    </row>
    <row r="565">
      <c r="G565" s="7">
        <f>G564*0.3025</f>
        <v/>
      </c>
      <c r="H565" s="6" t="n"/>
      <c r="I565" s="60">
        <f>H563+$I$5</f>
        <v/>
      </c>
      <c r="J565" s="23">
        <f>(I565*$J$3)/12</f>
        <v/>
      </c>
      <c r="K565" s="23">
        <f>(I565*$K$3)/12</f>
        <v/>
      </c>
      <c r="L565" s="23">
        <f>(I565*$L$3)/12</f>
        <v/>
      </c>
      <c r="M565" s="29">
        <f>(I565*$M$3)/12</f>
        <v/>
      </c>
      <c r="N565" s="23">
        <f>(I565*$N$3)/12</f>
        <v/>
      </c>
      <c r="O565" s="23">
        <f>(I565*$O$3)/12</f>
        <v/>
      </c>
      <c r="P565" s="23">
        <f>(I565*$P$3)/12</f>
        <v/>
      </c>
    </row>
    <row r="566">
      <c r="G566" s="6">
        <f>SUBSTITUTE(D566,"㎡","")</f>
        <v/>
      </c>
      <c r="H566" s="8" t="n"/>
      <c r="I566" s="61">
        <f>H563+$I$6</f>
        <v/>
      </c>
      <c r="J566" s="23">
        <f>(I566*$J$3)/12</f>
        <v/>
      </c>
      <c r="K566" s="23">
        <f>(I566*$K$3)/12</f>
        <v/>
      </c>
      <c r="L566" s="23">
        <f>(I566*$L$3)/12</f>
        <v/>
      </c>
      <c r="M566" s="29">
        <f>(I566*$M$3)/12</f>
        <v/>
      </c>
      <c r="N566" s="23">
        <f>(I566*$N$3)/12</f>
        <v/>
      </c>
      <c r="O566" s="23">
        <f>(I566*$O$3)/12</f>
        <v/>
      </c>
      <c r="P566" s="23">
        <f>(I566*$P$3)/12</f>
        <v/>
      </c>
    </row>
    <row r="567">
      <c r="G567" s="22">
        <f>SUBSTITUTE(D567,"㎡","")</f>
        <v/>
      </c>
      <c r="H567" s="22">
        <f>SUBSTITUTE(B568,"万円","")</f>
        <v/>
      </c>
      <c r="I567" s="59">
        <f>H568+$I$2</f>
        <v/>
      </c>
      <c r="J567" s="26">
        <f>(I567*$J$3)/12</f>
        <v/>
      </c>
      <c r="K567" s="26">
        <f>(I567*$K$3)/12</f>
        <v/>
      </c>
      <c r="L567" s="26">
        <f>(I567*$L$3)/12</f>
        <v/>
      </c>
      <c r="M567" s="26">
        <f>(I567*$M$3)/12</f>
        <v/>
      </c>
      <c r="N567" s="26">
        <f>(I567*$N$3)/12</f>
        <v/>
      </c>
      <c r="O567" s="26">
        <f>(I567*$O$3)/12</f>
        <v/>
      </c>
      <c r="P567" s="26">
        <f>(I567*$P$3)/12</f>
        <v/>
      </c>
    </row>
    <row r="568">
      <c r="G568" s="6">
        <f>SUBSTITUTE(B570,"%","")</f>
        <v/>
      </c>
      <c r="H568" s="7">
        <f>H567/G570</f>
        <v/>
      </c>
      <c r="I568" s="60">
        <f>H568+$I$3</f>
        <v/>
      </c>
      <c r="J568" s="23">
        <f>(I568*$J$3)/12</f>
        <v/>
      </c>
      <c r="K568" s="23">
        <f>(I568*$K$3)/12</f>
        <v/>
      </c>
      <c r="L568" s="23">
        <f>(I568*$L$3)/12</f>
        <v/>
      </c>
      <c r="M568" s="29">
        <f>(I568*$M$3)/12</f>
        <v/>
      </c>
      <c r="N568" s="23">
        <f>(I568*$N$3)/12</f>
        <v/>
      </c>
      <c r="O568" s="23">
        <f>(I568*$O$3)/12</f>
        <v/>
      </c>
      <c r="P568" s="23">
        <f>(I568*$P$3)/12</f>
        <v/>
      </c>
    </row>
    <row r="569">
      <c r="G569" s="28">
        <f>G567*G568</f>
        <v/>
      </c>
      <c r="H569" s="6" t="n"/>
      <c r="I569" s="60">
        <f>H568+$I$4</f>
        <v/>
      </c>
      <c r="J569" s="23">
        <f>(I569*$J$3)/12</f>
        <v/>
      </c>
      <c r="K569" s="23">
        <f>(I569*$K$3)/12</f>
        <v/>
      </c>
      <c r="L569" s="23">
        <f>(I569*$L$3)/12</f>
        <v/>
      </c>
      <c r="M569" s="29">
        <f>(I569*$M$3)/12</f>
        <v/>
      </c>
      <c r="N569" s="23">
        <f>(I569*$N$3)/12</f>
        <v/>
      </c>
      <c r="O569" s="23">
        <f>(I569*$O$3)/12</f>
        <v/>
      </c>
      <c r="P569" s="23">
        <f>(I569*$P$3)/12</f>
        <v/>
      </c>
    </row>
    <row r="570">
      <c r="G570" s="7">
        <f>G569*0.3025</f>
        <v/>
      </c>
      <c r="H570" s="6" t="n"/>
      <c r="I570" s="60">
        <f>H568+$I$5</f>
        <v/>
      </c>
      <c r="J570" s="23">
        <f>(I570*$J$3)/12</f>
        <v/>
      </c>
      <c r="K570" s="23">
        <f>(I570*$K$3)/12</f>
        <v/>
      </c>
      <c r="L570" s="23">
        <f>(I570*$L$3)/12</f>
        <v/>
      </c>
      <c r="M570" s="29">
        <f>(I570*$M$3)/12</f>
        <v/>
      </c>
      <c r="N570" s="23">
        <f>(I570*$N$3)/12</f>
        <v/>
      </c>
      <c r="O570" s="23">
        <f>(I570*$O$3)/12</f>
        <v/>
      </c>
      <c r="P570" s="23">
        <f>(I570*$P$3)/12</f>
        <v/>
      </c>
    </row>
    <row r="571">
      <c r="G571" s="6">
        <f>SUBSTITUTE(D571,"㎡","")</f>
        <v/>
      </c>
      <c r="H571" s="8" t="n"/>
      <c r="I571" s="61">
        <f>H568+$I$6</f>
        <v/>
      </c>
      <c r="J571" s="23">
        <f>(I571*$J$3)/12</f>
        <v/>
      </c>
      <c r="K571" s="23">
        <f>(I571*$K$3)/12</f>
        <v/>
      </c>
      <c r="L571" s="23">
        <f>(I571*$L$3)/12</f>
        <v/>
      </c>
      <c r="M571" s="29">
        <f>(I571*$M$3)/12</f>
        <v/>
      </c>
      <c r="N571" s="23">
        <f>(I571*$N$3)/12</f>
        <v/>
      </c>
      <c r="O571" s="23">
        <f>(I571*$O$3)/12</f>
        <v/>
      </c>
      <c r="P571" s="23">
        <f>(I571*$P$3)/12</f>
        <v/>
      </c>
    </row>
    <row r="572">
      <c r="G572" s="22">
        <f>SUBSTITUTE(D572,"㎡","")</f>
        <v/>
      </c>
      <c r="H572" s="22">
        <f>SUBSTITUTE(B573,"万円","")</f>
        <v/>
      </c>
      <c r="I572" s="59">
        <f>H573+$I$2</f>
        <v/>
      </c>
      <c r="J572" s="26">
        <f>(I572*$J$3)/12</f>
        <v/>
      </c>
      <c r="K572" s="26">
        <f>(I572*$K$3)/12</f>
        <v/>
      </c>
      <c r="L572" s="26">
        <f>(I572*$L$3)/12</f>
        <v/>
      </c>
      <c r="M572" s="26">
        <f>(I572*$M$3)/12</f>
        <v/>
      </c>
      <c r="N572" s="26">
        <f>(I572*$N$3)/12</f>
        <v/>
      </c>
      <c r="O572" s="26">
        <f>(I572*$O$3)/12</f>
        <v/>
      </c>
      <c r="P572" s="26">
        <f>(I572*$P$3)/12</f>
        <v/>
      </c>
    </row>
    <row r="573">
      <c r="G573" s="6">
        <f>SUBSTITUTE(B575,"%","")</f>
        <v/>
      </c>
      <c r="H573" s="7">
        <f>H572/G575</f>
        <v/>
      </c>
      <c r="I573" s="60">
        <f>H573+$I$3</f>
        <v/>
      </c>
      <c r="J573" s="23">
        <f>(I573*$J$3)/12</f>
        <v/>
      </c>
      <c r="K573" s="23">
        <f>(I573*$K$3)/12</f>
        <v/>
      </c>
      <c r="L573" s="23">
        <f>(I573*$L$3)/12</f>
        <v/>
      </c>
      <c r="M573" s="29">
        <f>(I573*$M$3)/12</f>
        <v/>
      </c>
      <c r="N573" s="23">
        <f>(I573*$N$3)/12</f>
        <v/>
      </c>
      <c r="O573" s="23">
        <f>(I573*$O$3)/12</f>
        <v/>
      </c>
      <c r="P573" s="23">
        <f>(I573*$P$3)/12</f>
        <v/>
      </c>
    </row>
    <row r="574">
      <c r="G574" s="28">
        <f>G572*G573</f>
        <v/>
      </c>
      <c r="H574" s="6" t="n"/>
      <c r="I574" s="60">
        <f>H573+$I$4</f>
        <v/>
      </c>
      <c r="J574" s="23">
        <f>(I574*$J$3)/12</f>
        <v/>
      </c>
      <c r="K574" s="23">
        <f>(I574*$K$3)/12</f>
        <v/>
      </c>
      <c r="L574" s="23">
        <f>(I574*$L$3)/12</f>
        <v/>
      </c>
      <c r="M574" s="29">
        <f>(I574*$M$3)/12</f>
        <v/>
      </c>
      <c r="N574" s="23">
        <f>(I574*$N$3)/12</f>
        <v/>
      </c>
      <c r="O574" s="23">
        <f>(I574*$O$3)/12</f>
        <v/>
      </c>
      <c r="P574" s="23">
        <f>(I574*$P$3)/12</f>
        <v/>
      </c>
    </row>
    <row r="575">
      <c r="G575" s="7">
        <f>G574*0.3025</f>
        <v/>
      </c>
      <c r="H575" s="6" t="n"/>
      <c r="I575" s="60">
        <f>H573+$I$5</f>
        <v/>
      </c>
      <c r="J575" s="23">
        <f>(I575*$J$3)/12</f>
        <v/>
      </c>
      <c r="K575" s="23">
        <f>(I575*$K$3)/12</f>
        <v/>
      </c>
      <c r="L575" s="23">
        <f>(I575*$L$3)/12</f>
        <v/>
      </c>
      <c r="M575" s="29">
        <f>(I575*$M$3)/12</f>
        <v/>
      </c>
      <c r="N575" s="23">
        <f>(I575*$N$3)/12</f>
        <v/>
      </c>
      <c r="O575" s="23">
        <f>(I575*$O$3)/12</f>
        <v/>
      </c>
      <c r="P575" s="23">
        <f>(I575*$P$3)/12</f>
        <v/>
      </c>
    </row>
    <row r="576">
      <c r="G576" s="6">
        <f>SUBSTITUTE(D576,"㎡","")</f>
        <v/>
      </c>
      <c r="H576" s="8" t="n"/>
      <c r="I576" s="61">
        <f>H573+$I$6</f>
        <v/>
      </c>
      <c r="J576" s="23">
        <f>(I576*$J$3)/12</f>
        <v/>
      </c>
      <c r="K576" s="23">
        <f>(I576*$K$3)/12</f>
        <v/>
      </c>
      <c r="L576" s="23">
        <f>(I576*$L$3)/12</f>
        <v/>
      </c>
      <c r="M576" s="29">
        <f>(I576*$M$3)/12</f>
        <v/>
      </c>
      <c r="N576" s="23">
        <f>(I576*$N$3)/12</f>
        <v/>
      </c>
      <c r="O576" s="23">
        <f>(I576*$O$3)/12</f>
        <v/>
      </c>
      <c r="P576" s="23">
        <f>(I576*$P$3)/12</f>
        <v/>
      </c>
    </row>
    <row r="577">
      <c r="G577" s="22">
        <f>SUBSTITUTE(D577,"㎡","")</f>
        <v/>
      </c>
      <c r="H577" s="22">
        <f>SUBSTITUTE(B578,"万円","")</f>
        <v/>
      </c>
      <c r="I577" s="59">
        <f>H578+$I$2</f>
        <v/>
      </c>
      <c r="J577" s="26">
        <f>(I577*$J$3)/12</f>
        <v/>
      </c>
      <c r="K577" s="26">
        <f>(I577*$K$3)/12</f>
        <v/>
      </c>
      <c r="L577" s="26">
        <f>(I577*$L$3)/12</f>
        <v/>
      </c>
      <c r="M577" s="26">
        <f>(I577*$M$3)/12</f>
        <v/>
      </c>
      <c r="N577" s="26">
        <f>(I577*$N$3)/12</f>
        <v/>
      </c>
      <c r="O577" s="26">
        <f>(I577*$O$3)/12</f>
        <v/>
      </c>
      <c r="P577" s="26">
        <f>(I577*$P$3)/12</f>
        <v/>
      </c>
    </row>
    <row r="578">
      <c r="G578" s="6">
        <f>SUBSTITUTE(B580,"%","")</f>
        <v/>
      </c>
      <c r="H578" s="7">
        <f>H577/G580</f>
        <v/>
      </c>
      <c r="I578" s="60">
        <f>H578+$I$3</f>
        <v/>
      </c>
      <c r="J578" s="23">
        <f>(I578*$J$3)/12</f>
        <v/>
      </c>
      <c r="K578" s="23">
        <f>(I578*$K$3)/12</f>
        <v/>
      </c>
      <c r="L578" s="23">
        <f>(I578*$L$3)/12</f>
        <v/>
      </c>
      <c r="M578" s="29">
        <f>(I578*$M$3)/12</f>
        <v/>
      </c>
      <c r="N578" s="23">
        <f>(I578*$N$3)/12</f>
        <v/>
      </c>
      <c r="O578" s="23">
        <f>(I578*$O$3)/12</f>
        <v/>
      </c>
      <c r="P578" s="23">
        <f>(I578*$P$3)/12</f>
        <v/>
      </c>
    </row>
    <row r="579">
      <c r="G579" s="28">
        <f>G577*G578</f>
        <v/>
      </c>
      <c r="H579" s="6" t="n"/>
      <c r="I579" s="60">
        <f>H578+$I$4</f>
        <v/>
      </c>
      <c r="J579" s="23">
        <f>(I579*$J$3)/12</f>
        <v/>
      </c>
      <c r="K579" s="23">
        <f>(I579*$K$3)/12</f>
        <v/>
      </c>
      <c r="L579" s="23">
        <f>(I579*$L$3)/12</f>
        <v/>
      </c>
      <c r="M579" s="29">
        <f>(I579*$M$3)/12</f>
        <v/>
      </c>
      <c r="N579" s="23">
        <f>(I579*$N$3)/12</f>
        <v/>
      </c>
      <c r="O579" s="23">
        <f>(I579*$O$3)/12</f>
        <v/>
      </c>
      <c r="P579" s="23">
        <f>(I579*$P$3)/12</f>
        <v/>
      </c>
    </row>
    <row r="580">
      <c r="G580" s="7">
        <f>G579*0.3025</f>
        <v/>
      </c>
      <c r="H580" s="6" t="n"/>
      <c r="I580" s="60">
        <f>H578+$I$5</f>
        <v/>
      </c>
      <c r="J580" s="23">
        <f>(I580*$J$3)/12</f>
        <v/>
      </c>
      <c r="K580" s="23">
        <f>(I580*$K$3)/12</f>
        <v/>
      </c>
      <c r="L580" s="23">
        <f>(I580*$L$3)/12</f>
        <v/>
      </c>
      <c r="M580" s="29">
        <f>(I580*$M$3)/12</f>
        <v/>
      </c>
      <c r="N580" s="23">
        <f>(I580*$N$3)/12</f>
        <v/>
      </c>
      <c r="O580" s="23">
        <f>(I580*$O$3)/12</f>
        <v/>
      </c>
      <c r="P580" s="23">
        <f>(I580*$P$3)/12</f>
        <v/>
      </c>
    </row>
    <row r="581">
      <c r="G581" s="6">
        <f>SUBSTITUTE(D581,"㎡","")</f>
        <v/>
      </c>
      <c r="H581" s="8" t="n"/>
      <c r="I581" s="61">
        <f>H578+$I$6</f>
        <v/>
      </c>
      <c r="J581" s="23">
        <f>(I581*$J$3)/12</f>
        <v/>
      </c>
      <c r="K581" s="23">
        <f>(I581*$K$3)/12</f>
        <v/>
      </c>
      <c r="L581" s="23">
        <f>(I581*$L$3)/12</f>
        <v/>
      </c>
      <c r="M581" s="29">
        <f>(I581*$M$3)/12</f>
        <v/>
      </c>
      <c r="N581" s="23">
        <f>(I581*$N$3)/12</f>
        <v/>
      </c>
      <c r="O581" s="23">
        <f>(I581*$O$3)/12</f>
        <v/>
      </c>
      <c r="P581" s="23">
        <f>(I581*$P$3)/12</f>
        <v/>
      </c>
    </row>
    <row r="582">
      <c r="G582" s="22">
        <f>SUBSTITUTE(D582,"㎡","")</f>
        <v/>
      </c>
      <c r="H582" s="22">
        <f>SUBSTITUTE(B583,"万円","")</f>
        <v/>
      </c>
      <c r="I582" s="59">
        <f>H583+$I$2</f>
        <v/>
      </c>
      <c r="J582" s="26">
        <f>(I582*$J$3)/12</f>
        <v/>
      </c>
      <c r="K582" s="26">
        <f>(I582*$K$3)/12</f>
        <v/>
      </c>
      <c r="L582" s="26">
        <f>(I582*$L$3)/12</f>
        <v/>
      </c>
      <c r="M582" s="26">
        <f>(I582*$M$3)/12</f>
        <v/>
      </c>
      <c r="N582" s="26">
        <f>(I582*$N$3)/12</f>
        <v/>
      </c>
      <c r="O582" s="26">
        <f>(I582*$O$3)/12</f>
        <v/>
      </c>
      <c r="P582" s="26">
        <f>(I582*$P$3)/12</f>
        <v/>
      </c>
    </row>
    <row r="583">
      <c r="G583" s="6">
        <f>SUBSTITUTE(B585,"%","")</f>
        <v/>
      </c>
      <c r="H583" s="7">
        <f>H582/G585</f>
        <v/>
      </c>
      <c r="I583" s="60">
        <f>H583+$I$3</f>
        <v/>
      </c>
      <c r="J583" s="23">
        <f>(I583*$J$3)/12</f>
        <v/>
      </c>
      <c r="K583" s="23">
        <f>(I583*$K$3)/12</f>
        <v/>
      </c>
      <c r="L583" s="23">
        <f>(I583*$L$3)/12</f>
        <v/>
      </c>
      <c r="M583" s="29">
        <f>(I583*$M$3)/12</f>
        <v/>
      </c>
      <c r="N583" s="23">
        <f>(I583*$N$3)/12</f>
        <v/>
      </c>
      <c r="O583" s="23">
        <f>(I583*$O$3)/12</f>
        <v/>
      </c>
      <c r="P583" s="23">
        <f>(I583*$P$3)/12</f>
        <v/>
      </c>
    </row>
    <row r="584">
      <c r="G584" s="28">
        <f>G582*G583</f>
        <v/>
      </c>
      <c r="H584" s="6" t="n"/>
      <c r="I584" s="60">
        <f>H583+$I$4</f>
        <v/>
      </c>
      <c r="J584" s="23">
        <f>(I584*$J$3)/12</f>
        <v/>
      </c>
      <c r="K584" s="23">
        <f>(I584*$K$3)/12</f>
        <v/>
      </c>
      <c r="L584" s="23">
        <f>(I584*$L$3)/12</f>
        <v/>
      </c>
      <c r="M584" s="29">
        <f>(I584*$M$3)/12</f>
        <v/>
      </c>
      <c r="N584" s="23">
        <f>(I584*$N$3)/12</f>
        <v/>
      </c>
      <c r="O584" s="23">
        <f>(I584*$O$3)/12</f>
        <v/>
      </c>
      <c r="P584" s="23">
        <f>(I584*$P$3)/12</f>
        <v/>
      </c>
    </row>
    <row r="585">
      <c r="G585" s="7">
        <f>G584*0.3025</f>
        <v/>
      </c>
      <c r="H585" s="6" t="n"/>
      <c r="I585" s="60">
        <f>H583+$I$5</f>
        <v/>
      </c>
      <c r="J585" s="23">
        <f>(I585*$J$3)/12</f>
        <v/>
      </c>
      <c r="K585" s="23">
        <f>(I585*$K$3)/12</f>
        <v/>
      </c>
      <c r="L585" s="23">
        <f>(I585*$L$3)/12</f>
        <v/>
      </c>
      <c r="M585" s="29">
        <f>(I585*$M$3)/12</f>
        <v/>
      </c>
      <c r="N585" s="23">
        <f>(I585*$N$3)/12</f>
        <v/>
      </c>
      <c r="O585" s="23">
        <f>(I585*$O$3)/12</f>
        <v/>
      </c>
      <c r="P585" s="23">
        <f>(I585*$P$3)/12</f>
        <v/>
      </c>
    </row>
    <row r="586">
      <c r="G586" s="6">
        <f>SUBSTITUTE(D586,"㎡","")</f>
        <v/>
      </c>
      <c r="H586" s="8" t="n"/>
      <c r="I586" s="61">
        <f>H583+$I$6</f>
        <v/>
      </c>
      <c r="J586" s="23">
        <f>(I586*$J$3)/12</f>
        <v/>
      </c>
      <c r="K586" s="23">
        <f>(I586*$K$3)/12</f>
        <v/>
      </c>
      <c r="L586" s="23">
        <f>(I586*$L$3)/12</f>
        <v/>
      </c>
      <c r="M586" s="29">
        <f>(I586*$M$3)/12</f>
        <v/>
      </c>
      <c r="N586" s="23">
        <f>(I586*$N$3)/12</f>
        <v/>
      </c>
      <c r="O586" s="23">
        <f>(I586*$O$3)/12</f>
        <v/>
      </c>
      <c r="P586" s="23">
        <f>(I586*$P$3)/12</f>
        <v/>
      </c>
    </row>
    <row r="587">
      <c r="G587" s="22">
        <f>SUBSTITUTE(D587,"㎡","")</f>
        <v/>
      </c>
      <c r="H587" s="22">
        <f>SUBSTITUTE(B588,"万円","")</f>
        <v/>
      </c>
      <c r="I587" s="59">
        <f>H588+$I$2</f>
        <v/>
      </c>
      <c r="J587" s="26">
        <f>(I587*$J$3)/12</f>
        <v/>
      </c>
      <c r="K587" s="26">
        <f>(I587*$K$3)/12</f>
        <v/>
      </c>
      <c r="L587" s="26">
        <f>(I587*$L$3)/12</f>
        <v/>
      </c>
      <c r="M587" s="26">
        <f>(I587*$M$3)/12</f>
        <v/>
      </c>
      <c r="N587" s="26">
        <f>(I587*$N$3)/12</f>
        <v/>
      </c>
      <c r="O587" s="26">
        <f>(I587*$O$3)/12</f>
        <v/>
      </c>
      <c r="P587" s="26">
        <f>(I587*$P$3)/12</f>
        <v/>
      </c>
    </row>
    <row r="588">
      <c r="G588" s="6">
        <f>SUBSTITUTE(B590,"%","")</f>
        <v/>
      </c>
      <c r="H588" s="7">
        <f>H587/G590</f>
        <v/>
      </c>
      <c r="I588" s="60">
        <f>H588+$I$3</f>
        <v/>
      </c>
      <c r="J588" s="23">
        <f>(I588*$J$3)/12</f>
        <v/>
      </c>
      <c r="K588" s="23">
        <f>(I588*$K$3)/12</f>
        <v/>
      </c>
      <c r="L588" s="23">
        <f>(I588*$L$3)/12</f>
        <v/>
      </c>
      <c r="M588" s="29">
        <f>(I588*$M$3)/12</f>
        <v/>
      </c>
      <c r="N588" s="23">
        <f>(I588*$N$3)/12</f>
        <v/>
      </c>
      <c r="O588" s="23">
        <f>(I588*$O$3)/12</f>
        <v/>
      </c>
      <c r="P588" s="23">
        <f>(I588*$P$3)/12</f>
        <v/>
      </c>
    </row>
    <row r="589">
      <c r="G589" s="28">
        <f>G587*G588</f>
        <v/>
      </c>
      <c r="H589" s="6" t="n"/>
      <c r="I589" s="60">
        <f>H588+$I$4</f>
        <v/>
      </c>
      <c r="J589" s="23">
        <f>(I589*$J$3)/12</f>
        <v/>
      </c>
      <c r="K589" s="23">
        <f>(I589*$K$3)/12</f>
        <v/>
      </c>
      <c r="L589" s="23">
        <f>(I589*$L$3)/12</f>
        <v/>
      </c>
      <c r="M589" s="29">
        <f>(I589*$M$3)/12</f>
        <v/>
      </c>
      <c r="N589" s="23">
        <f>(I589*$N$3)/12</f>
        <v/>
      </c>
      <c r="O589" s="23">
        <f>(I589*$O$3)/12</f>
        <v/>
      </c>
      <c r="P589" s="23">
        <f>(I589*$P$3)/12</f>
        <v/>
      </c>
    </row>
    <row r="590">
      <c r="G590" s="7">
        <f>G589*0.3025</f>
        <v/>
      </c>
      <c r="H590" s="6" t="n"/>
      <c r="I590" s="60">
        <f>H588+$I$5</f>
        <v/>
      </c>
      <c r="J590" s="23">
        <f>(I590*$J$3)/12</f>
        <v/>
      </c>
      <c r="K590" s="23">
        <f>(I590*$K$3)/12</f>
        <v/>
      </c>
      <c r="L590" s="23">
        <f>(I590*$L$3)/12</f>
        <v/>
      </c>
      <c r="M590" s="29">
        <f>(I590*$M$3)/12</f>
        <v/>
      </c>
      <c r="N590" s="23">
        <f>(I590*$N$3)/12</f>
        <v/>
      </c>
      <c r="O590" s="23">
        <f>(I590*$O$3)/12</f>
        <v/>
      </c>
      <c r="P590" s="23">
        <f>(I590*$P$3)/12</f>
        <v/>
      </c>
    </row>
    <row r="591">
      <c r="G591" s="6">
        <f>SUBSTITUTE(D591,"㎡","")</f>
        <v/>
      </c>
      <c r="H591" s="8" t="n"/>
      <c r="I591" s="61">
        <f>H588+$I$6</f>
        <v/>
      </c>
      <c r="J591" s="23">
        <f>(I591*$J$3)/12</f>
        <v/>
      </c>
      <c r="K591" s="23">
        <f>(I591*$K$3)/12</f>
        <v/>
      </c>
      <c r="L591" s="23">
        <f>(I591*$L$3)/12</f>
        <v/>
      </c>
      <c r="M591" s="29">
        <f>(I591*$M$3)/12</f>
        <v/>
      </c>
      <c r="N591" s="23">
        <f>(I591*$N$3)/12</f>
        <v/>
      </c>
      <c r="O591" s="23">
        <f>(I591*$O$3)/12</f>
        <v/>
      </c>
      <c r="P591" s="23">
        <f>(I591*$P$3)/12</f>
        <v/>
      </c>
    </row>
    <row r="592">
      <c r="G592" s="22">
        <f>SUBSTITUTE(D592,"㎡","")</f>
        <v/>
      </c>
      <c r="H592" s="22">
        <f>SUBSTITUTE(B593,"万円","")</f>
        <v/>
      </c>
      <c r="I592" s="59">
        <f>H593+$I$2</f>
        <v/>
      </c>
      <c r="J592" s="26">
        <f>(I592*$J$3)/12</f>
        <v/>
      </c>
      <c r="K592" s="26">
        <f>(I592*$K$3)/12</f>
        <v/>
      </c>
      <c r="L592" s="26">
        <f>(I592*$L$3)/12</f>
        <v/>
      </c>
      <c r="M592" s="26">
        <f>(I592*$M$3)/12</f>
        <v/>
      </c>
      <c r="N592" s="26">
        <f>(I592*$N$3)/12</f>
        <v/>
      </c>
      <c r="O592" s="26">
        <f>(I592*$O$3)/12</f>
        <v/>
      </c>
      <c r="P592" s="26">
        <f>(I592*$P$3)/12</f>
        <v/>
      </c>
    </row>
    <row r="593">
      <c r="G593" s="6">
        <f>SUBSTITUTE(B595,"%","")</f>
        <v/>
      </c>
      <c r="H593" s="7">
        <f>H592/G595</f>
        <v/>
      </c>
      <c r="I593" s="60">
        <f>H593+$I$3</f>
        <v/>
      </c>
      <c r="J593" s="23">
        <f>(I593*$J$3)/12</f>
        <v/>
      </c>
      <c r="K593" s="23">
        <f>(I593*$K$3)/12</f>
        <v/>
      </c>
      <c r="L593" s="23">
        <f>(I593*$L$3)/12</f>
        <v/>
      </c>
      <c r="M593" s="29">
        <f>(I593*$M$3)/12</f>
        <v/>
      </c>
      <c r="N593" s="23">
        <f>(I593*$N$3)/12</f>
        <v/>
      </c>
      <c r="O593" s="23">
        <f>(I593*$O$3)/12</f>
        <v/>
      </c>
      <c r="P593" s="23">
        <f>(I593*$P$3)/12</f>
        <v/>
      </c>
    </row>
    <row r="594">
      <c r="G594" s="28">
        <f>G592*G593</f>
        <v/>
      </c>
      <c r="H594" s="6" t="n"/>
      <c r="I594" s="60">
        <f>H593+$I$4</f>
        <v/>
      </c>
      <c r="J594" s="23">
        <f>(I594*$J$3)/12</f>
        <v/>
      </c>
      <c r="K594" s="23">
        <f>(I594*$K$3)/12</f>
        <v/>
      </c>
      <c r="L594" s="23">
        <f>(I594*$L$3)/12</f>
        <v/>
      </c>
      <c r="M594" s="29">
        <f>(I594*$M$3)/12</f>
        <v/>
      </c>
      <c r="N594" s="23">
        <f>(I594*$N$3)/12</f>
        <v/>
      </c>
      <c r="O594" s="23">
        <f>(I594*$O$3)/12</f>
        <v/>
      </c>
      <c r="P594" s="23">
        <f>(I594*$P$3)/12</f>
        <v/>
      </c>
    </row>
    <row r="595">
      <c r="G595" s="7">
        <f>G594*0.3025</f>
        <v/>
      </c>
      <c r="H595" s="6" t="n"/>
      <c r="I595" s="60">
        <f>H593+$I$5</f>
        <v/>
      </c>
      <c r="J595" s="23">
        <f>(I595*$J$3)/12</f>
        <v/>
      </c>
      <c r="K595" s="23">
        <f>(I595*$K$3)/12</f>
        <v/>
      </c>
      <c r="L595" s="23">
        <f>(I595*$L$3)/12</f>
        <v/>
      </c>
      <c r="M595" s="29">
        <f>(I595*$M$3)/12</f>
        <v/>
      </c>
      <c r="N595" s="23">
        <f>(I595*$N$3)/12</f>
        <v/>
      </c>
      <c r="O595" s="23">
        <f>(I595*$O$3)/12</f>
        <v/>
      </c>
      <c r="P595" s="23">
        <f>(I595*$P$3)/12</f>
        <v/>
      </c>
    </row>
    <row r="596">
      <c r="G596" s="6">
        <f>SUBSTITUTE(D596,"㎡","")</f>
        <v/>
      </c>
      <c r="H596" s="8" t="n"/>
      <c r="I596" s="61">
        <f>H593+$I$6</f>
        <v/>
      </c>
      <c r="J596" s="23">
        <f>(I596*$J$3)/12</f>
        <v/>
      </c>
      <c r="K596" s="23">
        <f>(I596*$K$3)/12</f>
        <v/>
      </c>
      <c r="L596" s="23">
        <f>(I596*$L$3)/12</f>
        <v/>
      </c>
      <c r="M596" s="29">
        <f>(I596*$M$3)/12</f>
        <v/>
      </c>
      <c r="N596" s="23">
        <f>(I596*$N$3)/12</f>
        <v/>
      </c>
      <c r="O596" s="23">
        <f>(I596*$O$3)/12</f>
        <v/>
      </c>
      <c r="P596" s="23">
        <f>(I596*$P$3)/12</f>
        <v/>
      </c>
    </row>
    <row r="597">
      <c r="G597" s="22">
        <f>SUBSTITUTE(D597,"㎡","")</f>
        <v/>
      </c>
      <c r="H597" s="22">
        <f>SUBSTITUTE(B598,"万円","")</f>
        <v/>
      </c>
      <c r="I597" s="59">
        <f>H598+$I$2</f>
        <v/>
      </c>
      <c r="J597" s="26">
        <f>(I597*$J$3)/12</f>
        <v/>
      </c>
      <c r="K597" s="26">
        <f>(I597*$K$3)/12</f>
        <v/>
      </c>
      <c r="L597" s="26">
        <f>(I597*$L$3)/12</f>
        <v/>
      </c>
      <c r="M597" s="26">
        <f>(I597*$M$3)/12</f>
        <v/>
      </c>
      <c r="N597" s="26">
        <f>(I597*$N$3)/12</f>
        <v/>
      </c>
      <c r="O597" s="26">
        <f>(I597*$O$3)/12</f>
        <v/>
      </c>
      <c r="P597" s="26">
        <f>(I597*$P$3)/12</f>
        <v/>
      </c>
    </row>
    <row r="598">
      <c r="G598" s="6">
        <f>SUBSTITUTE(B600,"%","")</f>
        <v/>
      </c>
      <c r="H598" s="7">
        <f>H597/G600</f>
        <v/>
      </c>
      <c r="I598" s="60">
        <f>H598+$I$3</f>
        <v/>
      </c>
      <c r="J598" s="23">
        <f>(I598*$J$3)/12</f>
        <v/>
      </c>
      <c r="K598" s="23">
        <f>(I598*$K$3)/12</f>
        <v/>
      </c>
      <c r="L598" s="23">
        <f>(I598*$L$3)/12</f>
        <v/>
      </c>
      <c r="M598" s="29">
        <f>(I598*$M$3)/12</f>
        <v/>
      </c>
      <c r="N598" s="23">
        <f>(I598*$N$3)/12</f>
        <v/>
      </c>
      <c r="O598" s="23">
        <f>(I598*$O$3)/12</f>
        <v/>
      </c>
      <c r="P598" s="23">
        <f>(I598*$P$3)/12</f>
        <v/>
      </c>
    </row>
    <row r="599">
      <c r="G599" s="28">
        <f>G597*G598</f>
        <v/>
      </c>
      <c r="H599" s="6" t="n"/>
      <c r="I599" s="60">
        <f>H598+$I$4</f>
        <v/>
      </c>
      <c r="J599" s="23">
        <f>(I599*$J$3)/12</f>
        <v/>
      </c>
      <c r="K599" s="23">
        <f>(I599*$K$3)/12</f>
        <v/>
      </c>
      <c r="L599" s="23">
        <f>(I599*$L$3)/12</f>
        <v/>
      </c>
      <c r="M599" s="29">
        <f>(I599*$M$3)/12</f>
        <v/>
      </c>
      <c r="N599" s="23">
        <f>(I599*$N$3)/12</f>
        <v/>
      </c>
      <c r="O599" s="23">
        <f>(I599*$O$3)/12</f>
        <v/>
      </c>
      <c r="P599" s="23">
        <f>(I599*$P$3)/12</f>
        <v/>
      </c>
    </row>
    <row r="600">
      <c r="G600" s="7">
        <f>G599*0.3025</f>
        <v/>
      </c>
      <c r="H600" s="6" t="n"/>
      <c r="I600" s="60">
        <f>H598+$I$5</f>
        <v/>
      </c>
      <c r="J600" s="23">
        <f>(I600*$J$3)/12</f>
        <v/>
      </c>
      <c r="K600" s="23">
        <f>(I600*$K$3)/12</f>
        <v/>
      </c>
      <c r="L600" s="23">
        <f>(I600*$L$3)/12</f>
        <v/>
      </c>
      <c r="M600" s="29">
        <f>(I600*$M$3)/12</f>
        <v/>
      </c>
      <c r="N600" s="23">
        <f>(I600*$N$3)/12</f>
        <v/>
      </c>
      <c r="O600" s="23">
        <f>(I600*$O$3)/12</f>
        <v/>
      </c>
      <c r="P600" s="23">
        <f>(I600*$P$3)/12</f>
        <v/>
      </c>
    </row>
    <row r="601">
      <c r="G601" s="6">
        <f>SUBSTITUTE(D601,"㎡","")</f>
        <v/>
      </c>
      <c r="H601" s="8" t="n"/>
      <c r="I601" s="61">
        <f>H598+$I$6</f>
        <v/>
      </c>
      <c r="J601" s="23">
        <f>(I601*$J$3)/12</f>
        <v/>
      </c>
      <c r="K601" s="23">
        <f>(I601*$K$3)/12</f>
        <v/>
      </c>
      <c r="L601" s="23">
        <f>(I601*$L$3)/12</f>
        <v/>
      </c>
      <c r="M601" s="29">
        <f>(I601*$M$3)/12</f>
        <v/>
      </c>
      <c r="N601" s="23">
        <f>(I601*$N$3)/12</f>
        <v/>
      </c>
      <c r="O601" s="23">
        <f>(I601*$O$3)/12</f>
        <v/>
      </c>
      <c r="P601" s="23">
        <f>(I601*$P$3)/12</f>
        <v/>
      </c>
    </row>
    <row r="602">
      <c r="G602" s="22">
        <f>SUBSTITUTE(D602,"㎡","")</f>
        <v/>
      </c>
      <c r="H602" s="22">
        <f>SUBSTITUTE(B603,"万円","")</f>
        <v/>
      </c>
      <c r="I602" s="59">
        <f>H603+$I$2</f>
        <v/>
      </c>
      <c r="J602" s="26">
        <f>(I602*$J$3)/12</f>
        <v/>
      </c>
      <c r="K602" s="26">
        <f>(I602*$K$3)/12</f>
        <v/>
      </c>
      <c r="L602" s="26">
        <f>(I602*$L$3)/12</f>
        <v/>
      </c>
      <c r="M602" s="26">
        <f>(I602*$M$3)/12</f>
        <v/>
      </c>
      <c r="N602" s="26">
        <f>(I602*$N$3)/12</f>
        <v/>
      </c>
      <c r="O602" s="26">
        <f>(I602*$O$3)/12</f>
        <v/>
      </c>
      <c r="P602" s="26">
        <f>(I602*$P$3)/12</f>
        <v/>
      </c>
    </row>
    <row r="603">
      <c r="G603" s="6">
        <f>SUBSTITUTE(B605,"%","")</f>
        <v/>
      </c>
      <c r="H603" s="7">
        <f>H602/G605</f>
        <v/>
      </c>
      <c r="I603" s="60">
        <f>H603+$I$3</f>
        <v/>
      </c>
      <c r="J603" s="23">
        <f>(I603*$J$3)/12</f>
        <v/>
      </c>
      <c r="K603" s="23">
        <f>(I603*$K$3)/12</f>
        <v/>
      </c>
      <c r="L603" s="23">
        <f>(I603*$L$3)/12</f>
        <v/>
      </c>
      <c r="M603" s="29">
        <f>(I603*$M$3)/12</f>
        <v/>
      </c>
      <c r="N603" s="23">
        <f>(I603*$N$3)/12</f>
        <v/>
      </c>
      <c r="O603" s="23">
        <f>(I603*$O$3)/12</f>
        <v/>
      </c>
      <c r="P603" s="23">
        <f>(I603*$P$3)/12</f>
        <v/>
      </c>
    </row>
    <row r="604">
      <c r="G604" s="28">
        <f>G602*G603</f>
        <v/>
      </c>
      <c r="H604" s="6" t="n"/>
      <c r="I604" s="60">
        <f>H603+$I$4</f>
        <v/>
      </c>
      <c r="J604" s="23">
        <f>(I604*$J$3)/12</f>
        <v/>
      </c>
      <c r="K604" s="23">
        <f>(I604*$K$3)/12</f>
        <v/>
      </c>
      <c r="L604" s="23">
        <f>(I604*$L$3)/12</f>
        <v/>
      </c>
      <c r="M604" s="29">
        <f>(I604*$M$3)/12</f>
        <v/>
      </c>
      <c r="N604" s="23">
        <f>(I604*$N$3)/12</f>
        <v/>
      </c>
      <c r="O604" s="23">
        <f>(I604*$O$3)/12</f>
        <v/>
      </c>
      <c r="P604" s="23">
        <f>(I604*$P$3)/12</f>
        <v/>
      </c>
    </row>
    <row r="605">
      <c r="G605" s="7">
        <f>G604*0.3025</f>
        <v/>
      </c>
      <c r="H605" s="6" t="n"/>
      <c r="I605" s="60">
        <f>H603+$I$5</f>
        <v/>
      </c>
      <c r="J605" s="23">
        <f>(I605*$J$3)/12</f>
        <v/>
      </c>
      <c r="K605" s="23">
        <f>(I605*$K$3)/12</f>
        <v/>
      </c>
      <c r="L605" s="23">
        <f>(I605*$L$3)/12</f>
        <v/>
      </c>
      <c r="M605" s="29">
        <f>(I605*$M$3)/12</f>
        <v/>
      </c>
      <c r="N605" s="23">
        <f>(I605*$N$3)/12</f>
        <v/>
      </c>
      <c r="O605" s="23">
        <f>(I605*$O$3)/12</f>
        <v/>
      </c>
      <c r="P605" s="23">
        <f>(I605*$P$3)/12</f>
        <v/>
      </c>
    </row>
    <row r="606">
      <c r="G606" s="6">
        <f>SUBSTITUTE(D606,"㎡","")</f>
        <v/>
      </c>
      <c r="H606" s="8" t="n"/>
      <c r="I606" s="61">
        <f>H603+$I$6</f>
        <v/>
      </c>
      <c r="J606" s="23">
        <f>(I606*$J$3)/12</f>
        <v/>
      </c>
      <c r="K606" s="23">
        <f>(I606*$K$3)/12</f>
        <v/>
      </c>
      <c r="L606" s="23">
        <f>(I606*$L$3)/12</f>
        <v/>
      </c>
      <c r="M606" s="29">
        <f>(I606*$M$3)/12</f>
        <v/>
      </c>
      <c r="N606" s="23">
        <f>(I606*$N$3)/12</f>
        <v/>
      </c>
      <c r="O606" s="23">
        <f>(I606*$O$3)/12</f>
        <v/>
      </c>
      <c r="P606" s="23">
        <f>(I606*$P$3)/12</f>
        <v/>
      </c>
    </row>
    <row r="607">
      <c r="G607" s="22">
        <f>SUBSTITUTE(D607,"㎡","")</f>
        <v/>
      </c>
      <c r="H607" s="22">
        <f>SUBSTITUTE(B608,"万円","")</f>
        <v/>
      </c>
      <c r="I607" s="59">
        <f>H608+$I$2</f>
        <v/>
      </c>
      <c r="J607" s="26">
        <f>(I607*$J$3)/12</f>
        <v/>
      </c>
      <c r="K607" s="26">
        <f>(I607*$K$3)/12</f>
        <v/>
      </c>
      <c r="L607" s="26">
        <f>(I607*$L$3)/12</f>
        <v/>
      </c>
      <c r="M607" s="26">
        <f>(I607*$M$3)/12</f>
        <v/>
      </c>
      <c r="N607" s="26">
        <f>(I607*$N$3)/12</f>
        <v/>
      </c>
      <c r="O607" s="26">
        <f>(I607*$O$3)/12</f>
        <v/>
      </c>
      <c r="P607" s="26">
        <f>(I607*$P$3)/12</f>
        <v/>
      </c>
    </row>
    <row r="608">
      <c r="G608" s="6">
        <f>SUBSTITUTE(B610,"%","")</f>
        <v/>
      </c>
      <c r="H608" s="7">
        <f>H607/G610</f>
        <v/>
      </c>
      <c r="I608" s="60">
        <f>H608+$I$3</f>
        <v/>
      </c>
      <c r="J608" s="23">
        <f>(I608*$J$3)/12</f>
        <v/>
      </c>
      <c r="K608" s="23">
        <f>(I608*$K$3)/12</f>
        <v/>
      </c>
      <c r="L608" s="23">
        <f>(I608*$L$3)/12</f>
        <v/>
      </c>
      <c r="M608" s="29">
        <f>(I608*$M$3)/12</f>
        <v/>
      </c>
      <c r="N608" s="23">
        <f>(I608*$N$3)/12</f>
        <v/>
      </c>
      <c r="O608" s="23">
        <f>(I608*$O$3)/12</f>
        <v/>
      </c>
      <c r="P608" s="23">
        <f>(I608*$P$3)/12</f>
        <v/>
      </c>
    </row>
    <row r="609">
      <c r="G609" s="28">
        <f>G607*G608</f>
        <v/>
      </c>
      <c r="H609" s="6" t="n"/>
      <c r="I609" s="60">
        <f>H608+$I$4</f>
        <v/>
      </c>
      <c r="J609" s="23">
        <f>(I609*$J$3)/12</f>
        <v/>
      </c>
      <c r="K609" s="23">
        <f>(I609*$K$3)/12</f>
        <v/>
      </c>
      <c r="L609" s="23">
        <f>(I609*$L$3)/12</f>
        <v/>
      </c>
      <c r="M609" s="29">
        <f>(I609*$M$3)/12</f>
        <v/>
      </c>
      <c r="N609" s="23">
        <f>(I609*$N$3)/12</f>
        <v/>
      </c>
      <c r="O609" s="23">
        <f>(I609*$O$3)/12</f>
        <v/>
      </c>
      <c r="P609" s="23">
        <f>(I609*$P$3)/12</f>
        <v/>
      </c>
    </row>
    <row r="610">
      <c r="G610" s="7">
        <f>G609*0.3025</f>
        <v/>
      </c>
      <c r="H610" s="6" t="n"/>
      <c r="I610" s="60">
        <f>H608+$I$5</f>
        <v/>
      </c>
      <c r="J610" s="23">
        <f>(I610*$J$3)/12</f>
        <v/>
      </c>
      <c r="K610" s="23">
        <f>(I610*$K$3)/12</f>
        <v/>
      </c>
      <c r="L610" s="23">
        <f>(I610*$L$3)/12</f>
        <v/>
      </c>
      <c r="M610" s="29">
        <f>(I610*$M$3)/12</f>
        <v/>
      </c>
      <c r="N610" s="23">
        <f>(I610*$N$3)/12</f>
        <v/>
      </c>
      <c r="O610" s="23">
        <f>(I610*$O$3)/12</f>
        <v/>
      </c>
      <c r="P610" s="23">
        <f>(I610*$P$3)/12</f>
        <v/>
      </c>
    </row>
    <row r="611">
      <c r="G611" s="6">
        <f>SUBSTITUTE(D611,"㎡","")</f>
        <v/>
      </c>
      <c r="H611" s="8" t="n"/>
      <c r="I611" s="61">
        <f>H608+$I$6</f>
        <v/>
      </c>
      <c r="J611" s="23">
        <f>(I611*$J$3)/12</f>
        <v/>
      </c>
      <c r="K611" s="23">
        <f>(I611*$K$3)/12</f>
        <v/>
      </c>
      <c r="L611" s="23">
        <f>(I611*$L$3)/12</f>
        <v/>
      </c>
      <c r="M611" s="29">
        <f>(I611*$M$3)/12</f>
        <v/>
      </c>
      <c r="N611" s="23">
        <f>(I611*$N$3)/12</f>
        <v/>
      </c>
      <c r="O611" s="23">
        <f>(I611*$O$3)/12</f>
        <v/>
      </c>
      <c r="P611" s="23">
        <f>(I611*$P$3)/12</f>
        <v/>
      </c>
    </row>
    <row r="612">
      <c r="G612" s="22">
        <f>SUBSTITUTE(D612,"㎡","")</f>
        <v/>
      </c>
      <c r="H612" s="22">
        <f>SUBSTITUTE(B613,"万円","")</f>
        <v/>
      </c>
      <c r="I612" s="59">
        <f>H613+$I$2</f>
        <v/>
      </c>
      <c r="J612" s="26">
        <f>(I612*$J$3)/12</f>
        <v/>
      </c>
      <c r="K612" s="26">
        <f>(I612*$K$3)/12</f>
        <v/>
      </c>
      <c r="L612" s="26">
        <f>(I612*$L$3)/12</f>
        <v/>
      </c>
      <c r="M612" s="26">
        <f>(I612*$M$3)/12</f>
        <v/>
      </c>
      <c r="N612" s="26">
        <f>(I612*$N$3)/12</f>
        <v/>
      </c>
      <c r="O612" s="26">
        <f>(I612*$O$3)/12</f>
        <v/>
      </c>
      <c r="P612" s="26">
        <f>(I612*$P$3)/12</f>
        <v/>
      </c>
    </row>
    <row r="613">
      <c r="G613" s="6">
        <f>SUBSTITUTE(B615,"%","")</f>
        <v/>
      </c>
      <c r="H613" s="7">
        <f>H612/G615</f>
        <v/>
      </c>
      <c r="I613" s="60">
        <f>H613+$I$3</f>
        <v/>
      </c>
      <c r="J613" s="23">
        <f>(I613*$J$3)/12</f>
        <v/>
      </c>
      <c r="K613" s="23">
        <f>(I613*$K$3)/12</f>
        <v/>
      </c>
      <c r="L613" s="23">
        <f>(I613*$L$3)/12</f>
        <v/>
      </c>
      <c r="M613" s="29">
        <f>(I613*$M$3)/12</f>
        <v/>
      </c>
      <c r="N613" s="23">
        <f>(I613*$N$3)/12</f>
        <v/>
      </c>
      <c r="O613" s="23">
        <f>(I613*$O$3)/12</f>
        <v/>
      </c>
      <c r="P613" s="23">
        <f>(I613*$P$3)/12</f>
        <v/>
      </c>
    </row>
    <row r="614">
      <c r="G614" s="28">
        <f>G612*G613</f>
        <v/>
      </c>
      <c r="H614" s="6" t="n"/>
      <c r="I614" s="60">
        <f>H613+$I$4</f>
        <v/>
      </c>
      <c r="J614" s="23">
        <f>(I614*$J$3)/12</f>
        <v/>
      </c>
      <c r="K614" s="23">
        <f>(I614*$K$3)/12</f>
        <v/>
      </c>
      <c r="L614" s="23">
        <f>(I614*$L$3)/12</f>
        <v/>
      </c>
      <c r="M614" s="29">
        <f>(I614*$M$3)/12</f>
        <v/>
      </c>
      <c r="N614" s="23">
        <f>(I614*$N$3)/12</f>
        <v/>
      </c>
      <c r="O614" s="23">
        <f>(I614*$O$3)/12</f>
        <v/>
      </c>
      <c r="P614" s="23">
        <f>(I614*$P$3)/12</f>
        <v/>
      </c>
    </row>
    <row r="615">
      <c r="G615" s="7">
        <f>G614*0.3025</f>
        <v/>
      </c>
      <c r="H615" s="6" t="n"/>
      <c r="I615" s="60">
        <f>H613+$I$5</f>
        <v/>
      </c>
      <c r="J615" s="23">
        <f>(I615*$J$3)/12</f>
        <v/>
      </c>
      <c r="K615" s="23">
        <f>(I615*$K$3)/12</f>
        <v/>
      </c>
      <c r="L615" s="23">
        <f>(I615*$L$3)/12</f>
        <v/>
      </c>
      <c r="M615" s="29">
        <f>(I615*$M$3)/12</f>
        <v/>
      </c>
      <c r="N615" s="23">
        <f>(I615*$N$3)/12</f>
        <v/>
      </c>
      <c r="O615" s="23">
        <f>(I615*$O$3)/12</f>
        <v/>
      </c>
      <c r="P615" s="23">
        <f>(I615*$P$3)/12</f>
        <v/>
      </c>
    </row>
    <row r="616">
      <c r="G616" s="6">
        <f>SUBSTITUTE(D616,"㎡","")</f>
        <v/>
      </c>
      <c r="H616" s="8" t="n"/>
      <c r="I616" s="61">
        <f>H613+$I$6</f>
        <v/>
      </c>
      <c r="J616" s="23">
        <f>(I616*$J$3)/12</f>
        <v/>
      </c>
      <c r="K616" s="23">
        <f>(I616*$K$3)/12</f>
        <v/>
      </c>
      <c r="L616" s="23">
        <f>(I616*$L$3)/12</f>
        <v/>
      </c>
      <c r="M616" s="29">
        <f>(I616*$M$3)/12</f>
        <v/>
      </c>
      <c r="N616" s="23">
        <f>(I616*$N$3)/12</f>
        <v/>
      </c>
      <c r="O616" s="23">
        <f>(I616*$O$3)/12</f>
        <v/>
      </c>
      <c r="P616" s="23">
        <f>(I616*$P$3)/12</f>
        <v/>
      </c>
    </row>
    <row r="617">
      <c r="G617" s="22">
        <f>SUBSTITUTE(D617,"㎡","")</f>
        <v/>
      </c>
      <c r="H617" s="22">
        <f>SUBSTITUTE(B618,"万円","")</f>
        <v/>
      </c>
      <c r="I617" s="59">
        <f>H618+$I$2</f>
        <v/>
      </c>
      <c r="J617" s="26">
        <f>(I617*$J$3)/12</f>
        <v/>
      </c>
      <c r="K617" s="26">
        <f>(I617*$K$3)/12</f>
        <v/>
      </c>
      <c r="L617" s="26">
        <f>(I617*$L$3)/12</f>
        <v/>
      </c>
      <c r="M617" s="26">
        <f>(I617*$M$3)/12</f>
        <v/>
      </c>
      <c r="N617" s="26">
        <f>(I617*$N$3)/12</f>
        <v/>
      </c>
      <c r="O617" s="26">
        <f>(I617*$O$3)/12</f>
        <v/>
      </c>
      <c r="P617" s="26">
        <f>(I617*$P$3)/12</f>
        <v/>
      </c>
    </row>
    <row r="618">
      <c r="G618" s="6">
        <f>SUBSTITUTE(B620,"%","")</f>
        <v/>
      </c>
      <c r="H618" s="7">
        <f>H617/G620</f>
        <v/>
      </c>
      <c r="I618" s="60">
        <f>H618+$I$3</f>
        <v/>
      </c>
      <c r="J618" s="23">
        <f>(I618*$J$3)/12</f>
        <v/>
      </c>
      <c r="K618" s="23">
        <f>(I618*$K$3)/12</f>
        <v/>
      </c>
      <c r="L618" s="23">
        <f>(I618*$L$3)/12</f>
        <v/>
      </c>
      <c r="M618" s="29">
        <f>(I618*$M$3)/12</f>
        <v/>
      </c>
      <c r="N618" s="23">
        <f>(I618*$N$3)/12</f>
        <v/>
      </c>
      <c r="O618" s="23">
        <f>(I618*$O$3)/12</f>
        <v/>
      </c>
      <c r="P618" s="23">
        <f>(I618*$P$3)/12</f>
        <v/>
      </c>
    </row>
    <row r="619">
      <c r="G619" s="28">
        <f>G617*G618</f>
        <v/>
      </c>
      <c r="H619" s="6" t="n"/>
      <c r="I619" s="60">
        <f>H618+$I$4</f>
        <v/>
      </c>
      <c r="J619" s="23">
        <f>(I619*$J$3)/12</f>
        <v/>
      </c>
      <c r="K619" s="23">
        <f>(I619*$K$3)/12</f>
        <v/>
      </c>
      <c r="L619" s="23">
        <f>(I619*$L$3)/12</f>
        <v/>
      </c>
      <c r="M619" s="29">
        <f>(I619*$M$3)/12</f>
        <v/>
      </c>
      <c r="N619" s="23">
        <f>(I619*$N$3)/12</f>
        <v/>
      </c>
      <c r="O619" s="23">
        <f>(I619*$O$3)/12</f>
        <v/>
      </c>
      <c r="P619" s="23">
        <f>(I619*$P$3)/12</f>
        <v/>
      </c>
    </row>
    <row r="620">
      <c r="G620" s="7">
        <f>G619*0.3025</f>
        <v/>
      </c>
      <c r="H620" s="6" t="n"/>
      <c r="I620" s="60">
        <f>H618+$I$5</f>
        <v/>
      </c>
      <c r="J620" s="23">
        <f>(I620*$J$3)/12</f>
        <v/>
      </c>
      <c r="K620" s="23">
        <f>(I620*$K$3)/12</f>
        <v/>
      </c>
      <c r="L620" s="23">
        <f>(I620*$L$3)/12</f>
        <v/>
      </c>
      <c r="M620" s="29">
        <f>(I620*$M$3)/12</f>
        <v/>
      </c>
      <c r="N620" s="23">
        <f>(I620*$N$3)/12</f>
        <v/>
      </c>
      <c r="O620" s="23">
        <f>(I620*$O$3)/12</f>
        <v/>
      </c>
      <c r="P620" s="23">
        <f>(I620*$P$3)/12</f>
        <v/>
      </c>
    </row>
    <row r="621">
      <c r="G621" s="6">
        <f>SUBSTITUTE(D621,"㎡","")</f>
        <v/>
      </c>
      <c r="H621" s="8" t="n"/>
      <c r="I621" s="61">
        <f>H618+$I$6</f>
        <v/>
      </c>
      <c r="J621" s="23">
        <f>(I621*$J$3)/12</f>
        <v/>
      </c>
      <c r="K621" s="23">
        <f>(I621*$K$3)/12</f>
        <v/>
      </c>
      <c r="L621" s="23">
        <f>(I621*$L$3)/12</f>
        <v/>
      </c>
      <c r="M621" s="29">
        <f>(I621*$M$3)/12</f>
        <v/>
      </c>
      <c r="N621" s="23">
        <f>(I621*$N$3)/12</f>
        <v/>
      </c>
      <c r="O621" s="23">
        <f>(I621*$O$3)/12</f>
        <v/>
      </c>
      <c r="P621" s="23">
        <f>(I621*$P$3)/12</f>
        <v/>
      </c>
    </row>
    <row r="622">
      <c r="G622" s="22">
        <f>SUBSTITUTE(D622,"㎡","")</f>
        <v/>
      </c>
      <c r="H622" s="22">
        <f>SUBSTITUTE(B623,"万円","")</f>
        <v/>
      </c>
      <c r="I622" s="59">
        <f>H623+$I$2</f>
        <v/>
      </c>
      <c r="J622" s="26">
        <f>(I622*$J$3)/12</f>
        <v/>
      </c>
      <c r="K622" s="26">
        <f>(I622*$K$3)/12</f>
        <v/>
      </c>
      <c r="L622" s="26">
        <f>(I622*$L$3)/12</f>
        <v/>
      </c>
      <c r="M622" s="26">
        <f>(I622*$M$3)/12</f>
        <v/>
      </c>
      <c r="N622" s="26">
        <f>(I622*$N$3)/12</f>
        <v/>
      </c>
      <c r="O622" s="26">
        <f>(I622*$O$3)/12</f>
        <v/>
      </c>
      <c r="P622" s="26">
        <f>(I622*$P$3)/12</f>
        <v/>
      </c>
    </row>
    <row r="623">
      <c r="G623" s="6">
        <f>SUBSTITUTE(B625,"%","")</f>
        <v/>
      </c>
      <c r="H623" s="7">
        <f>H622/G625</f>
        <v/>
      </c>
      <c r="I623" s="60">
        <f>H623+$I$3</f>
        <v/>
      </c>
      <c r="J623" s="23">
        <f>(I623*$J$3)/12</f>
        <v/>
      </c>
      <c r="K623" s="23">
        <f>(I623*$K$3)/12</f>
        <v/>
      </c>
      <c r="L623" s="23">
        <f>(I623*$L$3)/12</f>
        <v/>
      </c>
      <c r="M623" s="29">
        <f>(I623*$M$3)/12</f>
        <v/>
      </c>
      <c r="N623" s="23">
        <f>(I623*$N$3)/12</f>
        <v/>
      </c>
      <c r="O623" s="23">
        <f>(I623*$O$3)/12</f>
        <v/>
      </c>
      <c r="P623" s="23">
        <f>(I623*$P$3)/12</f>
        <v/>
      </c>
    </row>
    <row r="624">
      <c r="G624" s="28">
        <f>G622*G623</f>
        <v/>
      </c>
      <c r="H624" s="6" t="n"/>
      <c r="I624" s="60">
        <f>H623+$I$4</f>
        <v/>
      </c>
      <c r="J624" s="23">
        <f>(I624*$J$3)/12</f>
        <v/>
      </c>
      <c r="K624" s="23">
        <f>(I624*$K$3)/12</f>
        <v/>
      </c>
      <c r="L624" s="23">
        <f>(I624*$L$3)/12</f>
        <v/>
      </c>
      <c r="M624" s="29">
        <f>(I624*$M$3)/12</f>
        <v/>
      </c>
      <c r="N624" s="23">
        <f>(I624*$N$3)/12</f>
        <v/>
      </c>
      <c r="O624" s="23">
        <f>(I624*$O$3)/12</f>
        <v/>
      </c>
      <c r="P624" s="23">
        <f>(I624*$P$3)/12</f>
        <v/>
      </c>
    </row>
    <row r="625">
      <c r="G625" s="7">
        <f>G624*0.3025</f>
        <v/>
      </c>
      <c r="H625" s="6" t="n"/>
      <c r="I625" s="60">
        <f>H623+$I$5</f>
        <v/>
      </c>
      <c r="J625" s="23">
        <f>(I625*$J$3)/12</f>
        <v/>
      </c>
      <c r="K625" s="23">
        <f>(I625*$K$3)/12</f>
        <v/>
      </c>
      <c r="L625" s="23">
        <f>(I625*$L$3)/12</f>
        <v/>
      </c>
      <c r="M625" s="29">
        <f>(I625*$M$3)/12</f>
        <v/>
      </c>
      <c r="N625" s="23">
        <f>(I625*$N$3)/12</f>
        <v/>
      </c>
      <c r="O625" s="23">
        <f>(I625*$O$3)/12</f>
        <v/>
      </c>
      <c r="P625" s="23">
        <f>(I625*$P$3)/12</f>
        <v/>
      </c>
    </row>
    <row r="626">
      <c r="G626" s="6">
        <f>SUBSTITUTE(D626,"㎡","")</f>
        <v/>
      </c>
      <c r="H626" s="8" t="n"/>
      <c r="I626" s="61">
        <f>H623+$I$6</f>
        <v/>
      </c>
      <c r="J626" s="23">
        <f>(I626*$J$3)/12</f>
        <v/>
      </c>
      <c r="K626" s="23">
        <f>(I626*$K$3)/12</f>
        <v/>
      </c>
      <c r="L626" s="23">
        <f>(I626*$L$3)/12</f>
        <v/>
      </c>
      <c r="M626" s="29">
        <f>(I626*$M$3)/12</f>
        <v/>
      </c>
      <c r="N626" s="23">
        <f>(I626*$N$3)/12</f>
        <v/>
      </c>
      <c r="O626" s="23">
        <f>(I626*$O$3)/12</f>
        <v/>
      </c>
      <c r="P626" s="23">
        <f>(I626*$P$3)/12</f>
        <v/>
      </c>
    </row>
    <row r="627">
      <c r="G627" s="22">
        <f>SUBSTITUTE(D627,"㎡","")</f>
        <v/>
      </c>
      <c r="H627" s="22">
        <f>SUBSTITUTE(B628,"万円","")</f>
        <v/>
      </c>
      <c r="I627" s="59">
        <f>H628+$I$2</f>
        <v/>
      </c>
      <c r="J627" s="26">
        <f>(I627*$J$3)/12</f>
        <v/>
      </c>
      <c r="K627" s="26">
        <f>(I627*$K$3)/12</f>
        <v/>
      </c>
      <c r="L627" s="26">
        <f>(I627*$L$3)/12</f>
        <v/>
      </c>
      <c r="M627" s="26">
        <f>(I627*$M$3)/12</f>
        <v/>
      </c>
      <c r="N627" s="26">
        <f>(I627*$N$3)/12</f>
        <v/>
      </c>
      <c r="O627" s="26">
        <f>(I627*$O$3)/12</f>
        <v/>
      </c>
      <c r="P627" s="26">
        <f>(I627*$P$3)/12</f>
        <v/>
      </c>
    </row>
    <row r="628">
      <c r="G628" s="6">
        <f>SUBSTITUTE(B630,"%","")</f>
        <v/>
      </c>
      <c r="H628" s="7">
        <f>H627/G630</f>
        <v/>
      </c>
      <c r="I628" s="60">
        <f>H628+$I$3</f>
        <v/>
      </c>
      <c r="J628" s="23">
        <f>(I628*$J$3)/12</f>
        <v/>
      </c>
      <c r="K628" s="23">
        <f>(I628*$K$3)/12</f>
        <v/>
      </c>
      <c r="L628" s="23">
        <f>(I628*$L$3)/12</f>
        <v/>
      </c>
      <c r="M628" s="29">
        <f>(I628*$M$3)/12</f>
        <v/>
      </c>
      <c r="N628" s="23">
        <f>(I628*$N$3)/12</f>
        <v/>
      </c>
      <c r="O628" s="23">
        <f>(I628*$O$3)/12</f>
        <v/>
      </c>
      <c r="P628" s="23">
        <f>(I628*$P$3)/12</f>
        <v/>
      </c>
    </row>
    <row r="629">
      <c r="G629" s="28">
        <f>G627*G628</f>
        <v/>
      </c>
      <c r="H629" s="6" t="n"/>
      <c r="I629" s="60">
        <f>H628+$I$4</f>
        <v/>
      </c>
      <c r="J629" s="23">
        <f>(I629*$J$3)/12</f>
        <v/>
      </c>
      <c r="K629" s="23">
        <f>(I629*$K$3)/12</f>
        <v/>
      </c>
      <c r="L629" s="23">
        <f>(I629*$L$3)/12</f>
        <v/>
      </c>
      <c r="M629" s="29">
        <f>(I629*$M$3)/12</f>
        <v/>
      </c>
      <c r="N629" s="23">
        <f>(I629*$N$3)/12</f>
        <v/>
      </c>
      <c r="O629" s="23">
        <f>(I629*$O$3)/12</f>
        <v/>
      </c>
      <c r="P629" s="23">
        <f>(I629*$P$3)/12</f>
        <v/>
      </c>
    </row>
    <row r="630">
      <c r="G630" s="7">
        <f>G629*0.3025</f>
        <v/>
      </c>
      <c r="H630" s="6" t="n"/>
      <c r="I630" s="60">
        <f>H628+$I$5</f>
        <v/>
      </c>
      <c r="J630" s="23">
        <f>(I630*$J$3)/12</f>
        <v/>
      </c>
      <c r="K630" s="23">
        <f>(I630*$K$3)/12</f>
        <v/>
      </c>
      <c r="L630" s="23">
        <f>(I630*$L$3)/12</f>
        <v/>
      </c>
      <c r="M630" s="29">
        <f>(I630*$M$3)/12</f>
        <v/>
      </c>
      <c r="N630" s="23">
        <f>(I630*$N$3)/12</f>
        <v/>
      </c>
      <c r="O630" s="23">
        <f>(I630*$O$3)/12</f>
        <v/>
      </c>
      <c r="P630" s="23">
        <f>(I630*$P$3)/12</f>
        <v/>
      </c>
    </row>
    <row r="631">
      <c r="G631" s="6">
        <f>SUBSTITUTE(D631,"㎡","")</f>
        <v/>
      </c>
      <c r="H631" s="8" t="n"/>
      <c r="I631" s="61">
        <f>H628+$I$6</f>
        <v/>
      </c>
      <c r="J631" s="23">
        <f>(I631*$J$3)/12</f>
        <v/>
      </c>
      <c r="K631" s="23">
        <f>(I631*$K$3)/12</f>
        <v/>
      </c>
      <c r="L631" s="23">
        <f>(I631*$L$3)/12</f>
        <v/>
      </c>
      <c r="M631" s="29">
        <f>(I631*$M$3)/12</f>
        <v/>
      </c>
      <c r="N631" s="23">
        <f>(I631*$N$3)/12</f>
        <v/>
      </c>
      <c r="O631" s="23">
        <f>(I631*$O$3)/12</f>
        <v/>
      </c>
      <c r="P631" s="23">
        <f>(I631*$P$3)/12</f>
        <v/>
      </c>
    </row>
    <row r="632">
      <c r="G632" s="22">
        <f>SUBSTITUTE(D632,"㎡","")</f>
        <v/>
      </c>
      <c r="H632" s="22">
        <f>SUBSTITUTE(B633,"万円","")</f>
        <v/>
      </c>
      <c r="I632" s="59">
        <f>H633+$I$2</f>
        <v/>
      </c>
      <c r="J632" s="26">
        <f>(I632*$J$3)/12</f>
        <v/>
      </c>
      <c r="K632" s="26">
        <f>(I632*$K$3)/12</f>
        <v/>
      </c>
      <c r="L632" s="26">
        <f>(I632*$L$3)/12</f>
        <v/>
      </c>
      <c r="M632" s="26">
        <f>(I632*$M$3)/12</f>
        <v/>
      </c>
      <c r="N632" s="26">
        <f>(I632*$N$3)/12</f>
        <v/>
      </c>
      <c r="O632" s="26">
        <f>(I632*$O$3)/12</f>
        <v/>
      </c>
      <c r="P632" s="26">
        <f>(I632*$P$3)/12</f>
        <v/>
      </c>
    </row>
    <row r="633">
      <c r="G633" s="6">
        <f>SUBSTITUTE(B635,"%","")</f>
        <v/>
      </c>
      <c r="H633" s="7">
        <f>H632/G635</f>
        <v/>
      </c>
      <c r="I633" s="60">
        <f>H633+$I$3</f>
        <v/>
      </c>
      <c r="J633" s="23">
        <f>(I633*$J$3)/12</f>
        <v/>
      </c>
      <c r="K633" s="23">
        <f>(I633*$K$3)/12</f>
        <v/>
      </c>
      <c r="L633" s="23">
        <f>(I633*$L$3)/12</f>
        <v/>
      </c>
      <c r="M633" s="29">
        <f>(I633*$M$3)/12</f>
        <v/>
      </c>
      <c r="N633" s="23">
        <f>(I633*$N$3)/12</f>
        <v/>
      </c>
      <c r="O633" s="23">
        <f>(I633*$O$3)/12</f>
        <v/>
      </c>
      <c r="P633" s="23">
        <f>(I633*$P$3)/12</f>
        <v/>
      </c>
    </row>
    <row r="634">
      <c r="G634" s="28">
        <f>G632*G633</f>
        <v/>
      </c>
      <c r="H634" s="6" t="n"/>
      <c r="I634" s="60">
        <f>H633+$I$4</f>
        <v/>
      </c>
      <c r="J634" s="23">
        <f>(I634*$J$3)/12</f>
        <v/>
      </c>
      <c r="K634" s="23">
        <f>(I634*$K$3)/12</f>
        <v/>
      </c>
      <c r="L634" s="23">
        <f>(I634*$L$3)/12</f>
        <v/>
      </c>
      <c r="M634" s="29">
        <f>(I634*$M$3)/12</f>
        <v/>
      </c>
      <c r="N634" s="23">
        <f>(I634*$N$3)/12</f>
        <v/>
      </c>
      <c r="O634" s="23">
        <f>(I634*$O$3)/12</f>
        <v/>
      </c>
      <c r="P634" s="23">
        <f>(I634*$P$3)/12</f>
        <v/>
      </c>
    </row>
    <row r="635">
      <c r="G635" s="7">
        <f>G634*0.3025</f>
        <v/>
      </c>
      <c r="H635" s="6" t="n"/>
      <c r="I635" s="60">
        <f>H633+$I$5</f>
        <v/>
      </c>
      <c r="J635" s="23">
        <f>(I635*$J$3)/12</f>
        <v/>
      </c>
      <c r="K635" s="23">
        <f>(I635*$K$3)/12</f>
        <v/>
      </c>
      <c r="L635" s="23">
        <f>(I635*$L$3)/12</f>
        <v/>
      </c>
      <c r="M635" s="29">
        <f>(I635*$M$3)/12</f>
        <v/>
      </c>
      <c r="N635" s="23">
        <f>(I635*$N$3)/12</f>
        <v/>
      </c>
      <c r="O635" s="23">
        <f>(I635*$O$3)/12</f>
        <v/>
      </c>
      <c r="P635" s="23">
        <f>(I635*$P$3)/12</f>
        <v/>
      </c>
    </row>
    <row r="636">
      <c r="G636" s="6">
        <f>SUBSTITUTE(D636,"㎡","")</f>
        <v/>
      </c>
      <c r="H636" s="8" t="n"/>
      <c r="I636" s="61">
        <f>H633+$I$6</f>
        <v/>
      </c>
      <c r="J636" s="23">
        <f>(I636*$J$3)/12</f>
        <v/>
      </c>
      <c r="K636" s="23">
        <f>(I636*$K$3)/12</f>
        <v/>
      </c>
      <c r="L636" s="23">
        <f>(I636*$L$3)/12</f>
        <v/>
      </c>
      <c r="M636" s="29">
        <f>(I636*$M$3)/12</f>
        <v/>
      </c>
      <c r="N636" s="23">
        <f>(I636*$N$3)/12</f>
        <v/>
      </c>
      <c r="O636" s="23">
        <f>(I636*$O$3)/12</f>
        <v/>
      </c>
      <c r="P636" s="23">
        <f>(I636*$P$3)/12</f>
        <v/>
      </c>
    </row>
    <row r="637">
      <c r="G637" s="22">
        <f>SUBSTITUTE(D637,"㎡","")</f>
        <v/>
      </c>
      <c r="H637" s="22">
        <f>SUBSTITUTE(B638,"万円","")</f>
        <v/>
      </c>
      <c r="I637" s="59">
        <f>H638+$I$2</f>
        <v/>
      </c>
      <c r="J637" s="26">
        <f>(I637*$J$3)/12</f>
        <v/>
      </c>
      <c r="K637" s="26">
        <f>(I637*$K$3)/12</f>
        <v/>
      </c>
      <c r="L637" s="26">
        <f>(I637*$L$3)/12</f>
        <v/>
      </c>
      <c r="M637" s="26">
        <f>(I637*$M$3)/12</f>
        <v/>
      </c>
      <c r="N637" s="26">
        <f>(I637*$N$3)/12</f>
        <v/>
      </c>
      <c r="O637" s="26">
        <f>(I637*$O$3)/12</f>
        <v/>
      </c>
      <c r="P637" s="26">
        <f>(I637*$P$3)/12</f>
        <v/>
      </c>
    </row>
    <row r="638">
      <c r="G638" s="6">
        <f>SUBSTITUTE(B640,"%","")</f>
        <v/>
      </c>
      <c r="H638" s="7">
        <f>H637/G640</f>
        <v/>
      </c>
      <c r="I638" s="60">
        <f>H638+$I$3</f>
        <v/>
      </c>
      <c r="J638" s="23">
        <f>(I638*$J$3)/12</f>
        <v/>
      </c>
      <c r="K638" s="23">
        <f>(I638*$K$3)/12</f>
        <v/>
      </c>
      <c r="L638" s="23">
        <f>(I638*$L$3)/12</f>
        <v/>
      </c>
      <c r="M638" s="29">
        <f>(I638*$M$3)/12</f>
        <v/>
      </c>
      <c r="N638" s="23">
        <f>(I638*$N$3)/12</f>
        <v/>
      </c>
      <c r="O638" s="23">
        <f>(I638*$O$3)/12</f>
        <v/>
      </c>
      <c r="P638" s="23">
        <f>(I638*$P$3)/12</f>
        <v/>
      </c>
    </row>
    <row r="639">
      <c r="G639" s="28">
        <f>G637*G638</f>
        <v/>
      </c>
      <c r="H639" s="6" t="n"/>
      <c r="I639" s="60">
        <f>H638+$I$4</f>
        <v/>
      </c>
      <c r="J639" s="23">
        <f>(I639*$J$3)/12</f>
        <v/>
      </c>
      <c r="K639" s="23">
        <f>(I639*$K$3)/12</f>
        <v/>
      </c>
      <c r="L639" s="23">
        <f>(I639*$L$3)/12</f>
        <v/>
      </c>
      <c r="M639" s="29">
        <f>(I639*$M$3)/12</f>
        <v/>
      </c>
      <c r="N639" s="23">
        <f>(I639*$N$3)/12</f>
        <v/>
      </c>
      <c r="O639" s="23">
        <f>(I639*$O$3)/12</f>
        <v/>
      </c>
      <c r="P639" s="23">
        <f>(I639*$P$3)/12</f>
        <v/>
      </c>
    </row>
    <row r="640">
      <c r="G640" s="7">
        <f>G639*0.3025</f>
        <v/>
      </c>
      <c r="H640" s="6" t="n"/>
      <c r="I640" s="60">
        <f>H638+$I$5</f>
        <v/>
      </c>
      <c r="J640" s="23">
        <f>(I640*$J$3)/12</f>
        <v/>
      </c>
      <c r="K640" s="23">
        <f>(I640*$K$3)/12</f>
        <v/>
      </c>
      <c r="L640" s="23">
        <f>(I640*$L$3)/12</f>
        <v/>
      </c>
      <c r="M640" s="29">
        <f>(I640*$M$3)/12</f>
        <v/>
      </c>
      <c r="N640" s="23">
        <f>(I640*$N$3)/12</f>
        <v/>
      </c>
      <c r="O640" s="23">
        <f>(I640*$O$3)/12</f>
        <v/>
      </c>
      <c r="P640" s="23">
        <f>(I640*$P$3)/12</f>
        <v/>
      </c>
    </row>
    <row r="641">
      <c r="G641" s="6">
        <f>SUBSTITUTE(D641,"㎡","")</f>
        <v/>
      </c>
      <c r="H641" s="8" t="n"/>
      <c r="I641" s="61">
        <f>H638+$I$6</f>
        <v/>
      </c>
      <c r="J641" s="23">
        <f>(I641*$J$3)/12</f>
        <v/>
      </c>
      <c r="K641" s="23">
        <f>(I641*$K$3)/12</f>
        <v/>
      </c>
      <c r="L641" s="23">
        <f>(I641*$L$3)/12</f>
        <v/>
      </c>
      <c r="M641" s="29">
        <f>(I641*$M$3)/12</f>
        <v/>
      </c>
      <c r="N641" s="23">
        <f>(I641*$N$3)/12</f>
        <v/>
      </c>
      <c r="O641" s="23">
        <f>(I641*$O$3)/12</f>
        <v/>
      </c>
      <c r="P641" s="23">
        <f>(I641*$P$3)/12</f>
        <v/>
      </c>
    </row>
    <row r="642">
      <c r="G642" s="22">
        <f>SUBSTITUTE(D642,"㎡","")</f>
        <v/>
      </c>
      <c r="H642" s="22">
        <f>SUBSTITUTE(B643,"万円","")</f>
        <v/>
      </c>
      <c r="I642" s="59">
        <f>H643+$I$2</f>
        <v/>
      </c>
      <c r="J642" s="26">
        <f>(I642*$J$3)/12</f>
        <v/>
      </c>
      <c r="K642" s="26">
        <f>(I642*$K$3)/12</f>
        <v/>
      </c>
      <c r="L642" s="26">
        <f>(I642*$L$3)/12</f>
        <v/>
      </c>
      <c r="M642" s="26">
        <f>(I642*$M$3)/12</f>
        <v/>
      </c>
      <c r="N642" s="26">
        <f>(I642*$N$3)/12</f>
        <v/>
      </c>
      <c r="O642" s="26">
        <f>(I642*$O$3)/12</f>
        <v/>
      </c>
      <c r="P642" s="26">
        <f>(I642*$P$3)/12</f>
        <v/>
      </c>
    </row>
    <row r="643">
      <c r="G643" s="6">
        <f>SUBSTITUTE(B645,"%","")</f>
        <v/>
      </c>
      <c r="H643" s="7">
        <f>H642/G645</f>
        <v/>
      </c>
      <c r="I643" s="60">
        <f>H643+$I$3</f>
        <v/>
      </c>
      <c r="J643" s="23">
        <f>(I643*$J$3)/12</f>
        <v/>
      </c>
      <c r="K643" s="23">
        <f>(I643*$K$3)/12</f>
        <v/>
      </c>
      <c r="L643" s="23">
        <f>(I643*$L$3)/12</f>
        <v/>
      </c>
      <c r="M643" s="29">
        <f>(I643*$M$3)/12</f>
        <v/>
      </c>
      <c r="N643" s="23">
        <f>(I643*$N$3)/12</f>
        <v/>
      </c>
      <c r="O643" s="23">
        <f>(I643*$O$3)/12</f>
        <v/>
      </c>
      <c r="P643" s="23">
        <f>(I643*$P$3)/12</f>
        <v/>
      </c>
    </row>
    <row r="644">
      <c r="G644" s="28">
        <f>G642*G643</f>
        <v/>
      </c>
      <c r="H644" s="6" t="n"/>
      <c r="I644" s="60">
        <f>H643+$I$4</f>
        <v/>
      </c>
      <c r="J644" s="23">
        <f>(I644*$J$3)/12</f>
        <v/>
      </c>
      <c r="K644" s="23">
        <f>(I644*$K$3)/12</f>
        <v/>
      </c>
      <c r="L644" s="23">
        <f>(I644*$L$3)/12</f>
        <v/>
      </c>
      <c r="M644" s="29">
        <f>(I644*$M$3)/12</f>
        <v/>
      </c>
      <c r="N644" s="23">
        <f>(I644*$N$3)/12</f>
        <v/>
      </c>
      <c r="O644" s="23">
        <f>(I644*$O$3)/12</f>
        <v/>
      </c>
      <c r="P644" s="23">
        <f>(I644*$P$3)/12</f>
        <v/>
      </c>
    </row>
    <row r="645">
      <c r="G645" s="7">
        <f>G644*0.3025</f>
        <v/>
      </c>
      <c r="H645" s="6" t="n"/>
      <c r="I645" s="60">
        <f>H643+$I$5</f>
        <v/>
      </c>
      <c r="J645" s="23">
        <f>(I645*$J$3)/12</f>
        <v/>
      </c>
      <c r="K645" s="23">
        <f>(I645*$K$3)/12</f>
        <v/>
      </c>
      <c r="L645" s="23">
        <f>(I645*$L$3)/12</f>
        <v/>
      </c>
      <c r="M645" s="29">
        <f>(I645*$M$3)/12</f>
        <v/>
      </c>
      <c r="N645" s="23">
        <f>(I645*$N$3)/12</f>
        <v/>
      </c>
      <c r="O645" s="23">
        <f>(I645*$O$3)/12</f>
        <v/>
      </c>
      <c r="P645" s="23">
        <f>(I645*$P$3)/12</f>
        <v/>
      </c>
    </row>
    <row r="646">
      <c r="G646" s="6">
        <f>SUBSTITUTE(D646,"㎡","")</f>
        <v/>
      </c>
      <c r="H646" s="8" t="n"/>
      <c r="I646" s="61">
        <f>H643+$I$6</f>
        <v/>
      </c>
      <c r="J646" s="23">
        <f>(I646*$J$3)/12</f>
        <v/>
      </c>
      <c r="K646" s="23">
        <f>(I646*$K$3)/12</f>
        <v/>
      </c>
      <c r="L646" s="23">
        <f>(I646*$L$3)/12</f>
        <v/>
      </c>
      <c r="M646" s="29">
        <f>(I646*$M$3)/12</f>
        <v/>
      </c>
      <c r="N646" s="23">
        <f>(I646*$N$3)/12</f>
        <v/>
      </c>
      <c r="O646" s="23">
        <f>(I646*$O$3)/12</f>
        <v/>
      </c>
      <c r="P646" s="23">
        <f>(I646*$P$3)/12</f>
        <v/>
      </c>
    </row>
    <row r="647">
      <c r="G647" s="22">
        <f>SUBSTITUTE(D647,"㎡","")</f>
        <v/>
      </c>
      <c r="H647" s="22">
        <f>SUBSTITUTE(B648,"万円","")</f>
        <v/>
      </c>
      <c r="I647" s="59">
        <f>H648+$I$2</f>
        <v/>
      </c>
      <c r="J647" s="26">
        <f>(I647*$J$3)/12</f>
        <v/>
      </c>
      <c r="K647" s="26">
        <f>(I647*$K$3)/12</f>
        <v/>
      </c>
      <c r="L647" s="26">
        <f>(I647*$L$3)/12</f>
        <v/>
      </c>
      <c r="M647" s="26">
        <f>(I647*$M$3)/12</f>
        <v/>
      </c>
      <c r="N647" s="26">
        <f>(I647*$N$3)/12</f>
        <v/>
      </c>
      <c r="O647" s="26">
        <f>(I647*$O$3)/12</f>
        <v/>
      </c>
      <c r="P647" s="26">
        <f>(I647*$P$3)/12</f>
        <v/>
      </c>
    </row>
    <row r="648">
      <c r="G648" s="6">
        <f>SUBSTITUTE(B650,"%","")</f>
        <v/>
      </c>
      <c r="H648" s="7">
        <f>H647/G650</f>
        <v/>
      </c>
      <c r="I648" s="60">
        <f>H648+$I$3</f>
        <v/>
      </c>
      <c r="J648" s="23">
        <f>(I648*$J$3)/12</f>
        <v/>
      </c>
      <c r="K648" s="23">
        <f>(I648*$K$3)/12</f>
        <v/>
      </c>
      <c r="L648" s="23">
        <f>(I648*$L$3)/12</f>
        <v/>
      </c>
      <c r="M648" s="29">
        <f>(I648*$M$3)/12</f>
        <v/>
      </c>
      <c r="N648" s="23">
        <f>(I648*$N$3)/12</f>
        <v/>
      </c>
      <c r="O648" s="23">
        <f>(I648*$O$3)/12</f>
        <v/>
      </c>
      <c r="P648" s="23">
        <f>(I648*$P$3)/12</f>
        <v/>
      </c>
    </row>
    <row r="649">
      <c r="G649" s="28">
        <f>G647*G648</f>
        <v/>
      </c>
      <c r="H649" s="6" t="n"/>
      <c r="I649" s="60">
        <f>H648+$I$4</f>
        <v/>
      </c>
      <c r="J649" s="23">
        <f>(I649*$J$3)/12</f>
        <v/>
      </c>
      <c r="K649" s="23">
        <f>(I649*$K$3)/12</f>
        <v/>
      </c>
      <c r="L649" s="23">
        <f>(I649*$L$3)/12</f>
        <v/>
      </c>
      <c r="M649" s="29">
        <f>(I649*$M$3)/12</f>
        <v/>
      </c>
      <c r="N649" s="23">
        <f>(I649*$N$3)/12</f>
        <v/>
      </c>
      <c r="O649" s="23">
        <f>(I649*$O$3)/12</f>
        <v/>
      </c>
      <c r="P649" s="23">
        <f>(I649*$P$3)/12</f>
        <v/>
      </c>
    </row>
    <row r="650">
      <c r="G650" s="7">
        <f>G649*0.3025</f>
        <v/>
      </c>
      <c r="H650" s="6" t="n"/>
      <c r="I650" s="60">
        <f>H648+$I$5</f>
        <v/>
      </c>
      <c r="J650" s="23">
        <f>(I650*$J$3)/12</f>
        <v/>
      </c>
      <c r="K650" s="23">
        <f>(I650*$K$3)/12</f>
        <v/>
      </c>
      <c r="L650" s="23">
        <f>(I650*$L$3)/12</f>
        <v/>
      </c>
      <c r="M650" s="29">
        <f>(I650*$M$3)/12</f>
        <v/>
      </c>
      <c r="N650" s="23">
        <f>(I650*$N$3)/12</f>
        <v/>
      </c>
      <c r="O650" s="23">
        <f>(I650*$O$3)/12</f>
        <v/>
      </c>
      <c r="P650" s="23">
        <f>(I650*$P$3)/12</f>
        <v/>
      </c>
    </row>
    <row r="651">
      <c r="G651" s="6">
        <f>SUBSTITUTE(D651,"㎡","")</f>
        <v/>
      </c>
      <c r="H651" s="8" t="n"/>
      <c r="I651" s="61">
        <f>H648+$I$6</f>
        <v/>
      </c>
      <c r="J651" s="23">
        <f>(I651*$J$3)/12</f>
        <v/>
      </c>
      <c r="K651" s="23">
        <f>(I651*$K$3)/12</f>
        <v/>
      </c>
      <c r="L651" s="23">
        <f>(I651*$L$3)/12</f>
        <v/>
      </c>
      <c r="M651" s="29">
        <f>(I651*$M$3)/12</f>
        <v/>
      </c>
      <c r="N651" s="23">
        <f>(I651*$N$3)/12</f>
        <v/>
      </c>
      <c r="O651" s="23">
        <f>(I651*$O$3)/12</f>
        <v/>
      </c>
      <c r="P651" s="23">
        <f>(I651*$P$3)/12</f>
        <v/>
      </c>
    </row>
    <row r="652">
      <c r="G652" s="22">
        <f>SUBSTITUTE(D652,"㎡","")</f>
        <v/>
      </c>
      <c r="H652" s="22">
        <f>SUBSTITUTE(B653,"万円","")</f>
        <v/>
      </c>
      <c r="I652" s="59">
        <f>H653+$I$2</f>
        <v/>
      </c>
      <c r="J652" s="26">
        <f>(I652*$J$3)/12</f>
        <v/>
      </c>
      <c r="K652" s="26">
        <f>(I652*$K$3)/12</f>
        <v/>
      </c>
      <c r="L652" s="26">
        <f>(I652*$L$3)/12</f>
        <v/>
      </c>
      <c r="M652" s="26">
        <f>(I652*$M$3)/12</f>
        <v/>
      </c>
      <c r="N652" s="26">
        <f>(I652*$N$3)/12</f>
        <v/>
      </c>
      <c r="O652" s="26">
        <f>(I652*$O$3)/12</f>
        <v/>
      </c>
      <c r="P652" s="26">
        <f>(I652*$P$3)/12</f>
        <v/>
      </c>
    </row>
    <row r="653">
      <c r="G653" s="6">
        <f>SUBSTITUTE(B655,"%","")</f>
        <v/>
      </c>
      <c r="H653" s="7">
        <f>H652/G655</f>
        <v/>
      </c>
      <c r="I653" s="60">
        <f>H653+$I$3</f>
        <v/>
      </c>
      <c r="J653" s="23">
        <f>(I653*$J$3)/12</f>
        <v/>
      </c>
      <c r="K653" s="23">
        <f>(I653*$K$3)/12</f>
        <v/>
      </c>
      <c r="L653" s="23">
        <f>(I653*$L$3)/12</f>
        <v/>
      </c>
      <c r="M653" s="29">
        <f>(I653*$M$3)/12</f>
        <v/>
      </c>
      <c r="N653" s="23">
        <f>(I653*$N$3)/12</f>
        <v/>
      </c>
      <c r="O653" s="23">
        <f>(I653*$O$3)/12</f>
        <v/>
      </c>
      <c r="P653" s="23">
        <f>(I653*$P$3)/12</f>
        <v/>
      </c>
    </row>
    <row r="654">
      <c r="G654" s="28">
        <f>G652*G653</f>
        <v/>
      </c>
      <c r="H654" s="6" t="n"/>
      <c r="I654" s="60">
        <f>H653+$I$4</f>
        <v/>
      </c>
      <c r="J654" s="23">
        <f>(I654*$J$3)/12</f>
        <v/>
      </c>
      <c r="K654" s="23">
        <f>(I654*$K$3)/12</f>
        <v/>
      </c>
      <c r="L654" s="23">
        <f>(I654*$L$3)/12</f>
        <v/>
      </c>
      <c r="M654" s="29">
        <f>(I654*$M$3)/12</f>
        <v/>
      </c>
      <c r="N654" s="23">
        <f>(I654*$N$3)/12</f>
        <v/>
      </c>
      <c r="O654" s="23">
        <f>(I654*$O$3)/12</f>
        <v/>
      </c>
      <c r="P654" s="23">
        <f>(I654*$P$3)/12</f>
        <v/>
      </c>
    </row>
    <row r="655">
      <c r="G655" s="7">
        <f>G654*0.3025</f>
        <v/>
      </c>
      <c r="H655" s="6" t="n"/>
      <c r="I655" s="60">
        <f>H653+$I$5</f>
        <v/>
      </c>
      <c r="J655" s="23">
        <f>(I655*$J$3)/12</f>
        <v/>
      </c>
      <c r="K655" s="23">
        <f>(I655*$K$3)/12</f>
        <v/>
      </c>
      <c r="L655" s="23">
        <f>(I655*$L$3)/12</f>
        <v/>
      </c>
      <c r="M655" s="29">
        <f>(I655*$M$3)/12</f>
        <v/>
      </c>
      <c r="N655" s="23">
        <f>(I655*$N$3)/12</f>
        <v/>
      </c>
      <c r="O655" s="23">
        <f>(I655*$O$3)/12</f>
        <v/>
      </c>
      <c r="P655" s="23">
        <f>(I655*$P$3)/12</f>
        <v/>
      </c>
    </row>
    <row r="656">
      <c r="G656" s="6">
        <f>SUBSTITUTE(D656,"㎡","")</f>
        <v/>
      </c>
      <c r="H656" s="8" t="n"/>
      <c r="I656" s="61">
        <f>H653+$I$6</f>
        <v/>
      </c>
      <c r="J656" s="23">
        <f>(I656*$J$3)/12</f>
        <v/>
      </c>
      <c r="K656" s="23">
        <f>(I656*$K$3)/12</f>
        <v/>
      </c>
      <c r="L656" s="23">
        <f>(I656*$L$3)/12</f>
        <v/>
      </c>
      <c r="M656" s="29">
        <f>(I656*$M$3)/12</f>
        <v/>
      </c>
      <c r="N656" s="23">
        <f>(I656*$N$3)/12</f>
        <v/>
      </c>
      <c r="O656" s="23">
        <f>(I656*$O$3)/12</f>
        <v/>
      </c>
      <c r="P656" s="23">
        <f>(I656*$P$3)/12</f>
        <v/>
      </c>
    </row>
    <row r="657">
      <c r="G657" s="22">
        <f>SUBSTITUTE(D657,"㎡","")</f>
        <v/>
      </c>
      <c r="H657" s="22">
        <f>SUBSTITUTE(B658,"万円","")</f>
        <v/>
      </c>
      <c r="I657" s="59">
        <f>H658+$I$2</f>
        <v/>
      </c>
      <c r="J657" s="26">
        <f>(I657*$J$3)/12</f>
        <v/>
      </c>
      <c r="K657" s="26">
        <f>(I657*$K$3)/12</f>
        <v/>
      </c>
      <c r="L657" s="26">
        <f>(I657*$L$3)/12</f>
        <v/>
      </c>
      <c r="M657" s="26">
        <f>(I657*$M$3)/12</f>
        <v/>
      </c>
      <c r="N657" s="26">
        <f>(I657*$N$3)/12</f>
        <v/>
      </c>
      <c r="O657" s="26">
        <f>(I657*$O$3)/12</f>
        <v/>
      </c>
      <c r="P657" s="26">
        <f>(I657*$P$3)/12</f>
        <v/>
      </c>
    </row>
    <row r="658">
      <c r="G658" s="6">
        <f>SUBSTITUTE(B660,"%","")</f>
        <v/>
      </c>
      <c r="H658" s="7">
        <f>H657/G660</f>
        <v/>
      </c>
      <c r="I658" s="60">
        <f>H658+$I$3</f>
        <v/>
      </c>
      <c r="J658" s="23">
        <f>(I658*$J$3)/12</f>
        <v/>
      </c>
      <c r="K658" s="23">
        <f>(I658*$K$3)/12</f>
        <v/>
      </c>
      <c r="L658" s="23">
        <f>(I658*$L$3)/12</f>
        <v/>
      </c>
      <c r="M658" s="29">
        <f>(I658*$M$3)/12</f>
        <v/>
      </c>
      <c r="N658" s="23">
        <f>(I658*$N$3)/12</f>
        <v/>
      </c>
      <c r="O658" s="23">
        <f>(I658*$O$3)/12</f>
        <v/>
      </c>
      <c r="P658" s="23">
        <f>(I658*$P$3)/12</f>
        <v/>
      </c>
    </row>
    <row r="659">
      <c r="G659" s="28">
        <f>G657*G658</f>
        <v/>
      </c>
      <c r="H659" s="6" t="n"/>
      <c r="I659" s="60">
        <f>H658+$I$4</f>
        <v/>
      </c>
      <c r="J659" s="23">
        <f>(I659*$J$3)/12</f>
        <v/>
      </c>
      <c r="K659" s="23">
        <f>(I659*$K$3)/12</f>
        <v/>
      </c>
      <c r="L659" s="23">
        <f>(I659*$L$3)/12</f>
        <v/>
      </c>
      <c r="M659" s="29">
        <f>(I659*$M$3)/12</f>
        <v/>
      </c>
      <c r="N659" s="23">
        <f>(I659*$N$3)/12</f>
        <v/>
      </c>
      <c r="O659" s="23">
        <f>(I659*$O$3)/12</f>
        <v/>
      </c>
      <c r="P659" s="23">
        <f>(I659*$P$3)/12</f>
        <v/>
      </c>
    </row>
    <row r="660">
      <c r="G660" s="7">
        <f>G659*0.3025</f>
        <v/>
      </c>
      <c r="H660" s="6" t="n"/>
      <c r="I660" s="60">
        <f>H658+$I$5</f>
        <v/>
      </c>
      <c r="J660" s="23">
        <f>(I660*$J$3)/12</f>
        <v/>
      </c>
      <c r="K660" s="23">
        <f>(I660*$K$3)/12</f>
        <v/>
      </c>
      <c r="L660" s="23">
        <f>(I660*$L$3)/12</f>
        <v/>
      </c>
      <c r="M660" s="29">
        <f>(I660*$M$3)/12</f>
        <v/>
      </c>
      <c r="N660" s="23">
        <f>(I660*$N$3)/12</f>
        <v/>
      </c>
      <c r="O660" s="23">
        <f>(I660*$O$3)/12</f>
        <v/>
      </c>
      <c r="P660" s="23">
        <f>(I660*$P$3)/12</f>
        <v/>
      </c>
    </row>
    <row r="661">
      <c r="G661" s="6">
        <f>SUBSTITUTE(D661,"㎡","")</f>
        <v/>
      </c>
      <c r="H661" s="8" t="n"/>
      <c r="I661" s="61">
        <f>H658+$I$6</f>
        <v/>
      </c>
      <c r="J661" s="23">
        <f>(I661*$J$3)/12</f>
        <v/>
      </c>
      <c r="K661" s="23">
        <f>(I661*$K$3)/12</f>
        <v/>
      </c>
      <c r="L661" s="23">
        <f>(I661*$L$3)/12</f>
        <v/>
      </c>
      <c r="M661" s="29">
        <f>(I661*$M$3)/12</f>
        <v/>
      </c>
      <c r="N661" s="23">
        <f>(I661*$N$3)/12</f>
        <v/>
      </c>
      <c r="O661" s="23">
        <f>(I661*$O$3)/12</f>
        <v/>
      </c>
      <c r="P661" s="23">
        <f>(I661*$P$3)/12</f>
        <v/>
      </c>
    </row>
    <row r="662">
      <c r="G662" s="22">
        <f>SUBSTITUTE(D662,"㎡","")</f>
        <v/>
      </c>
      <c r="H662" s="22">
        <f>SUBSTITUTE(B663,"万円","")</f>
        <v/>
      </c>
      <c r="I662" s="59">
        <f>H663+$I$2</f>
        <v/>
      </c>
      <c r="J662" s="26">
        <f>(I662*$J$3)/12</f>
        <v/>
      </c>
      <c r="K662" s="26">
        <f>(I662*$K$3)/12</f>
        <v/>
      </c>
      <c r="L662" s="26">
        <f>(I662*$L$3)/12</f>
        <v/>
      </c>
      <c r="M662" s="26">
        <f>(I662*$M$3)/12</f>
        <v/>
      </c>
      <c r="N662" s="26">
        <f>(I662*$N$3)/12</f>
        <v/>
      </c>
      <c r="O662" s="26">
        <f>(I662*$O$3)/12</f>
        <v/>
      </c>
      <c r="P662" s="26">
        <f>(I662*$P$3)/12</f>
        <v/>
      </c>
    </row>
    <row r="663">
      <c r="G663" s="6">
        <f>SUBSTITUTE(B665,"%","")</f>
        <v/>
      </c>
      <c r="H663" s="7">
        <f>H662/G665</f>
        <v/>
      </c>
      <c r="I663" s="60">
        <f>H663+$I$3</f>
        <v/>
      </c>
      <c r="J663" s="23">
        <f>(I663*$J$3)/12</f>
        <v/>
      </c>
      <c r="K663" s="23">
        <f>(I663*$K$3)/12</f>
        <v/>
      </c>
      <c r="L663" s="23">
        <f>(I663*$L$3)/12</f>
        <v/>
      </c>
      <c r="M663" s="29">
        <f>(I663*$M$3)/12</f>
        <v/>
      </c>
      <c r="N663" s="23">
        <f>(I663*$N$3)/12</f>
        <v/>
      </c>
      <c r="O663" s="23">
        <f>(I663*$O$3)/12</f>
        <v/>
      </c>
      <c r="P663" s="23">
        <f>(I663*$P$3)/12</f>
        <v/>
      </c>
    </row>
    <row r="664">
      <c r="G664" s="28">
        <f>G662*G663</f>
        <v/>
      </c>
      <c r="H664" s="6" t="n"/>
      <c r="I664" s="60">
        <f>H663+$I$4</f>
        <v/>
      </c>
      <c r="J664" s="23">
        <f>(I664*$J$3)/12</f>
        <v/>
      </c>
      <c r="K664" s="23">
        <f>(I664*$K$3)/12</f>
        <v/>
      </c>
      <c r="L664" s="23">
        <f>(I664*$L$3)/12</f>
        <v/>
      </c>
      <c r="M664" s="29">
        <f>(I664*$M$3)/12</f>
        <v/>
      </c>
      <c r="N664" s="23">
        <f>(I664*$N$3)/12</f>
        <v/>
      </c>
      <c r="O664" s="23">
        <f>(I664*$O$3)/12</f>
        <v/>
      </c>
      <c r="P664" s="23">
        <f>(I664*$P$3)/12</f>
        <v/>
      </c>
    </row>
    <row r="665">
      <c r="G665" s="7">
        <f>G664*0.3025</f>
        <v/>
      </c>
      <c r="H665" s="6" t="n"/>
      <c r="I665" s="60">
        <f>H663+$I$5</f>
        <v/>
      </c>
      <c r="J665" s="23">
        <f>(I665*$J$3)/12</f>
        <v/>
      </c>
      <c r="K665" s="23">
        <f>(I665*$K$3)/12</f>
        <v/>
      </c>
      <c r="L665" s="23">
        <f>(I665*$L$3)/12</f>
        <v/>
      </c>
      <c r="M665" s="29">
        <f>(I665*$M$3)/12</f>
        <v/>
      </c>
      <c r="N665" s="23">
        <f>(I665*$N$3)/12</f>
        <v/>
      </c>
      <c r="O665" s="23">
        <f>(I665*$O$3)/12</f>
        <v/>
      </c>
      <c r="P665" s="23">
        <f>(I665*$P$3)/12</f>
        <v/>
      </c>
    </row>
    <row r="666">
      <c r="G666" s="6">
        <f>SUBSTITUTE(D666,"㎡","")</f>
        <v/>
      </c>
      <c r="H666" s="8" t="n"/>
      <c r="I666" s="61">
        <f>H663+$I$6</f>
        <v/>
      </c>
      <c r="J666" s="23">
        <f>(I666*$J$3)/12</f>
        <v/>
      </c>
      <c r="K666" s="23">
        <f>(I666*$K$3)/12</f>
        <v/>
      </c>
      <c r="L666" s="23">
        <f>(I666*$L$3)/12</f>
        <v/>
      </c>
      <c r="M666" s="29">
        <f>(I666*$M$3)/12</f>
        <v/>
      </c>
      <c r="N666" s="23">
        <f>(I666*$N$3)/12</f>
        <v/>
      </c>
      <c r="O666" s="23">
        <f>(I666*$O$3)/12</f>
        <v/>
      </c>
      <c r="P666" s="23">
        <f>(I666*$P$3)/12</f>
        <v/>
      </c>
    </row>
    <row r="667">
      <c r="G667" s="22">
        <f>SUBSTITUTE(D667,"㎡","")</f>
        <v/>
      </c>
      <c r="H667" s="22">
        <f>SUBSTITUTE(B668,"万円","")</f>
        <v/>
      </c>
      <c r="I667" s="59">
        <f>H668+$I$2</f>
        <v/>
      </c>
      <c r="J667" s="26">
        <f>(I667*$J$3)/12</f>
        <v/>
      </c>
      <c r="K667" s="26">
        <f>(I667*$K$3)/12</f>
        <v/>
      </c>
      <c r="L667" s="26">
        <f>(I667*$L$3)/12</f>
        <v/>
      </c>
      <c r="M667" s="26">
        <f>(I667*$M$3)/12</f>
        <v/>
      </c>
      <c r="N667" s="26">
        <f>(I667*$N$3)/12</f>
        <v/>
      </c>
      <c r="O667" s="26">
        <f>(I667*$O$3)/12</f>
        <v/>
      </c>
      <c r="P667" s="26">
        <f>(I667*$P$3)/12</f>
        <v/>
      </c>
    </row>
    <row r="668">
      <c r="G668" s="6">
        <f>SUBSTITUTE(B670,"%","")</f>
        <v/>
      </c>
      <c r="H668" s="7">
        <f>H667/G670</f>
        <v/>
      </c>
      <c r="I668" s="60">
        <f>H668+$I$3</f>
        <v/>
      </c>
      <c r="J668" s="23">
        <f>(I668*$J$3)/12</f>
        <v/>
      </c>
      <c r="K668" s="23">
        <f>(I668*$K$3)/12</f>
        <v/>
      </c>
      <c r="L668" s="23">
        <f>(I668*$L$3)/12</f>
        <v/>
      </c>
      <c r="M668" s="29">
        <f>(I668*$M$3)/12</f>
        <v/>
      </c>
      <c r="N668" s="23">
        <f>(I668*$N$3)/12</f>
        <v/>
      </c>
      <c r="O668" s="23">
        <f>(I668*$O$3)/12</f>
        <v/>
      </c>
      <c r="P668" s="23">
        <f>(I668*$P$3)/12</f>
        <v/>
      </c>
    </row>
    <row r="669">
      <c r="G669" s="28">
        <f>G667*G668</f>
        <v/>
      </c>
      <c r="H669" s="6" t="n"/>
      <c r="I669" s="60">
        <f>H668+$I$4</f>
        <v/>
      </c>
      <c r="J669" s="23">
        <f>(I669*$J$3)/12</f>
        <v/>
      </c>
      <c r="K669" s="23">
        <f>(I669*$K$3)/12</f>
        <v/>
      </c>
      <c r="L669" s="23">
        <f>(I669*$L$3)/12</f>
        <v/>
      </c>
      <c r="M669" s="29">
        <f>(I669*$M$3)/12</f>
        <v/>
      </c>
      <c r="N669" s="23">
        <f>(I669*$N$3)/12</f>
        <v/>
      </c>
      <c r="O669" s="23">
        <f>(I669*$O$3)/12</f>
        <v/>
      </c>
      <c r="P669" s="23">
        <f>(I669*$P$3)/12</f>
        <v/>
      </c>
    </row>
    <row r="670">
      <c r="G670" s="7">
        <f>G669*0.3025</f>
        <v/>
      </c>
      <c r="H670" s="6" t="n"/>
      <c r="I670" s="60">
        <f>H668+$I$5</f>
        <v/>
      </c>
      <c r="J670" s="23">
        <f>(I670*$J$3)/12</f>
        <v/>
      </c>
      <c r="K670" s="23">
        <f>(I670*$K$3)/12</f>
        <v/>
      </c>
      <c r="L670" s="23">
        <f>(I670*$L$3)/12</f>
        <v/>
      </c>
      <c r="M670" s="29">
        <f>(I670*$M$3)/12</f>
        <v/>
      </c>
      <c r="N670" s="23">
        <f>(I670*$N$3)/12</f>
        <v/>
      </c>
      <c r="O670" s="23">
        <f>(I670*$O$3)/12</f>
        <v/>
      </c>
      <c r="P670" s="23">
        <f>(I670*$P$3)/12</f>
        <v/>
      </c>
    </row>
    <row r="671">
      <c r="G671" s="6">
        <f>SUBSTITUTE(D671,"㎡","")</f>
        <v/>
      </c>
      <c r="H671" s="8" t="n"/>
      <c r="I671" s="61">
        <f>H668+$I$6</f>
        <v/>
      </c>
      <c r="J671" s="23">
        <f>(I671*$J$3)/12</f>
        <v/>
      </c>
      <c r="K671" s="23">
        <f>(I671*$K$3)/12</f>
        <v/>
      </c>
      <c r="L671" s="23">
        <f>(I671*$L$3)/12</f>
        <v/>
      </c>
      <c r="M671" s="29">
        <f>(I671*$M$3)/12</f>
        <v/>
      </c>
      <c r="N671" s="23">
        <f>(I671*$N$3)/12</f>
        <v/>
      </c>
      <c r="O671" s="23">
        <f>(I671*$O$3)/12</f>
        <v/>
      </c>
      <c r="P671" s="23">
        <f>(I671*$P$3)/12</f>
        <v/>
      </c>
    </row>
    <row r="672">
      <c r="G672" s="22">
        <f>SUBSTITUTE(D672,"㎡","")</f>
        <v/>
      </c>
      <c r="H672" s="22">
        <f>SUBSTITUTE(B673,"万円","")</f>
        <v/>
      </c>
      <c r="I672" s="59">
        <f>H673+$I$2</f>
        <v/>
      </c>
      <c r="J672" s="26">
        <f>(I672*$J$3)/12</f>
        <v/>
      </c>
      <c r="K672" s="26">
        <f>(I672*$K$3)/12</f>
        <v/>
      </c>
      <c r="L672" s="26">
        <f>(I672*$L$3)/12</f>
        <v/>
      </c>
      <c r="M672" s="26">
        <f>(I672*$M$3)/12</f>
        <v/>
      </c>
      <c r="N672" s="26">
        <f>(I672*$N$3)/12</f>
        <v/>
      </c>
      <c r="O672" s="26">
        <f>(I672*$O$3)/12</f>
        <v/>
      </c>
      <c r="P672" s="26">
        <f>(I672*$P$3)/12</f>
        <v/>
      </c>
    </row>
    <row r="673">
      <c r="G673" s="6">
        <f>SUBSTITUTE(B675,"%","")</f>
        <v/>
      </c>
      <c r="H673" s="7">
        <f>H672/G675</f>
        <v/>
      </c>
      <c r="I673" s="60">
        <f>H673+$I$3</f>
        <v/>
      </c>
      <c r="J673" s="23">
        <f>(I673*$J$3)/12</f>
        <v/>
      </c>
      <c r="K673" s="23">
        <f>(I673*$K$3)/12</f>
        <v/>
      </c>
      <c r="L673" s="23">
        <f>(I673*$L$3)/12</f>
        <v/>
      </c>
      <c r="M673" s="29">
        <f>(I673*$M$3)/12</f>
        <v/>
      </c>
      <c r="N673" s="23">
        <f>(I673*$N$3)/12</f>
        <v/>
      </c>
      <c r="O673" s="23">
        <f>(I673*$O$3)/12</f>
        <v/>
      </c>
      <c r="P673" s="23">
        <f>(I673*$P$3)/12</f>
        <v/>
      </c>
    </row>
    <row r="674">
      <c r="G674" s="28">
        <f>G672*G673</f>
        <v/>
      </c>
      <c r="H674" s="6" t="n"/>
      <c r="I674" s="60">
        <f>H673+$I$4</f>
        <v/>
      </c>
      <c r="J674" s="23">
        <f>(I674*$J$3)/12</f>
        <v/>
      </c>
      <c r="K674" s="23">
        <f>(I674*$K$3)/12</f>
        <v/>
      </c>
      <c r="L674" s="23">
        <f>(I674*$L$3)/12</f>
        <v/>
      </c>
      <c r="M674" s="29">
        <f>(I674*$M$3)/12</f>
        <v/>
      </c>
      <c r="N674" s="23">
        <f>(I674*$N$3)/12</f>
        <v/>
      </c>
      <c r="O674" s="23">
        <f>(I674*$O$3)/12</f>
        <v/>
      </c>
      <c r="P674" s="23">
        <f>(I674*$P$3)/12</f>
        <v/>
      </c>
    </row>
    <row r="675">
      <c r="G675" s="7">
        <f>G674*0.3025</f>
        <v/>
      </c>
      <c r="H675" s="6" t="n"/>
      <c r="I675" s="60">
        <f>H673+$I$5</f>
        <v/>
      </c>
      <c r="J675" s="23">
        <f>(I675*$J$3)/12</f>
        <v/>
      </c>
      <c r="K675" s="23">
        <f>(I675*$K$3)/12</f>
        <v/>
      </c>
      <c r="L675" s="23">
        <f>(I675*$L$3)/12</f>
        <v/>
      </c>
      <c r="M675" s="29">
        <f>(I675*$M$3)/12</f>
        <v/>
      </c>
      <c r="N675" s="23">
        <f>(I675*$N$3)/12</f>
        <v/>
      </c>
      <c r="O675" s="23">
        <f>(I675*$O$3)/12</f>
        <v/>
      </c>
      <c r="P675" s="23">
        <f>(I675*$P$3)/12</f>
        <v/>
      </c>
    </row>
    <row r="676">
      <c r="G676" s="6">
        <f>SUBSTITUTE(D676,"㎡","")</f>
        <v/>
      </c>
      <c r="H676" s="8" t="n"/>
      <c r="I676" s="61">
        <f>H673+$I$6</f>
        <v/>
      </c>
      <c r="J676" s="23">
        <f>(I676*$J$3)/12</f>
        <v/>
      </c>
      <c r="K676" s="23">
        <f>(I676*$K$3)/12</f>
        <v/>
      </c>
      <c r="L676" s="23">
        <f>(I676*$L$3)/12</f>
        <v/>
      </c>
      <c r="M676" s="29">
        <f>(I676*$M$3)/12</f>
        <v/>
      </c>
      <c r="N676" s="23">
        <f>(I676*$N$3)/12</f>
        <v/>
      </c>
      <c r="O676" s="23">
        <f>(I676*$O$3)/12</f>
        <v/>
      </c>
      <c r="P676" s="23">
        <f>(I676*$P$3)/12</f>
        <v/>
      </c>
    </row>
    <row r="677">
      <c r="G677" s="22">
        <f>SUBSTITUTE(D677,"㎡","")</f>
        <v/>
      </c>
      <c r="H677" s="22">
        <f>SUBSTITUTE(B678,"万円","")</f>
        <v/>
      </c>
      <c r="I677" s="59">
        <f>H678+$I$2</f>
        <v/>
      </c>
      <c r="J677" s="26">
        <f>(I677*$J$3)/12</f>
        <v/>
      </c>
      <c r="K677" s="26">
        <f>(I677*$K$3)/12</f>
        <v/>
      </c>
      <c r="L677" s="26">
        <f>(I677*$L$3)/12</f>
        <v/>
      </c>
      <c r="M677" s="26">
        <f>(I677*$M$3)/12</f>
        <v/>
      </c>
      <c r="N677" s="26">
        <f>(I677*$N$3)/12</f>
        <v/>
      </c>
      <c r="O677" s="26">
        <f>(I677*$O$3)/12</f>
        <v/>
      </c>
      <c r="P677" s="26">
        <f>(I677*$P$3)/12</f>
        <v/>
      </c>
    </row>
    <row r="678">
      <c r="G678" s="6">
        <f>SUBSTITUTE(B680,"%","")</f>
        <v/>
      </c>
      <c r="H678" s="7">
        <f>H677/G680</f>
        <v/>
      </c>
      <c r="I678" s="60">
        <f>H678+$I$3</f>
        <v/>
      </c>
      <c r="J678" s="23">
        <f>(I678*$J$3)/12</f>
        <v/>
      </c>
      <c r="K678" s="23">
        <f>(I678*$K$3)/12</f>
        <v/>
      </c>
      <c r="L678" s="23">
        <f>(I678*$L$3)/12</f>
        <v/>
      </c>
      <c r="M678" s="29">
        <f>(I678*$M$3)/12</f>
        <v/>
      </c>
      <c r="N678" s="23">
        <f>(I678*$N$3)/12</f>
        <v/>
      </c>
      <c r="O678" s="23">
        <f>(I678*$O$3)/12</f>
        <v/>
      </c>
      <c r="P678" s="23">
        <f>(I678*$P$3)/12</f>
        <v/>
      </c>
    </row>
    <row r="679">
      <c r="G679" s="28">
        <f>G677*G678</f>
        <v/>
      </c>
      <c r="H679" s="6" t="n"/>
      <c r="I679" s="60">
        <f>H678+$I$4</f>
        <v/>
      </c>
      <c r="J679" s="23">
        <f>(I679*$J$3)/12</f>
        <v/>
      </c>
      <c r="K679" s="23">
        <f>(I679*$K$3)/12</f>
        <v/>
      </c>
      <c r="L679" s="23">
        <f>(I679*$L$3)/12</f>
        <v/>
      </c>
      <c r="M679" s="29">
        <f>(I679*$M$3)/12</f>
        <v/>
      </c>
      <c r="N679" s="23">
        <f>(I679*$N$3)/12</f>
        <v/>
      </c>
      <c r="O679" s="23">
        <f>(I679*$O$3)/12</f>
        <v/>
      </c>
      <c r="P679" s="23">
        <f>(I679*$P$3)/12</f>
        <v/>
      </c>
    </row>
    <row r="680">
      <c r="G680" s="7">
        <f>G679*0.3025</f>
        <v/>
      </c>
      <c r="H680" s="6" t="n"/>
      <c r="I680" s="60">
        <f>H678+$I$5</f>
        <v/>
      </c>
      <c r="J680" s="23">
        <f>(I680*$J$3)/12</f>
        <v/>
      </c>
      <c r="K680" s="23">
        <f>(I680*$K$3)/12</f>
        <v/>
      </c>
      <c r="L680" s="23">
        <f>(I680*$L$3)/12</f>
        <v/>
      </c>
      <c r="M680" s="29">
        <f>(I680*$M$3)/12</f>
        <v/>
      </c>
      <c r="N680" s="23">
        <f>(I680*$N$3)/12</f>
        <v/>
      </c>
      <c r="O680" s="23">
        <f>(I680*$O$3)/12</f>
        <v/>
      </c>
      <c r="P680" s="23">
        <f>(I680*$P$3)/12</f>
        <v/>
      </c>
    </row>
    <row r="681">
      <c r="G681" s="6">
        <f>SUBSTITUTE(D681,"㎡","")</f>
        <v/>
      </c>
      <c r="H681" s="8" t="n"/>
      <c r="I681" s="61">
        <f>H678+$I$6</f>
        <v/>
      </c>
      <c r="J681" s="23">
        <f>(I681*$J$3)/12</f>
        <v/>
      </c>
      <c r="K681" s="23">
        <f>(I681*$K$3)/12</f>
        <v/>
      </c>
      <c r="L681" s="23">
        <f>(I681*$L$3)/12</f>
        <v/>
      </c>
      <c r="M681" s="29">
        <f>(I681*$M$3)/12</f>
        <v/>
      </c>
      <c r="N681" s="23">
        <f>(I681*$N$3)/12</f>
        <v/>
      </c>
      <c r="O681" s="23">
        <f>(I681*$O$3)/12</f>
        <v/>
      </c>
      <c r="P681" s="23">
        <f>(I681*$P$3)/12</f>
        <v/>
      </c>
    </row>
    <row r="682">
      <c r="G682" s="22">
        <f>SUBSTITUTE(D682,"㎡","")</f>
        <v/>
      </c>
      <c r="H682" s="22">
        <f>SUBSTITUTE(B683,"万円","")</f>
        <v/>
      </c>
      <c r="I682" s="59">
        <f>H683+$I$2</f>
        <v/>
      </c>
      <c r="J682" s="26">
        <f>(I682*$J$3)/12</f>
        <v/>
      </c>
      <c r="K682" s="26">
        <f>(I682*$K$3)/12</f>
        <v/>
      </c>
      <c r="L682" s="26">
        <f>(I682*$L$3)/12</f>
        <v/>
      </c>
      <c r="M682" s="26">
        <f>(I682*$M$3)/12</f>
        <v/>
      </c>
      <c r="N682" s="26">
        <f>(I682*$N$3)/12</f>
        <v/>
      </c>
      <c r="O682" s="26">
        <f>(I682*$O$3)/12</f>
        <v/>
      </c>
      <c r="P682" s="26">
        <f>(I682*$P$3)/12</f>
        <v/>
      </c>
    </row>
    <row r="683">
      <c r="G683" s="6">
        <f>SUBSTITUTE(B685,"%","")</f>
        <v/>
      </c>
      <c r="H683" s="7">
        <f>H682/G685</f>
        <v/>
      </c>
      <c r="I683" s="60">
        <f>H683+$I$3</f>
        <v/>
      </c>
      <c r="J683" s="23">
        <f>(I683*$J$3)/12</f>
        <v/>
      </c>
      <c r="K683" s="23">
        <f>(I683*$K$3)/12</f>
        <v/>
      </c>
      <c r="L683" s="23">
        <f>(I683*$L$3)/12</f>
        <v/>
      </c>
      <c r="M683" s="29">
        <f>(I683*$M$3)/12</f>
        <v/>
      </c>
      <c r="N683" s="23">
        <f>(I683*$N$3)/12</f>
        <v/>
      </c>
      <c r="O683" s="23">
        <f>(I683*$O$3)/12</f>
        <v/>
      </c>
      <c r="P683" s="23">
        <f>(I683*$P$3)/12</f>
        <v/>
      </c>
    </row>
    <row r="684">
      <c r="G684" s="28">
        <f>G682*G683</f>
        <v/>
      </c>
      <c r="H684" s="6" t="n"/>
      <c r="I684" s="60">
        <f>H683+$I$4</f>
        <v/>
      </c>
      <c r="J684" s="23">
        <f>(I684*$J$3)/12</f>
        <v/>
      </c>
      <c r="K684" s="23">
        <f>(I684*$K$3)/12</f>
        <v/>
      </c>
      <c r="L684" s="23">
        <f>(I684*$L$3)/12</f>
        <v/>
      </c>
      <c r="M684" s="29">
        <f>(I684*$M$3)/12</f>
        <v/>
      </c>
      <c r="N684" s="23">
        <f>(I684*$N$3)/12</f>
        <v/>
      </c>
      <c r="O684" s="23">
        <f>(I684*$O$3)/12</f>
        <v/>
      </c>
      <c r="P684" s="23">
        <f>(I684*$P$3)/12</f>
        <v/>
      </c>
    </row>
    <row r="685">
      <c r="G685" s="7">
        <f>G684*0.3025</f>
        <v/>
      </c>
      <c r="H685" s="6" t="n"/>
      <c r="I685" s="60">
        <f>H683+$I$5</f>
        <v/>
      </c>
      <c r="J685" s="23">
        <f>(I685*$J$3)/12</f>
        <v/>
      </c>
      <c r="K685" s="23">
        <f>(I685*$K$3)/12</f>
        <v/>
      </c>
      <c r="L685" s="23">
        <f>(I685*$L$3)/12</f>
        <v/>
      </c>
      <c r="M685" s="29">
        <f>(I685*$M$3)/12</f>
        <v/>
      </c>
      <c r="N685" s="23">
        <f>(I685*$N$3)/12</f>
        <v/>
      </c>
      <c r="O685" s="23">
        <f>(I685*$O$3)/12</f>
        <v/>
      </c>
      <c r="P685" s="23">
        <f>(I685*$P$3)/12</f>
        <v/>
      </c>
    </row>
    <row r="686">
      <c r="G686" s="6">
        <f>SUBSTITUTE(D686,"㎡","")</f>
        <v/>
      </c>
      <c r="H686" s="8" t="n"/>
      <c r="I686" s="61">
        <f>H683+$I$6</f>
        <v/>
      </c>
      <c r="J686" s="23">
        <f>(I686*$J$3)/12</f>
        <v/>
      </c>
      <c r="K686" s="23">
        <f>(I686*$K$3)/12</f>
        <v/>
      </c>
      <c r="L686" s="23">
        <f>(I686*$L$3)/12</f>
        <v/>
      </c>
      <c r="M686" s="29">
        <f>(I686*$M$3)/12</f>
        <v/>
      </c>
      <c r="N686" s="23">
        <f>(I686*$N$3)/12</f>
        <v/>
      </c>
      <c r="O686" s="23">
        <f>(I686*$O$3)/12</f>
        <v/>
      </c>
      <c r="P686" s="23">
        <f>(I686*$P$3)/12</f>
        <v/>
      </c>
    </row>
    <row r="687">
      <c r="G687" s="22">
        <f>SUBSTITUTE(D687,"㎡","")</f>
        <v/>
      </c>
      <c r="H687" s="22">
        <f>SUBSTITUTE(B688,"万円","")</f>
        <v/>
      </c>
      <c r="I687" s="59">
        <f>H688+$I$2</f>
        <v/>
      </c>
      <c r="J687" s="26">
        <f>(I687*$J$3)/12</f>
        <v/>
      </c>
      <c r="K687" s="26">
        <f>(I687*$K$3)/12</f>
        <v/>
      </c>
      <c r="L687" s="26">
        <f>(I687*$L$3)/12</f>
        <v/>
      </c>
      <c r="M687" s="26">
        <f>(I687*$M$3)/12</f>
        <v/>
      </c>
      <c r="N687" s="26">
        <f>(I687*$N$3)/12</f>
        <v/>
      </c>
      <c r="O687" s="26">
        <f>(I687*$O$3)/12</f>
        <v/>
      </c>
      <c r="P687" s="26">
        <f>(I687*$P$3)/12</f>
        <v/>
      </c>
    </row>
    <row r="688">
      <c r="G688" s="6">
        <f>SUBSTITUTE(B690,"%","")</f>
        <v/>
      </c>
      <c r="H688" s="7">
        <f>H687/G690</f>
        <v/>
      </c>
      <c r="I688" s="60">
        <f>H688+$I$3</f>
        <v/>
      </c>
      <c r="J688" s="23">
        <f>(I688*$J$3)/12</f>
        <v/>
      </c>
      <c r="K688" s="23">
        <f>(I688*$K$3)/12</f>
        <v/>
      </c>
      <c r="L688" s="23">
        <f>(I688*$L$3)/12</f>
        <v/>
      </c>
      <c r="M688" s="29">
        <f>(I688*$M$3)/12</f>
        <v/>
      </c>
      <c r="N688" s="23">
        <f>(I688*$N$3)/12</f>
        <v/>
      </c>
      <c r="O688" s="23">
        <f>(I688*$O$3)/12</f>
        <v/>
      </c>
      <c r="P688" s="23">
        <f>(I688*$P$3)/12</f>
        <v/>
      </c>
    </row>
    <row r="689">
      <c r="G689" s="28">
        <f>G687*G688</f>
        <v/>
      </c>
      <c r="H689" s="6" t="n"/>
      <c r="I689" s="60">
        <f>H688+$I$4</f>
        <v/>
      </c>
      <c r="J689" s="23">
        <f>(I689*$J$3)/12</f>
        <v/>
      </c>
      <c r="K689" s="23">
        <f>(I689*$K$3)/12</f>
        <v/>
      </c>
      <c r="L689" s="23">
        <f>(I689*$L$3)/12</f>
        <v/>
      </c>
      <c r="M689" s="29">
        <f>(I689*$M$3)/12</f>
        <v/>
      </c>
      <c r="N689" s="23">
        <f>(I689*$N$3)/12</f>
        <v/>
      </c>
      <c r="O689" s="23">
        <f>(I689*$O$3)/12</f>
        <v/>
      </c>
      <c r="P689" s="23">
        <f>(I689*$P$3)/12</f>
        <v/>
      </c>
    </row>
    <row r="690">
      <c r="G690" s="7">
        <f>G689*0.3025</f>
        <v/>
      </c>
      <c r="H690" s="6" t="n"/>
      <c r="I690" s="60">
        <f>H688+$I$5</f>
        <v/>
      </c>
      <c r="J690" s="23">
        <f>(I690*$J$3)/12</f>
        <v/>
      </c>
      <c r="K690" s="23">
        <f>(I690*$K$3)/12</f>
        <v/>
      </c>
      <c r="L690" s="23">
        <f>(I690*$L$3)/12</f>
        <v/>
      </c>
      <c r="M690" s="29">
        <f>(I690*$M$3)/12</f>
        <v/>
      </c>
      <c r="N690" s="23">
        <f>(I690*$N$3)/12</f>
        <v/>
      </c>
      <c r="O690" s="23">
        <f>(I690*$O$3)/12</f>
        <v/>
      </c>
      <c r="P690" s="23">
        <f>(I690*$P$3)/12</f>
        <v/>
      </c>
    </row>
    <row r="691">
      <c r="G691" s="6">
        <f>SUBSTITUTE(D691,"㎡","")</f>
        <v/>
      </c>
      <c r="H691" s="8" t="n"/>
      <c r="I691" s="61">
        <f>H688+$I$6</f>
        <v/>
      </c>
      <c r="J691" s="23">
        <f>(I691*$J$3)/12</f>
        <v/>
      </c>
      <c r="K691" s="23">
        <f>(I691*$K$3)/12</f>
        <v/>
      </c>
      <c r="L691" s="23">
        <f>(I691*$L$3)/12</f>
        <v/>
      </c>
      <c r="M691" s="29">
        <f>(I691*$M$3)/12</f>
        <v/>
      </c>
      <c r="N691" s="23">
        <f>(I691*$N$3)/12</f>
        <v/>
      </c>
      <c r="O691" s="23">
        <f>(I691*$O$3)/12</f>
        <v/>
      </c>
      <c r="P691" s="23">
        <f>(I691*$P$3)/12</f>
        <v/>
      </c>
    </row>
    <row r="692">
      <c r="G692" s="22">
        <f>SUBSTITUTE(D692,"㎡","")</f>
        <v/>
      </c>
      <c r="H692" s="22">
        <f>SUBSTITUTE(B693,"万円","")</f>
        <v/>
      </c>
      <c r="I692" s="59">
        <f>H693+$I$2</f>
        <v/>
      </c>
      <c r="J692" s="26">
        <f>(I692*$J$3)/12</f>
        <v/>
      </c>
      <c r="K692" s="26">
        <f>(I692*$K$3)/12</f>
        <v/>
      </c>
      <c r="L692" s="26">
        <f>(I692*$L$3)/12</f>
        <v/>
      </c>
      <c r="M692" s="26">
        <f>(I692*$M$3)/12</f>
        <v/>
      </c>
      <c r="N692" s="26">
        <f>(I692*$N$3)/12</f>
        <v/>
      </c>
      <c r="O692" s="26">
        <f>(I692*$O$3)/12</f>
        <v/>
      </c>
      <c r="P692" s="26">
        <f>(I692*$P$3)/12</f>
        <v/>
      </c>
    </row>
    <row r="693">
      <c r="G693" s="6">
        <f>SUBSTITUTE(B695,"%","")</f>
        <v/>
      </c>
      <c r="H693" s="7">
        <f>H692/G695</f>
        <v/>
      </c>
      <c r="I693" s="60">
        <f>H693+$I$3</f>
        <v/>
      </c>
      <c r="J693" s="23">
        <f>(I693*$J$3)/12</f>
        <v/>
      </c>
      <c r="K693" s="23">
        <f>(I693*$K$3)/12</f>
        <v/>
      </c>
      <c r="L693" s="23">
        <f>(I693*$L$3)/12</f>
        <v/>
      </c>
      <c r="M693" s="29">
        <f>(I693*$M$3)/12</f>
        <v/>
      </c>
      <c r="N693" s="23">
        <f>(I693*$N$3)/12</f>
        <v/>
      </c>
      <c r="O693" s="23">
        <f>(I693*$O$3)/12</f>
        <v/>
      </c>
      <c r="P693" s="23">
        <f>(I693*$P$3)/12</f>
        <v/>
      </c>
    </row>
    <row r="694">
      <c r="G694" s="28">
        <f>G692*G693</f>
        <v/>
      </c>
      <c r="H694" s="6" t="n"/>
      <c r="I694" s="60">
        <f>H693+$I$4</f>
        <v/>
      </c>
      <c r="J694" s="23">
        <f>(I694*$J$3)/12</f>
        <v/>
      </c>
      <c r="K694" s="23">
        <f>(I694*$K$3)/12</f>
        <v/>
      </c>
      <c r="L694" s="23">
        <f>(I694*$L$3)/12</f>
        <v/>
      </c>
      <c r="M694" s="29">
        <f>(I694*$M$3)/12</f>
        <v/>
      </c>
      <c r="N694" s="23">
        <f>(I694*$N$3)/12</f>
        <v/>
      </c>
      <c r="O694" s="23">
        <f>(I694*$O$3)/12</f>
        <v/>
      </c>
      <c r="P694" s="23">
        <f>(I694*$P$3)/12</f>
        <v/>
      </c>
    </row>
    <row r="695">
      <c r="G695" s="7">
        <f>G694*0.3025</f>
        <v/>
      </c>
      <c r="H695" s="6" t="n"/>
      <c r="I695" s="60">
        <f>H693+$I$5</f>
        <v/>
      </c>
      <c r="J695" s="23">
        <f>(I695*$J$3)/12</f>
        <v/>
      </c>
      <c r="K695" s="23">
        <f>(I695*$K$3)/12</f>
        <v/>
      </c>
      <c r="L695" s="23">
        <f>(I695*$L$3)/12</f>
        <v/>
      </c>
      <c r="M695" s="29">
        <f>(I695*$M$3)/12</f>
        <v/>
      </c>
      <c r="N695" s="23">
        <f>(I695*$N$3)/12</f>
        <v/>
      </c>
      <c r="O695" s="23">
        <f>(I695*$O$3)/12</f>
        <v/>
      </c>
      <c r="P695" s="23">
        <f>(I695*$P$3)/12</f>
        <v/>
      </c>
    </row>
    <row r="696">
      <c r="G696" s="6">
        <f>SUBSTITUTE(D696,"㎡","")</f>
        <v/>
      </c>
      <c r="H696" s="8" t="n"/>
      <c r="I696" s="61">
        <f>H693+$I$6</f>
        <v/>
      </c>
      <c r="J696" s="23">
        <f>(I696*$J$3)/12</f>
        <v/>
      </c>
      <c r="K696" s="23">
        <f>(I696*$K$3)/12</f>
        <v/>
      </c>
      <c r="L696" s="23">
        <f>(I696*$L$3)/12</f>
        <v/>
      </c>
      <c r="M696" s="29">
        <f>(I696*$M$3)/12</f>
        <v/>
      </c>
      <c r="N696" s="23">
        <f>(I696*$N$3)/12</f>
        <v/>
      </c>
      <c r="O696" s="23">
        <f>(I696*$O$3)/12</f>
        <v/>
      </c>
      <c r="P696" s="23">
        <f>(I696*$P$3)/12</f>
        <v/>
      </c>
    </row>
    <row r="697">
      <c r="G697" s="22">
        <f>SUBSTITUTE(D697,"㎡","")</f>
        <v/>
      </c>
      <c r="H697" s="22">
        <f>SUBSTITUTE(B698,"万円","")</f>
        <v/>
      </c>
      <c r="I697" s="59">
        <f>H698+$I$2</f>
        <v/>
      </c>
      <c r="J697" s="26">
        <f>(I697*$J$3)/12</f>
        <v/>
      </c>
      <c r="K697" s="26">
        <f>(I697*$K$3)/12</f>
        <v/>
      </c>
      <c r="L697" s="26">
        <f>(I697*$L$3)/12</f>
        <v/>
      </c>
      <c r="M697" s="26">
        <f>(I697*$M$3)/12</f>
        <v/>
      </c>
      <c r="N697" s="26">
        <f>(I697*$N$3)/12</f>
        <v/>
      </c>
      <c r="O697" s="26">
        <f>(I697*$O$3)/12</f>
        <v/>
      </c>
      <c r="P697" s="26">
        <f>(I697*$P$3)/12</f>
        <v/>
      </c>
    </row>
    <row r="698">
      <c r="G698" s="6">
        <f>SUBSTITUTE(B700,"%","")</f>
        <v/>
      </c>
      <c r="H698" s="7">
        <f>H697/G700</f>
        <v/>
      </c>
      <c r="I698" s="60">
        <f>H698+$I$3</f>
        <v/>
      </c>
      <c r="J698" s="23">
        <f>(I698*$J$3)/12</f>
        <v/>
      </c>
      <c r="K698" s="23">
        <f>(I698*$K$3)/12</f>
        <v/>
      </c>
      <c r="L698" s="23">
        <f>(I698*$L$3)/12</f>
        <v/>
      </c>
      <c r="M698" s="29">
        <f>(I698*$M$3)/12</f>
        <v/>
      </c>
      <c r="N698" s="23">
        <f>(I698*$N$3)/12</f>
        <v/>
      </c>
      <c r="O698" s="23">
        <f>(I698*$O$3)/12</f>
        <v/>
      </c>
      <c r="P698" s="23">
        <f>(I698*$P$3)/12</f>
        <v/>
      </c>
    </row>
    <row r="699">
      <c r="G699" s="28">
        <f>G697*G698</f>
        <v/>
      </c>
      <c r="H699" s="6" t="n"/>
      <c r="I699" s="60">
        <f>H698+$I$4</f>
        <v/>
      </c>
      <c r="J699" s="23">
        <f>(I699*$J$3)/12</f>
        <v/>
      </c>
      <c r="K699" s="23">
        <f>(I699*$K$3)/12</f>
        <v/>
      </c>
      <c r="L699" s="23">
        <f>(I699*$L$3)/12</f>
        <v/>
      </c>
      <c r="M699" s="29">
        <f>(I699*$M$3)/12</f>
        <v/>
      </c>
      <c r="N699" s="23">
        <f>(I699*$N$3)/12</f>
        <v/>
      </c>
      <c r="O699" s="23">
        <f>(I699*$O$3)/12</f>
        <v/>
      </c>
      <c r="P699" s="23">
        <f>(I699*$P$3)/12</f>
        <v/>
      </c>
    </row>
    <row r="700">
      <c r="G700" s="7">
        <f>G699*0.3025</f>
        <v/>
      </c>
      <c r="H700" s="6" t="n"/>
      <c r="I700" s="60">
        <f>H698+$I$5</f>
        <v/>
      </c>
      <c r="J700" s="23">
        <f>(I700*$J$3)/12</f>
        <v/>
      </c>
      <c r="K700" s="23">
        <f>(I700*$K$3)/12</f>
        <v/>
      </c>
      <c r="L700" s="23">
        <f>(I700*$L$3)/12</f>
        <v/>
      </c>
      <c r="M700" s="29">
        <f>(I700*$M$3)/12</f>
        <v/>
      </c>
      <c r="N700" s="23">
        <f>(I700*$N$3)/12</f>
        <v/>
      </c>
      <c r="O700" s="23">
        <f>(I700*$O$3)/12</f>
        <v/>
      </c>
      <c r="P700" s="23">
        <f>(I700*$P$3)/12</f>
        <v/>
      </c>
    </row>
    <row r="701">
      <c r="G701" s="6">
        <f>SUBSTITUTE(D701,"㎡","")</f>
        <v/>
      </c>
      <c r="H701" s="8" t="n"/>
      <c r="I701" s="61">
        <f>H698+$I$6</f>
        <v/>
      </c>
      <c r="J701" s="23">
        <f>(I701*$J$3)/12</f>
        <v/>
      </c>
      <c r="K701" s="23">
        <f>(I701*$K$3)/12</f>
        <v/>
      </c>
      <c r="L701" s="23">
        <f>(I701*$L$3)/12</f>
        <v/>
      </c>
      <c r="M701" s="29">
        <f>(I701*$M$3)/12</f>
        <v/>
      </c>
      <c r="N701" s="23">
        <f>(I701*$N$3)/12</f>
        <v/>
      </c>
      <c r="O701" s="23">
        <f>(I701*$O$3)/12</f>
        <v/>
      </c>
      <c r="P701" s="23">
        <f>(I701*$P$3)/12</f>
        <v/>
      </c>
    </row>
    <row r="702">
      <c r="G702" s="22">
        <f>SUBSTITUTE(D702,"㎡","")</f>
        <v/>
      </c>
      <c r="H702" s="22">
        <f>SUBSTITUTE(B703,"万円","")</f>
        <v/>
      </c>
      <c r="I702" s="59">
        <f>H703+$I$2</f>
        <v/>
      </c>
      <c r="J702" s="26">
        <f>(I702*$J$3)/12</f>
        <v/>
      </c>
      <c r="K702" s="26">
        <f>(I702*$K$3)/12</f>
        <v/>
      </c>
      <c r="L702" s="26">
        <f>(I702*$L$3)/12</f>
        <v/>
      </c>
      <c r="M702" s="26">
        <f>(I702*$M$3)/12</f>
        <v/>
      </c>
      <c r="N702" s="26">
        <f>(I702*$N$3)/12</f>
        <v/>
      </c>
      <c r="O702" s="26">
        <f>(I702*$O$3)/12</f>
        <v/>
      </c>
      <c r="P702" s="26">
        <f>(I702*$P$3)/12</f>
        <v/>
      </c>
    </row>
    <row r="703">
      <c r="G703" s="6">
        <f>SUBSTITUTE(B705,"%","")</f>
        <v/>
      </c>
      <c r="H703" s="7">
        <f>H702/G705</f>
        <v/>
      </c>
      <c r="I703" s="60">
        <f>H703+$I$3</f>
        <v/>
      </c>
      <c r="J703" s="23">
        <f>(I703*$J$3)/12</f>
        <v/>
      </c>
      <c r="K703" s="23">
        <f>(I703*$K$3)/12</f>
        <v/>
      </c>
      <c r="L703" s="23">
        <f>(I703*$L$3)/12</f>
        <v/>
      </c>
      <c r="M703" s="29">
        <f>(I703*$M$3)/12</f>
        <v/>
      </c>
      <c r="N703" s="23">
        <f>(I703*$N$3)/12</f>
        <v/>
      </c>
      <c r="O703" s="23">
        <f>(I703*$O$3)/12</f>
        <v/>
      </c>
      <c r="P703" s="23">
        <f>(I703*$P$3)/12</f>
        <v/>
      </c>
    </row>
    <row r="704">
      <c r="G704" s="28">
        <f>G702*G703</f>
        <v/>
      </c>
      <c r="H704" s="6" t="n"/>
      <c r="I704" s="60">
        <f>H703+$I$4</f>
        <v/>
      </c>
      <c r="J704" s="23">
        <f>(I704*$J$3)/12</f>
        <v/>
      </c>
      <c r="K704" s="23">
        <f>(I704*$K$3)/12</f>
        <v/>
      </c>
      <c r="L704" s="23">
        <f>(I704*$L$3)/12</f>
        <v/>
      </c>
      <c r="M704" s="29">
        <f>(I704*$M$3)/12</f>
        <v/>
      </c>
      <c r="N704" s="23">
        <f>(I704*$N$3)/12</f>
        <v/>
      </c>
      <c r="O704" s="23">
        <f>(I704*$O$3)/12</f>
        <v/>
      </c>
      <c r="P704" s="23">
        <f>(I704*$P$3)/12</f>
        <v/>
      </c>
    </row>
    <row r="705">
      <c r="G705" s="7">
        <f>G704*0.3025</f>
        <v/>
      </c>
      <c r="H705" s="6" t="n"/>
      <c r="I705" s="60">
        <f>H703+$I$5</f>
        <v/>
      </c>
      <c r="J705" s="23">
        <f>(I705*$J$3)/12</f>
        <v/>
      </c>
      <c r="K705" s="23">
        <f>(I705*$K$3)/12</f>
        <v/>
      </c>
      <c r="L705" s="23">
        <f>(I705*$L$3)/12</f>
        <v/>
      </c>
      <c r="M705" s="29">
        <f>(I705*$M$3)/12</f>
        <v/>
      </c>
      <c r="N705" s="23">
        <f>(I705*$N$3)/12</f>
        <v/>
      </c>
      <c r="O705" s="23">
        <f>(I705*$O$3)/12</f>
        <v/>
      </c>
      <c r="P705" s="23">
        <f>(I705*$P$3)/12</f>
        <v/>
      </c>
    </row>
    <row r="706">
      <c r="G706" s="6">
        <f>SUBSTITUTE(D706,"㎡","")</f>
        <v/>
      </c>
      <c r="H706" s="8" t="n"/>
      <c r="I706" s="61">
        <f>H703+$I$6</f>
        <v/>
      </c>
      <c r="J706" s="23">
        <f>(I706*$J$3)/12</f>
        <v/>
      </c>
      <c r="K706" s="23">
        <f>(I706*$K$3)/12</f>
        <v/>
      </c>
      <c r="L706" s="23">
        <f>(I706*$L$3)/12</f>
        <v/>
      </c>
      <c r="M706" s="29">
        <f>(I706*$M$3)/12</f>
        <v/>
      </c>
      <c r="N706" s="23">
        <f>(I706*$N$3)/12</f>
        <v/>
      </c>
      <c r="O706" s="23">
        <f>(I706*$O$3)/12</f>
        <v/>
      </c>
      <c r="P706" s="23">
        <f>(I706*$P$3)/12</f>
        <v/>
      </c>
    </row>
    <row r="707">
      <c r="G707" s="22">
        <f>SUBSTITUTE(D707,"㎡","")</f>
        <v/>
      </c>
      <c r="H707" s="22">
        <f>SUBSTITUTE(B708,"万円","")</f>
        <v/>
      </c>
      <c r="I707" s="59">
        <f>H708+$I$2</f>
        <v/>
      </c>
      <c r="J707" s="26">
        <f>(I707*$J$3)/12</f>
        <v/>
      </c>
      <c r="K707" s="26">
        <f>(I707*$K$3)/12</f>
        <v/>
      </c>
      <c r="L707" s="26">
        <f>(I707*$L$3)/12</f>
        <v/>
      </c>
      <c r="M707" s="26">
        <f>(I707*$M$3)/12</f>
        <v/>
      </c>
      <c r="N707" s="26">
        <f>(I707*$N$3)/12</f>
        <v/>
      </c>
      <c r="O707" s="26">
        <f>(I707*$O$3)/12</f>
        <v/>
      </c>
      <c r="P707" s="26">
        <f>(I707*$P$3)/12</f>
        <v/>
      </c>
    </row>
    <row r="708">
      <c r="G708" s="6">
        <f>SUBSTITUTE(B710,"%","")</f>
        <v/>
      </c>
      <c r="H708" s="7">
        <f>H707/G710</f>
        <v/>
      </c>
      <c r="I708" s="60">
        <f>H708+$I$3</f>
        <v/>
      </c>
      <c r="J708" s="23">
        <f>(I708*$J$3)/12</f>
        <v/>
      </c>
      <c r="K708" s="23">
        <f>(I708*$K$3)/12</f>
        <v/>
      </c>
      <c r="L708" s="23">
        <f>(I708*$L$3)/12</f>
        <v/>
      </c>
      <c r="M708" s="29">
        <f>(I708*$M$3)/12</f>
        <v/>
      </c>
      <c r="N708" s="23">
        <f>(I708*$N$3)/12</f>
        <v/>
      </c>
      <c r="O708" s="23">
        <f>(I708*$O$3)/12</f>
        <v/>
      </c>
      <c r="P708" s="23">
        <f>(I708*$P$3)/12</f>
        <v/>
      </c>
    </row>
    <row r="709">
      <c r="G709" s="28">
        <f>G707*G708</f>
        <v/>
      </c>
      <c r="H709" s="6" t="n"/>
      <c r="I709" s="60">
        <f>H708+$I$4</f>
        <v/>
      </c>
      <c r="J709" s="23">
        <f>(I709*$J$3)/12</f>
        <v/>
      </c>
      <c r="K709" s="23">
        <f>(I709*$K$3)/12</f>
        <v/>
      </c>
      <c r="L709" s="23">
        <f>(I709*$L$3)/12</f>
        <v/>
      </c>
      <c r="M709" s="29">
        <f>(I709*$M$3)/12</f>
        <v/>
      </c>
      <c r="N709" s="23">
        <f>(I709*$N$3)/12</f>
        <v/>
      </c>
      <c r="O709" s="23">
        <f>(I709*$O$3)/12</f>
        <v/>
      </c>
      <c r="P709" s="23">
        <f>(I709*$P$3)/12</f>
        <v/>
      </c>
    </row>
    <row r="710">
      <c r="G710" s="7">
        <f>G709*0.3025</f>
        <v/>
      </c>
      <c r="H710" s="6" t="n"/>
      <c r="I710" s="60">
        <f>H708+$I$5</f>
        <v/>
      </c>
      <c r="J710" s="23">
        <f>(I710*$J$3)/12</f>
        <v/>
      </c>
      <c r="K710" s="23">
        <f>(I710*$K$3)/12</f>
        <v/>
      </c>
      <c r="L710" s="23">
        <f>(I710*$L$3)/12</f>
        <v/>
      </c>
      <c r="M710" s="29">
        <f>(I710*$M$3)/12</f>
        <v/>
      </c>
      <c r="N710" s="23">
        <f>(I710*$N$3)/12</f>
        <v/>
      </c>
      <c r="O710" s="23">
        <f>(I710*$O$3)/12</f>
        <v/>
      </c>
      <c r="P710" s="23">
        <f>(I710*$P$3)/12</f>
        <v/>
      </c>
    </row>
    <row r="711">
      <c r="G711" s="6">
        <f>SUBSTITUTE(D711,"㎡","")</f>
        <v/>
      </c>
      <c r="H711" s="8" t="n"/>
      <c r="I711" s="61">
        <f>H708+$I$6</f>
        <v/>
      </c>
      <c r="J711" s="23">
        <f>(I711*$J$3)/12</f>
        <v/>
      </c>
      <c r="K711" s="23">
        <f>(I711*$K$3)/12</f>
        <v/>
      </c>
      <c r="L711" s="23">
        <f>(I711*$L$3)/12</f>
        <v/>
      </c>
      <c r="M711" s="29">
        <f>(I711*$M$3)/12</f>
        <v/>
      </c>
      <c r="N711" s="23">
        <f>(I711*$N$3)/12</f>
        <v/>
      </c>
      <c r="O711" s="23">
        <f>(I711*$O$3)/12</f>
        <v/>
      </c>
      <c r="P711" s="23">
        <f>(I711*$P$3)/12</f>
        <v/>
      </c>
    </row>
    <row r="712">
      <c r="G712" s="22">
        <f>SUBSTITUTE(D712,"㎡","")</f>
        <v/>
      </c>
      <c r="H712" s="22">
        <f>SUBSTITUTE(B713,"万円","")</f>
        <v/>
      </c>
      <c r="I712" s="59">
        <f>H713+$I$2</f>
        <v/>
      </c>
      <c r="J712" s="26">
        <f>(I712*$J$3)/12</f>
        <v/>
      </c>
      <c r="K712" s="26">
        <f>(I712*$K$3)/12</f>
        <v/>
      </c>
      <c r="L712" s="26">
        <f>(I712*$L$3)/12</f>
        <v/>
      </c>
      <c r="M712" s="26">
        <f>(I712*$M$3)/12</f>
        <v/>
      </c>
      <c r="N712" s="26">
        <f>(I712*$N$3)/12</f>
        <v/>
      </c>
      <c r="O712" s="26">
        <f>(I712*$O$3)/12</f>
        <v/>
      </c>
      <c r="P712" s="26">
        <f>(I712*$P$3)/12</f>
        <v/>
      </c>
    </row>
    <row r="713">
      <c r="G713" s="6">
        <f>SUBSTITUTE(B715,"%","")</f>
        <v/>
      </c>
      <c r="H713" s="7">
        <f>H712/G715</f>
        <v/>
      </c>
      <c r="I713" s="60">
        <f>H713+$I$3</f>
        <v/>
      </c>
      <c r="J713" s="23">
        <f>(I713*$J$3)/12</f>
        <v/>
      </c>
      <c r="K713" s="23">
        <f>(I713*$K$3)/12</f>
        <v/>
      </c>
      <c r="L713" s="23">
        <f>(I713*$L$3)/12</f>
        <v/>
      </c>
      <c r="M713" s="29">
        <f>(I713*$M$3)/12</f>
        <v/>
      </c>
      <c r="N713" s="23">
        <f>(I713*$N$3)/12</f>
        <v/>
      </c>
      <c r="O713" s="23">
        <f>(I713*$O$3)/12</f>
        <v/>
      </c>
      <c r="P713" s="23">
        <f>(I713*$P$3)/12</f>
        <v/>
      </c>
    </row>
    <row r="714">
      <c r="G714" s="28">
        <f>G712*G713</f>
        <v/>
      </c>
      <c r="H714" s="6" t="n"/>
      <c r="I714" s="60">
        <f>H713+$I$4</f>
        <v/>
      </c>
      <c r="J714" s="23">
        <f>(I714*$J$3)/12</f>
        <v/>
      </c>
      <c r="K714" s="23">
        <f>(I714*$K$3)/12</f>
        <v/>
      </c>
      <c r="L714" s="23">
        <f>(I714*$L$3)/12</f>
        <v/>
      </c>
      <c r="M714" s="29">
        <f>(I714*$M$3)/12</f>
        <v/>
      </c>
      <c r="N714" s="23">
        <f>(I714*$N$3)/12</f>
        <v/>
      </c>
      <c r="O714" s="23">
        <f>(I714*$O$3)/12</f>
        <v/>
      </c>
      <c r="P714" s="23">
        <f>(I714*$P$3)/12</f>
        <v/>
      </c>
    </row>
    <row r="715">
      <c r="G715" s="7">
        <f>G714*0.3025</f>
        <v/>
      </c>
      <c r="H715" s="6" t="n"/>
      <c r="I715" s="60">
        <f>H713+$I$5</f>
        <v/>
      </c>
      <c r="J715" s="23">
        <f>(I715*$J$3)/12</f>
        <v/>
      </c>
      <c r="K715" s="23">
        <f>(I715*$K$3)/12</f>
        <v/>
      </c>
      <c r="L715" s="23">
        <f>(I715*$L$3)/12</f>
        <v/>
      </c>
      <c r="M715" s="29">
        <f>(I715*$M$3)/12</f>
        <v/>
      </c>
      <c r="N715" s="23">
        <f>(I715*$N$3)/12</f>
        <v/>
      </c>
      <c r="O715" s="23">
        <f>(I715*$O$3)/12</f>
        <v/>
      </c>
      <c r="P715" s="23">
        <f>(I715*$P$3)/12</f>
        <v/>
      </c>
    </row>
    <row r="716">
      <c r="G716" s="6">
        <f>SUBSTITUTE(D716,"㎡","")</f>
        <v/>
      </c>
      <c r="H716" s="8" t="n"/>
      <c r="I716" s="61">
        <f>H713+$I$6</f>
        <v/>
      </c>
      <c r="J716" s="23">
        <f>(I716*$J$3)/12</f>
        <v/>
      </c>
      <c r="K716" s="23">
        <f>(I716*$K$3)/12</f>
        <v/>
      </c>
      <c r="L716" s="23">
        <f>(I716*$L$3)/12</f>
        <v/>
      </c>
      <c r="M716" s="29">
        <f>(I716*$M$3)/12</f>
        <v/>
      </c>
      <c r="N716" s="23">
        <f>(I716*$N$3)/12</f>
        <v/>
      </c>
      <c r="O716" s="23">
        <f>(I716*$O$3)/12</f>
        <v/>
      </c>
      <c r="P716" s="23">
        <f>(I716*$P$3)/12</f>
        <v/>
      </c>
    </row>
    <row r="717">
      <c r="G717" s="22">
        <f>SUBSTITUTE(D717,"㎡","")</f>
        <v/>
      </c>
      <c r="H717" s="22">
        <f>SUBSTITUTE(B718,"万円","")</f>
        <v/>
      </c>
      <c r="I717" s="59">
        <f>H718+$I$2</f>
        <v/>
      </c>
      <c r="J717" s="26">
        <f>(I717*$J$3)/12</f>
        <v/>
      </c>
      <c r="K717" s="26">
        <f>(I717*$K$3)/12</f>
        <v/>
      </c>
      <c r="L717" s="26">
        <f>(I717*$L$3)/12</f>
        <v/>
      </c>
      <c r="M717" s="26">
        <f>(I717*$M$3)/12</f>
        <v/>
      </c>
      <c r="N717" s="26">
        <f>(I717*$N$3)/12</f>
        <v/>
      </c>
      <c r="O717" s="26">
        <f>(I717*$O$3)/12</f>
        <v/>
      </c>
      <c r="P717" s="26">
        <f>(I717*$P$3)/12</f>
        <v/>
      </c>
    </row>
    <row r="718">
      <c r="G718" s="6">
        <f>SUBSTITUTE(B720,"%","")</f>
        <v/>
      </c>
      <c r="H718" s="7">
        <f>H717/G720</f>
        <v/>
      </c>
      <c r="I718" s="60">
        <f>H718+$I$3</f>
        <v/>
      </c>
      <c r="J718" s="23">
        <f>(I718*$J$3)/12</f>
        <v/>
      </c>
      <c r="K718" s="23">
        <f>(I718*$K$3)/12</f>
        <v/>
      </c>
      <c r="L718" s="23">
        <f>(I718*$L$3)/12</f>
        <v/>
      </c>
      <c r="M718" s="29">
        <f>(I718*$M$3)/12</f>
        <v/>
      </c>
      <c r="N718" s="23">
        <f>(I718*$N$3)/12</f>
        <v/>
      </c>
      <c r="O718" s="23">
        <f>(I718*$O$3)/12</f>
        <v/>
      </c>
      <c r="P718" s="23">
        <f>(I718*$P$3)/12</f>
        <v/>
      </c>
    </row>
    <row r="719">
      <c r="G719" s="28">
        <f>G717*G718</f>
        <v/>
      </c>
      <c r="H719" s="6" t="n"/>
      <c r="I719" s="60">
        <f>H718+$I$4</f>
        <v/>
      </c>
      <c r="J719" s="23">
        <f>(I719*$J$3)/12</f>
        <v/>
      </c>
      <c r="K719" s="23">
        <f>(I719*$K$3)/12</f>
        <v/>
      </c>
      <c r="L719" s="23">
        <f>(I719*$L$3)/12</f>
        <v/>
      </c>
      <c r="M719" s="29">
        <f>(I719*$M$3)/12</f>
        <v/>
      </c>
      <c r="N719" s="23">
        <f>(I719*$N$3)/12</f>
        <v/>
      </c>
      <c r="O719" s="23">
        <f>(I719*$O$3)/12</f>
        <v/>
      </c>
      <c r="P719" s="23">
        <f>(I719*$P$3)/12</f>
        <v/>
      </c>
    </row>
    <row r="720">
      <c r="G720" s="7">
        <f>G719*0.3025</f>
        <v/>
      </c>
      <c r="H720" s="6" t="n"/>
      <c r="I720" s="60">
        <f>H718+$I$5</f>
        <v/>
      </c>
      <c r="J720" s="23">
        <f>(I720*$J$3)/12</f>
        <v/>
      </c>
      <c r="K720" s="23">
        <f>(I720*$K$3)/12</f>
        <v/>
      </c>
      <c r="L720" s="23">
        <f>(I720*$L$3)/12</f>
        <v/>
      </c>
      <c r="M720" s="29">
        <f>(I720*$M$3)/12</f>
        <v/>
      </c>
      <c r="N720" s="23">
        <f>(I720*$N$3)/12</f>
        <v/>
      </c>
      <c r="O720" s="23">
        <f>(I720*$O$3)/12</f>
        <v/>
      </c>
      <c r="P720" s="23">
        <f>(I720*$P$3)/12</f>
        <v/>
      </c>
    </row>
    <row r="721">
      <c r="G721" s="6">
        <f>SUBSTITUTE(D721,"㎡","")</f>
        <v/>
      </c>
      <c r="H721" s="8" t="n"/>
      <c r="I721" s="61">
        <f>H718+$I$6</f>
        <v/>
      </c>
      <c r="J721" s="23">
        <f>(I721*$J$3)/12</f>
        <v/>
      </c>
      <c r="K721" s="23">
        <f>(I721*$K$3)/12</f>
        <v/>
      </c>
      <c r="L721" s="23">
        <f>(I721*$L$3)/12</f>
        <v/>
      </c>
      <c r="M721" s="29">
        <f>(I721*$M$3)/12</f>
        <v/>
      </c>
      <c r="N721" s="23">
        <f>(I721*$N$3)/12</f>
        <v/>
      </c>
      <c r="O721" s="23">
        <f>(I721*$O$3)/12</f>
        <v/>
      </c>
      <c r="P721" s="23">
        <f>(I721*$P$3)/12</f>
        <v/>
      </c>
    </row>
    <row r="722">
      <c r="G722" s="22">
        <f>SUBSTITUTE(D722,"㎡","")</f>
        <v/>
      </c>
      <c r="H722" s="22">
        <f>SUBSTITUTE(B723,"万円","")</f>
        <v/>
      </c>
      <c r="I722" s="59">
        <f>H723+$I$2</f>
        <v/>
      </c>
      <c r="J722" s="26">
        <f>(I722*$J$3)/12</f>
        <v/>
      </c>
      <c r="K722" s="26">
        <f>(I722*$K$3)/12</f>
        <v/>
      </c>
      <c r="L722" s="26">
        <f>(I722*$L$3)/12</f>
        <v/>
      </c>
      <c r="M722" s="26">
        <f>(I722*$M$3)/12</f>
        <v/>
      </c>
      <c r="N722" s="26">
        <f>(I722*$N$3)/12</f>
        <v/>
      </c>
      <c r="O722" s="26">
        <f>(I722*$O$3)/12</f>
        <v/>
      </c>
      <c r="P722" s="26">
        <f>(I722*$P$3)/12</f>
        <v/>
      </c>
    </row>
    <row r="723">
      <c r="G723" s="6">
        <f>SUBSTITUTE(B725,"%","")</f>
        <v/>
      </c>
      <c r="H723" s="7">
        <f>H722/G725</f>
        <v/>
      </c>
      <c r="I723" s="60">
        <f>H723+$I$3</f>
        <v/>
      </c>
      <c r="J723" s="23">
        <f>(I723*$J$3)/12</f>
        <v/>
      </c>
      <c r="K723" s="23">
        <f>(I723*$K$3)/12</f>
        <v/>
      </c>
      <c r="L723" s="23">
        <f>(I723*$L$3)/12</f>
        <v/>
      </c>
      <c r="M723" s="29">
        <f>(I723*$M$3)/12</f>
        <v/>
      </c>
      <c r="N723" s="23">
        <f>(I723*$N$3)/12</f>
        <v/>
      </c>
      <c r="O723" s="23">
        <f>(I723*$O$3)/12</f>
        <v/>
      </c>
      <c r="P723" s="23">
        <f>(I723*$P$3)/12</f>
        <v/>
      </c>
    </row>
    <row r="724">
      <c r="G724" s="28">
        <f>G722*G723</f>
        <v/>
      </c>
      <c r="H724" s="6" t="n"/>
      <c r="I724" s="60">
        <f>H723+$I$4</f>
        <v/>
      </c>
      <c r="J724" s="23">
        <f>(I724*$J$3)/12</f>
        <v/>
      </c>
      <c r="K724" s="23">
        <f>(I724*$K$3)/12</f>
        <v/>
      </c>
      <c r="L724" s="23">
        <f>(I724*$L$3)/12</f>
        <v/>
      </c>
      <c r="M724" s="29">
        <f>(I724*$M$3)/12</f>
        <v/>
      </c>
      <c r="N724" s="23">
        <f>(I724*$N$3)/12</f>
        <v/>
      </c>
      <c r="O724" s="23">
        <f>(I724*$O$3)/12</f>
        <v/>
      </c>
      <c r="P724" s="23">
        <f>(I724*$P$3)/12</f>
        <v/>
      </c>
    </row>
    <row r="725">
      <c r="G725" s="7">
        <f>G724*0.3025</f>
        <v/>
      </c>
      <c r="H725" s="6" t="n"/>
      <c r="I725" s="60">
        <f>H723+$I$5</f>
        <v/>
      </c>
      <c r="J725" s="23">
        <f>(I725*$J$3)/12</f>
        <v/>
      </c>
      <c r="K725" s="23">
        <f>(I725*$K$3)/12</f>
        <v/>
      </c>
      <c r="L725" s="23">
        <f>(I725*$L$3)/12</f>
        <v/>
      </c>
      <c r="M725" s="29">
        <f>(I725*$M$3)/12</f>
        <v/>
      </c>
      <c r="N725" s="23">
        <f>(I725*$N$3)/12</f>
        <v/>
      </c>
      <c r="O725" s="23">
        <f>(I725*$O$3)/12</f>
        <v/>
      </c>
      <c r="P725" s="23">
        <f>(I725*$P$3)/12</f>
        <v/>
      </c>
    </row>
    <row r="726">
      <c r="G726" s="6">
        <f>SUBSTITUTE(D726,"㎡","")</f>
        <v/>
      </c>
      <c r="H726" s="8" t="n"/>
      <c r="I726" s="61">
        <f>H723+$I$6</f>
        <v/>
      </c>
      <c r="J726" s="23">
        <f>(I726*$J$3)/12</f>
        <v/>
      </c>
      <c r="K726" s="23">
        <f>(I726*$K$3)/12</f>
        <v/>
      </c>
      <c r="L726" s="23">
        <f>(I726*$L$3)/12</f>
        <v/>
      </c>
      <c r="M726" s="29">
        <f>(I726*$M$3)/12</f>
        <v/>
      </c>
      <c r="N726" s="23">
        <f>(I726*$N$3)/12</f>
        <v/>
      </c>
      <c r="O726" s="23">
        <f>(I726*$O$3)/12</f>
        <v/>
      </c>
      <c r="P726" s="23">
        <f>(I726*$P$3)/12</f>
        <v/>
      </c>
    </row>
    <row r="727">
      <c r="G727" s="22">
        <f>SUBSTITUTE(D727,"㎡","")</f>
        <v/>
      </c>
      <c r="H727" s="22">
        <f>SUBSTITUTE(B728,"万円","")</f>
        <v/>
      </c>
      <c r="I727" s="59">
        <f>H728+$I$2</f>
        <v/>
      </c>
      <c r="J727" s="26">
        <f>(I727*$J$3)/12</f>
        <v/>
      </c>
      <c r="K727" s="26">
        <f>(I727*$K$3)/12</f>
        <v/>
      </c>
      <c r="L727" s="26">
        <f>(I727*$L$3)/12</f>
        <v/>
      </c>
      <c r="M727" s="26">
        <f>(I727*$M$3)/12</f>
        <v/>
      </c>
      <c r="N727" s="26">
        <f>(I727*$N$3)/12</f>
        <v/>
      </c>
      <c r="O727" s="26">
        <f>(I727*$O$3)/12</f>
        <v/>
      </c>
      <c r="P727" s="26">
        <f>(I727*$P$3)/12</f>
        <v/>
      </c>
    </row>
    <row r="728">
      <c r="G728" s="6">
        <f>SUBSTITUTE(B730,"%","")</f>
        <v/>
      </c>
      <c r="H728" s="7">
        <f>H727/G730</f>
        <v/>
      </c>
      <c r="I728" s="60">
        <f>H728+$I$3</f>
        <v/>
      </c>
      <c r="J728" s="23">
        <f>(I728*$J$3)/12</f>
        <v/>
      </c>
      <c r="K728" s="23">
        <f>(I728*$K$3)/12</f>
        <v/>
      </c>
      <c r="L728" s="23">
        <f>(I728*$L$3)/12</f>
        <v/>
      </c>
      <c r="M728" s="29">
        <f>(I728*$M$3)/12</f>
        <v/>
      </c>
      <c r="N728" s="23">
        <f>(I728*$N$3)/12</f>
        <v/>
      </c>
      <c r="O728" s="23">
        <f>(I728*$O$3)/12</f>
        <v/>
      </c>
      <c r="P728" s="23">
        <f>(I728*$P$3)/12</f>
        <v/>
      </c>
    </row>
    <row r="729">
      <c r="G729" s="28">
        <f>G727*G728</f>
        <v/>
      </c>
      <c r="H729" s="6" t="n"/>
      <c r="I729" s="60">
        <f>H728+$I$4</f>
        <v/>
      </c>
      <c r="J729" s="23">
        <f>(I729*$J$3)/12</f>
        <v/>
      </c>
      <c r="K729" s="23">
        <f>(I729*$K$3)/12</f>
        <v/>
      </c>
      <c r="L729" s="23">
        <f>(I729*$L$3)/12</f>
        <v/>
      </c>
      <c r="M729" s="29">
        <f>(I729*$M$3)/12</f>
        <v/>
      </c>
      <c r="N729" s="23">
        <f>(I729*$N$3)/12</f>
        <v/>
      </c>
      <c r="O729" s="23">
        <f>(I729*$O$3)/12</f>
        <v/>
      </c>
      <c r="P729" s="23">
        <f>(I729*$P$3)/12</f>
        <v/>
      </c>
    </row>
    <row r="730">
      <c r="G730" s="7">
        <f>G729*0.3025</f>
        <v/>
      </c>
      <c r="H730" s="6" t="n"/>
      <c r="I730" s="60">
        <f>H728+$I$5</f>
        <v/>
      </c>
      <c r="J730" s="23">
        <f>(I730*$J$3)/12</f>
        <v/>
      </c>
      <c r="K730" s="23">
        <f>(I730*$K$3)/12</f>
        <v/>
      </c>
      <c r="L730" s="23">
        <f>(I730*$L$3)/12</f>
        <v/>
      </c>
      <c r="M730" s="29">
        <f>(I730*$M$3)/12</f>
        <v/>
      </c>
      <c r="N730" s="23">
        <f>(I730*$N$3)/12</f>
        <v/>
      </c>
      <c r="O730" s="23">
        <f>(I730*$O$3)/12</f>
        <v/>
      </c>
      <c r="P730" s="23">
        <f>(I730*$P$3)/12</f>
        <v/>
      </c>
    </row>
    <row r="731">
      <c r="G731" s="6">
        <f>SUBSTITUTE(D731,"㎡","")</f>
        <v/>
      </c>
      <c r="H731" s="8" t="n"/>
      <c r="I731" s="61">
        <f>H728+$I$6</f>
        <v/>
      </c>
      <c r="J731" s="23">
        <f>(I731*$J$3)/12</f>
        <v/>
      </c>
      <c r="K731" s="23">
        <f>(I731*$K$3)/12</f>
        <v/>
      </c>
      <c r="L731" s="23">
        <f>(I731*$L$3)/12</f>
        <v/>
      </c>
      <c r="M731" s="29">
        <f>(I731*$M$3)/12</f>
        <v/>
      </c>
      <c r="N731" s="23">
        <f>(I731*$N$3)/12</f>
        <v/>
      </c>
      <c r="O731" s="23">
        <f>(I731*$O$3)/12</f>
        <v/>
      </c>
      <c r="P731" s="23">
        <f>(I731*$P$3)/12</f>
        <v/>
      </c>
    </row>
    <row r="732">
      <c r="G732" s="22">
        <f>SUBSTITUTE(D732,"㎡","")</f>
        <v/>
      </c>
      <c r="H732" s="22">
        <f>SUBSTITUTE(B733,"万円","")</f>
        <v/>
      </c>
      <c r="I732" s="59">
        <f>H733+$I$2</f>
        <v/>
      </c>
      <c r="J732" s="26">
        <f>(I732*$J$3)/12</f>
        <v/>
      </c>
      <c r="K732" s="26">
        <f>(I732*$K$3)/12</f>
        <v/>
      </c>
      <c r="L732" s="26">
        <f>(I732*$L$3)/12</f>
        <v/>
      </c>
      <c r="M732" s="26">
        <f>(I732*$M$3)/12</f>
        <v/>
      </c>
      <c r="N732" s="26">
        <f>(I732*$N$3)/12</f>
        <v/>
      </c>
      <c r="O732" s="26">
        <f>(I732*$O$3)/12</f>
        <v/>
      </c>
      <c r="P732" s="26">
        <f>(I732*$P$3)/12</f>
        <v/>
      </c>
    </row>
    <row r="733">
      <c r="G733" s="6">
        <f>SUBSTITUTE(B735,"%","")</f>
        <v/>
      </c>
      <c r="H733" s="7">
        <f>H732/G735</f>
        <v/>
      </c>
      <c r="I733" s="60">
        <f>H733+$I$3</f>
        <v/>
      </c>
      <c r="J733" s="23">
        <f>(I733*$J$3)/12</f>
        <v/>
      </c>
      <c r="K733" s="23">
        <f>(I733*$K$3)/12</f>
        <v/>
      </c>
      <c r="L733" s="23">
        <f>(I733*$L$3)/12</f>
        <v/>
      </c>
      <c r="M733" s="29">
        <f>(I733*$M$3)/12</f>
        <v/>
      </c>
      <c r="N733" s="23">
        <f>(I733*$N$3)/12</f>
        <v/>
      </c>
      <c r="O733" s="23">
        <f>(I733*$O$3)/12</f>
        <v/>
      </c>
      <c r="P733" s="23">
        <f>(I733*$P$3)/12</f>
        <v/>
      </c>
    </row>
    <row r="734">
      <c r="G734" s="28">
        <f>G732*G733</f>
        <v/>
      </c>
      <c r="H734" s="6" t="n"/>
      <c r="I734" s="60">
        <f>H733+$I$4</f>
        <v/>
      </c>
      <c r="J734" s="23">
        <f>(I734*$J$3)/12</f>
        <v/>
      </c>
      <c r="K734" s="23">
        <f>(I734*$K$3)/12</f>
        <v/>
      </c>
      <c r="L734" s="23">
        <f>(I734*$L$3)/12</f>
        <v/>
      </c>
      <c r="M734" s="29">
        <f>(I734*$M$3)/12</f>
        <v/>
      </c>
      <c r="N734" s="23">
        <f>(I734*$N$3)/12</f>
        <v/>
      </c>
      <c r="O734" s="23">
        <f>(I734*$O$3)/12</f>
        <v/>
      </c>
      <c r="P734" s="23">
        <f>(I734*$P$3)/12</f>
        <v/>
      </c>
    </row>
    <row r="735">
      <c r="G735" s="7">
        <f>G734*0.3025</f>
        <v/>
      </c>
      <c r="H735" s="6" t="n"/>
      <c r="I735" s="60">
        <f>H733+$I$5</f>
        <v/>
      </c>
      <c r="J735" s="23">
        <f>(I735*$J$3)/12</f>
        <v/>
      </c>
      <c r="K735" s="23">
        <f>(I735*$K$3)/12</f>
        <v/>
      </c>
      <c r="L735" s="23">
        <f>(I735*$L$3)/12</f>
        <v/>
      </c>
      <c r="M735" s="29">
        <f>(I735*$M$3)/12</f>
        <v/>
      </c>
      <c r="N735" s="23">
        <f>(I735*$N$3)/12</f>
        <v/>
      </c>
      <c r="O735" s="23">
        <f>(I735*$O$3)/12</f>
        <v/>
      </c>
      <c r="P735" s="23">
        <f>(I735*$P$3)/12</f>
        <v/>
      </c>
    </row>
    <row r="736">
      <c r="G736" s="6">
        <f>SUBSTITUTE(D736,"㎡","")</f>
        <v/>
      </c>
      <c r="H736" s="8" t="n"/>
      <c r="I736" s="61">
        <f>H733+$I$6</f>
        <v/>
      </c>
      <c r="J736" s="23">
        <f>(I736*$J$3)/12</f>
        <v/>
      </c>
      <c r="K736" s="23">
        <f>(I736*$K$3)/12</f>
        <v/>
      </c>
      <c r="L736" s="23">
        <f>(I736*$L$3)/12</f>
        <v/>
      </c>
      <c r="M736" s="29">
        <f>(I736*$M$3)/12</f>
        <v/>
      </c>
      <c r="N736" s="23">
        <f>(I736*$N$3)/12</f>
        <v/>
      </c>
      <c r="O736" s="23">
        <f>(I736*$O$3)/12</f>
        <v/>
      </c>
      <c r="P736" s="23">
        <f>(I736*$P$3)/12</f>
        <v/>
      </c>
    </row>
    <row r="737">
      <c r="G737" s="22">
        <f>SUBSTITUTE(D737,"㎡","")</f>
        <v/>
      </c>
      <c r="H737" s="22">
        <f>SUBSTITUTE(B738,"万円","")</f>
        <v/>
      </c>
      <c r="I737" s="59">
        <f>H738+$I$2</f>
        <v/>
      </c>
      <c r="J737" s="26">
        <f>(I737*$J$3)/12</f>
        <v/>
      </c>
      <c r="K737" s="26">
        <f>(I737*$K$3)/12</f>
        <v/>
      </c>
      <c r="L737" s="26">
        <f>(I737*$L$3)/12</f>
        <v/>
      </c>
      <c r="M737" s="26">
        <f>(I737*$M$3)/12</f>
        <v/>
      </c>
      <c r="N737" s="26">
        <f>(I737*$N$3)/12</f>
        <v/>
      </c>
      <c r="O737" s="26">
        <f>(I737*$O$3)/12</f>
        <v/>
      </c>
      <c r="P737" s="26">
        <f>(I737*$P$3)/12</f>
        <v/>
      </c>
    </row>
    <row r="738">
      <c r="G738" s="6">
        <f>SUBSTITUTE(B740,"%","")</f>
        <v/>
      </c>
      <c r="H738" s="7">
        <f>H737/G740</f>
        <v/>
      </c>
      <c r="I738" s="60">
        <f>H738+$I$3</f>
        <v/>
      </c>
      <c r="J738" s="23">
        <f>(I738*$J$3)/12</f>
        <v/>
      </c>
      <c r="K738" s="23">
        <f>(I738*$K$3)/12</f>
        <v/>
      </c>
      <c r="L738" s="23">
        <f>(I738*$L$3)/12</f>
        <v/>
      </c>
      <c r="M738" s="29">
        <f>(I738*$M$3)/12</f>
        <v/>
      </c>
      <c r="N738" s="23">
        <f>(I738*$N$3)/12</f>
        <v/>
      </c>
      <c r="O738" s="23">
        <f>(I738*$O$3)/12</f>
        <v/>
      </c>
      <c r="P738" s="23">
        <f>(I738*$P$3)/12</f>
        <v/>
      </c>
    </row>
    <row r="739">
      <c r="G739" s="28">
        <f>G737*G738</f>
        <v/>
      </c>
      <c r="H739" s="6" t="n"/>
      <c r="I739" s="60">
        <f>H738+$I$4</f>
        <v/>
      </c>
      <c r="J739" s="23">
        <f>(I739*$J$3)/12</f>
        <v/>
      </c>
      <c r="K739" s="23">
        <f>(I739*$K$3)/12</f>
        <v/>
      </c>
      <c r="L739" s="23">
        <f>(I739*$L$3)/12</f>
        <v/>
      </c>
      <c r="M739" s="29">
        <f>(I739*$M$3)/12</f>
        <v/>
      </c>
      <c r="N739" s="23">
        <f>(I739*$N$3)/12</f>
        <v/>
      </c>
      <c r="O739" s="23">
        <f>(I739*$O$3)/12</f>
        <v/>
      </c>
      <c r="P739" s="23">
        <f>(I739*$P$3)/12</f>
        <v/>
      </c>
    </row>
    <row r="740">
      <c r="G740" s="7">
        <f>G739*0.3025</f>
        <v/>
      </c>
      <c r="H740" s="6" t="n"/>
      <c r="I740" s="60">
        <f>H738+$I$5</f>
        <v/>
      </c>
      <c r="J740" s="23">
        <f>(I740*$J$3)/12</f>
        <v/>
      </c>
      <c r="K740" s="23">
        <f>(I740*$K$3)/12</f>
        <v/>
      </c>
      <c r="L740" s="23">
        <f>(I740*$L$3)/12</f>
        <v/>
      </c>
      <c r="M740" s="29">
        <f>(I740*$M$3)/12</f>
        <v/>
      </c>
      <c r="N740" s="23">
        <f>(I740*$N$3)/12</f>
        <v/>
      </c>
      <c r="O740" s="23">
        <f>(I740*$O$3)/12</f>
        <v/>
      </c>
      <c r="P740" s="23">
        <f>(I740*$P$3)/12</f>
        <v/>
      </c>
    </row>
    <row r="741">
      <c r="G741" s="6">
        <f>SUBSTITUTE(D741,"㎡","")</f>
        <v/>
      </c>
      <c r="H741" s="8" t="n"/>
      <c r="I741" s="61">
        <f>H738+$I$6</f>
        <v/>
      </c>
      <c r="J741" s="23">
        <f>(I741*$J$3)/12</f>
        <v/>
      </c>
      <c r="K741" s="23">
        <f>(I741*$K$3)/12</f>
        <v/>
      </c>
      <c r="L741" s="23">
        <f>(I741*$L$3)/12</f>
        <v/>
      </c>
      <c r="M741" s="29">
        <f>(I741*$M$3)/12</f>
        <v/>
      </c>
      <c r="N741" s="23">
        <f>(I741*$N$3)/12</f>
        <v/>
      </c>
      <c r="O741" s="23">
        <f>(I741*$O$3)/12</f>
        <v/>
      </c>
      <c r="P741" s="23">
        <f>(I741*$P$3)/12</f>
        <v/>
      </c>
    </row>
    <row r="742">
      <c r="G742" s="22">
        <f>SUBSTITUTE(D742,"㎡","")</f>
        <v/>
      </c>
      <c r="H742" s="22">
        <f>SUBSTITUTE(B743,"万円","")</f>
        <v/>
      </c>
      <c r="I742" s="59">
        <f>H743+$I$2</f>
        <v/>
      </c>
      <c r="J742" s="26">
        <f>(I742*$J$3)/12</f>
        <v/>
      </c>
      <c r="K742" s="26">
        <f>(I742*$K$3)/12</f>
        <v/>
      </c>
      <c r="L742" s="26">
        <f>(I742*$L$3)/12</f>
        <v/>
      </c>
      <c r="M742" s="26">
        <f>(I742*$M$3)/12</f>
        <v/>
      </c>
      <c r="N742" s="26">
        <f>(I742*$N$3)/12</f>
        <v/>
      </c>
      <c r="O742" s="26">
        <f>(I742*$O$3)/12</f>
        <v/>
      </c>
      <c r="P742" s="26">
        <f>(I742*$P$3)/12</f>
        <v/>
      </c>
    </row>
    <row r="743">
      <c r="G743" s="6">
        <f>SUBSTITUTE(B745,"%","")</f>
        <v/>
      </c>
      <c r="H743" s="7">
        <f>H742/G745</f>
        <v/>
      </c>
      <c r="I743" s="60">
        <f>H743+$I$3</f>
        <v/>
      </c>
      <c r="J743" s="23">
        <f>(I743*$J$3)/12</f>
        <v/>
      </c>
      <c r="K743" s="23">
        <f>(I743*$K$3)/12</f>
        <v/>
      </c>
      <c r="L743" s="23">
        <f>(I743*$L$3)/12</f>
        <v/>
      </c>
      <c r="M743" s="29">
        <f>(I743*$M$3)/12</f>
        <v/>
      </c>
      <c r="N743" s="23">
        <f>(I743*$N$3)/12</f>
        <v/>
      </c>
      <c r="O743" s="23">
        <f>(I743*$O$3)/12</f>
        <v/>
      </c>
      <c r="P743" s="23">
        <f>(I743*$P$3)/12</f>
        <v/>
      </c>
    </row>
    <row r="744">
      <c r="G744" s="28">
        <f>G742*G743</f>
        <v/>
      </c>
      <c r="H744" s="6" t="n"/>
      <c r="I744" s="60">
        <f>H743+$I$4</f>
        <v/>
      </c>
      <c r="J744" s="23">
        <f>(I744*$J$3)/12</f>
        <v/>
      </c>
      <c r="K744" s="23">
        <f>(I744*$K$3)/12</f>
        <v/>
      </c>
      <c r="L744" s="23">
        <f>(I744*$L$3)/12</f>
        <v/>
      </c>
      <c r="M744" s="29">
        <f>(I744*$M$3)/12</f>
        <v/>
      </c>
      <c r="N744" s="23">
        <f>(I744*$N$3)/12</f>
        <v/>
      </c>
      <c r="O744" s="23">
        <f>(I744*$O$3)/12</f>
        <v/>
      </c>
      <c r="P744" s="23">
        <f>(I744*$P$3)/12</f>
        <v/>
      </c>
    </row>
    <row r="745">
      <c r="G745" s="7">
        <f>G744*0.3025</f>
        <v/>
      </c>
      <c r="H745" s="6" t="n"/>
      <c r="I745" s="60">
        <f>H743+$I$5</f>
        <v/>
      </c>
      <c r="J745" s="23">
        <f>(I745*$J$3)/12</f>
        <v/>
      </c>
      <c r="K745" s="23">
        <f>(I745*$K$3)/12</f>
        <v/>
      </c>
      <c r="L745" s="23">
        <f>(I745*$L$3)/12</f>
        <v/>
      </c>
      <c r="M745" s="29">
        <f>(I745*$M$3)/12</f>
        <v/>
      </c>
      <c r="N745" s="23">
        <f>(I745*$N$3)/12</f>
        <v/>
      </c>
      <c r="O745" s="23">
        <f>(I745*$O$3)/12</f>
        <v/>
      </c>
      <c r="P745" s="23">
        <f>(I745*$P$3)/12</f>
        <v/>
      </c>
    </row>
    <row r="746">
      <c r="G746" s="6">
        <f>SUBSTITUTE(D746,"㎡","")</f>
        <v/>
      </c>
      <c r="H746" s="8" t="n"/>
      <c r="I746" s="61">
        <f>H743+$I$6</f>
        <v/>
      </c>
      <c r="J746" s="23">
        <f>(I746*$J$3)/12</f>
        <v/>
      </c>
      <c r="K746" s="23">
        <f>(I746*$K$3)/12</f>
        <v/>
      </c>
      <c r="L746" s="23">
        <f>(I746*$L$3)/12</f>
        <v/>
      </c>
      <c r="M746" s="29">
        <f>(I746*$M$3)/12</f>
        <v/>
      </c>
      <c r="N746" s="23">
        <f>(I746*$N$3)/12</f>
        <v/>
      </c>
      <c r="O746" s="23">
        <f>(I746*$O$3)/12</f>
        <v/>
      </c>
      <c r="P746" s="23">
        <f>(I746*$P$3)/12</f>
        <v/>
      </c>
    </row>
    <row r="747">
      <c r="G747" s="22">
        <f>SUBSTITUTE(D747,"㎡","")</f>
        <v/>
      </c>
      <c r="H747" s="22">
        <f>SUBSTITUTE(B748,"万円","")</f>
        <v/>
      </c>
      <c r="I747" s="59">
        <f>H748+$I$2</f>
        <v/>
      </c>
      <c r="J747" s="26">
        <f>(I747*$J$3)/12</f>
        <v/>
      </c>
      <c r="K747" s="26">
        <f>(I747*$K$3)/12</f>
        <v/>
      </c>
      <c r="L747" s="26">
        <f>(I747*$L$3)/12</f>
        <v/>
      </c>
      <c r="M747" s="26">
        <f>(I747*$M$3)/12</f>
        <v/>
      </c>
      <c r="N747" s="26">
        <f>(I747*$N$3)/12</f>
        <v/>
      </c>
      <c r="O747" s="26">
        <f>(I747*$O$3)/12</f>
        <v/>
      </c>
      <c r="P747" s="26">
        <f>(I747*$P$3)/12</f>
        <v/>
      </c>
    </row>
    <row r="748">
      <c r="G748" s="6">
        <f>SUBSTITUTE(B750,"%","")</f>
        <v/>
      </c>
      <c r="H748" s="7">
        <f>H747/G750</f>
        <v/>
      </c>
      <c r="I748" s="60">
        <f>H748+$I$3</f>
        <v/>
      </c>
      <c r="J748" s="23">
        <f>(I748*$J$3)/12</f>
        <v/>
      </c>
      <c r="K748" s="23">
        <f>(I748*$K$3)/12</f>
        <v/>
      </c>
      <c r="L748" s="23">
        <f>(I748*$L$3)/12</f>
        <v/>
      </c>
      <c r="M748" s="29">
        <f>(I748*$M$3)/12</f>
        <v/>
      </c>
      <c r="N748" s="23">
        <f>(I748*$N$3)/12</f>
        <v/>
      </c>
      <c r="O748" s="23">
        <f>(I748*$O$3)/12</f>
        <v/>
      </c>
      <c r="P748" s="23">
        <f>(I748*$P$3)/12</f>
        <v/>
      </c>
    </row>
    <row r="749">
      <c r="G749" s="28">
        <f>G747*G748</f>
        <v/>
      </c>
      <c r="H749" s="6" t="n"/>
      <c r="I749" s="60">
        <f>H748+$I$4</f>
        <v/>
      </c>
      <c r="J749" s="23">
        <f>(I749*$J$3)/12</f>
        <v/>
      </c>
      <c r="K749" s="23">
        <f>(I749*$K$3)/12</f>
        <v/>
      </c>
      <c r="L749" s="23">
        <f>(I749*$L$3)/12</f>
        <v/>
      </c>
      <c r="M749" s="29">
        <f>(I749*$M$3)/12</f>
        <v/>
      </c>
      <c r="N749" s="23">
        <f>(I749*$N$3)/12</f>
        <v/>
      </c>
      <c r="O749" s="23">
        <f>(I749*$O$3)/12</f>
        <v/>
      </c>
      <c r="P749" s="23">
        <f>(I749*$P$3)/12</f>
        <v/>
      </c>
    </row>
    <row r="750">
      <c r="G750" s="7">
        <f>G749*0.3025</f>
        <v/>
      </c>
      <c r="H750" s="6" t="n"/>
      <c r="I750" s="60">
        <f>H748+$I$5</f>
        <v/>
      </c>
      <c r="J750" s="23">
        <f>(I750*$J$3)/12</f>
        <v/>
      </c>
      <c r="K750" s="23">
        <f>(I750*$K$3)/12</f>
        <v/>
      </c>
      <c r="L750" s="23">
        <f>(I750*$L$3)/12</f>
        <v/>
      </c>
      <c r="M750" s="29">
        <f>(I750*$M$3)/12</f>
        <v/>
      </c>
      <c r="N750" s="23">
        <f>(I750*$N$3)/12</f>
        <v/>
      </c>
      <c r="O750" s="23">
        <f>(I750*$O$3)/12</f>
        <v/>
      </c>
      <c r="P750" s="23">
        <f>(I750*$P$3)/12</f>
        <v/>
      </c>
    </row>
    <row r="751">
      <c r="G751" s="6">
        <f>SUBSTITUTE(D751,"㎡","")</f>
        <v/>
      </c>
      <c r="H751" s="8" t="n"/>
      <c r="I751" s="61">
        <f>H748+$I$6</f>
        <v/>
      </c>
      <c r="J751" s="23">
        <f>(I751*$J$3)/12</f>
        <v/>
      </c>
      <c r="K751" s="23">
        <f>(I751*$K$3)/12</f>
        <v/>
      </c>
      <c r="L751" s="23">
        <f>(I751*$L$3)/12</f>
        <v/>
      </c>
      <c r="M751" s="29">
        <f>(I751*$M$3)/12</f>
        <v/>
      </c>
      <c r="N751" s="23">
        <f>(I751*$N$3)/12</f>
        <v/>
      </c>
      <c r="O751" s="23">
        <f>(I751*$O$3)/12</f>
        <v/>
      </c>
      <c r="P751" s="23">
        <f>(I751*$P$3)/12</f>
        <v/>
      </c>
    </row>
    <row r="752">
      <c r="G752" s="22">
        <f>SUBSTITUTE(D752,"㎡","")</f>
        <v/>
      </c>
      <c r="H752" s="22">
        <f>SUBSTITUTE(B753,"万円","")</f>
        <v/>
      </c>
      <c r="I752" s="59">
        <f>H753+$I$2</f>
        <v/>
      </c>
      <c r="J752" s="26">
        <f>(I752*$J$3)/12</f>
        <v/>
      </c>
      <c r="K752" s="26">
        <f>(I752*$K$3)/12</f>
        <v/>
      </c>
      <c r="L752" s="26">
        <f>(I752*$L$3)/12</f>
        <v/>
      </c>
      <c r="M752" s="26">
        <f>(I752*$M$3)/12</f>
        <v/>
      </c>
      <c r="N752" s="26">
        <f>(I752*$N$3)/12</f>
        <v/>
      </c>
      <c r="O752" s="26">
        <f>(I752*$O$3)/12</f>
        <v/>
      </c>
      <c r="P752" s="26">
        <f>(I752*$P$3)/12</f>
        <v/>
      </c>
    </row>
    <row r="753">
      <c r="G753" s="6">
        <f>SUBSTITUTE(B755,"%","")</f>
        <v/>
      </c>
      <c r="H753" s="7">
        <f>H752/G755</f>
        <v/>
      </c>
      <c r="I753" s="60">
        <f>H753+$I$3</f>
        <v/>
      </c>
      <c r="J753" s="23">
        <f>(I753*$J$3)/12</f>
        <v/>
      </c>
      <c r="K753" s="23">
        <f>(I753*$K$3)/12</f>
        <v/>
      </c>
      <c r="L753" s="23">
        <f>(I753*$L$3)/12</f>
        <v/>
      </c>
      <c r="M753" s="29">
        <f>(I753*$M$3)/12</f>
        <v/>
      </c>
      <c r="N753" s="23">
        <f>(I753*$N$3)/12</f>
        <v/>
      </c>
      <c r="O753" s="23">
        <f>(I753*$O$3)/12</f>
        <v/>
      </c>
      <c r="P753" s="23">
        <f>(I753*$P$3)/12</f>
        <v/>
      </c>
    </row>
    <row r="754">
      <c r="G754" s="28">
        <f>G752*G753</f>
        <v/>
      </c>
      <c r="H754" s="6" t="n"/>
      <c r="I754" s="60">
        <f>H753+$I$4</f>
        <v/>
      </c>
      <c r="J754" s="23">
        <f>(I754*$J$3)/12</f>
        <v/>
      </c>
      <c r="K754" s="23">
        <f>(I754*$K$3)/12</f>
        <v/>
      </c>
      <c r="L754" s="23">
        <f>(I754*$L$3)/12</f>
        <v/>
      </c>
      <c r="M754" s="29">
        <f>(I754*$M$3)/12</f>
        <v/>
      </c>
      <c r="N754" s="23">
        <f>(I754*$N$3)/12</f>
        <v/>
      </c>
      <c r="O754" s="23">
        <f>(I754*$O$3)/12</f>
        <v/>
      </c>
      <c r="P754" s="23">
        <f>(I754*$P$3)/12</f>
        <v/>
      </c>
    </row>
    <row r="755">
      <c r="G755" s="7">
        <f>G754*0.3025</f>
        <v/>
      </c>
      <c r="H755" s="6" t="n"/>
      <c r="I755" s="60">
        <f>H753+$I$5</f>
        <v/>
      </c>
      <c r="J755" s="23">
        <f>(I755*$J$3)/12</f>
        <v/>
      </c>
      <c r="K755" s="23">
        <f>(I755*$K$3)/12</f>
        <v/>
      </c>
      <c r="L755" s="23">
        <f>(I755*$L$3)/12</f>
        <v/>
      </c>
      <c r="M755" s="29">
        <f>(I755*$M$3)/12</f>
        <v/>
      </c>
      <c r="N755" s="23">
        <f>(I755*$N$3)/12</f>
        <v/>
      </c>
      <c r="O755" s="23">
        <f>(I755*$O$3)/12</f>
        <v/>
      </c>
      <c r="P755" s="23">
        <f>(I755*$P$3)/12</f>
        <v/>
      </c>
    </row>
    <row r="756">
      <c r="G756" s="6">
        <f>SUBSTITUTE(D756,"㎡","")</f>
        <v/>
      </c>
      <c r="H756" s="8" t="n"/>
      <c r="I756" s="61">
        <f>H753+$I$6</f>
        <v/>
      </c>
      <c r="J756" s="23">
        <f>(I756*$J$3)/12</f>
        <v/>
      </c>
      <c r="K756" s="23">
        <f>(I756*$K$3)/12</f>
        <v/>
      </c>
      <c r="L756" s="23">
        <f>(I756*$L$3)/12</f>
        <v/>
      </c>
      <c r="M756" s="29">
        <f>(I756*$M$3)/12</f>
        <v/>
      </c>
      <c r="N756" s="23">
        <f>(I756*$N$3)/12</f>
        <v/>
      </c>
      <c r="O756" s="23">
        <f>(I756*$O$3)/12</f>
        <v/>
      </c>
      <c r="P756" s="23">
        <f>(I756*$P$3)/12</f>
        <v/>
      </c>
    </row>
    <row r="757">
      <c r="G757" s="22">
        <f>SUBSTITUTE(D757,"㎡","")</f>
        <v/>
      </c>
      <c r="H757" s="22">
        <f>SUBSTITUTE(B758,"万円","")</f>
        <v/>
      </c>
      <c r="I757" s="59">
        <f>H758+$I$2</f>
        <v/>
      </c>
      <c r="J757" s="26">
        <f>(I757*$J$3)/12</f>
        <v/>
      </c>
      <c r="K757" s="26">
        <f>(I757*$K$3)/12</f>
        <v/>
      </c>
      <c r="L757" s="26">
        <f>(I757*$L$3)/12</f>
        <v/>
      </c>
      <c r="M757" s="26">
        <f>(I757*$M$3)/12</f>
        <v/>
      </c>
      <c r="N757" s="26">
        <f>(I757*$N$3)/12</f>
        <v/>
      </c>
      <c r="O757" s="26">
        <f>(I757*$O$3)/12</f>
        <v/>
      </c>
      <c r="P757" s="26">
        <f>(I757*$P$3)/12</f>
        <v/>
      </c>
    </row>
    <row r="758">
      <c r="G758" s="6">
        <f>SUBSTITUTE(B760,"%","")</f>
        <v/>
      </c>
      <c r="H758" s="7">
        <f>H757/G760</f>
        <v/>
      </c>
      <c r="I758" s="60">
        <f>H758+$I$3</f>
        <v/>
      </c>
      <c r="J758" s="23">
        <f>(I758*$J$3)/12</f>
        <v/>
      </c>
      <c r="K758" s="23">
        <f>(I758*$K$3)/12</f>
        <v/>
      </c>
      <c r="L758" s="23">
        <f>(I758*$L$3)/12</f>
        <v/>
      </c>
      <c r="M758" s="29">
        <f>(I758*$M$3)/12</f>
        <v/>
      </c>
      <c r="N758" s="23">
        <f>(I758*$N$3)/12</f>
        <v/>
      </c>
      <c r="O758" s="23">
        <f>(I758*$O$3)/12</f>
        <v/>
      </c>
      <c r="P758" s="23">
        <f>(I758*$P$3)/12</f>
        <v/>
      </c>
    </row>
    <row r="759">
      <c r="G759" s="28">
        <f>G757*G758</f>
        <v/>
      </c>
      <c r="H759" s="6" t="n"/>
      <c r="I759" s="60">
        <f>H758+$I$4</f>
        <v/>
      </c>
      <c r="J759" s="23">
        <f>(I759*$J$3)/12</f>
        <v/>
      </c>
      <c r="K759" s="23">
        <f>(I759*$K$3)/12</f>
        <v/>
      </c>
      <c r="L759" s="23">
        <f>(I759*$L$3)/12</f>
        <v/>
      </c>
      <c r="M759" s="29">
        <f>(I759*$M$3)/12</f>
        <v/>
      </c>
      <c r="N759" s="23">
        <f>(I759*$N$3)/12</f>
        <v/>
      </c>
      <c r="O759" s="23">
        <f>(I759*$O$3)/12</f>
        <v/>
      </c>
      <c r="P759" s="23">
        <f>(I759*$P$3)/12</f>
        <v/>
      </c>
    </row>
    <row r="760">
      <c r="G760" s="7">
        <f>G759*0.3025</f>
        <v/>
      </c>
      <c r="H760" s="6" t="n"/>
      <c r="I760" s="60">
        <f>H758+$I$5</f>
        <v/>
      </c>
      <c r="J760" s="23">
        <f>(I760*$J$3)/12</f>
        <v/>
      </c>
      <c r="K760" s="23">
        <f>(I760*$K$3)/12</f>
        <v/>
      </c>
      <c r="L760" s="23">
        <f>(I760*$L$3)/12</f>
        <v/>
      </c>
      <c r="M760" s="29">
        <f>(I760*$M$3)/12</f>
        <v/>
      </c>
      <c r="N760" s="23">
        <f>(I760*$N$3)/12</f>
        <v/>
      </c>
      <c r="O760" s="23">
        <f>(I760*$O$3)/12</f>
        <v/>
      </c>
      <c r="P760" s="23">
        <f>(I760*$P$3)/12</f>
        <v/>
      </c>
    </row>
    <row r="761">
      <c r="G761" s="6">
        <f>SUBSTITUTE(D761,"㎡","")</f>
        <v/>
      </c>
      <c r="H761" s="8" t="n"/>
      <c r="I761" s="61">
        <f>H758+$I$6</f>
        <v/>
      </c>
      <c r="J761" s="23">
        <f>(I761*$J$3)/12</f>
        <v/>
      </c>
      <c r="K761" s="23">
        <f>(I761*$K$3)/12</f>
        <v/>
      </c>
      <c r="L761" s="23">
        <f>(I761*$L$3)/12</f>
        <v/>
      </c>
      <c r="M761" s="29">
        <f>(I761*$M$3)/12</f>
        <v/>
      </c>
      <c r="N761" s="23">
        <f>(I761*$N$3)/12</f>
        <v/>
      </c>
      <c r="O761" s="23">
        <f>(I761*$O$3)/12</f>
        <v/>
      </c>
      <c r="P761" s="23">
        <f>(I761*$P$3)/12</f>
        <v/>
      </c>
    </row>
    <row r="762">
      <c r="G762" s="22">
        <f>SUBSTITUTE(D762,"㎡","")</f>
        <v/>
      </c>
      <c r="H762" s="22">
        <f>SUBSTITUTE(B763,"万円","")</f>
        <v/>
      </c>
      <c r="I762" s="59">
        <f>H763+$I$2</f>
        <v/>
      </c>
      <c r="J762" s="26">
        <f>(I762*$J$3)/12</f>
        <v/>
      </c>
      <c r="K762" s="26">
        <f>(I762*$K$3)/12</f>
        <v/>
      </c>
      <c r="L762" s="26">
        <f>(I762*$L$3)/12</f>
        <v/>
      </c>
      <c r="M762" s="26">
        <f>(I762*$M$3)/12</f>
        <v/>
      </c>
      <c r="N762" s="26">
        <f>(I762*$N$3)/12</f>
        <v/>
      </c>
      <c r="O762" s="26">
        <f>(I762*$O$3)/12</f>
        <v/>
      </c>
      <c r="P762" s="26">
        <f>(I762*$P$3)/12</f>
        <v/>
      </c>
    </row>
    <row r="763">
      <c r="G763" s="6">
        <f>SUBSTITUTE(B765,"%","")</f>
        <v/>
      </c>
      <c r="H763" s="7">
        <f>H762/G765</f>
        <v/>
      </c>
      <c r="I763" s="60">
        <f>H763+$I$3</f>
        <v/>
      </c>
      <c r="J763" s="23">
        <f>(I763*$J$3)/12</f>
        <v/>
      </c>
      <c r="K763" s="23">
        <f>(I763*$K$3)/12</f>
        <v/>
      </c>
      <c r="L763" s="23">
        <f>(I763*$L$3)/12</f>
        <v/>
      </c>
      <c r="M763" s="29">
        <f>(I763*$M$3)/12</f>
        <v/>
      </c>
      <c r="N763" s="23">
        <f>(I763*$N$3)/12</f>
        <v/>
      </c>
      <c r="O763" s="23">
        <f>(I763*$O$3)/12</f>
        <v/>
      </c>
      <c r="P763" s="23">
        <f>(I763*$P$3)/12</f>
        <v/>
      </c>
    </row>
    <row r="764">
      <c r="G764" s="28">
        <f>G762*G763</f>
        <v/>
      </c>
      <c r="H764" s="6" t="n"/>
      <c r="I764" s="60">
        <f>H763+$I$4</f>
        <v/>
      </c>
      <c r="J764" s="23">
        <f>(I764*$J$3)/12</f>
        <v/>
      </c>
      <c r="K764" s="23">
        <f>(I764*$K$3)/12</f>
        <v/>
      </c>
      <c r="L764" s="23">
        <f>(I764*$L$3)/12</f>
        <v/>
      </c>
      <c r="M764" s="29">
        <f>(I764*$M$3)/12</f>
        <v/>
      </c>
      <c r="N764" s="23">
        <f>(I764*$N$3)/12</f>
        <v/>
      </c>
      <c r="O764" s="23">
        <f>(I764*$O$3)/12</f>
        <v/>
      </c>
      <c r="P764" s="23">
        <f>(I764*$P$3)/12</f>
        <v/>
      </c>
    </row>
    <row r="765">
      <c r="G765" s="7">
        <f>G764*0.3025</f>
        <v/>
      </c>
      <c r="H765" s="6" t="n"/>
      <c r="I765" s="60">
        <f>H763+$I$5</f>
        <v/>
      </c>
      <c r="J765" s="23">
        <f>(I765*$J$3)/12</f>
        <v/>
      </c>
      <c r="K765" s="23">
        <f>(I765*$K$3)/12</f>
        <v/>
      </c>
      <c r="L765" s="23">
        <f>(I765*$L$3)/12</f>
        <v/>
      </c>
      <c r="M765" s="29">
        <f>(I765*$M$3)/12</f>
        <v/>
      </c>
      <c r="N765" s="23">
        <f>(I765*$N$3)/12</f>
        <v/>
      </c>
      <c r="O765" s="23">
        <f>(I765*$O$3)/12</f>
        <v/>
      </c>
      <c r="P765" s="23">
        <f>(I765*$P$3)/12</f>
        <v/>
      </c>
    </row>
    <row r="766">
      <c r="G766" s="6">
        <f>SUBSTITUTE(D766,"㎡","")</f>
        <v/>
      </c>
      <c r="H766" s="8" t="n"/>
      <c r="I766" s="61">
        <f>H763+$I$6</f>
        <v/>
      </c>
      <c r="J766" s="23">
        <f>(I766*$J$3)/12</f>
        <v/>
      </c>
      <c r="K766" s="23">
        <f>(I766*$K$3)/12</f>
        <v/>
      </c>
      <c r="L766" s="23">
        <f>(I766*$L$3)/12</f>
        <v/>
      </c>
      <c r="M766" s="29">
        <f>(I766*$M$3)/12</f>
        <v/>
      </c>
      <c r="N766" s="23">
        <f>(I766*$N$3)/12</f>
        <v/>
      </c>
      <c r="O766" s="23">
        <f>(I766*$O$3)/12</f>
        <v/>
      </c>
      <c r="P766" s="23">
        <f>(I766*$P$3)/12</f>
        <v/>
      </c>
    </row>
    <row r="767">
      <c r="G767" s="22">
        <f>SUBSTITUTE(D767,"㎡","")</f>
        <v/>
      </c>
      <c r="H767" s="22">
        <f>SUBSTITUTE(B768,"万円","")</f>
        <v/>
      </c>
      <c r="I767" s="59">
        <f>H768+$I$2</f>
        <v/>
      </c>
      <c r="J767" s="26">
        <f>(I767*$J$3)/12</f>
        <v/>
      </c>
      <c r="K767" s="26">
        <f>(I767*$K$3)/12</f>
        <v/>
      </c>
      <c r="L767" s="26">
        <f>(I767*$L$3)/12</f>
        <v/>
      </c>
      <c r="M767" s="26">
        <f>(I767*$M$3)/12</f>
        <v/>
      </c>
      <c r="N767" s="26">
        <f>(I767*$N$3)/12</f>
        <v/>
      </c>
      <c r="O767" s="26">
        <f>(I767*$O$3)/12</f>
        <v/>
      </c>
      <c r="P767" s="26">
        <f>(I767*$P$3)/12</f>
        <v/>
      </c>
    </row>
    <row r="768">
      <c r="G768" s="6">
        <f>SUBSTITUTE(B770,"%","")</f>
        <v/>
      </c>
      <c r="H768" s="7">
        <f>H767/G770</f>
        <v/>
      </c>
      <c r="I768" s="60">
        <f>H768+$I$3</f>
        <v/>
      </c>
      <c r="J768" s="23">
        <f>(I768*$J$3)/12</f>
        <v/>
      </c>
      <c r="K768" s="23">
        <f>(I768*$K$3)/12</f>
        <v/>
      </c>
      <c r="L768" s="23">
        <f>(I768*$L$3)/12</f>
        <v/>
      </c>
      <c r="M768" s="29">
        <f>(I768*$M$3)/12</f>
        <v/>
      </c>
      <c r="N768" s="23">
        <f>(I768*$N$3)/12</f>
        <v/>
      </c>
      <c r="O768" s="23">
        <f>(I768*$O$3)/12</f>
        <v/>
      </c>
      <c r="P768" s="23">
        <f>(I768*$P$3)/12</f>
        <v/>
      </c>
    </row>
    <row r="769">
      <c r="G769" s="28">
        <f>G767*G768</f>
        <v/>
      </c>
      <c r="H769" s="6" t="n"/>
      <c r="I769" s="60">
        <f>H768+$I$4</f>
        <v/>
      </c>
      <c r="J769" s="23">
        <f>(I769*$J$3)/12</f>
        <v/>
      </c>
      <c r="K769" s="23">
        <f>(I769*$K$3)/12</f>
        <v/>
      </c>
      <c r="L769" s="23">
        <f>(I769*$L$3)/12</f>
        <v/>
      </c>
      <c r="M769" s="29">
        <f>(I769*$M$3)/12</f>
        <v/>
      </c>
      <c r="N769" s="23">
        <f>(I769*$N$3)/12</f>
        <v/>
      </c>
      <c r="O769" s="23">
        <f>(I769*$O$3)/12</f>
        <v/>
      </c>
      <c r="P769" s="23">
        <f>(I769*$P$3)/12</f>
        <v/>
      </c>
    </row>
    <row r="770">
      <c r="G770" s="7">
        <f>G769*0.3025</f>
        <v/>
      </c>
      <c r="H770" s="6" t="n"/>
      <c r="I770" s="60">
        <f>H768+$I$5</f>
        <v/>
      </c>
      <c r="J770" s="23">
        <f>(I770*$J$3)/12</f>
        <v/>
      </c>
      <c r="K770" s="23">
        <f>(I770*$K$3)/12</f>
        <v/>
      </c>
      <c r="L770" s="23">
        <f>(I770*$L$3)/12</f>
        <v/>
      </c>
      <c r="M770" s="29">
        <f>(I770*$M$3)/12</f>
        <v/>
      </c>
      <c r="N770" s="23">
        <f>(I770*$N$3)/12</f>
        <v/>
      </c>
      <c r="O770" s="23">
        <f>(I770*$O$3)/12</f>
        <v/>
      </c>
      <c r="P770" s="23">
        <f>(I770*$P$3)/12</f>
        <v/>
      </c>
    </row>
    <row r="771">
      <c r="G771" s="6">
        <f>SUBSTITUTE(D771,"㎡","")</f>
        <v/>
      </c>
      <c r="H771" s="8" t="n"/>
      <c r="I771" s="61">
        <f>H768+$I$6</f>
        <v/>
      </c>
      <c r="J771" s="23">
        <f>(I771*$J$3)/12</f>
        <v/>
      </c>
      <c r="K771" s="23">
        <f>(I771*$K$3)/12</f>
        <v/>
      </c>
      <c r="L771" s="23">
        <f>(I771*$L$3)/12</f>
        <v/>
      </c>
      <c r="M771" s="29">
        <f>(I771*$M$3)/12</f>
        <v/>
      </c>
      <c r="N771" s="23">
        <f>(I771*$N$3)/12</f>
        <v/>
      </c>
      <c r="O771" s="23">
        <f>(I771*$O$3)/12</f>
        <v/>
      </c>
      <c r="P771" s="23">
        <f>(I771*$P$3)/12</f>
        <v/>
      </c>
    </row>
    <row r="772">
      <c r="G772" s="22">
        <f>SUBSTITUTE(D772,"㎡","")</f>
        <v/>
      </c>
      <c r="H772" s="22">
        <f>SUBSTITUTE(B773,"万円","")</f>
        <v/>
      </c>
      <c r="I772" s="59">
        <f>H773+$I$2</f>
        <v/>
      </c>
      <c r="J772" s="26">
        <f>(I772*$J$3)/12</f>
        <v/>
      </c>
      <c r="K772" s="26">
        <f>(I772*$K$3)/12</f>
        <v/>
      </c>
      <c r="L772" s="26">
        <f>(I772*$L$3)/12</f>
        <v/>
      </c>
      <c r="M772" s="26">
        <f>(I772*$M$3)/12</f>
        <v/>
      </c>
      <c r="N772" s="26">
        <f>(I772*$N$3)/12</f>
        <v/>
      </c>
      <c r="O772" s="26">
        <f>(I772*$O$3)/12</f>
        <v/>
      </c>
      <c r="P772" s="26">
        <f>(I772*$P$3)/12</f>
        <v/>
      </c>
    </row>
    <row r="773">
      <c r="G773" s="6">
        <f>SUBSTITUTE(B775,"%","")</f>
        <v/>
      </c>
      <c r="H773" s="7">
        <f>H772/G775</f>
        <v/>
      </c>
      <c r="I773" s="60">
        <f>H773+$I$3</f>
        <v/>
      </c>
      <c r="J773" s="23">
        <f>(I773*$J$3)/12</f>
        <v/>
      </c>
      <c r="K773" s="23">
        <f>(I773*$K$3)/12</f>
        <v/>
      </c>
      <c r="L773" s="23">
        <f>(I773*$L$3)/12</f>
        <v/>
      </c>
      <c r="M773" s="29">
        <f>(I773*$M$3)/12</f>
        <v/>
      </c>
      <c r="N773" s="23">
        <f>(I773*$N$3)/12</f>
        <v/>
      </c>
      <c r="O773" s="23">
        <f>(I773*$O$3)/12</f>
        <v/>
      </c>
      <c r="P773" s="23">
        <f>(I773*$P$3)/12</f>
        <v/>
      </c>
    </row>
    <row r="774">
      <c r="G774" s="28">
        <f>G772*G773</f>
        <v/>
      </c>
      <c r="H774" s="6" t="n"/>
      <c r="I774" s="60">
        <f>H773+$I$4</f>
        <v/>
      </c>
      <c r="J774" s="23">
        <f>(I774*$J$3)/12</f>
        <v/>
      </c>
      <c r="K774" s="23">
        <f>(I774*$K$3)/12</f>
        <v/>
      </c>
      <c r="L774" s="23">
        <f>(I774*$L$3)/12</f>
        <v/>
      </c>
      <c r="M774" s="29">
        <f>(I774*$M$3)/12</f>
        <v/>
      </c>
      <c r="N774" s="23">
        <f>(I774*$N$3)/12</f>
        <v/>
      </c>
      <c r="O774" s="23">
        <f>(I774*$O$3)/12</f>
        <v/>
      </c>
      <c r="P774" s="23">
        <f>(I774*$P$3)/12</f>
        <v/>
      </c>
    </row>
    <row r="775">
      <c r="G775" s="7">
        <f>G774*0.3025</f>
        <v/>
      </c>
      <c r="H775" s="6" t="n"/>
      <c r="I775" s="60">
        <f>H773+$I$5</f>
        <v/>
      </c>
      <c r="J775" s="23">
        <f>(I775*$J$3)/12</f>
        <v/>
      </c>
      <c r="K775" s="23">
        <f>(I775*$K$3)/12</f>
        <v/>
      </c>
      <c r="L775" s="23">
        <f>(I775*$L$3)/12</f>
        <v/>
      </c>
      <c r="M775" s="29">
        <f>(I775*$M$3)/12</f>
        <v/>
      </c>
      <c r="N775" s="23">
        <f>(I775*$N$3)/12</f>
        <v/>
      </c>
      <c r="O775" s="23">
        <f>(I775*$O$3)/12</f>
        <v/>
      </c>
      <c r="P775" s="23">
        <f>(I775*$P$3)/12</f>
        <v/>
      </c>
    </row>
    <row r="776">
      <c r="G776" s="6">
        <f>SUBSTITUTE(D776,"㎡","")</f>
        <v/>
      </c>
      <c r="H776" s="8" t="n"/>
      <c r="I776" s="61">
        <f>H773+$I$6</f>
        <v/>
      </c>
      <c r="J776" s="23">
        <f>(I776*$J$3)/12</f>
        <v/>
      </c>
      <c r="K776" s="23">
        <f>(I776*$K$3)/12</f>
        <v/>
      </c>
      <c r="L776" s="23">
        <f>(I776*$L$3)/12</f>
        <v/>
      </c>
      <c r="M776" s="29">
        <f>(I776*$M$3)/12</f>
        <v/>
      </c>
      <c r="N776" s="23">
        <f>(I776*$N$3)/12</f>
        <v/>
      </c>
      <c r="O776" s="23">
        <f>(I776*$O$3)/12</f>
        <v/>
      </c>
      <c r="P776" s="23">
        <f>(I776*$P$3)/12</f>
        <v/>
      </c>
    </row>
    <row r="777">
      <c r="G777" s="22">
        <f>SUBSTITUTE(D777,"㎡","")</f>
        <v/>
      </c>
      <c r="H777" s="22">
        <f>SUBSTITUTE(B778,"万円","")</f>
        <v/>
      </c>
      <c r="I777" s="59">
        <f>H778+$I$2</f>
        <v/>
      </c>
      <c r="J777" s="26">
        <f>(I777*$J$3)/12</f>
        <v/>
      </c>
      <c r="K777" s="26">
        <f>(I777*$K$3)/12</f>
        <v/>
      </c>
      <c r="L777" s="26">
        <f>(I777*$L$3)/12</f>
        <v/>
      </c>
      <c r="M777" s="26">
        <f>(I777*$M$3)/12</f>
        <v/>
      </c>
      <c r="N777" s="26">
        <f>(I777*$N$3)/12</f>
        <v/>
      </c>
      <c r="O777" s="26">
        <f>(I777*$O$3)/12</f>
        <v/>
      </c>
      <c r="P777" s="26">
        <f>(I777*$P$3)/12</f>
        <v/>
      </c>
    </row>
    <row r="778">
      <c r="G778" s="6">
        <f>SUBSTITUTE(B780,"%","")</f>
        <v/>
      </c>
      <c r="H778" s="7">
        <f>H777/G780</f>
        <v/>
      </c>
      <c r="I778" s="60">
        <f>H778+$I$3</f>
        <v/>
      </c>
      <c r="J778" s="23">
        <f>(I778*$J$3)/12</f>
        <v/>
      </c>
      <c r="K778" s="23">
        <f>(I778*$K$3)/12</f>
        <v/>
      </c>
      <c r="L778" s="23">
        <f>(I778*$L$3)/12</f>
        <v/>
      </c>
      <c r="M778" s="29">
        <f>(I778*$M$3)/12</f>
        <v/>
      </c>
      <c r="N778" s="23">
        <f>(I778*$N$3)/12</f>
        <v/>
      </c>
      <c r="O778" s="23">
        <f>(I778*$O$3)/12</f>
        <v/>
      </c>
      <c r="P778" s="23">
        <f>(I778*$P$3)/12</f>
        <v/>
      </c>
    </row>
    <row r="779">
      <c r="G779" s="28">
        <f>G777*G778</f>
        <v/>
      </c>
      <c r="H779" s="6" t="n"/>
      <c r="I779" s="60">
        <f>H778+$I$4</f>
        <v/>
      </c>
      <c r="J779" s="23">
        <f>(I779*$J$3)/12</f>
        <v/>
      </c>
      <c r="K779" s="23">
        <f>(I779*$K$3)/12</f>
        <v/>
      </c>
      <c r="L779" s="23">
        <f>(I779*$L$3)/12</f>
        <v/>
      </c>
      <c r="M779" s="29">
        <f>(I779*$M$3)/12</f>
        <v/>
      </c>
      <c r="N779" s="23">
        <f>(I779*$N$3)/12</f>
        <v/>
      </c>
      <c r="O779" s="23">
        <f>(I779*$O$3)/12</f>
        <v/>
      </c>
      <c r="P779" s="23">
        <f>(I779*$P$3)/12</f>
        <v/>
      </c>
    </row>
    <row r="780">
      <c r="G780" s="7">
        <f>G779*0.3025</f>
        <v/>
      </c>
      <c r="H780" s="6" t="n"/>
      <c r="I780" s="60">
        <f>H778+$I$5</f>
        <v/>
      </c>
      <c r="J780" s="23">
        <f>(I780*$J$3)/12</f>
        <v/>
      </c>
      <c r="K780" s="23">
        <f>(I780*$K$3)/12</f>
        <v/>
      </c>
      <c r="L780" s="23">
        <f>(I780*$L$3)/12</f>
        <v/>
      </c>
      <c r="M780" s="29">
        <f>(I780*$M$3)/12</f>
        <v/>
      </c>
      <c r="N780" s="23">
        <f>(I780*$N$3)/12</f>
        <v/>
      </c>
      <c r="O780" s="23">
        <f>(I780*$O$3)/12</f>
        <v/>
      </c>
      <c r="P780" s="23">
        <f>(I780*$P$3)/12</f>
        <v/>
      </c>
    </row>
    <row r="781">
      <c r="G781" s="6">
        <f>SUBSTITUTE(D781,"㎡","")</f>
        <v/>
      </c>
      <c r="H781" s="8" t="n"/>
      <c r="I781" s="61">
        <f>H778+$I$6</f>
        <v/>
      </c>
      <c r="J781" s="23">
        <f>(I781*$J$3)/12</f>
        <v/>
      </c>
      <c r="K781" s="23">
        <f>(I781*$K$3)/12</f>
        <v/>
      </c>
      <c r="L781" s="23">
        <f>(I781*$L$3)/12</f>
        <v/>
      </c>
      <c r="M781" s="29">
        <f>(I781*$M$3)/12</f>
        <v/>
      </c>
      <c r="N781" s="23">
        <f>(I781*$N$3)/12</f>
        <v/>
      </c>
      <c r="O781" s="23">
        <f>(I781*$O$3)/12</f>
        <v/>
      </c>
      <c r="P781" s="23">
        <f>(I781*$P$3)/12</f>
        <v/>
      </c>
    </row>
    <row r="782">
      <c r="G782" s="22">
        <f>SUBSTITUTE(D782,"㎡","")</f>
        <v/>
      </c>
      <c r="H782" s="22">
        <f>SUBSTITUTE(B783,"万円","")</f>
        <v/>
      </c>
      <c r="I782" s="59">
        <f>H783+$I$2</f>
        <v/>
      </c>
      <c r="J782" s="26">
        <f>(I782*$J$3)/12</f>
        <v/>
      </c>
      <c r="K782" s="26">
        <f>(I782*$K$3)/12</f>
        <v/>
      </c>
      <c r="L782" s="26">
        <f>(I782*$L$3)/12</f>
        <v/>
      </c>
      <c r="M782" s="26">
        <f>(I782*$M$3)/12</f>
        <v/>
      </c>
      <c r="N782" s="26">
        <f>(I782*$N$3)/12</f>
        <v/>
      </c>
      <c r="O782" s="26">
        <f>(I782*$O$3)/12</f>
        <v/>
      </c>
      <c r="P782" s="26">
        <f>(I782*$P$3)/12</f>
        <v/>
      </c>
    </row>
    <row r="783">
      <c r="G783" s="6">
        <f>SUBSTITUTE(B785,"%","")</f>
        <v/>
      </c>
      <c r="H783" s="7">
        <f>H782/G785</f>
        <v/>
      </c>
      <c r="I783" s="60">
        <f>H783+$I$3</f>
        <v/>
      </c>
      <c r="J783" s="23">
        <f>(I783*$J$3)/12</f>
        <v/>
      </c>
      <c r="K783" s="23">
        <f>(I783*$K$3)/12</f>
        <v/>
      </c>
      <c r="L783" s="23">
        <f>(I783*$L$3)/12</f>
        <v/>
      </c>
      <c r="M783" s="29">
        <f>(I783*$M$3)/12</f>
        <v/>
      </c>
      <c r="N783" s="23">
        <f>(I783*$N$3)/12</f>
        <v/>
      </c>
      <c r="O783" s="23">
        <f>(I783*$O$3)/12</f>
        <v/>
      </c>
      <c r="P783" s="23">
        <f>(I783*$P$3)/12</f>
        <v/>
      </c>
    </row>
    <row r="784">
      <c r="G784" s="28">
        <f>G782*G783</f>
        <v/>
      </c>
      <c r="H784" s="6" t="n"/>
      <c r="I784" s="60">
        <f>H783+$I$4</f>
        <v/>
      </c>
      <c r="J784" s="23">
        <f>(I784*$J$3)/12</f>
        <v/>
      </c>
      <c r="K784" s="23">
        <f>(I784*$K$3)/12</f>
        <v/>
      </c>
      <c r="L784" s="23">
        <f>(I784*$L$3)/12</f>
        <v/>
      </c>
      <c r="M784" s="29">
        <f>(I784*$M$3)/12</f>
        <v/>
      </c>
      <c r="N784" s="23">
        <f>(I784*$N$3)/12</f>
        <v/>
      </c>
      <c r="O784" s="23">
        <f>(I784*$O$3)/12</f>
        <v/>
      </c>
      <c r="P784" s="23">
        <f>(I784*$P$3)/12</f>
        <v/>
      </c>
    </row>
    <row r="785">
      <c r="G785" s="7">
        <f>G784*0.3025</f>
        <v/>
      </c>
      <c r="H785" s="6" t="n"/>
      <c r="I785" s="60">
        <f>H783+$I$5</f>
        <v/>
      </c>
      <c r="J785" s="23">
        <f>(I785*$J$3)/12</f>
        <v/>
      </c>
      <c r="K785" s="23">
        <f>(I785*$K$3)/12</f>
        <v/>
      </c>
      <c r="L785" s="23">
        <f>(I785*$L$3)/12</f>
        <v/>
      </c>
      <c r="M785" s="29">
        <f>(I785*$M$3)/12</f>
        <v/>
      </c>
      <c r="N785" s="23">
        <f>(I785*$N$3)/12</f>
        <v/>
      </c>
      <c r="O785" s="23">
        <f>(I785*$O$3)/12</f>
        <v/>
      </c>
      <c r="P785" s="23">
        <f>(I785*$P$3)/12</f>
        <v/>
      </c>
    </row>
    <row r="786">
      <c r="G786" s="6">
        <f>SUBSTITUTE(D786,"㎡","")</f>
        <v/>
      </c>
      <c r="H786" s="8" t="n"/>
      <c r="I786" s="61">
        <f>H783+$I$6</f>
        <v/>
      </c>
      <c r="J786" s="23">
        <f>(I786*$J$3)/12</f>
        <v/>
      </c>
      <c r="K786" s="23">
        <f>(I786*$K$3)/12</f>
        <v/>
      </c>
      <c r="L786" s="23">
        <f>(I786*$L$3)/12</f>
        <v/>
      </c>
      <c r="M786" s="29">
        <f>(I786*$M$3)/12</f>
        <v/>
      </c>
      <c r="N786" s="23">
        <f>(I786*$N$3)/12</f>
        <v/>
      </c>
      <c r="O786" s="23">
        <f>(I786*$O$3)/12</f>
        <v/>
      </c>
      <c r="P786" s="23">
        <f>(I786*$P$3)/12</f>
        <v/>
      </c>
    </row>
    <row r="787">
      <c r="G787" s="22">
        <f>SUBSTITUTE(D787,"㎡","")</f>
        <v/>
      </c>
      <c r="H787" s="22">
        <f>SUBSTITUTE(B788,"万円","")</f>
        <v/>
      </c>
      <c r="I787" s="59">
        <f>H788+$I$2</f>
        <v/>
      </c>
      <c r="J787" s="26">
        <f>(I787*$J$3)/12</f>
        <v/>
      </c>
      <c r="K787" s="26">
        <f>(I787*$K$3)/12</f>
        <v/>
      </c>
      <c r="L787" s="26">
        <f>(I787*$L$3)/12</f>
        <v/>
      </c>
      <c r="M787" s="26">
        <f>(I787*$M$3)/12</f>
        <v/>
      </c>
      <c r="N787" s="26">
        <f>(I787*$N$3)/12</f>
        <v/>
      </c>
      <c r="O787" s="26">
        <f>(I787*$O$3)/12</f>
        <v/>
      </c>
      <c r="P787" s="26">
        <f>(I787*$P$3)/12</f>
        <v/>
      </c>
    </row>
    <row r="788">
      <c r="G788" s="6">
        <f>SUBSTITUTE(B790,"%","")</f>
        <v/>
      </c>
      <c r="H788" s="7">
        <f>H787/G790</f>
        <v/>
      </c>
      <c r="I788" s="60">
        <f>H788+$I$3</f>
        <v/>
      </c>
      <c r="J788" s="23">
        <f>(I788*$J$3)/12</f>
        <v/>
      </c>
      <c r="K788" s="23">
        <f>(I788*$K$3)/12</f>
        <v/>
      </c>
      <c r="L788" s="23">
        <f>(I788*$L$3)/12</f>
        <v/>
      </c>
      <c r="M788" s="29">
        <f>(I788*$M$3)/12</f>
        <v/>
      </c>
      <c r="N788" s="23">
        <f>(I788*$N$3)/12</f>
        <v/>
      </c>
      <c r="O788" s="23">
        <f>(I788*$O$3)/12</f>
        <v/>
      </c>
      <c r="P788" s="23">
        <f>(I788*$P$3)/12</f>
        <v/>
      </c>
    </row>
    <row r="789">
      <c r="G789" s="28">
        <f>G787*G788</f>
        <v/>
      </c>
      <c r="H789" s="6" t="n"/>
      <c r="I789" s="60">
        <f>H788+$I$4</f>
        <v/>
      </c>
      <c r="J789" s="23">
        <f>(I789*$J$3)/12</f>
        <v/>
      </c>
      <c r="K789" s="23">
        <f>(I789*$K$3)/12</f>
        <v/>
      </c>
      <c r="L789" s="23">
        <f>(I789*$L$3)/12</f>
        <v/>
      </c>
      <c r="M789" s="29">
        <f>(I789*$M$3)/12</f>
        <v/>
      </c>
      <c r="N789" s="23">
        <f>(I789*$N$3)/12</f>
        <v/>
      </c>
      <c r="O789" s="23">
        <f>(I789*$O$3)/12</f>
        <v/>
      </c>
      <c r="P789" s="23">
        <f>(I789*$P$3)/12</f>
        <v/>
      </c>
    </row>
    <row r="790">
      <c r="G790" s="7">
        <f>G789*0.3025</f>
        <v/>
      </c>
      <c r="H790" s="6" t="n"/>
      <c r="I790" s="60">
        <f>H788+$I$5</f>
        <v/>
      </c>
      <c r="J790" s="23">
        <f>(I790*$J$3)/12</f>
        <v/>
      </c>
      <c r="K790" s="23">
        <f>(I790*$K$3)/12</f>
        <v/>
      </c>
      <c r="L790" s="23">
        <f>(I790*$L$3)/12</f>
        <v/>
      </c>
      <c r="M790" s="29">
        <f>(I790*$M$3)/12</f>
        <v/>
      </c>
      <c r="N790" s="23">
        <f>(I790*$N$3)/12</f>
        <v/>
      </c>
      <c r="O790" s="23">
        <f>(I790*$O$3)/12</f>
        <v/>
      </c>
      <c r="P790" s="23">
        <f>(I790*$P$3)/12</f>
        <v/>
      </c>
    </row>
    <row r="791">
      <c r="G791" s="6">
        <f>SUBSTITUTE(D791,"㎡","")</f>
        <v/>
      </c>
      <c r="H791" s="8" t="n"/>
      <c r="I791" s="61">
        <f>H788+$I$6</f>
        <v/>
      </c>
      <c r="J791" s="23">
        <f>(I791*$J$3)/12</f>
        <v/>
      </c>
      <c r="K791" s="23">
        <f>(I791*$K$3)/12</f>
        <v/>
      </c>
      <c r="L791" s="23">
        <f>(I791*$L$3)/12</f>
        <v/>
      </c>
      <c r="M791" s="29">
        <f>(I791*$M$3)/12</f>
        <v/>
      </c>
      <c r="N791" s="23">
        <f>(I791*$N$3)/12</f>
        <v/>
      </c>
      <c r="O791" s="23">
        <f>(I791*$O$3)/12</f>
        <v/>
      </c>
      <c r="P791" s="23">
        <f>(I791*$P$3)/12</f>
        <v/>
      </c>
    </row>
    <row r="792">
      <c r="G792" s="22">
        <f>SUBSTITUTE(D792,"㎡","")</f>
        <v/>
      </c>
      <c r="H792" s="22">
        <f>SUBSTITUTE(B793,"万円","")</f>
        <v/>
      </c>
      <c r="I792" s="59">
        <f>H793+$I$2</f>
        <v/>
      </c>
      <c r="J792" s="26">
        <f>(I792*$J$3)/12</f>
        <v/>
      </c>
      <c r="K792" s="26">
        <f>(I792*$K$3)/12</f>
        <v/>
      </c>
      <c r="L792" s="26">
        <f>(I792*$L$3)/12</f>
        <v/>
      </c>
      <c r="M792" s="26">
        <f>(I792*$M$3)/12</f>
        <v/>
      </c>
      <c r="N792" s="26">
        <f>(I792*$N$3)/12</f>
        <v/>
      </c>
      <c r="O792" s="26">
        <f>(I792*$O$3)/12</f>
        <v/>
      </c>
      <c r="P792" s="26">
        <f>(I792*$P$3)/12</f>
        <v/>
      </c>
    </row>
    <row r="793">
      <c r="G793" s="6">
        <f>SUBSTITUTE(B795,"%","")</f>
        <v/>
      </c>
      <c r="H793" s="7">
        <f>H792/G795</f>
        <v/>
      </c>
      <c r="I793" s="60">
        <f>H793+$I$3</f>
        <v/>
      </c>
      <c r="J793" s="23">
        <f>(I793*$J$3)/12</f>
        <v/>
      </c>
      <c r="K793" s="23">
        <f>(I793*$K$3)/12</f>
        <v/>
      </c>
      <c r="L793" s="23">
        <f>(I793*$L$3)/12</f>
        <v/>
      </c>
      <c r="M793" s="29">
        <f>(I793*$M$3)/12</f>
        <v/>
      </c>
      <c r="N793" s="23">
        <f>(I793*$N$3)/12</f>
        <v/>
      </c>
      <c r="O793" s="23">
        <f>(I793*$O$3)/12</f>
        <v/>
      </c>
      <c r="P793" s="23">
        <f>(I793*$P$3)/12</f>
        <v/>
      </c>
    </row>
    <row r="794">
      <c r="G794" s="28">
        <f>G792*G793</f>
        <v/>
      </c>
      <c r="H794" s="6" t="n"/>
      <c r="I794" s="60">
        <f>H793+$I$4</f>
        <v/>
      </c>
      <c r="J794" s="23">
        <f>(I794*$J$3)/12</f>
        <v/>
      </c>
      <c r="K794" s="23">
        <f>(I794*$K$3)/12</f>
        <v/>
      </c>
      <c r="L794" s="23">
        <f>(I794*$L$3)/12</f>
        <v/>
      </c>
      <c r="M794" s="29">
        <f>(I794*$M$3)/12</f>
        <v/>
      </c>
      <c r="N794" s="23">
        <f>(I794*$N$3)/12</f>
        <v/>
      </c>
      <c r="O794" s="23">
        <f>(I794*$O$3)/12</f>
        <v/>
      </c>
      <c r="P794" s="23">
        <f>(I794*$P$3)/12</f>
        <v/>
      </c>
    </row>
    <row r="795">
      <c r="G795" s="7">
        <f>G794*0.3025</f>
        <v/>
      </c>
      <c r="H795" s="6" t="n"/>
      <c r="I795" s="60">
        <f>H793+$I$5</f>
        <v/>
      </c>
      <c r="J795" s="23">
        <f>(I795*$J$3)/12</f>
        <v/>
      </c>
      <c r="K795" s="23">
        <f>(I795*$K$3)/12</f>
        <v/>
      </c>
      <c r="L795" s="23">
        <f>(I795*$L$3)/12</f>
        <v/>
      </c>
      <c r="M795" s="29">
        <f>(I795*$M$3)/12</f>
        <v/>
      </c>
      <c r="N795" s="23">
        <f>(I795*$N$3)/12</f>
        <v/>
      </c>
      <c r="O795" s="23">
        <f>(I795*$O$3)/12</f>
        <v/>
      </c>
      <c r="P795" s="23">
        <f>(I795*$P$3)/12</f>
        <v/>
      </c>
    </row>
    <row r="796">
      <c r="G796" s="6">
        <f>SUBSTITUTE(D796,"㎡","")</f>
        <v/>
      </c>
      <c r="H796" s="8" t="n"/>
      <c r="I796" s="61">
        <f>H793+$I$6</f>
        <v/>
      </c>
      <c r="J796" s="23">
        <f>(I796*$J$3)/12</f>
        <v/>
      </c>
      <c r="K796" s="23">
        <f>(I796*$K$3)/12</f>
        <v/>
      </c>
      <c r="L796" s="23">
        <f>(I796*$L$3)/12</f>
        <v/>
      </c>
      <c r="M796" s="29">
        <f>(I796*$M$3)/12</f>
        <v/>
      </c>
      <c r="N796" s="23">
        <f>(I796*$N$3)/12</f>
        <v/>
      </c>
      <c r="O796" s="23">
        <f>(I796*$O$3)/12</f>
        <v/>
      </c>
      <c r="P796" s="23">
        <f>(I796*$P$3)/12</f>
        <v/>
      </c>
    </row>
    <row r="797">
      <c r="G797" s="22">
        <f>SUBSTITUTE(D797,"㎡","")</f>
        <v/>
      </c>
      <c r="H797" s="22">
        <f>SUBSTITUTE(B798,"万円","")</f>
        <v/>
      </c>
      <c r="I797" s="59">
        <f>H798+$I$2</f>
        <v/>
      </c>
      <c r="J797" s="26">
        <f>(I797*$J$3)/12</f>
        <v/>
      </c>
      <c r="K797" s="26">
        <f>(I797*$K$3)/12</f>
        <v/>
      </c>
      <c r="L797" s="26">
        <f>(I797*$L$3)/12</f>
        <v/>
      </c>
      <c r="M797" s="26">
        <f>(I797*$M$3)/12</f>
        <v/>
      </c>
      <c r="N797" s="26">
        <f>(I797*$N$3)/12</f>
        <v/>
      </c>
      <c r="O797" s="26">
        <f>(I797*$O$3)/12</f>
        <v/>
      </c>
      <c r="P797" s="26">
        <f>(I797*$P$3)/12</f>
        <v/>
      </c>
    </row>
    <row r="798">
      <c r="G798" s="6">
        <f>SUBSTITUTE(B800,"%","")</f>
        <v/>
      </c>
      <c r="H798" s="7">
        <f>H797/G800</f>
        <v/>
      </c>
      <c r="I798" s="60">
        <f>H798+$I$3</f>
        <v/>
      </c>
      <c r="J798" s="23">
        <f>(I798*$J$3)/12</f>
        <v/>
      </c>
      <c r="K798" s="23">
        <f>(I798*$K$3)/12</f>
        <v/>
      </c>
      <c r="L798" s="23">
        <f>(I798*$L$3)/12</f>
        <v/>
      </c>
      <c r="M798" s="29">
        <f>(I798*$M$3)/12</f>
        <v/>
      </c>
      <c r="N798" s="23">
        <f>(I798*$N$3)/12</f>
        <v/>
      </c>
      <c r="O798" s="23">
        <f>(I798*$O$3)/12</f>
        <v/>
      </c>
      <c r="P798" s="23">
        <f>(I798*$P$3)/12</f>
        <v/>
      </c>
    </row>
    <row r="799">
      <c r="G799" s="28">
        <f>G797*G798</f>
        <v/>
      </c>
      <c r="H799" s="6" t="n"/>
      <c r="I799" s="60">
        <f>H798+$I$4</f>
        <v/>
      </c>
      <c r="J799" s="23">
        <f>(I799*$J$3)/12</f>
        <v/>
      </c>
      <c r="K799" s="23">
        <f>(I799*$K$3)/12</f>
        <v/>
      </c>
      <c r="L799" s="23">
        <f>(I799*$L$3)/12</f>
        <v/>
      </c>
      <c r="M799" s="29">
        <f>(I799*$M$3)/12</f>
        <v/>
      </c>
      <c r="N799" s="23">
        <f>(I799*$N$3)/12</f>
        <v/>
      </c>
      <c r="O799" s="23">
        <f>(I799*$O$3)/12</f>
        <v/>
      </c>
      <c r="P799" s="23">
        <f>(I799*$P$3)/12</f>
        <v/>
      </c>
    </row>
    <row r="800">
      <c r="G800" s="7">
        <f>G799*0.3025</f>
        <v/>
      </c>
      <c r="H800" s="6" t="n"/>
      <c r="I800" s="60">
        <f>H798+$I$5</f>
        <v/>
      </c>
      <c r="J800" s="23">
        <f>(I800*$J$3)/12</f>
        <v/>
      </c>
      <c r="K800" s="23">
        <f>(I800*$K$3)/12</f>
        <v/>
      </c>
      <c r="L800" s="23">
        <f>(I800*$L$3)/12</f>
        <v/>
      </c>
      <c r="M800" s="29">
        <f>(I800*$M$3)/12</f>
        <v/>
      </c>
      <c r="N800" s="23">
        <f>(I800*$N$3)/12</f>
        <v/>
      </c>
      <c r="O800" s="23">
        <f>(I800*$O$3)/12</f>
        <v/>
      </c>
      <c r="P800" s="23">
        <f>(I800*$P$3)/12</f>
        <v/>
      </c>
    </row>
    <row r="801">
      <c r="G801" s="6">
        <f>SUBSTITUTE(D801,"㎡","")</f>
        <v/>
      </c>
      <c r="H801" s="8" t="n"/>
      <c r="I801" s="61">
        <f>H798+$I$6</f>
        <v/>
      </c>
      <c r="J801" s="23">
        <f>(I801*$J$3)/12</f>
        <v/>
      </c>
      <c r="K801" s="23">
        <f>(I801*$K$3)/12</f>
        <v/>
      </c>
      <c r="L801" s="23">
        <f>(I801*$L$3)/12</f>
        <v/>
      </c>
      <c r="M801" s="29">
        <f>(I801*$M$3)/12</f>
        <v/>
      </c>
      <c r="N801" s="23">
        <f>(I801*$N$3)/12</f>
        <v/>
      </c>
      <c r="O801" s="23">
        <f>(I801*$O$3)/12</f>
        <v/>
      </c>
      <c r="P801" s="23">
        <f>(I801*$P$3)/12</f>
        <v/>
      </c>
    </row>
    <row r="802">
      <c r="G802" s="22">
        <f>SUBSTITUTE(D802,"㎡","")</f>
        <v/>
      </c>
      <c r="H802" s="22">
        <f>SUBSTITUTE(B803,"万円","")</f>
        <v/>
      </c>
      <c r="I802" s="59">
        <f>H803+$I$2</f>
        <v/>
      </c>
      <c r="J802" s="26">
        <f>(I802*$J$3)/12</f>
        <v/>
      </c>
      <c r="K802" s="26">
        <f>(I802*$K$3)/12</f>
        <v/>
      </c>
      <c r="L802" s="26">
        <f>(I802*$L$3)/12</f>
        <v/>
      </c>
      <c r="M802" s="26">
        <f>(I802*$M$3)/12</f>
        <v/>
      </c>
      <c r="N802" s="26">
        <f>(I802*$N$3)/12</f>
        <v/>
      </c>
      <c r="O802" s="26">
        <f>(I802*$O$3)/12</f>
        <v/>
      </c>
      <c r="P802" s="26">
        <f>(I802*$P$3)/12</f>
        <v/>
      </c>
    </row>
    <row r="803">
      <c r="G803" s="6">
        <f>SUBSTITUTE(B805,"%","")</f>
        <v/>
      </c>
      <c r="H803" s="7">
        <f>H802/G805</f>
        <v/>
      </c>
      <c r="I803" s="60">
        <f>H803+$I$3</f>
        <v/>
      </c>
      <c r="J803" s="23">
        <f>(I803*$J$3)/12</f>
        <v/>
      </c>
      <c r="K803" s="23">
        <f>(I803*$K$3)/12</f>
        <v/>
      </c>
      <c r="L803" s="23">
        <f>(I803*$L$3)/12</f>
        <v/>
      </c>
      <c r="M803" s="29">
        <f>(I803*$M$3)/12</f>
        <v/>
      </c>
      <c r="N803" s="23">
        <f>(I803*$N$3)/12</f>
        <v/>
      </c>
      <c r="O803" s="23">
        <f>(I803*$O$3)/12</f>
        <v/>
      </c>
      <c r="P803" s="23">
        <f>(I803*$P$3)/12</f>
        <v/>
      </c>
    </row>
    <row r="804">
      <c r="G804" s="28">
        <f>G802*G803</f>
        <v/>
      </c>
      <c r="H804" s="6" t="n"/>
      <c r="I804" s="60">
        <f>H803+$I$4</f>
        <v/>
      </c>
      <c r="J804" s="23">
        <f>(I804*$J$3)/12</f>
        <v/>
      </c>
      <c r="K804" s="23">
        <f>(I804*$K$3)/12</f>
        <v/>
      </c>
      <c r="L804" s="23">
        <f>(I804*$L$3)/12</f>
        <v/>
      </c>
      <c r="M804" s="29">
        <f>(I804*$M$3)/12</f>
        <v/>
      </c>
      <c r="N804" s="23">
        <f>(I804*$N$3)/12</f>
        <v/>
      </c>
      <c r="O804" s="23">
        <f>(I804*$O$3)/12</f>
        <v/>
      </c>
      <c r="P804" s="23">
        <f>(I804*$P$3)/12</f>
        <v/>
      </c>
    </row>
    <row r="805">
      <c r="G805" s="7">
        <f>G804*0.3025</f>
        <v/>
      </c>
      <c r="H805" s="6" t="n"/>
      <c r="I805" s="60">
        <f>H803+$I$5</f>
        <v/>
      </c>
      <c r="J805" s="23">
        <f>(I805*$J$3)/12</f>
        <v/>
      </c>
      <c r="K805" s="23">
        <f>(I805*$K$3)/12</f>
        <v/>
      </c>
      <c r="L805" s="23">
        <f>(I805*$L$3)/12</f>
        <v/>
      </c>
      <c r="M805" s="29">
        <f>(I805*$M$3)/12</f>
        <v/>
      </c>
      <c r="N805" s="23">
        <f>(I805*$N$3)/12</f>
        <v/>
      </c>
      <c r="O805" s="23">
        <f>(I805*$O$3)/12</f>
        <v/>
      </c>
      <c r="P805" s="23">
        <f>(I805*$P$3)/12</f>
        <v/>
      </c>
    </row>
    <row r="806">
      <c r="G806" s="6">
        <f>SUBSTITUTE(D806,"㎡","")</f>
        <v/>
      </c>
      <c r="H806" s="8" t="n"/>
      <c r="I806" s="61">
        <f>H803+$I$6</f>
        <v/>
      </c>
      <c r="J806" s="23">
        <f>(I806*$J$3)/12</f>
        <v/>
      </c>
      <c r="K806" s="23">
        <f>(I806*$K$3)/12</f>
        <v/>
      </c>
      <c r="L806" s="23">
        <f>(I806*$L$3)/12</f>
        <v/>
      </c>
      <c r="M806" s="29">
        <f>(I806*$M$3)/12</f>
        <v/>
      </c>
      <c r="N806" s="23">
        <f>(I806*$N$3)/12</f>
        <v/>
      </c>
      <c r="O806" s="23">
        <f>(I806*$O$3)/12</f>
        <v/>
      </c>
      <c r="P806" s="23">
        <f>(I806*$P$3)/12</f>
        <v/>
      </c>
    </row>
    <row r="807">
      <c r="G807" s="22">
        <f>SUBSTITUTE(D807,"㎡","")</f>
        <v/>
      </c>
      <c r="H807" s="22">
        <f>SUBSTITUTE(B808,"万円","")</f>
        <v/>
      </c>
      <c r="I807" s="59">
        <f>H808+$I$2</f>
        <v/>
      </c>
      <c r="J807" s="26">
        <f>(I807*$J$3)/12</f>
        <v/>
      </c>
      <c r="K807" s="26">
        <f>(I807*$K$3)/12</f>
        <v/>
      </c>
      <c r="L807" s="26">
        <f>(I807*$L$3)/12</f>
        <v/>
      </c>
      <c r="M807" s="26">
        <f>(I807*$M$3)/12</f>
        <v/>
      </c>
      <c r="N807" s="26">
        <f>(I807*$N$3)/12</f>
        <v/>
      </c>
      <c r="O807" s="26">
        <f>(I807*$O$3)/12</f>
        <v/>
      </c>
      <c r="P807" s="26">
        <f>(I807*$P$3)/12</f>
        <v/>
      </c>
    </row>
    <row r="808">
      <c r="G808" s="6">
        <f>SUBSTITUTE(B810,"%","")</f>
        <v/>
      </c>
      <c r="H808" s="7">
        <f>H807/G810</f>
        <v/>
      </c>
      <c r="I808" s="60">
        <f>H808+$I$3</f>
        <v/>
      </c>
      <c r="J808" s="23">
        <f>(I808*$J$3)/12</f>
        <v/>
      </c>
      <c r="K808" s="23">
        <f>(I808*$K$3)/12</f>
        <v/>
      </c>
      <c r="L808" s="23">
        <f>(I808*$L$3)/12</f>
        <v/>
      </c>
      <c r="M808" s="29">
        <f>(I808*$M$3)/12</f>
        <v/>
      </c>
      <c r="N808" s="23">
        <f>(I808*$N$3)/12</f>
        <v/>
      </c>
      <c r="O808" s="23">
        <f>(I808*$O$3)/12</f>
        <v/>
      </c>
      <c r="P808" s="23">
        <f>(I808*$P$3)/12</f>
        <v/>
      </c>
    </row>
    <row r="809">
      <c r="G809" s="28">
        <f>G807*G808</f>
        <v/>
      </c>
      <c r="H809" s="6" t="n"/>
      <c r="I809" s="60">
        <f>H808+$I$4</f>
        <v/>
      </c>
      <c r="J809" s="23">
        <f>(I809*$J$3)/12</f>
        <v/>
      </c>
      <c r="K809" s="23">
        <f>(I809*$K$3)/12</f>
        <v/>
      </c>
      <c r="L809" s="23">
        <f>(I809*$L$3)/12</f>
        <v/>
      </c>
      <c r="M809" s="29">
        <f>(I809*$M$3)/12</f>
        <v/>
      </c>
      <c r="N809" s="23">
        <f>(I809*$N$3)/12</f>
        <v/>
      </c>
      <c r="O809" s="23">
        <f>(I809*$O$3)/12</f>
        <v/>
      </c>
      <c r="P809" s="23">
        <f>(I809*$P$3)/12</f>
        <v/>
      </c>
    </row>
    <row r="810">
      <c r="G810" s="7">
        <f>G809*0.3025</f>
        <v/>
      </c>
      <c r="H810" s="6" t="n"/>
      <c r="I810" s="60">
        <f>H808+$I$5</f>
        <v/>
      </c>
      <c r="J810" s="23">
        <f>(I810*$J$3)/12</f>
        <v/>
      </c>
      <c r="K810" s="23">
        <f>(I810*$K$3)/12</f>
        <v/>
      </c>
      <c r="L810" s="23">
        <f>(I810*$L$3)/12</f>
        <v/>
      </c>
      <c r="M810" s="29">
        <f>(I810*$M$3)/12</f>
        <v/>
      </c>
      <c r="N810" s="23">
        <f>(I810*$N$3)/12</f>
        <v/>
      </c>
      <c r="O810" s="23">
        <f>(I810*$O$3)/12</f>
        <v/>
      </c>
      <c r="P810" s="23">
        <f>(I810*$P$3)/12</f>
        <v/>
      </c>
    </row>
    <row r="811">
      <c r="G811" s="6">
        <f>SUBSTITUTE(D811,"㎡","")</f>
        <v/>
      </c>
      <c r="H811" s="8" t="n"/>
      <c r="I811" s="61">
        <f>H808+$I$6</f>
        <v/>
      </c>
      <c r="J811" s="23">
        <f>(I811*$J$3)/12</f>
        <v/>
      </c>
      <c r="K811" s="23">
        <f>(I811*$K$3)/12</f>
        <v/>
      </c>
      <c r="L811" s="23">
        <f>(I811*$L$3)/12</f>
        <v/>
      </c>
      <c r="M811" s="29">
        <f>(I811*$M$3)/12</f>
        <v/>
      </c>
      <c r="N811" s="23">
        <f>(I811*$N$3)/12</f>
        <v/>
      </c>
      <c r="O811" s="23">
        <f>(I811*$O$3)/12</f>
        <v/>
      </c>
      <c r="P811" s="23">
        <f>(I811*$P$3)/12</f>
        <v/>
      </c>
    </row>
    <row r="812">
      <c r="G812" s="22">
        <f>SUBSTITUTE(D812,"㎡","")</f>
        <v/>
      </c>
      <c r="H812" s="22">
        <f>SUBSTITUTE(B813,"万円","")</f>
        <v/>
      </c>
      <c r="I812" s="59">
        <f>H813+$I$2</f>
        <v/>
      </c>
      <c r="J812" s="26">
        <f>(I812*$J$3)/12</f>
        <v/>
      </c>
      <c r="K812" s="26">
        <f>(I812*$K$3)/12</f>
        <v/>
      </c>
      <c r="L812" s="26">
        <f>(I812*$L$3)/12</f>
        <v/>
      </c>
      <c r="M812" s="26">
        <f>(I812*$M$3)/12</f>
        <v/>
      </c>
      <c r="N812" s="26">
        <f>(I812*$N$3)/12</f>
        <v/>
      </c>
      <c r="O812" s="26">
        <f>(I812*$O$3)/12</f>
        <v/>
      </c>
      <c r="P812" s="26">
        <f>(I812*$P$3)/12</f>
        <v/>
      </c>
    </row>
    <row r="813">
      <c r="G813" s="6">
        <f>SUBSTITUTE(B815,"%","")</f>
        <v/>
      </c>
      <c r="H813" s="7">
        <f>H812/G815</f>
        <v/>
      </c>
      <c r="I813" s="60">
        <f>H813+$I$3</f>
        <v/>
      </c>
      <c r="J813" s="23">
        <f>(I813*$J$3)/12</f>
        <v/>
      </c>
      <c r="K813" s="23">
        <f>(I813*$K$3)/12</f>
        <v/>
      </c>
      <c r="L813" s="23">
        <f>(I813*$L$3)/12</f>
        <v/>
      </c>
      <c r="M813" s="29">
        <f>(I813*$M$3)/12</f>
        <v/>
      </c>
      <c r="N813" s="23">
        <f>(I813*$N$3)/12</f>
        <v/>
      </c>
      <c r="O813" s="23">
        <f>(I813*$O$3)/12</f>
        <v/>
      </c>
      <c r="P813" s="23">
        <f>(I813*$P$3)/12</f>
        <v/>
      </c>
    </row>
    <row r="814">
      <c r="G814" s="28">
        <f>G812*G813</f>
        <v/>
      </c>
      <c r="H814" s="6" t="n"/>
      <c r="I814" s="60">
        <f>H813+$I$4</f>
        <v/>
      </c>
      <c r="J814" s="23">
        <f>(I814*$J$3)/12</f>
        <v/>
      </c>
      <c r="K814" s="23">
        <f>(I814*$K$3)/12</f>
        <v/>
      </c>
      <c r="L814" s="23">
        <f>(I814*$L$3)/12</f>
        <v/>
      </c>
      <c r="M814" s="29">
        <f>(I814*$M$3)/12</f>
        <v/>
      </c>
      <c r="N814" s="23">
        <f>(I814*$N$3)/12</f>
        <v/>
      </c>
      <c r="O814" s="23">
        <f>(I814*$O$3)/12</f>
        <v/>
      </c>
      <c r="P814" s="23">
        <f>(I814*$P$3)/12</f>
        <v/>
      </c>
    </row>
    <row r="815">
      <c r="G815" s="7">
        <f>G814*0.3025</f>
        <v/>
      </c>
      <c r="H815" s="6" t="n"/>
      <c r="I815" s="60">
        <f>H813+$I$5</f>
        <v/>
      </c>
      <c r="J815" s="23">
        <f>(I815*$J$3)/12</f>
        <v/>
      </c>
      <c r="K815" s="23">
        <f>(I815*$K$3)/12</f>
        <v/>
      </c>
      <c r="L815" s="23">
        <f>(I815*$L$3)/12</f>
        <v/>
      </c>
      <c r="M815" s="29">
        <f>(I815*$M$3)/12</f>
        <v/>
      </c>
      <c r="N815" s="23">
        <f>(I815*$N$3)/12</f>
        <v/>
      </c>
      <c r="O815" s="23">
        <f>(I815*$O$3)/12</f>
        <v/>
      </c>
      <c r="P815" s="23">
        <f>(I815*$P$3)/12</f>
        <v/>
      </c>
    </row>
    <row r="816">
      <c r="G816" s="6">
        <f>SUBSTITUTE(D816,"㎡","")</f>
        <v/>
      </c>
      <c r="H816" s="8" t="n"/>
      <c r="I816" s="61">
        <f>H813+$I$6</f>
        <v/>
      </c>
      <c r="J816" s="23">
        <f>(I816*$J$3)/12</f>
        <v/>
      </c>
      <c r="K816" s="23">
        <f>(I816*$K$3)/12</f>
        <v/>
      </c>
      <c r="L816" s="23">
        <f>(I816*$L$3)/12</f>
        <v/>
      </c>
      <c r="M816" s="29">
        <f>(I816*$M$3)/12</f>
        <v/>
      </c>
      <c r="N816" s="23">
        <f>(I816*$N$3)/12</f>
        <v/>
      </c>
      <c r="O816" s="23">
        <f>(I816*$O$3)/12</f>
        <v/>
      </c>
      <c r="P816" s="23">
        <f>(I816*$P$3)/12</f>
        <v/>
      </c>
    </row>
    <row r="817">
      <c r="G817" s="22">
        <f>SUBSTITUTE(D817,"㎡","")</f>
        <v/>
      </c>
      <c r="H817" s="22">
        <f>SUBSTITUTE(B818,"万円","")</f>
        <v/>
      </c>
      <c r="I817" s="59">
        <f>H818+$I$2</f>
        <v/>
      </c>
      <c r="J817" s="26">
        <f>(I817*$J$3)/12</f>
        <v/>
      </c>
      <c r="K817" s="26">
        <f>(I817*$K$3)/12</f>
        <v/>
      </c>
      <c r="L817" s="26">
        <f>(I817*$L$3)/12</f>
        <v/>
      </c>
      <c r="M817" s="26">
        <f>(I817*$M$3)/12</f>
        <v/>
      </c>
      <c r="N817" s="26">
        <f>(I817*$N$3)/12</f>
        <v/>
      </c>
      <c r="O817" s="26">
        <f>(I817*$O$3)/12</f>
        <v/>
      </c>
      <c r="P817" s="26">
        <f>(I817*$P$3)/12</f>
        <v/>
      </c>
    </row>
    <row r="818">
      <c r="G818" s="6">
        <f>SUBSTITUTE(B820,"%","")</f>
        <v/>
      </c>
      <c r="H818" s="7">
        <f>H817/G820</f>
        <v/>
      </c>
      <c r="I818" s="60">
        <f>H818+$I$3</f>
        <v/>
      </c>
      <c r="J818" s="23">
        <f>(I818*$J$3)/12</f>
        <v/>
      </c>
      <c r="K818" s="23">
        <f>(I818*$K$3)/12</f>
        <v/>
      </c>
      <c r="L818" s="23">
        <f>(I818*$L$3)/12</f>
        <v/>
      </c>
      <c r="M818" s="29">
        <f>(I818*$M$3)/12</f>
        <v/>
      </c>
      <c r="N818" s="23">
        <f>(I818*$N$3)/12</f>
        <v/>
      </c>
      <c r="O818" s="23">
        <f>(I818*$O$3)/12</f>
        <v/>
      </c>
      <c r="P818" s="23">
        <f>(I818*$P$3)/12</f>
        <v/>
      </c>
    </row>
    <row r="819">
      <c r="G819" s="28">
        <f>G817*G818</f>
        <v/>
      </c>
      <c r="H819" s="6" t="n"/>
      <c r="I819" s="60">
        <f>H818+$I$4</f>
        <v/>
      </c>
      <c r="J819" s="23">
        <f>(I819*$J$3)/12</f>
        <v/>
      </c>
      <c r="K819" s="23">
        <f>(I819*$K$3)/12</f>
        <v/>
      </c>
      <c r="L819" s="23">
        <f>(I819*$L$3)/12</f>
        <v/>
      </c>
      <c r="M819" s="29">
        <f>(I819*$M$3)/12</f>
        <v/>
      </c>
      <c r="N819" s="23">
        <f>(I819*$N$3)/12</f>
        <v/>
      </c>
      <c r="O819" s="23">
        <f>(I819*$O$3)/12</f>
        <v/>
      </c>
      <c r="P819" s="23">
        <f>(I819*$P$3)/12</f>
        <v/>
      </c>
    </row>
    <row r="820">
      <c r="G820" s="7">
        <f>G819*0.3025</f>
        <v/>
      </c>
      <c r="H820" s="6" t="n"/>
      <c r="I820" s="60">
        <f>H818+$I$5</f>
        <v/>
      </c>
      <c r="J820" s="23">
        <f>(I820*$J$3)/12</f>
        <v/>
      </c>
      <c r="K820" s="23">
        <f>(I820*$K$3)/12</f>
        <v/>
      </c>
      <c r="L820" s="23">
        <f>(I820*$L$3)/12</f>
        <v/>
      </c>
      <c r="M820" s="29">
        <f>(I820*$M$3)/12</f>
        <v/>
      </c>
      <c r="N820" s="23">
        <f>(I820*$N$3)/12</f>
        <v/>
      </c>
      <c r="O820" s="23">
        <f>(I820*$O$3)/12</f>
        <v/>
      </c>
      <c r="P820" s="23">
        <f>(I820*$P$3)/12</f>
        <v/>
      </c>
    </row>
    <row r="821">
      <c r="G821" s="6">
        <f>SUBSTITUTE(D821,"㎡","")</f>
        <v/>
      </c>
      <c r="H821" s="8" t="n"/>
      <c r="I821" s="61">
        <f>H818+$I$6</f>
        <v/>
      </c>
      <c r="J821" s="23">
        <f>(I821*$J$3)/12</f>
        <v/>
      </c>
      <c r="K821" s="23">
        <f>(I821*$K$3)/12</f>
        <v/>
      </c>
      <c r="L821" s="23">
        <f>(I821*$L$3)/12</f>
        <v/>
      </c>
      <c r="M821" s="29">
        <f>(I821*$M$3)/12</f>
        <v/>
      </c>
      <c r="N821" s="23">
        <f>(I821*$N$3)/12</f>
        <v/>
      </c>
      <c r="O821" s="23">
        <f>(I821*$O$3)/12</f>
        <v/>
      </c>
      <c r="P821" s="23">
        <f>(I821*$P$3)/12</f>
        <v/>
      </c>
    </row>
    <row r="822">
      <c r="G822" s="22">
        <f>SUBSTITUTE(D822,"㎡","")</f>
        <v/>
      </c>
      <c r="H822" s="22">
        <f>SUBSTITUTE(B823,"万円","")</f>
        <v/>
      </c>
      <c r="I822" s="59">
        <f>H823+$I$2</f>
        <v/>
      </c>
      <c r="J822" s="26">
        <f>(I822*$J$3)/12</f>
        <v/>
      </c>
      <c r="K822" s="26">
        <f>(I822*$K$3)/12</f>
        <v/>
      </c>
      <c r="L822" s="26">
        <f>(I822*$L$3)/12</f>
        <v/>
      </c>
      <c r="M822" s="26">
        <f>(I822*$M$3)/12</f>
        <v/>
      </c>
      <c r="N822" s="26">
        <f>(I822*$N$3)/12</f>
        <v/>
      </c>
      <c r="O822" s="26">
        <f>(I822*$O$3)/12</f>
        <v/>
      </c>
      <c r="P822" s="26">
        <f>(I822*$P$3)/12</f>
        <v/>
      </c>
    </row>
    <row r="823">
      <c r="G823" s="6">
        <f>SUBSTITUTE(B825,"%","")</f>
        <v/>
      </c>
      <c r="H823" s="7">
        <f>H822/G825</f>
        <v/>
      </c>
      <c r="I823" s="60">
        <f>H823+$I$3</f>
        <v/>
      </c>
      <c r="J823" s="23">
        <f>(I823*$J$3)/12</f>
        <v/>
      </c>
      <c r="K823" s="23">
        <f>(I823*$K$3)/12</f>
        <v/>
      </c>
      <c r="L823" s="23">
        <f>(I823*$L$3)/12</f>
        <v/>
      </c>
      <c r="M823" s="29">
        <f>(I823*$M$3)/12</f>
        <v/>
      </c>
      <c r="N823" s="23">
        <f>(I823*$N$3)/12</f>
        <v/>
      </c>
      <c r="O823" s="23">
        <f>(I823*$O$3)/12</f>
        <v/>
      </c>
      <c r="P823" s="23">
        <f>(I823*$P$3)/12</f>
        <v/>
      </c>
    </row>
    <row r="824">
      <c r="G824" s="28">
        <f>G822*G823</f>
        <v/>
      </c>
      <c r="H824" s="6" t="n"/>
      <c r="I824" s="60">
        <f>H823+$I$4</f>
        <v/>
      </c>
      <c r="J824" s="23">
        <f>(I824*$J$3)/12</f>
        <v/>
      </c>
      <c r="K824" s="23">
        <f>(I824*$K$3)/12</f>
        <v/>
      </c>
      <c r="L824" s="23">
        <f>(I824*$L$3)/12</f>
        <v/>
      </c>
      <c r="M824" s="29">
        <f>(I824*$M$3)/12</f>
        <v/>
      </c>
      <c r="N824" s="23">
        <f>(I824*$N$3)/12</f>
        <v/>
      </c>
      <c r="O824" s="23">
        <f>(I824*$O$3)/12</f>
        <v/>
      </c>
      <c r="P824" s="23">
        <f>(I824*$P$3)/12</f>
        <v/>
      </c>
    </row>
    <row r="825">
      <c r="G825" s="7">
        <f>G824*0.3025</f>
        <v/>
      </c>
      <c r="H825" s="6" t="n"/>
      <c r="I825" s="60">
        <f>H823+$I$5</f>
        <v/>
      </c>
      <c r="J825" s="23">
        <f>(I825*$J$3)/12</f>
        <v/>
      </c>
      <c r="K825" s="23">
        <f>(I825*$K$3)/12</f>
        <v/>
      </c>
      <c r="L825" s="23">
        <f>(I825*$L$3)/12</f>
        <v/>
      </c>
      <c r="M825" s="29">
        <f>(I825*$M$3)/12</f>
        <v/>
      </c>
      <c r="N825" s="23">
        <f>(I825*$N$3)/12</f>
        <v/>
      </c>
      <c r="O825" s="23">
        <f>(I825*$O$3)/12</f>
        <v/>
      </c>
      <c r="P825" s="23">
        <f>(I825*$P$3)/12</f>
        <v/>
      </c>
    </row>
    <row r="826">
      <c r="G826" s="6">
        <f>SUBSTITUTE(D826,"㎡","")</f>
        <v/>
      </c>
      <c r="H826" s="8" t="n"/>
      <c r="I826" s="61">
        <f>H823+$I$6</f>
        <v/>
      </c>
      <c r="J826" s="23">
        <f>(I826*$J$3)/12</f>
        <v/>
      </c>
      <c r="K826" s="23">
        <f>(I826*$K$3)/12</f>
        <v/>
      </c>
      <c r="L826" s="23">
        <f>(I826*$L$3)/12</f>
        <v/>
      </c>
      <c r="M826" s="29">
        <f>(I826*$M$3)/12</f>
        <v/>
      </c>
      <c r="N826" s="23">
        <f>(I826*$N$3)/12</f>
        <v/>
      </c>
      <c r="O826" s="23">
        <f>(I826*$O$3)/12</f>
        <v/>
      </c>
      <c r="P826" s="23">
        <f>(I826*$P$3)/12</f>
        <v/>
      </c>
    </row>
    <row r="827">
      <c r="G827" s="22">
        <f>SUBSTITUTE(D827,"㎡","")</f>
        <v/>
      </c>
      <c r="H827" s="22">
        <f>SUBSTITUTE(B828,"万円","")</f>
        <v/>
      </c>
      <c r="I827" s="59">
        <f>H828+$I$2</f>
        <v/>
      </c>
      <c r="J827" s="26">
        <f>(I827*$J$3)/12</f>
        <v/>
      </c>
      <c r="K827" s="26">
        <f>(I827*$K$3)/12</f>
        <v/>
      </c>
      <c r="L827" s="26">
        <f>(I827*$L$3)/12</f>
        <v/>
      </c>
      <c r="M827" s="26">
        <f>(I827*$M$3)/12</f>
        <v/>
      </c>
      <c r="N827" s="26">
        <f>(I827*$N$3)/12</f>
        <v/>
      </c>
      <c r="O827" s="26">
        <f>(I827*$O$3)/12</f>
        <v/>
      </c>
      <c r="P827" s="26">
        <f>(I827*$P$3)/12</f>
        <v/>
      </c>
    </row>
    <row r="828">
      <c r="G828" s="6">
        <f>SUBSTITUTE(B830,"%","")</f>
        <v/>
      </c>
      <c r="H828" s="7">
        <f>H827/G830</f>
        <v/>
      </c>
      <c r="I828" s="60">
        <f>H828+$I$3</f>
        <v/>
      </c>
      <c r="J828" s="23">
        <f>(I828*$J$3)/12</f>
        <v/>
      </c>
      <c r="K828" s="23">
        <f>(I828*$K$3)/12</f>
        <v/>
      </c>
      <c r="L828" s="23">
        <f>(I828*$L$3)/12</f>
        <v/>
      </c>
      <c r="M828" s="29">
        <f>(I828*$M$3)/12</f>
        <v/>
      </c>
      <c r="N828" s="23">
        <f>(I828*$N$3)/12</f>
        <v/>
      </c>
      <c r="O828" s="23">
        <f>(I828*$O$3)/12</f>
        <v/>
      </c>
      <c r="P828" s="23">
        <f>(I828*$P$3)/12</f>
        <v/>
      </c>
    </row>
    <row r="829">
      <c r="G829" s="28">
        <f>G827*G828</f>
        <v/>
      </c>
      <c r="H829" s="6" t="n"/>
      <c r="I829" s="60">
        <f>H828+$I$4</f>
        <v/>
      </c>
      <c r="J829" s="23">
        <f>(I829*$J$3)/12</f>
        <v/>
      </c>
      <c r="K829" s="23">
        <f>(I829*$K$3)/12</f>
        <v/>
      </c>
      <c r="L829" s="23">
        <f>(I829*$L$3)/12</f>
        <v/>
      </c>
      <c r="M829" s="29">
        <f>(I829*$M$3)/12</f>
        <v/>
      </c>
      <c r="N829" s="23">
        <f>(I829*$N$3)/12</f>
        <v/>
      </c>
      <c r="O829" s="23">
        <f>(I829*$O$3)/12</f>
        <v/>
      </c>
      <c r="P829" s="23">
        <f>(I829*$P$3)/12</f>
        <v/>
      </c>
    </row>
    <row r="830">
      <c r="G830" s="7">
        <f>G829*0.3025</f>
        <v/>
      </c>
      <c r="H830" s="6" t="n"/>
      <c r="I830" s="60">
        <f>H828+$I$5</f>
        <v/>
      </c>
      <c r="J830" s="23">
        <f>(I830*$J$3)/12</f>
        <v/>
      </c>
      <c r="K830" s="23">
        <f>(I830*$K$3)/12</f>
        <v/>
      </c>
      <c r="L830" s="23">
        <f>(I830*$L$3)/12</f>
        <v/>
      </c>
      <c r="M830" s="29">
        <f>(I830*$M$3)/12</f>
        <v/>
      </c>
      <c r="N830" s="23">
        <f>(I830*$N$3)/12</f>
        <v/>
      </c>
      <c r="O830" s="23">
        <f>(I830*$O$3)/12</f>
        <v/>
      </c>
      <c r="P830" s="23">
        <f>(I830*$P$3)/12</f>
        <v/>
      </c>
    </row>
    <row r="831">
      <c r="G831" s="6">
        <f>SUBSTITUTE(D831,"㎡","")</f>
        <v/>
      </c>
      <c r="H831" s="8" t="n"/>
      <c r="I831" s="61">
        <f>H828+$I$6</f>
        <v/>
      </c>
      <c r="J831" s="23">
        <f>(I831*$J$3)/12</f>
        <v/>
      </c>
      <c r="K831" s="23">
        <f>(I831*$K$3)/12</f>
        <v/>
      </c>
      <c r="L831" s="23">
        <f>(I831*$L$3)/12</f>
        <v/>
      </c>
      <c r="M831" s="29">
        <f>(I831*$M$3)/12</f>
        <v/>
      </c>
      <c r="N831" s="23">
        <f>(I831*$N$3)/12</f>
        <v/>
      </c>
      <c r="O831" s="23">
        <f>(I831*$O$3)/12</f>
        <v/>
      </c>
      <c r="P831" s="23">
        <f>(I831*$P$3)/12</f>
        <v/>
      </c>
    </row>
    <row r="832">
      <c r="G832" s="22">
        <f>SUBSTITUTE(D832,"㎡","")</f>
        <v/>
      </c>
      <c r="H832" s="22">
        <f>SUBSTITUTE(B833,"万円","")</f>
        <v/>
      </c>
      <c r="I832" s="59">
        <f>H833+$I$2</f>
        <v/>
      </c>
      <c r="J832" s="26">
        <f>(I832*$J$3)/12</f>
        <v/>
      </c>
      <c r="K832" s="26">
        <f>(I832*$K$3)/12</f>
        <v/>
      </c>
      <c r="L832" s="26">
        <f>(I832*$L$3)/12</f>
        <v/>
      </c>
      <c r="M832" s="26">
        <f>(I832*$M$3)/12</f>
        <v/>
      </c>
      <c r="N832" s="26">
        <f>(I832*$N$3)/12</f>
        <v/>
      </c>
      <c r="O832" s="26">
        <f>(I832*$O$3)/12</f>
        <v/>
      </c>
      <c r="P832" s="26">
        <f>(I832*$P$3)/12</f>
        <v/>
      </c>
    </row>
    <row r="833">
      <c r="G833" s="6">
        <f>SUBSTITUTE(B835,"%","")</f>
        <v/>
      </c>
      <c r="H833" s="7">
        <f>H832/G835</f>
        <v/>
      </c>
      <c r="I833" s="60">
        <f>H833+$I$3</f>
        <v/>
      </c>
      <c r="J833" s="23">
        <f>(I833*$J$3)/12</f>
        <v/>
      </c>
      <c r="K833" s="23">
        <f>(I833*$K$3)/12</f>
        <v/>
      </c>
      <c r="L833" s="23">
        <f>(I833*$L$3)/12</f>
        <v/>
      </c>
      <c r="M833" s="29">
        <f>(I833*$M$3)/12</f>
        <v/>
      </c>
      <c r="N833" s="23">
        <f>(I833*$N$3)/12</f>
        <v/>
      </c>
      <c r="O833" s="23">
        <f>(I833*$O$3)/12</f>
        <v/>
      </c>
      <c r="P833" s="23">
        <f>(I833*$P$3)/12</f>
        <v/>
      </c>
    </row>
    <row r="834">
      <c r="G834" s="28">
        <f>G832*G833</f>
        <v/>
      </c>
      <c r="H834" s="6" t="n"/>
      <c r="I834" s="60">
        <f>H833+$I$4</f>
        <v/>
      </c>
      <c r="J834" s="23">
        <f>(I834*$J$3)/12</f>
        <v/>
      </c>
      <c r="K834" s="23">
        <f>(I834*$K$3)/12</f>
        <v/>
      </c>
      <c r="L834" s="23">
        <f>(I834*$L$3)/12</f>
        <v/>
      </c>
      <c r="M834" s="29">
        <f>(I834*$M$3)/12</f>
        <v/>
      </c>
      <c r="N834" s="23">
        <f>(I834*$N$3)/12</f>
        <v/>
      </c>
      <c r="O834" s="23">
        <f>(I834*$O$3)/12</f>
        <v/>
      </c>
      <c r="P834" s="23">
        <f>(I834*$P$3)/12</f>
        <v/>
      </c>
    </row>
    <row r="835">
      <c r="G835" s="7">
        <f>G834*0.3025</f>
        <v/>
      </c>
      <c r="H835" s="6" t="n"/>
      <c r="I835" s="60">
        <f>H833+$I$5</f>
        <v/>
      </c>
      <c r="J835" s="23">
        <f>(I835*$J$3)/12</f>
        <v/>
      </c>
      <c r="K835" s="23">
        <f>(I835*$K$3)/12</f>
        <v/>
      </c>
      <c r="L835" s="23">
        <f>(I835*$L$3)/12</f>
        <v/>
      </c>
      <c r="M835" s="29">
        <f>(I835*$M$3)/12</f>
        <v/>
      </c>
      <c r="N835" s="23">
        <f>(I835*$N$3)/12</f>
        <v/>
      </c>
      <c r="O835" s="23">
        <f>(I835*$O$3)/12</f>
        <v/>
      </c>
      <c r="P835" s="23">
        <f>(I835*$P$3)/12</f>
        <v/>
      </c>
    </row>
    <row r="836">
      <c r="G836" s="6">
        <f>SUBSTITUTE(D836,"㎡","")</f>
        <v/>
      </c>
      <c r="H836" s="8" t="n"/>
      <c r="I836" s="61">
        <f>H833+$I$6</f>
        <v/>
      </c>
      <c r="J836" s="23">
        <f>(I836*$J$3)/12</f>
        <v/>
      </c>
      <c r="K836" s="23">
        <f>(I836*$K$3)/12</f>
        <v/>
      </c>
      <c r="L836" s="23">
        <f>(I836*$L$3)/12</f>
        <v/>
      </c>
      <c r="M836" s="29">
        <f>(I836*$M$3)/12</f>
        <v/>
      </c>
      <c r="N836" s="23">
        <f>(I836*$N$3)/12</f>
        <v/>
      </c>
      <c r="O836" s="23">
        <f>(I836*$O$3)/12</f>
        <v/>
      </c>
      <c r="P836" s="23">
        <f>(I836*$P$3)/12</f>
        <v/>
      </c>
    </row>
    <row r="837">
      <c r="G837" s="22">
        <f>SUBSTITUTE(D837,"㎡","")</f>
        <v/>
      </c>
      <c r="H837" s="22">
        <f>SUBSTITUTE(B838,"万円","")</f>
        <v/>
      </c>
      <c r="I837" s="59">
        <f>H838+$I$2</f>
        <v/>
      </c>
      <c r="J837" s="26">
        <f>(I837*$J$3)/12</f>
        <v/>
      </c>
      <c r="K837" s="26">
        <f>(I837*$K$3)/12</f>
        <v/>
      </c>
      <c r="L837" s="26">
        <f>(I837*$L$3)/12</f>
        <v/>
      </c>
      <c r="M837" s="26">
        <f>(I837*$M$3)/12</f>
        <v/>
      </c>
      <c r="N837" s="26">
        <f>(I837*$N$3)/12</f>
        <v/>
      </c>
      <c r="O837" s="26">
        <f>(I837*$O$3)/12</f>
        <v/>
      </c>
      <c r="P837" s="26">
        <f>(I837*$P$3)/12</f>
        <v/>
      </c>
    </row>
    <row r="838">
      <c r="G838" s="6">
        <f>SUBSTITUTE(B840,"%","")</f>
        <v/>
      </c>
      <c r="H838" s="7">
        <f>H837/G840</f>
        <v/>
      </c>
      <c r="I838" s="60">
        <f>H838+$I$3</f>
        <v/>
      </c>
      <c r="J838" s="23">
        <f>(I838*$J$3)/12</f>
        <v/>
      </c>
      <c r="K838" s="23">
        <f>(I838*$K$3)/12</f>
        <v/>
      </c>
      <c r="L838" s="23">
        <f>(I838*$L$3)/12</f>
        <v/>
      </c>
      <c r="M838" s="29">
        <f>(I838*$M$3)/12</f>
        <v/>
      </c>
      <c r="N838" s="23">
        <f>(I838*$N$3)/12</f>
        <v/>
      </c>
      <c r="O838" s="23">
        <f>(I838*$O$3)/12</f>
        <v/>
      </c>
      <c r="P838" s="23">
        <f>(I838*$P$3)/12</f>
        <v/>
      </c>
    </row>
    <row r="839">
      <c r="G839" s="28">
        <f>G837*G838</f>
        <v/>
      </c>
      <c r="H839" s="6" t="n"/>
      <c r="I839" s="60">
        <f>H838+$I$4</f>
        <v/>
      </c>
      <c r="J839" s="23">
        <f>(I839*$J$3)/12</f>
        <v/>
      </c>
      <c r="K839" s="23">
        <f>(I839*$K$3)/12</f>
        <v/>
      </c>
      <c r="L839" s="23">
        <f>(I839*$L$3)/12</f>
        <v/>
      </c>
      <c r="M839" s="29">
        <f>(I839*$M$3)/12</f>
        <v/>
      </c>
      <c r="N839" s="23">
        <f>(I839*$N$3)/12</f>
        <v/>
      </c>
      <c r="O839" s="23">
        <f>(I839*$O$3)/12</f>
        <v/>
      </c>
      <c r="P839" s="23">
        <f>(I839*$P$3)/12</f>
        <v/>
      </c>
    </row>
    <row r="840">
      <c r="G840" s="7">
        <f>G839*0.3025</f>
        <v/>
      </c>
      <c r="H840" s="6" t="n"/>
      <c r="I840" s="60">
        <f>H838+$I$5</f>
        <v/>
      </c>
      <c r="J840" s="23">
        <f>(I840*$J$3)/12</f>
        <v/>
      </c>
      <c r="K840" s="23">
        <f>(I840*$K$3)/12</f>
        <v/>
      </c>
      <c r="L840" s="23">
        <f>(I840*$L$3)/12</f>
        <v/>
      </c>
      <c r="M840" s="29">
        <f>(I840*$M$3)/12</f>
        <v/>
      </c>
      <c r="N840" s="23">
        <f>(I840*$N$3)/12</f>
        <v/>
      </c>
      <c r="O840" s="23">
        <f>(I840*$O$3)/12</f>
        <v/>
      </c>
      <c r="P840" s="23">
        <f>(I840*$P$3)/12</f>
        <v/>
      </c>
    </row>
    <row r="841">
      <c r="G841" s="6">
        <f>SUBSTITUTE(D841,"㎡","")</f>
        <v/>
      </c>
      <c r="H841" s="8" t="n"/>
      <c r="I841" s="61">
        <f>H838+$I$6</f>
        <v/>
      </c>
      <c r="J841" s="23">
        <f>(I841*$J$3)/12</f>
        <v/>
      </c>
      <c r="K841" s="23">
        <f>(I841*$K$3)/12</f>
        <v/>
      </c>
      <c r="L841" s="23">
        <f>(I841*$L$3)/12</f>
        <v/>
      </c>
      <c r="M841" s="29">
        <f>(I841*$M$3)/12</f>
        <v/>
      </c>
      <c r="N841" s="23">
        <f>(I841*$N$3)/12</f>
        <v/>
      </c>
      <c r="O841" s="23">
        <f>(I841*$O$3)/12</f>
        <v/>
      </c>
      <c r="P841" s="23">
        <f>(I841*$P$3)/12</f>
        <v/>
      </c>
    </row>
    <row r="842">
      <c r="G842" s="22">
        <f>SUBSTITUTE(D842,"㎡","")</f>
        <v/>
      </c>
      <c r="H842" s="22">
        <f>SUBSTITUTE(B843,"万円","")</f>
        <v/>
      </c>
      <c r="I842" s="59">
        <f>H843+$I$2</f>
        <v/>
      </c>
      <c r="J842" s="26">
        <f>(I842*$J$3)/12</f>
        <v/>
      </c>
      <c r="K842" s="26">
        <f>(I842*$K$3)/12</f>
        <v/>
      </c>
      <c r="L842" s="26">
        <f>(I842*$L$3)/12</f>
        <v/>
      </c>
      <c r="M842" s="26">
        <f>(I842*$M$3)/12</f>
        <v/>
      </c>
      <c r="N842" s="26">
        <f>(I842*$N$3)/12</f>
        <v/>
      </c>
      <c r="O842" s="26">
        <f>(I842*$O$3)/12</f>
        <v/>
      </c>
      <c r="P842" s="26">
        <f>(I842*$P$3)/12</f>
        <v/>
      </c>
    </row>
    <row r="843">
      <c r="G843" s="6">
        <f>SUBSTITUTE(B845,"%","")</f>
        <v/>
      </c>
      <c r="H843" s="7">
        <f>H842/G845</f>
        <v/>
      </c>
      <c r="I843" s="60">
        <f>H843+$I$3</f>
        <v/>
      </c>
      <c r="J843" s="23">
        <f>(I843*$J$3)/12</f>
        <v/>
      </c>
      <c r="K843" s="23">
        <f>(I843*$K$3)/12</f>
        <v/>
      </c>
      <c r="L843" s="23">
        <f>(I843*$L$3)/12</f>
        <v/>
      </c>
      <c r="M843" s="29">
        <f>(I843*$M$3)/12</f>
        <v/>
      </c>
      <c r="N843" s="23">
        <f>(I843*$N$3)/12</f>
        <v/>
      </c>
      <c r="O843" s="23">
        <f>(I843*$O$3)/12</f>
        <v/>
      </c>
      <c r="P843" s="23">
        <f>(I843*$P$3)/12</f>
        <v/>
      </c>
    </row>
    <row r="844">
      <c r="G844" s="28">
        <f>G842*G843</f>
        <v/>
      </c>
      <c r="H844" s="6" t="n"/>
      <c r="I844" s="60">
        <f>H843+$I$4</f>
        <v/>
      </c>
      <c r="J844" s="23">
        <f>(I844*$J$3)/12</f>
        <v/>
      </c>
      <c r="K844" s="23">
        <f>(I844*$K$3)/12</f>
        <v/>
      </c>
      <c r="L844" s="23">
        <f>(I844*$L$3)/12</f>
        <v/>
      </c>
      <c r="M844" s="29">
        <f>(I844*$M$3)/12</f>
        <v/>
      </c>
      <c r="N844" s="23">
        <f>(I844*$N$3)/12</f>
        <v/>
      </c>
      <c r="O844" s="23">
        <f>(I844*$O$3)/12</f>
        <v/>
      </c>
      <c r="P844" s="23">
        <f>(I844*$P$3)/12</f>
        <v/>
      </c>
    </row>
    <row r="845">
      <c r="G845" s="7">
        <f>G844*0.3025</f>
        <v/>
      </c>
      <c r="H845" s="6" t="n"/>
      <c r="I845" s="60">
        <f>H843+$I$5</f>
        <v/>
      </c>
      <c r="J845" s="23">
        <f>(I845*$J$3)/12</f>
        <v/>
      </c>
      <c r="K845" s="23">
        <f>(I845*$K$3)/12</f>
        <v/>
      </c>
      <c r="L845" s="23">
        <f>(I845*$L$3)/12</f>
        <v/>
      </c>
      <c r="M845" s="29">
        <f>(I845*$M$3)/12</f>
        <v/>
      </c>
      <c r="N845" s="23">
        <f>(I845*$N$3)/12</f>
        <v/>
      </c>
      <c r="O845" s="23">
        <f>(I845*$O$3)/12</f>
        <v/>
      </c>
      <c r="P845" s="23">
        <f>(I845*$P$3)/12</f>
        <v/>
      </c>
    </row>
    <row r="846">
      <c r="G846" s="6">
        <f>SUBSTITUTE(D846,"㎡","")</f>
        <v/>
      </c>
      <c r="H846" s="8" t="n"/>
      <c r="I846" s="61">
        <f>H843+$I$6</f>
        <v/>
      </c>
      <c r="J846" s="23">
        <f>(I846*$J$3)/12</f>
        <v/>
      </c>
      <c r="K846" s="23">
        <f>(I846*$K$3)/12</f>
        <v/>
      </c>
      <c r="L846" s="23">
        <f>(I846*$L$3)/12</f>
        <v/>
      </c>
      <c r="M846" s="29">
        <f>(I846*$M$3)/12</f>
        <v/>
      </c>
      <c r="N846" s="23">
        <f>(I846*$N$3)/12</f>
        <v/>
      </c>
      <c r="O846" s="23">
        <f>(I846*$O$3)/12</f>
        <v/>
      </c>
      <c r="P846" s="23">
        <f>(I846*$P$3)/12</f>
        <v/>
      </c>
    </row>
    <row r="847">
      <c r="G847" s="22">
        <f>SUBSTITUTE(D847,"㎡","")</f>
        <v/>
      </c>
      <c r="H847" s="22">
        <f>SUBSTITUTE(B848,"万円","")</f>
        <v/>
      </c>
      <c r="I847" s="59">
        <f>H848+$I$2</f>
        <v/>
      </c>
      <c r="J847" s="26">
        <f>(I847*$J$3)/12</f>
        <v/>
      </c>
      <c r="K847" s="26">
        <f>(I847*$K$3)/12</f>
        <v/>
      </c>
      <c r="L847" s="26">
        <f>(I847*$L$3)/12</f>
        <v/>
      </c>
      <c r="M847" s="26">
        <f>(I847*$M$3)/12</f>
        <v/>
      </c>
      <c r="N847" s="26">
        <f>(I847*$N$3)/12</f>
        <v/>
      </c>
      <c r="O847" s="26">
        <f>(I847*$O$3)/12</f>
        <v/>
      </c>
      <c r="P847" s="26">
        <f>(I847*$P$3)/12</f>
        <v/>
      </c>
    </row>
    <row r="848">
      <c r="G848" s="6">
        <f>SUBSTITUTE(B850,"%","")</f>
        <v/>
      </c>
      <c r="H848" s="7">
        <f>H847/G850</f>
        <v/>
      </c>
      <c r="I848" s="60">
        <f>H848+$I$3</f>
        <v/>
      </c>
      <c r="J848" s="23">
        <f>(I848*$J$3)/12</f>
        <v/>
      </c>
      <c r="K848" s="23">
        <f>(I848*$K$3)/12</f>
        <v/>
      </c>
      <c r="L848" s="23">
        <f>(I848*$L$3)/12</f>
        <v/>
      </c>
      <c r="M848" s="29">
        <f>(I848*$M$3)/12</f>
        <v/>
      </c>
      <c r="N848" s="23">
        <f>(I848*$N$3)/12</f>
        <v/>
      </c>
      <c r="O848" s="23">
        <f>(I848*$O$3)/12</f>
        <v/>
      </c>
      <c r="P848" s="23">
        <f>(I848*$P$3)/12</f>
        <v/>
      </c>
    </row>
    <row r="849">
      <c r="G849" s="28">
        <f>G847*G848</f>
        <v/>
      </c>
      <c r="H849" s="6" t="n"/>
      <c r="I849" s="60">
        <f>H848+$I$4</f>
        <v/>
      </c>
      <c r="J849" s="23">
        <f>(I849*$J$3)/12</f>
        <v/>
      </c>
      <c r="K849" s="23">
        <f>(I849*$K$3)/12</f>
        <v/>
      </c>
      <c r="L849" s="23">
        <f>(I849*$L$3)/12</f>
        <v/>
      </c>
      <c r="M849" s="29">
        <f>(I849*$M$3)/12</f>
        <v/>
      </c>
      <c r="N849" s="23">
        <f>(I849*$N$3)/12</f>
        <v/>
      </c>
      <c r="O849" s="23">
        <f>(I849*$O$3)/12</f>
        <v/>
      </c>
      <c r="P849" s="23">
        <f>(I849*$P$3)/12</f>
        <v/>
      </c>
    </row>
    <row r="850">
      <c r="G850" s="7">
        <f>G849*0.3025</f>
        <v/>
      </c>
      <c r="H850" s="6" t="n"/>
      <c r="I850" s="60">
        <f>H848+$I$5</f>
        <v/>
      </c>
      <c r="J850" s="23">
        <f>(I850*$J$3)/12</f>
        <v/>
      </c>
      <c r="K850" s="23">
        <f>(I850*$K$3)/12</f>
        <v/>
      </c>
      <c r="L850" s="23">
        <f>(I850*$L$3)/12</f>
        <v/>
      </c>
      <c r="M850" s="29">
        <f>(I850*$M$3)/12</f>
        <v/>
      </c>
      <c r="N850" s="23">
        <f>(I850*$N$3)/12</f>
        <v/>
      </c>
      <c r="O850" s="23">
        <f>(I850*$O$3)/12</f>
        <v/>
      </c>
      <c r="P850" s="23">
        <f>(I850*$P$3)/12</f>
        <v/>
      </c>
    </row>
    <row r="851">
      <c r="G851" s="6">
        <f>SUBSTITUTE(D851,"㎡","")</f>
        <v/>
      </c>
      <c r="H851" s="8" t="n"/>
      <c r="I851" s="61">
        <f>H848+$I$6</f>
        <v/>
      </c>
      <c r="J851" s="23">
        <f>(I851*$J$3)/12</f>
        <v/>
      </c>
      <c r="K851" s="23">
        <f>(I851*$K$3)/12</f>
        <v/>
      </c>
      <c r="L851" s="23">
        <f>(I851*$L$3)/12</f>
        <v/>
      </c>
      <c r="M851" s="29">
        <f>(I851*$M$3)/12</f>
        <v/>
      </c>
      <c r="N851" s="23">
        <f>(I851*$N$3)/12</f>
        <v/>
      </c>
      <c r="O851" s="23">
        <f>(I851*$O$3)/12</f>
        <v/>
      </c>
      <c r="P851" s="23">
        <f>(I851*$P$3)/12</f>
        <v/>
      </c>
    </row>
    <row r="852">
      <c r="G852" s="22">
        <f>SUBSTITUTE(D852,"㎡","")</f>
        <v/>
      </c>
      <c r="H852" s="22">
        <f>SUBSTITUTE(B853,"万円","")</f>
        <v/>
      </c>
      <c r="I852" s="59">
        <f>H853+$I$2</f>
        <v/>
      </c>
      <c r="J852" s="26">
        <f>(I852*$J$3)/12</f>
        <v/>
      </c>
      <c r="K852" s="26">
        <f>(I852*$K$3)/12</f>
        <v/>
      </c>
      <c r="L852" s="26">
        <f>(I852*$L$3)/12</f>
        <v/>
      </c>
      <c r="M852" s="26">
        <f>(I852*$M$3)/12</f>
        <v/>
      </c>
      <c r="N852" s="26">
        <f>(I852*$N$3)/12</f>
        <v/>
      </c>
      <c r="O852" s="26">
        <f>(I852*$O$3)/12</f>
        <v/>
      </c>
      <c r="P852" s="26">
        <f>(I852*$P$3)/12</f>
        <v/>
      </c>
    </row>
    <row r="853">
      <c r="G853" s="6">
        <f>SUBSTITUTE(B855,"%","")</f>
        <v/>
      </c>
      <c r="H853" s="7">
        <f>H852/G855</f>
        <v/>
      </c>
      <c r="I853" s="60">
        <f>H853+$I$3</f>
        <v/>
      </c>
      <c r="J853" s="23">
        <f>(I853*$J$3)/12</f>
        <v/>
      </c>
      <c r="K853" s="23">
        <f>(I853*$K$3)/12</f>
        <v/>
      </c>
      <c r="L853" s="23">
        <f>(I853*$L$3)/12</f>
        <v/>
      </c>
      <c r="M853" s="29">
        <f>(I853*$M$3)/12</f>
        <v/>
      </c>
      <c r="N853" s="23">
        <f>(I853*$N$3)/12</f>
        <v/>
      </c>
      <c r="O853" s="23">
        <f>(I853*$O$3)/12</f>
        <v/>
      </c>
      <c r="P853" s="23">
        <f>(I853*$P$3)/12</f>
        <v/>
      </c>
    </row>
    <row r="854">
      <c r="G854" s="28">
        <f>G852*G853</f>
        <v/>
      </c>
      <c r="H854" s="6" t="n"/>
      <c r="I854" s="60">
        <f>H853+$I$4</f>
        <v/>
      </c>
      <c r="J854" s="23">
        <f>(I854*$J$3)/12</f>
        <v/>
      </c>
      <c r="K854" s="23">
        <f>(I854*$K$3)/12</f>
        <v/>
      </c>
      <c r="L854" s="23">
        <f>(I854*$L$3)/12</f>
        <v/>
      </c>
      <c r="M854" s="29">
        <f>(I854*$M$3)/12</f>
        <v/>
      </c>
      <c r="N854" s="23">
        <f>(I854*$N$3)/12</f>
        <v/>
      </c>
      <c r="O854" s="23">
        <f>(I854*$O$3)/12</f>
        <v/>
      </c>
      <c r="P854" s="23">
        <f>(I854*$P$3)/12</f>
        <v/>
      </c>
    </row>
    <row r="855">
      <c r="G855" s="7">
        <f>G854*0.3025</f>
        <v/>
      </c>
      <c r="H855" s="6" t="n"/>
      <c r="I855" s="60">
        <f>H853+$I$5</f>
        <v/>
      </c>
      <c r="J855" s="23">
        <f>(I855*$J$3)/12</f>
        <v/>
      </c>
      <c r="K855" s="23">
        <f>(I855*$K$3)/12</f>
        <v/>
      </c>
      <c r="L855" s="23">
        <f>(I855*$L$3)/12</f>
        <v/>
      </c>
      <c r="M855" s="29">
        <f>(I855*$M$3)/12</f>
        <v/>
      </c>
      <c r="N855" s="23">
        <f>(I855*$N$3)/12</f>
        <v/>
      </c>
      <c r="O855" s="23">
        <f>(I855*$O$3)/12</f>
        <v/>
      </c>
      <c r="P855" s="23">
        <f>(I855*$P$3)/12</f>
        <v/>
      </c>
    </row>
    <row r="856">
      <c r="G856" s="6">
        <f>SUBSTITUTE(D856,"㎡","")</f>
        <v/>
      </c>
      <c r="H856" s="8" t="n"/>
      <c r="I856" s="61">
        <f>H853+$I$6</f>
        <v/>
      </c>
      <c r="J856" s="23">
        <f>(I856*$J$3)/12</f>
        <v/>
      </c>
      <c r="K856" s="23">
        <f>(I856*$K$3)/12</f>
        <v/>
      </c>
      <c r="L856" s="23">
        <f>(I856*$L$3)/12</f>
        <v/>
      </c>
      <c r="M856" s="29">
        <f>(I856*$M$3)/12</f>
        <v/>
      </c>
      <c r="N856" s="23">
        <f>(I856*$N$3)/12</f>
        <v/>
      </c>
      <c r="O856" s="23">
        <f>(I856*$O$3)/12</f>
        <v/>
      </c>
      <c r="P856" s="23">
        <f>(I856*$P$3)/12</f>
        <v/>
      </c>
    </row>
    <row r="857">
      <c r="G857" s="22">
        <f>SUBSTITUTE(D857,"㎡","")</f>
        <v/>
      </c>
      <c r="H857" s="22">
        <f>SUBSTITUTE(B858,"万円","")</f>
        <v/>
      </c>
      <c r="I857" s="59">
        <f>H858+$I$2</f>
        <v/>
      </c>
      <c r="J857" s="26">
        <f>(I857*$J$3)/12</f>
        <v/>
      </c>
      <c r="K857" s="26">
        <f>(I857*$K$3)/12</f>
        <v/>
      </c>
      <c r="L857" s="26">
        <f>(I857*$L$3)/12</f>
        <v/>
      </c>
      <c r="M857" s="26">
        <f>(I857*$M$3)/12</f>
        <v/>
      </c>
      <c r="N857" s="26">
        <f>(I857*$N$3)/12</f>
        <v/>
      </c>
      <c r="O857" s="26">
        <f>(I857*$O$3)/12</f>
        <v/>
      </c>
      <c r="P857" s="26">
        <f>(I857*$P$3)/12</f>
        <v/>
      </c>
    </row>
    <row r="858">
      <c r="G858" s="6">
        <f>SUBSTITUTE(B860,"%","")</f>
        <v/>
      </c>
      <c r="H858" s="7">
        <f>H857/G860</f>
        <v/>
      </c>
      <c r="I858" s="60">
        <f>H858+$I$3</f>
        <v/>
      </c>
      <c r="J858" s="23">
        <f>(I858*$J$3)/12</f>
        <v/>
      </c>
      <c r="K858" s="23">
        <f>(I858*$K$3)/12</f>
        <v/>
      </c>
      <c r="L858" s="23">
        <f>(I858*$L$3)/12</f>
        <v/>
      </c>
      <c r="M858" s="29">
        <f>(I858*$M$3)/12</f>
        <v/>
      </c>
      <c r="N858" s="23">
        <f>(I858*$N$3)/12</f>
        <v/>
      </c>
      <c r="O858" s="23">
        <f>(I858*$O$3)/12</f>
        <v/>
      </c>
      <c r="P858" s="23">
        <f>(I858*$P$3)/12</f>
        <v/>
      </c>
    </row>
    <row r="859">
      <c r="G859" s="28">
        <f>G857*G858</f>
        <v/>
      </c>
      <c r="H859" s="6" t="n"/>
      <c r="I859" s="60">
        <f>H858+$I$4</f>
        <v/>
      </c>
      <c r="J859" s="23">
        <f>(I859*$J$3)/12</f>
        <v/>
      </c>
      <c r="K859" s="23">
        <f>(I859*$K$3)/12</f>
        <v/>
      </c>
      <c r="L859" s="23">
        <f>(I859*$L$3)/12</f>
        <v/>
      </c>
      <c r="M859" s="29">
        <f>(I859*$M$3)/12</f>
        <v/>
      </c>
      <c r="N859" s="23">
        <f>(I859*$N$3)/12</f>
        <v/>
      </c>
      <c r="O859" s="23">
        <f>(I859*$O$3)/12</f>
        <v/>
      </c>
      <c r="P859" s="23">
        <f>(I859*$P$3)/12</f>
        <v/>
      </c>
    </row>
    <row r="860">
      <c r="G860" s="7">
        <f>G859*0.3025</f>
        <v/>
      </c>
      <c r="H860" s="6" t="n"/>
      <c r="I860" s="60">
        <f>H858+$I$5</f>
        <v/>
      </c>
      <c r="J860" s="23">
        <f>(I860*$J$3)/12</f>
        <v/>
      </c>
      <c r="K860" s="23">
        <f>(I860*$K$3)/12</f>
        <v/>
      </c>
      <c r="L860" s="23">
        <f>(I860*$L$3)/12</f>
        <v/>
      </c>
      <c r="M860" s="29">
        <f>(I860*$M$3)/12</f>
        <v/>
      </c>
      <c r="N860" s="23">
        <f>(I860*$N$3)/12</f>
        <v/>
      </c>
      <c r="O860" s="23">
        <f>(I860*$O$3)/12</f>
        <v/>
      </c>
      <c r="P860" s="23">
        <f>(I860*$P$3)/12</f>
        <v/>
      </c>
    </row>
    <row r="861">
      <c r="G861" s="6">
        <f>SUBSTITUTE(D861,"㎡","")</f>
        <v/>
      </c>
      <c r="H861" s="8" t="n"/>
      <c r="I861" s="61">
        <f>H858+$I$6</f>
        <v/>
      </c>
      <c r="J861" s="23">
        <f>(I861*$J$3)/12</f>
        <v/>
      </c>
      <c r="K861" s="23">
        <f>(I861*$K$3)/12</f>
        <v/>
      </c>
      <c r="L861" s="23">
        <f>(I861*$L$3)/12</f>
        <v/>
      </c>
      <c r="M861" s="29">
        <f>(I861*$M$3)/12</f>
        <v/>
      </c>
      <c r="N861" s="23">
        <f>(I861*$N$3)/12</f>
        <v/>
      </c>
      <c r="O861" s="23">
        <f>(I861*$O$3)/12</f>
        <v/>
      </c>
      <c r="P861" s="23">
        <f>(I861*$P$3)/12</f>
        <v/>
      </c>
    </row>
    <row r="862">
      <c r="G862" s="22">
        <f>SUBSTITUTE(D862,"㎡","")</f>
        <v/>
      </c>
      <c r="H862" s="22">
        <f>SUBSTITUTE(B863,"万円","")</f>
        <v/>
      </c>
      <c r="I862" s="59">
        <f>H863+$I$2</f>
        <v/>
      </c>
      <c r="J862" s="26">
        <f>(I862*$J$3)/12</f>
        <v/>
      </c>
      <c r="K862" s="26">
        <f>(I862*$K$3)/12</f>
        <v/>
      </c>
      <c r="L862" s="26">
        <f>(I862*$L$3)/12</f>
        <v/>
      </c>
      <c r="M862" s="26">
        <f>(I862*$M$3)/12</f>
        <v/>
      </c>
      <c r="N862" s="26">
        <f>(I862*$N$3)/12</f>
        <v/>
      </c>
      <c r="O862" s="26">
        <f>(I862*$O$3)/12</f>
        <v/>
      </c>
      <c r="P862" s="26">
        <f>(I862*$P$3)/12</f>
        <v/>
      </c>
    </row>
    <row r="863">
      <c r="G863" s="6">
        <f>SUBSTITUTE(B865,"%","")</f>
        <v/>
      </c>
      <c r="H863" s="7">
        <f>H862/G865</f>
        <v/>
      </c>
      <c r="I863" s="60">
        <f>H863+$I$3</f>
        <v/>
      </c>
      <c r="J863" s="23">
        <f>(I863*$J$3)/12</f>
        <v/>
      </c>
      <c r="K863" s="23">
        <f>(I863*$K$3)/12</f>
        <v/>
      </c>
      <c r="L863" s="23">
        <f>(I863*$L$3)/12</f>
        <v/>
      </c>
      <c r="M863" s="29">
        <f>(I863*$M$3)/12</f>
        <v/>
      </c>
      <c r="N863" s="23">
        <f>(I863*$N$3)/12</f>
        <v/>
      </c>
      <c r="O863" s="23">
        <f>(I863*$O$3)/12</f>
        <v/>
      </c>
      <c r="P863" s="23">
        <f>(I863*$P$3)/12</f>
        <v/>
      </c>
    </row>
    <row r="864">
      <c r="G864" s="28">
        <f>G862*G863</f>
        <v/>
      </c>
      <c r="H864" s="6" t="n"/>
      <c r="I864" s="60">
        <f>H863+$I$4</f>
        <v/>
      </c>
      <c r="J864" s="23">
        <f>(I864*$J$3)/12</f>
        <v/>
      </c>
      <c r="K864" s="23">
        <f>(I864*$K$3)/12</f>
        <v/>
      </c>
      <c r="L864" s="23">
        <f>(I864*$L$3)/12</f>
        <v/>
      </c>
      <c r="M864" s="29">
        <f>(I864*$M$3)/12</f>
        <v/>
      </c>
      <c r="N864" s="23">
        <f>(I864*$N$3)/12</f>
        <v/>
      </c>
      <c r="O864" s="23">
        <f>(I864*$O$3)/12</f>
        <v/>
      </c>
      <c r="P864" s="23">
        <f>(I864*$P$3)/12</f>
        <v/>
      </c>
    </row>
    <row r="865">
      <c r="G865" s="7">
        <f>G864*0.3025</f>
        <v/>
      </c>
      <c r="H865" s="6" t="n"/>
      <c r="I865" s="60">
        <f>H863+$I$5</f>
        <v/>
      </c>
      <c r="J865" s="23">
        <f>(I865*$J$3)/12</f>
        <v/>
      </c>
      <c r="K865" s="23">
        <f>(I865*$K$3)/12</f>
        <v/>
      </c>
      <c r="L865" s="23">
        <f>(I865*$L$3)/12</f>
        <v/>
      </c>
      <c r="M865" s="29">
        <f>(I865*$M$3)/12</f>
        <v/>
      </c>
      <c r="N865" s="23">
        <f>(I865*$N$3)/12</f>
        <v/>
      </c>
      <c r="O865" s="23">
        <f>(I865*$O$3)/12</f>
        <v/>
      </c>
      <c r="P865" s="23">
        <f>(I865*$P$3)/12</f>
        <v/>
      </c>
    </row>
    <row r="866">
      <c r="G866" s="6">
        <f>SUBSTITUTE(D866,"㎡","")</f>
        <v/>
      </c>
      <c r="H866" s="8" t="n"/>
      <c r="I866" s="61">
        <f>H863+$I$6</f>
        <v/>
      </c>
      <c r="J866" s="23">
        <f>(I866*$J$3)/12</f>
        <v/>
      </c>
      <c r="K866" s="23">
        <f>(I866*$K$3)/12</f>
        <v/>
      </c>
      <c r="L866" s="23">
        <f>(I866*$L$3)/12</f>
        <v/>
      </c>
      <c r="M866" s="29">
        <f>(I866*$M$3)/12</f>
        <v/>
      </c>
      <c r="N866" s="23">
        <f>(I866*$N$3)/12</f>
        <v/>
      </c>
      <c r="O866" s="23">
        <f>(I866*$O$3)/12</f>
        <v/>
      </c>
      <c r="P866" s="23">
        <f>(I866*$P$3)/12</f>
        <v/>
      </c>
    </row>
    <row r="867">
      <c r="G867" s="22">
        <f>SUBSTITUTE(D867,"㎡","")</f>
        <v/>
      </c>
      <c r="H867" s="22">
        <f>SUBSTITUTE(B868,"万円","")</f>
        <v/>
      </c>
      <c r="I867" s="59">
        <f>H868+$I$2</f>
        <v/>
      </c>
      <c r="J867" s="26">
        <f>(I867*$J$3)/12</f>
        <v/>
      </c>
      <c r="K867" s="26">
        <f>(I867*$K$3)/12</f>
        <v/>
      </c>
      <c r="L867" s="26">
        <f>(I867*$L$3)/12</f>
        <v/>
      </c>
      <c r="M867" s="26">
        <f>(I867*$M$3)/12</f>
        <v/>
      </c>
      <c r="N867" s="26">
        <f>(I867*$N$3)/12</f>
        <v/>
      </c>
      <c r="O867" s="26">
        <f>(I867*$O$3)/12</f>
        <v/>
      </c>
      <c r="P867" s="26">
        <f>(I867*$P$3)/12</f>
        <v/>
      </c>
    </row>
    <row r="868">
      <c r="G868" s="6">
        <f>SUBSTITUTE(B870,"%","")</f>
        <v/>
      </c>
      <c r="H868" s="7">
        <f>H867/G870</f>
        <v/>
      </c>
      <c r="I868" s="60">
        <f>H868+$I$3</f>
        <v/>
      </c>
      <c r="J868" s="23">
        <f>(I868*$J$3)/12</f>
        <v/>
      </c>
      <c r="K868" s="23">
        <f>(I868*$K$3)/12</f>
        <v/>
      </c>
      <c r="L868" s="23">
        <f>(I868*$L$3)/12</f>
        <v/>
      </c>
      <c r="M868" s="29">
        <f>(I868*$M$3)/12</f>
        <v/>
      </c>
      <c r="N868" s="23">
        <f>(I868*$N$3)/12</f>
        <v/>
      </c>
      <c r="O868" s="23">
        <f>(I868*$O$3)/12</f>
        <v/>
      </c>
      <c r="P868" s="23">
        <f>(I868*$P$3)/12</f>
        <v/>
      </c>
    </row>
    <row r="869">
      <c r="G869" s="28">
        <f>G867*G868</f>
        <v/>
      </c>
      <c r="H869" s="6" t="n"/>
      <c r="I869" s="60">
        <f>H868+$I$4</f>
        <v/>
      </c>
      <c r="J869" s="23">
        <f>(I869*$J$3)/12</f>
        <v/>
      </c>
      <c r="K869" s="23">
        <f>(I869*$K$3)/12</f>
        <v/>
      </c>
      <c r="L869" s="23">
        <f>(I869*$L$3)/12</f>
        <v/>
      </c>
      <c r="M869" s="29">
        <f>(I869*$M$3)/12</f>
        <v/>
      </c>
      <c r="N869" s="23">
        <f>(I869*$N$3)/12</f>
        <v/>
      </c>
      <c r="O869" s="23">
        <f>(I869*$O$3)/12</f>
        <v/>
      </c>
      <c r="P869" s="23">
        <f>(I869*$P$3)/12</f>
        <v/>
      </c>
    </row>
    <row r="870">
      <c r="G870" s="7">
        <f>G869*0.3025</f>
        <v/>
      </c>
      <c r="H870" s="6" t="n"/>
      <c r="I870" s="60">
        <f>H868+$I$5</f>
        <v/>
      </c>
      <c r="J870" s="23">
        <f>(I870*$J$3)/12</f>
        <v/>
      </c>
      <c r="K870" s="23">
        <f>(I870*$K$3)/12</f>
        <v/>
      </c>
      <c r="L870" s="23">
        <f>(I870*$L$3)/12</f>
        <v/>
      </c>
      <c r="M870" s="29">
        <f>(I870*$M$3)/12</f>
        <v/>
      </c>
      <c r="N870" s="23">
        <f>(I870*$N$3)/12</f>
        <v/>
      </c>
      <c r="O870" s="23">
        <f>(I870*$O$3)/12</f>
        <v/>
      </c>
      <c r="P870" s="23">
        <f>(I870*$P$3)/12</f>
        <v/>
      </c>
    </row>
    <row r="871">
      <c r="G871" s="6">
        <f>SUBSTITUTE(D871,"㎡","")</f>
        <v/>
      </c>
      <c r="H871" s="8" t="n"/>
      <c r="I871" s="61">
        <f>H868+$I$6</f>
        <v/>
      </c>
      <c r="J871" s="23">
        <f>(I871*$J$3)/12</f>
        <v/>
      </c>
      <c r="K871" s="23">
        <f>(I871*$K$3)/12</f>
        <v/>
      </c>
      <c r="L871" s="23">
        <f>(I871*$L$3)/12</f>
        <v/>
      </c>
      <c r="M871" s="29">
        <f>(I871*$M$3)/12</f>
        <v/>
      </c>
      <c r="N871" s="23">
        <f>(I871*$N$3)/12</f>
        <v/>
      </c>
      <c r="O871" s="23">
        <f>(I871*$O$3)/12</f>
        <v/>
      </c>
      <c r="P871" s="23">
        <f>(I871*$P$3)/12</f>
        <v/>
      </c>
    </row>
    <row r="872">
      <c r="G872" s="22">
        <f>SUBSTITUTE(D872,"㎡","")</f>
        <v/>
      </c>
      <c r="H872" s="22">
        <f>SUBSTITUTE(B873,"万円","")</f>
        <v/>
      </c>
      <c r="I872" s="59">
        <f>H873+$I$2</f>
        <v/>
      </c>
      <c r="J872" s="26">
        <f>(I872*$J$3)/12</f>
        <v/>
      </c>
      <c r="K872" s="26">
        <f>(I872*$K$3)/12</f>
        <v/>
      </c>
      <c r="L872" s="26">
        <f>(I872*$L$3)/12</f>
        <v/>
      </c>
      <c r="M872" s="26">
        <f>(I872*$M$3)/12</f>
        <v/>
      </c>
      <c r="N872" s="26">
        <f>(I872*$N$3)/12</f>
        <v/>
      </c>
      <c r="O872" s="26">
        <f>(I872*$O$3)/12</f>
        <v/>
      </c>
      <c r="P872" s="26">
        <f>(I872*$P$3)/12</f>
        <v/>
      </c>
    </row>
    <row r="873">
      <c r="G873" s="6">
        <f>SUBSTITUTE(B875,"%","")</f>
        <v/>
      </c>
      <c r="H873" s="7">
        <f>H872/G875</f>
        <v/>
      </c>
      <c r="I873" s="60">
        <f>H873+$I$3</f>
        <v/>
      </c>
      <c r="J873" s="23">
        <f>(I873*$J$3)/12</f>
        <v/>
      </c>
      <c r="K873" s="23">
        <f>(I873*$K$3)/12</f>
        <v/>
      </c>
      <c r="L873" s="23">
        <f>(I873*$L$3)/12</f>
        <v/>
      </c>
      <c r="M873" s="29">
        <f>(I873*$M$3)/12</f>
        <v/>
      </c>
      <c r="N873" s="23">
        <f>(I873*$N$3)/12</f>
        <v/>
      </c>
      <c r="O873" s="23">
        <f>(I873*$O$3)/12</f>
        <v/>
      </c>
      <c r="P873" s="23">
        <f>(I873*$P$3)/12</f>
        <v/>
      </c>
    </row>
    <row r="874">
      <c r="G874" s="28">
        <f>G872*G873</f>
        <v/>
      </c>
      <c r="H874" s="6" t="n"/>
      <c r="I874" s="60">
        <f>H873+$I$4</f>
        <v/>
      </c>
      <c r="J874" s="23">
        <f>(I874*$J$3)/12</f>
        <v/>
      </c>
      <c r="K874" s="23">
        <f>(I874*$K$3)/12</f>
        <v/>
      </c>
      <c r="L874" s="23">
        <f>(I874*$L$3)/12</f>
        <v/>
      </c>
      <c r="M874" s="29">
        <f>(I874*$M$3)/12</f>
        <v/>
      </c>
      <c r="N874" s="23">
        <f>(I874*$N$3)/12</f>
        <v/>
      </c>
      <c r="O874" s="23">
        <f>(I874*$O$3)/12</f>
        <v/>
      </c>
      <c r="P874" s="23">
        <f>(I874*$P$3)/12</f>
        <v/>
      </c>
    </row>
    <row r="875">
      <c r="G875" s="7">
        <f>G874*0.3025</f>
        <v/>
      </c>
      <c r="H875" s="6" t="n"/>
      <c r="I875" s="60">
        <f>H873+$I$5</f>
        <v/>
      </c>
      <c r="J875" s="23">
        <f>(I875*$J$3)/12</f>
        <v/>
      </c>
      <c r="K875" s="23">
        <f>(I875*$K$3)/12</f>
        <v/>
      </c>
      <c r="L875" s="23">
        <f>(I875*$L$3)/12</f>
        <v/>
      </c>
      <c r="M875" s="29">
        <f>(I875*$M$3)/12</f>
        <v/>
      </c>
      <c r="N875" s="23">
        <f>(I875*$N$3)/12</f>
        <v/>
      </c>
      <c r="O875" s="23">
        <f>(I875*$O$3)/12</f>
        <v/>
      </c>
      <c r="P875" s="23">
        <f>(I875*$P$3)/12</f>
        <v/>
      </c>
    </row>
    <row r="876">
      <c r="G876" s="6">
        <f>SUBSTITUTE(D876,"㎡","")</f>
        <v/>
      </c>
      <c r="H876" s="8" t="n"/>
      <c r="I876" s="61">
        <f>H873+$I$6</f>
        <v/>
      </c>
      <c r="J876" s="23">
        <f>(I876*$J$3)/12</f>
        <v/>
      </c>
      <c r="K876" s="23">
        <f>(I876*$K$3)/12</f>
        <v/>
      </c>
      <c r="L876" s="23">
        <f>(I876*$L$3)/12</f>
        <v/>
      </c>
      <c r="M876" s="29">
        <f>(I876*$M$3)/12</f>
        <v/>
      </c>
      <c r="N876" s="23">
        <f>(I876*$N$3)/12</f>
        <v/>
      </c>
      <c r="O876" s="23">
        <f>(I876*$O$3)/12</f>
        <v/>
      </c>
      <c r="P876" s="23">
        <f>(I876*$P$3)/12</f>
        <v/>
      </c>
    </row>
    <row r="877">
      <c r="G877" s="22">
        <f>SUBSTITUTE(D877,"㎡","")</f>
        <v/>
      </c>
      <c r="H877" s="22">
        <f>SUBSTITUTE(B878,"万円","")</f>
        <v/>
      </c>
      <c r="I877" s="59">
        <f>H878+$I$2</f>
        <v/>
      </c>
      <c r="J877" s="26">
        <f>(I877*$J$3)/12</f>
        <v/>
      </c>
      <c r="K877" s="26">
        <f>(I877*$K$3)/12</f>
        <v/>
      </c>
      <c r="L877" s="26">
        <f>(I877*$L$3)/12</f>
        <v/>
      </c>
      <c r="M877" s="26">
        <f>(I877*$M$3)/12</f>
        <v/>
      </c>
      <c r="N877" s="26">
        <f>(I877*$N$3)/12</f>
        <v/>
      </c>
      <c r="O877" s="26">
        <f>(I877*$O$3)/12</f>
        <v/>
      </c>
      <c r="P877" s="26">
        <f>(I877*$P$3)/12</f>
        <v/>
      </c>
    </row>
    <row r="878">
      <c r="G878" s="6">
        <f>SUBSTITUTE(B880,"%","")</f>
        <v/>
      </c>
      <c r="H878" s="7">
        <f>H877/G880</f>
        <v/>
      </c>
      <c r="I878" s="60">
        <f>H878+$I$3</f>
        <v/>
      </c>
      <c r="J878" s="23">
        <f>(I878*$J$3)/12</f>
        <v/>
      </c>
      <c r="K878" s="23">
        <f>(I878*$K$3)/12</f>
        <v/>
      </c>
      <c r="L878" s="23">
        <f>(I878*$L$3)/12</f>
        <v/>
      </c>
      <c r="M878" s="29">
        <f>(I878*$M$3)/12</f>
        <v/>
      </c>
      <c r="N878" s="23">
        <f>(I878*$N$3)/12</f>
        <v/>
      </c>
      <c r="O878" s="23">
        <f>(I878*$O$3)/12</f>
        <v/>
      </c>
      <c r="P878" s="23">
        <f>(I878*$P$3)/12</f>
        <v/>
      </c>
    </row>
    <row r="879">
      <c r="G879" s="28">
        <f>G877*G878</f>
        <v/>
      </c>
      <c r="H879" s="6" t="n"/>
      <c r="I879" s="60">
        <f>H878+$I$4</f>
        <v/>
      </c>
      <c r="J879" s="23">
        <f>(I879*$J$3)/12</f>
        <v/>
      </c>
      <c r="K879" s="23">
        <f>(I879*$K$3)/12</f>
        <v/>
      </c>
      <c r="L879" s="23">
        <f>(I879*$L$3)/12</f>
        <v/>
      </c>
      <c r="M879" s="29">
        <f>(I879*$M$3)/12</f>
        <v/>
      </c>
      <c r="N879" s="23">
        <f>(I879*$N$3)/12</f>
        <v/>
      </c>
      <c r="O879" s="23">
        <f>(I879*$O$3)/12</f>
        <v/>
      </c>
      <c r="P879" s="23">
        <f>(I879*$P$3)/12</f>
        <v/>
      </c>
    </row>
    <row r="880">
      <c r="G880" s="7">
        <f>G879*0.3025</f>
        <v/>
      </c>
      <c r="H880" s="6" t="n"/>
      <c r="I880" s="60">
        <f>H878+$I$5</f>
        <v/>
      </c>
      <c r="J880" s="23">
        <f>(I880*$J$3)/12</f>
        <v/>
      </c>
      <c r="K880" s="23">
        <f>(I880*$K$3)/12</f>
        <v/>
      </c>
      <c r="L880" s="23">
        <f>(I880*$L$3)/12</f>
        <v/>
      </c>
      <c r="M880" s="29">
        <f>(I880*$M$3)/12</f>
        <v/>
      </c>
      <c r="N880" s="23">
        <f>(I880*$N$3)/12</f>
        <v/>
      </c>
      <c r="O880" s="23">
        <f>(I880*$O$3)/12</f>
        <v/>
      </c>
      <c r="P880" s="23">
        <f>(I880*$P$3)/12</f>
        <v/>
      </c>
    </row>
    <row r="881">
      <c r="G881" s="6">
        <f>SUBSTITUTE(D881,"㎡","")</f>
        <v/>
      </c>
      <c r="H881" s="8" t="n"/>
      <c r="I881" s="61">
        <f>H878+$I$6</f>
        <v/>
      </c>
      <c r="J881" s="23">
        <f>(I881*$J$3)/12</f>
        <v/>
      </c>
      <c r="K881" s="23">
        <f>(I881*$K$3)/12</f>
        <v/>
      </c>
      <c r="L881" s="23">
        <f>(I881*$L$3)/12</f>
        <v/>
      </c>
      <c r="M881" s="29">
        <f>(I881*$M$3)/12</f>
        <v/>
      </c>
      <c r="N881" s="23">
        <f>(I881*$N$3)/12</f>
        <v/>
      </c>
      <c r="O881" s="23">
        <f>(I881*$O$3)/12</f>
        <v/>
      </c>
      <c r="P881" s="23">
        <f>(I881*$P$3)/12</f>
        <v/>
      </c>
    </row>
    <row r="882">
      <c r="G882" s="22">
        <f>SUBSTITUTE(D882,"㎡","")</f>
        <v/>
      </c>
      <c r="H882" s="22">
        <f>SUBSTITUTE(B883,"万円","")</f>
        <v/>
      </c>
      <c r="I882" s="59">
        <f>H883+$I$2</f>
        <v/>
      </c>
      <c r="J882" s="26">
        <f>(I882*$J$3)/12</f>
        <v/>
      </c>
      <c r="K882" s="26">
        <f>(I882*$K$3)/12</f>
        <v/>
      </c>
      <c r="L882" s="26">
        <f>(I882*$L$3)/12</f>
        <v/>
      </c>
      <c r="M882" s="26">
        <f>(I882*$M$3)/12</f>
        <v/>
      </c>
      <c r="N882" s="26">
        <f>(I882*$N$3)/12</f>
        <v/>
      </c>
      <c r="O882" s="26">
        <f>(I882*$O$3)/12</f>
        <v/>
      </c>
      <c r="P882" s="26">
        <f>(I882*$P$3)/12</f>
        <v/>
      </c>
    </row>
    <row r="883">
      <c r="G883" s="6">
        <f>SUBSTITUTE(B885,"%","")</f>
        <v/>
      </c>
      <c r="H883" s="7">
        <f>H882/G885</f>
        <v/>
      </c>
      <c r="I883" s="60">
        <f>H883+$I$3</f>
        <v/>
      </c>
      <c r="J883" s="23">
        <f>(I883*$J$3)/12</f>
        <v/>
      </c>
      <c r="K883" s="23">
        <f>(I883*$K$3)/12</f>
        <v/>
      </c>
      <c r="L883" s="23">
        <f>(I883*$L$3)/12</f>
        <v/>
      </c>
      <c r="M883" s="29">
        <f>(I883*$M$3)/12</f>
        <v/>
      </c>
      <c r="N883" s="23">
        <f>(I883*$N$3)/12</f>
        <v/>
      </c>
      <c r="O883" s="23">
        <f>(I883*$O$3)/12</f>
        <v/>
      </c>
      <c r="P883" s="23">
        <f>(I883*$P$3)/12</f>
        <v/>
      </c>
    </row>
    <row r="884">
      <c r="G884" s="28">
        <f>G882*G883</f>
        <v/>
      </c>
      <c r="H884" s="6" t="n"/>
      <c r="I884" s="60">
        <f>H883+$I$4</f>
        <v/>
      </c>
      <c r="J884" s="23">
        <f>(I884*$J$3)/12</f>
        <v/>
      </c>
      <c r="K884" s="23">
        <f>(I884*$K$3)/12</f>
        <v/>
      </c>
      <c r="L884" s="23">
        <f>(I884*$L$3)/12</f>
        <v/>
      </c>
      <c r="M884" s="29">
        <f>(I884*$M$3)/12</f>
        <v/>
      </c>
      <c r="N884" s="23">
        <f>(I884*$N$3)/12</f>
        <v/>
      </c>
      <c r="O884" s="23">
        <f>(I884*$O$3)/12</f>
        <v/>
      </c>
      <c r="P884" s="23">
        <f>(I884*$P$3)/12</f>
        <v/>
      </c>
    </row>
    <row r="885">
      <c r="G885" s="7">
        <f>G884*0.3025</f>
        <v/>
      </c>
      <c r="H885" s="6" t="n"/>
      <c r="I885" s="60">
        <f>H883+$I$5</f>
        <v/>
      </c>
      <c r="J885" s="23">
        <f>(I885*$J$3)/12</f>
        <v/>
      </c>
      <c r="K885" s="23">
        <f>(I885*$K$3)/12</f>
        <v/>
      </c>
      <c r="L885" s="23">
        <f>(I885*$L$3)/12</f>
        <v/>
      </c>
      <c r="M885" s="29">
        <f>(I885*$M$3)/12</f>
        <v/>
      </c>
      <c r="N885" s="23">
        <f>(I885*$N$3)/12</f>
        <v/>
      </c>
      <c r="O885" s="23">
        <f>(I885*$O$3)/12</f>
        <v/>
      </c>
      <c r="P885" s="23">
        <f>(I885*$P$3)/12</f>
        <v/>
      </c>
    </row>
    <row r="886">
      <c r="G886" s="6">
        <f>SUBSTITUTE(D886,"㎡","")</f>
        <v/>
      </c>
      <c r="H886" s="8" t="n"/>
      <c r="I886" s="61">
        <f>H883+$I$6</f>
        <v/>
      </c>
      <c r="J886" s="23">
        <f>(I886*$J$3)/12</f>
        <v/>
      </c>
      <c r="K886" s="23">
        <f>(I886*$K$3)/12</f>
        <v/>
      </c>
      <c r="L886" s="23">
        <f>(I886*$L$3)/12</f>
        <v/>
      </c>
      <c r="M886" s="29">
        <f>(I886*$M$3)/12</f>
        <v/>
      </c>
      <c r="N886" s="23">
        <f>(I886*$N$3)/12</f>
        <v/>
      </c>
      <c r="O886" s="23">
        <f>(I886*$O$3)/12</f>
        <v/>
      </c>
      <c r="P886" s="23">
        <f>(I886*$P$3)/12</f>
        <v/>
      </c>
    </row>
    <row r="887">
      <c r="G887" s="22">
        <f>SUBSTITUTE(D887,"㎡","")</f>
        <v/>
      </c>
      <c r="H887" s="22">
        <f>SUBSTITUTE(B888,"万円","")</f>
        <v/>
      </c>
      <c r="I887" s="59">
        <f>H888+$I$2</f>
        <v/>
      </c>
      <c r="J887" s="26">
        <f>(I887*$J$3)/12</f>
        <v/>
      </c>
      <c r="K887" s="26">
        <f>(I887*$K$3)/12</f>
        <v/>
      </c>
      <c r="L887" s="26">
        <f>(I887*$L$3)/12</f>
        <v/>
      </c>
      <c r="M887" s="26">
        <f>(I887*$M$3)/12</f>
        <v/>
      </c>
      <c r="N887" s="26">
        <f>(I887*$N$3)/12</f>
        <v/>
      </c>
      <c r="O887" s="26">
        <f>(I887*$O$3)/12</f>
        <v/>
      </c>
      <c r="P887" s="26">
        <f>(I887*$P$3)/12</f>
        <v/>
      </c>
    </row>
    <row r="888">
      <c r="G888" s="6">
        <f>SUBSTITUTE(B890,"%","")</f>
        <v/>
      </c>
      <c r="H888" s="7">
        <f>H887/G890</f>
        <v/>
      </c>
      <c r="I888" s="60">
        <f>H888+$I$3</f>
        <v/>
      </c>
      <c r="J888" s="23">
        <f>(I888*$J$3)/12</f>
        <v/>
      </c>
      <c r="K888" s="23">
        <f>(I888*$K$3)/12</f>
        <v/>
      </c>
      <c r="L888" s="23">
        <f>(I888*$L$3)/12</f>
        <v/>
      </c>
      <c r="M888" s="29">
        <f>(I888*$M$3)/12</f>
        <v/>
      </c>
      <c r="N888" s="23">
        <f>(I888*$N$3)/12</f>
        <v/>
      </c>
      <c r="O888" s="23">
        <f>(I888*$O$3)/12</f>
        <v/>
      </c>
      <c r="P888" s="23">
        <f>(I888*$P$3)/12</f>
        <v/>
      </c>
    </row>
    <row r="889">
      <c r="G889" s="28">
        <f>G887*G888</f>
        <v/>
      </c>
      <c r="H889" s="6" t="n"/>
      <c r="I889" s="60">
        <f>H888+$I$4</f>
        <v/>
      </c>
      <c r="J889" s="23">
        <f>(I889*$J$3)/12</f>
        <v/>
      </c>
      <c r="K889" s="23">
        <f>(I889*$K$3)/12</f>
        <v/>
      </c>
      <c r="L889" s="23">
        <f>(I889*$L$3)/12</f>
        <v/>
      </c>
      <c r="M889" s="29">
        <f>(I889*$M$3)/12</f>
        <v/>
      </c>
      <c r="N889" s="23">
        <f>(I889*$N$3)/12</f>
        <v/>
      </c>
      <c r="O889" s="23">
        <f>(I889*$O$3)/12</f>
        <v/>
      </c>
      <c r="P889" s="23">
        <f>(I889*$P$3)/12</f>
        <v/>
      </c>
    </row>
    <row r="890">
      <c r="G890" s="7">
        <f>G889*0.3025</f>
        <v/>
      </c>
      <c r="H890" s="6" t="n"/>
      <c r="I890" s="60">
        <f>H888+$I$5</f>
        <v/>
      </c>
      <c r="J890" s="23">
        <f>(I890*$J$3)/12</f>
        <v/>
      </c>
      <c r="K890" s="23">
        <f>(I890*$K$3)/12</f>
        <v/>
      </c>
      <c r="L890" s="23">
        <f>(I890*$L$3)/12</f>
        <v/>
      </c>
      <c r="M890" s="29">
        <f>(I890*$M$3)/12</f>
        <v/>
      </c>
      <c r="N890" s="23">
        <f>(I890*$N$3)/12</f>
        <v/>
      </c>
      <c r="O890" s="23">
        <f>(I890*$O$3)/12</f>
        <v/>
      </c>
      <c r="P890" s="23">
        <f>(I890*$P$3)/12</f>
        <v/>
      </c>
    </row>
    <row r="891">
      <c r="G891" s="6">
        <f>SUBSTITUTE(D891,"㎡","")</f>
        <v/>
      </c>
      <c r="H891" s="8" t="n"/>
      <c r="I891" s="61">
        <f>H888+$I$6</f>
        <v/>
      </c>
      <c r="J891" s="23">
        <f>(I891*$J$3)/12</f>
        <v/>
      </c>
      <c r="K891" s="23">
        <f>(I891*$K$3)/12</f>
        <v/>
      </c>
      <c r="L891" s="23">
        <f>(I891*$L$3)/12</f>
        <v/>
      </c>
      <c r="M891" s="29">
        <f>(I891*$M$3)/12</f>
        <v/>
      </c>
      <c r="N891" s="23">
        <f>(I891*$N$3)/12</f>
        <v/>
      </c>
      <c r="O891" s="23">
        <f>(I891*$O$3)/12</f>
        <v/>
      </c>
      <c r="P891" s="23">
        <f>(I891*$P$3)/12</f>
        <v/>
      </c>
    </row>
    <row r="892">
      <c r="G892" s="22">
        <f>SUBSTITUTE(D892,"㎡","")</f>
        <v/>
      </c>
      <c r="H892" s="22">
        <f>SUBSTITUTE(B893,"万円","")</f>
        <v/>
      </c>
      <c r="I892" s="59">
        <f>H893+$I$2</f>
        <v/>
      </c>
      <c r="J892" s="26">
        <f>(I892*$J$3)/12</f>
        <v/>
      </c>
      <c r="K892" s="26">
        <f>(I892*$K$3)/12</f>
        <v/>
      </c>
      <c r="L892" s="26">
        <f>(I892*$L$3)/12</f>
        <v/>
      </c>
      <c r="M892" s="26">
        <f>(I892*$M$3)/12</f>
        <v/>
      </c>
      <c r="N892" s="26">
        <f>(I892*$N$3)/12</f>
        <v/>
      </c>
      <c r="O892" s="26">
        <f>(I892*$O$3)/12</f>
        <v/>
      </c>
      <c r="P892" s="26">
        <f>(I892*$P$3)/12</f>
        <v/>
      </c>
    </row>
    <row r="893">
      <c r="G893" s="6">
        <f>SUBSTITUTE(B895,"%","")</f>
        <v/>
      </c>
      <c r="H893" s="7">
        <f>H892/G895</f>
        <v/>
      </c>
      <c r="I893" s="60">
        <f>H893+$I$3</f>
        <v/>
      </c>
      <c r="J893" s="23">
        <f>(I893*$J$3)/12</f>
        <v/>
      </c>
      <c r="K893" s="23">
        <f>(I893*$K$3)/12</f>
        <v/>
      </c>
      <c r="L893" s="23">
        <f>(I893*$L$3)/12</f>
        <v/>
      </c>
      <c r="M893" s="29">
        <f>(I893*$M$3)/12</f>
        <v/>
      </c>
      <c r="N893" s="23">
        <f>(I893*$N$3)/12</f>
        <v/>
      </c>
      <c r="O893" s="23">
        <f>(I893*$O$3)/12</f>
        <v/>
      </c>
      <c r="P893" s="23">
        <f>(I893*$P$3)/12</f>
        <v/>
      </c>
    </row>
    <row r="894">
      <c r="G894" s="28">
        <f>G892*G893</f>
        <v/>
      </c>
      <c r="H894" s="6" t="n"/>
      <c r="I894" s="60">
        <f>H893+$I$4</f>
        <v/>
      </c>
      <c r="J894" s="23">
        <f>(I894*$J$3)/12</f>
        <v/>
      </c>
      <c r="K894" s="23">
        <f>(I894*$K$3)/12</f>
        <v/>
      </c>
      <c r="L894" s="23">
        <f>(I894*$L$3)/12</f>
        <v/>
      </c>
      <c r="M894" s="29">
        <f>(I894*$M$3)/12</f>
        <v/>
      </c>
      <c r="N894" s="23">
        <f>(I894*$N$3)/12</f>
        <v/>
      </c>
      <c r="O894" s="23">
        <f>(I894*$O$3)/12</f>
        <v/>
      </c>
      <c r="P894" s="23">
        <f>(I894*$P$3)/12</f>
        <v/>
      </c>
    </row>
    <row r="895">
      <c r="G895" s="7">
        <f>G894*0.3025</f>
        <v/>
      </c>
      <c r="H895" s="6" t="n"/>
      <c r="I895" s="60">
        <f>H893+$I$5</f>
        <v/>
      </c>
      <c r="J895" s="23">
        <f>(I895*$J$3)/12</f>
        <v/>
      </c>
      <c r="K895" s="23">
        <f>(I895*$K$3)/12</f>
        <v/>
      </c>
      <c r="L895" s="23">
        <f>(I895*$L$3)/12</f>
        <v/>
      </c>
      <c r="M895" s="29">
        <f>(I895*$M$3)/12</f>
        <v/>
      </c>
      <c r="N895" s="23">
        <f>(I895*$N$3)/12</f>
        <v/>
      </c>
      <c r="O895" s="23">
        <f>(I895*$O$3)/12</f>
        <v/>
      </c>
      <c r="P895" s="23">
        <f>(I895*$P$3)/12</f>
        <v/>
      </c>
    </row>
    <row r="896">
      <c r="G896" s="6">
        <f>SUBSTITUTE(D896,"㎡","")</f>
        <v/>
      </c>
      <c r="H896" s="8" t="n"/>
      <c r="I896" s="61">
        <f>H893+$I$6</f>
        <v/>
      </c>
      <c r="J896" s="23">
        <f>(I896*$J$3)/12</f>
        <v/>
      </c>
      <c r="K896" s="23">
        <f>(I896*$K$3)/12</f>
        <v/>
      </c>
      <c r="L896" s="23">
        <f>(I896*$L$3)/12</f>
        <v/>
      </c>
      <c r="M896" s="29">
        <f>(I896*$M$3)/12</f>
        <v/>
      </c>
      <c r="N896" s="23">
        <f>(I896*$N$3)/12</f>
        <v/>
      </c>
      <c r="O896" s="23">
        <f>(I896*$O$3)/12</f>
        <v/>
      </c>
      <c r="P896" s="23">
        <f>(I896*$P$3)/12</f>
        <v/>
      </c>
    </row>
    <row r="897">
      <c r="G897" s="22">
        <f>SUBSTITUTE(D897,"㎡","")</f>
        <v/>
      </c>
      <c r="H897" s="22">
        <f>SUBSTITUTE(B898,"万円","")</f>
        <v/>
      </c>
      <c r="I897" s="59">
        <f>H898+$I$2</f>
        <v/>
      </c>
      <c r="J897" s="26">
        <f>(I897*$J$3)/12</f>
        <v/>
      </c>
      <c r="K897" s="26">
        <f>(I897*$K$3)/12</f>
        <v/>
      </c>
      <c r="L897" s="26">
        <f>(I897*$L$3)/12</f>
        <v/>
      </c>
      <c r="M897" s="26">
        <f>(I897*$M$3)/12</f>
        <v/>
      </c>
      <c r="N897" s="26">
        <f>(I897*$N$3)/12</f>
        <v/>
      </c>
      <c r="O897" s="26">
        <f>(I897*$O$3)/12</f>
        <v/>
      </c>
      <c r="P897" s="26">
        <f>(I897*$P$3)/12</f>
        <v/>
      </c>
    </row>
    <row r="898">
      <c r="G898" s="6">
        <f>SUBSTITUTE(B900,"%","")</f>
        <v/>
      </c>
      <c r="H898" s="7">
        <f>H897/G900</f>
        <v/>
      </c>
      <c r="I898" s="60">
        <f>H898+$I$3</f>
        <v/>
      </c>
      <c r="J898" s="23">
        <f>(I898*$J$3)/12</f>
        <v/>
      </c>
      <c r="K898" s="23">
        <f>(I898*$K$3)/12</f>
        <v/>
      </c>
      <c r="L898" s="23">
        <f>(I898*$L$3)/12</f>
        <v/>
      </c>
      <c r="M898" s="29">
        <f>(I898*$M$3)/12</f>
        <v/>
      </c>
      <c r="N898" s="23">
        <f>(I898*$N$3)/12</f>
        <v/>
      </c>
      <c r="O898" s="23">
        <f>(I898*$O$3)/12</f>
        <v/>
      </c>
      <c r="P898" s="23">
        <f>(I898*$P$3)/12</f>
        <v/>
      </c>
    </row>
    <row r="899">
      <c r="G899" s="28">
        <f>G897*G898</f>
        <v/>
      </c>
      <c r="H899" s="6" t="n"/>
      <c r="I899" s="60">
        <f>H898+$I$4</f>
        <v/>
      </c>
      <c r="J899" s="23">
        <f>(I899*$J$3)/12</f>
        <v/>
      </c>
      <c r="K899" s="23">
        <f>(I899*$K$3)/12</f>
        <v/>
      </c>
      <c r="L899" s="23">
        <f>(I899*$L$3)/12</f>
        <v/>
      </c>
      <c r="M899" s="29">
        <f>(I899*$M$3)/12</f>
        <v/>
      </c>
      <c r="N899" s="23">
        <f>(I899*$N$3)/12</f>
        <v/>
      </c>
      <c r="O899" s="23">
        <f>(I899*$O$3)/12</f>
        <v/>
      </c>
      <c r="P899" s="23">
        <f>(I899*$P$3)/12</f>
        <v/>
      </c>
    </row>
    <row r="900">
      <c r="G900" s="7">
        <f>G899*0.3025</f>
        <v/>
      </c>
      <c r="H900" s="6" t="n"/>
      <c r="I900" s="60">
        <f>H898+$I$5</f>
        <v/>
      </c>
      <c r="J900" s="23">
        <f>(I900*$J$3)/12</f>
        <v/>
      </c>
      <c r="K900" s="23">
        <f>(I900*$K$3)/12</f>
        <v/>
      </c>
      <c r="L900" s="23">
        <f>(I900*$L$3)/12</f>
        <v/>
      </c>
      <c r="M900" s="29">
        <f>(I900*$M$3)/12</f>
        <v/>
      </c>
      <c r="N900" s="23">
        <f>(I900*$N$3)/12</f>
        <v/>
      </c>
      <c r="O900" s="23">
        <f>(I900*$O$3)/12</f>
        <v/>
      </c>
      <c r="P900" s="23">
        <f>(I900*$P$3)/12</f>
        <v/>
      </c>
    </row>
    <row r="901">
      <c r="G901" s="6">
        <f>SUBSTITUTE(D901,"㎡","")</f>
        <v/>
      </c>
      <c r="H901" s="8" t="n"/>
      <c r="I901" s="61">
        <f>H898+$I$6</f>
        <v/>
      </c>
      <c r="J901" s="23">
        <f>(I901*$J$3)/12</f>
        <v/>
      </c>
      <c r="K901" s="23">
        <f>(I901*$K$3)/12</f>
        <v/>
      </c>
      <c r="L901" s="23">
        <f>(I901*$L$3)/12</f>
        <v/>
      </c>
      <c r="M901" s="29">
        <f>(I901*$M$3)/12</f>
        <v/>
      </c>
      <c r="N901" s="23">
        <f>(I901*$N$3)/12</f>
        <v/>
      </c>
      <c r="O901" s="23">
        <f>(I901*$O$3)/12</f>
        <v/>
      </c>
      <c r="P901" s="23">
        <f>(I901*$P$3)/12</f>
        <v/>
      </c>
    </row>
    <row r="902">
      <c r="G902" s="22">
        <f>SUBSTITUTE(D902,"㎡","")</f>
        <v/>
      </c>
      <c r="H902" s="22">
        <f>SUBSTITUTE(B903,"万円","")</f>
        <v/>
      </c>
      <c r="I902" s="59">
        <f>H903+$I$2</f>
        <v/>
      </c>
      <c r="J902" s="26">
        <f>(I902*$J$3)/12</f>
        <v/>
      </c>
      <c r="K902" s="26">
        <f>(I902*$K$3)/12</f>
        <v/>
      </c>
      <c r="L902" s="26">
        <f>(I902*$L$3)/12</f>
        <v/>
      </c>
      <c r="M902" s="26">
        <f>(I902*$M$3)/12</f>
        <v/>
      </c>
      <c r="N902" s="26">
        <f>(I902*$N$3)/12</f>
        <v/>
      </c>
      <c r="O902" s="26">
        <f>(I902*$O$3)/12</f>
        <v/>
      </c>
      <c r="P902" s="26">
        <f>(I902*$P$3)/12</f>
        <v/>
      </c>
    </row>
    <row r="903">
      <c r="G903" s="6">
        <f>SUBSTITUTE(B905,"%","")</f>
        <v/>
      </c>
      <c r="H903" s="7">
        <f>H902/G905</f>
        <v/>
      </c>
      <c r="I903" s="60">
        <f>H903+$I$3</f>
        <v/>
      </c>
      <c r="J903" s="23">
        <f>(I903*$J$3)/12</f>
        <v/>
      </c>
      <c r="K903" s="23">
        <f>(I903*$K$3)/12</f>
        <v/>
      </c>
      <c r="L903" s="23">
        <f>(I903*$L$3)/12</f>
        <v/>
      </c>
      <c r="M903" s="29">
        <f>(I903*$M$3)/12</f>
        <v/>
      </c>
      <c r="N903" s="23">
        <f>(I903*$N$3)/12</f>
        <v/>
      </c>
      <c r="O903" s="23">
        <f>(I903*$O$3)/12</f>
        <v/>
      </c>
      <c r="P903" s="23">
        <f>(I903*$P$3)/12</f>
        <v/>
      </c>
    </row>
    <row r="904">
      <c r="G904" s="28">
        <f>G902*G903</f>
        <v/>
      </c>
      <c r="H904" s="6" t="n"/>
      <c r="I904" s="60">
        <f>H903+$I$4</f>
        <v/>
      </c>
      <c r="J904" s="23">
        <f>(I904*$J$3)/12</f>
        <v/>
      </c>
      <c r="K904" s="23">
        <f>(I904*$K$3)/12</f>
        <v/>
      </c>
      <c r="L904" s="23">
        <f>(I904*$L$3)/12</f>
        <v/>
      </c>
      <c r="M904" s="29">
        <f>(I904*$M$3)/12</f>
        <v/>
      </c>
      <c r="N904" s="23">
        <f>(I904*$N$3)/12</f>
        <v/>
      </c>
      <c r="O904" s="23">
        <f>(I904*$O$3)/12</f>
        <v/>
      </c>
      <c r="P904" s="23">
        <f>(I904*$P$3)/12</f>
        <v/>
      </c>
    </row>
    <row r="905">
      <c r="G905" s="7">
        <f>G904*0.3025</f>
        <v/>
      </c>
      <c r="H905" s="6" t="n"/>
      <c r="I905" s="60">
        <f>H903+$I$5</f>
        <v/>
      </c>
      <c r="J905" s="23">
        <f>(I905*$J$3)/12</f>
        <v/>
      </c>
      <c r="K905" s="23">
        <f>(I905*$K$3)/12</f>
        <v/>
      </c>
      <c r="L905" s="23">
        <f>(I905*$L$3)/12</f>
        <v/>
      </c>
      <c r="M905" s="29">
        <f>(I905*$M$3)/12</f>
        <v/>
      </c>
      <c r="N905" s="23">
        <f>(I905*$N$3)/12</f>
        <v/>
      </c>
      <c r="O905" s="23">
        <f>(I905*$O$3)/12</f>
        <v/>
      </c>
      <c r="P905" s="23">
        <f>(I905*$P$3)/12</f>
        <v/>
      </c>
    </row>
    <row r="906">
      <c r="G906" s="6">
        <f>SUBSTITUTE(D906,"㎡","")</f>
        <v/>
      </c>
      <c r="H906" s="8" t="n"/>
      <c r="I906" s="61">
        <f>H903+$I$6</f>
        <v/>
      </c>
      <c r="J906" s="23">
        <f>(I906*$J$3)/12</f>
        <v/>
      </c>
      <c r="K906" s="23">
        <f>(I906*$K$3)/12</f>
        <v/>
      </c>
      <c r="L906" s="23">
        <f>(I906*$L$3)/12</f>
        <v/>
      </c>
      <c r="M906" s="29">
        <f>(I906*$M$3)/12</f>
        <v/>
      </c>
      <c r="N906" s="23">
        <f>(I906*$N$3)/12</f>
        <v/>
      </c>
      <c r="O906" s="23">
        <f>(I906*$O$3)/12</f>
        <v/>
      </c>
      <c r="P906" s="23">
        <f>(I906*$P$3)/12</f>
        <v/>
      </c>
    </row>
    <row r="907">
      <c r="G907" s="22">
        <f>SUBSTITUTE(D907,"㎡","")</f>
        <v/>
      </c>
      <c r="H907" s="22">
        <f>SUBSTITUTE(B908,"万円","")</f>
        <v/>
      </c>
      <c r="I907" s="59">
        <f>H908+$I$2</f>
        <v/>
      </c>
      <c r="J907" s="26">
        <f>(I907*$J$3)/12</f>
        <v/>
      </c>
      <c r="K907" s="26">
        <f>(I907*$K$3)/12</f>
        <v/>
      </c>
      <c r="L907" s="26">
        <f>(I907*$L$3)/12</f>
        <v/>
      </c>
      <c r="M907" s="26">
        <f>(I907*$M$3)/12</f>
        <v/>
      </c>
      <c r="N907" s="26">
        <f>(I907*$N$3)/12</f>
        <v/>
      </c>
      <c r="O907" s="26">
        <f>(I907*$O$3)/12</f>
        <v/>
      </c>
      <c r="P907" s="26">
        <f>(I907*$P$3)/12</f>
        <v/>
      </c>
    </row>
    <row r="908">
      <c r="G908" s="6">
        <f>SUBSTITUTE(B910,"%","")</f>
        <v/>
      </c>
      <c r="H908" s="7">
        <f>H907/G910</f>
        <v/>
      </c>
      <c r="I908" s="60">
        <f>H908+$I$3</f>
        <v/>
      </c>
      <c r="J908" s="23">
        <f>(I908*$J$3)/12</f>
        <v/>
      </c>
      <c r="K908" s="23">
        <f>(I908*$K$3)/12</f>
        <v/>
      </c>
      <c r="L908" s="23">
        <f>(I908*$L$3)/12</f>
        <v/>
      </c>
      <c r="M908" s="29">
        <f>(I908*$M$3)/12</f>
        <v/>
      </c>
      <c r="N908" s="23">
        <f>(I908*$N$3)/12</f>
        <v/>
      </c>
      <c r="O908" s="23">
        <f>(I908*$O$3)/12</f>
        <v/>
      </c>
      <c r="P908" s="23">
        <f>(I908*$P$3)/12</f>
        <v/>
      </c>
    </row>
    <row r="909">
      <c r="G909" s="28">
        <f>G907*G908</f>
        <v/>
      </c>
      <c r="H909" s="6" t="n"/>
      <c r="I909" s="60">
        <f>H908+$I$4</f>
        <v/>
      </c>
      <c r="J909" s="23">
        <f>(I909*$J$3)/12</f>
        <v/>
      </c>
      <c r="K909" s="23">
        <f>(I909*$K$3)/12</f>
        <v/>
      </c>
      <c r="L909" s="23">
        <f>(I909*$L$3)/12</f>
        <v/>
      </c>
      <c r="M909" s="29">
        <f>(I909*$M$3)/12</f>
        <v/>
      </c>
      <c r="N909" s="23">
        <f>(I909*$N$3)/12</f>
        <v/>
      </c>
      <c r="O909" s="23">
        <f>(I909*$O$3)/12</f>
        <v/>
      </c>
      <c r="P909" s="23">
        <f>(I909*$P$3)/12</f>
        <v/>
      </c>
    </row>
    <row r="910">
      <c r="G910" s="7">
        <f>G909*0.3025</f>
        <v/>
      </c>
      <c r="H910" s="6" t="n"/>
      <c r="I910" s="60">
        <f>H908+$I$5</f>
        <v/>
      </c>
      <c r="J910" s="23">
        <f>(I910*$J$3)/12</f>
        <v/>
      </c>
      <c r="K910" s="23">
        <f>(I910*$K$3)/12</f>
        <v/>
      </c>
      <c r="L910" s="23">
        <f>(I910*$L$3)/12</f>
        <v/>
      </c>
      <c r="M910" s="29">
        <f>(I910*$M$3)/12</f>
        <v/>
      </c>
      <c r="N910" s="23">
        <f>(I910*$N$3)/12</f>
        <v/>
      </c>
      <c r="O910" s="23">
        <f>(I910*$O$3)/12</f>
        <v/>
      </c>
      <c r="P910" s="23">
        <f>(I910*$P$3)/12</f>
        <v/>
      </c>
    </row>
    <row r="911">
      <c r="G911" s="6">
        <f>SUBSTITUTE(D911,"㎡","")</f>
        <v/>
      </c>
      <c r="H911" s="8" t="n"/>
      <c r="I911" s="61">
        <f>H908+$I$6</f>
        <v/>
      </c>
      <c r="J911" s="23">
        <f>(I911*$J$3)/12</f>
        <v/>
      </c>
      <c r="K911" s="23">
        <f>(I911*$K$3)/12</f>
        <v/>
      </c>
      <c r="L911" s="23">
        <f>(I911*$L$3)/12</f>
        <v/>
      </c>
      <c r="M911" s="29">
        <f>(I911*$M$3)/12</f>
        <v/>
      </c>
      <c r="N911" s="23">
        <f>(I911*$N$3)/12</f>
        <v/>
      </c>
      <c r="O911" s="23">
        <f>(I911*$O$3)/12</f>
        <v/>
      </c>
      <c r="P911" s="23">
        <f>(I911*$P$3)/12</f>
        <v/>
      </c>
    </row>
    <row r="912">
      <c r="G912" s="22">
        <f>SUBSTITUTE(D912,"㎡","")</f>
        <v/>
      </c>
      <c r="H912" s="22">
        <f>SUBSTITUTE(B913,"万円","")</f>
        <v/>
      </c>
      <c r="I912" s="59">
        <f>H913+$I$2</f>
        <v/>
      </c>
      <c r="J912" s="26">
        <f>(I912*$J$3)/12</f>
        <v/>
      </c>
      <c r="K912" s="26">
        <f>(I912*$K$3)/12</f>
        <v/>
      </c>
      <c r="L912" s="26">
        <f>(I912*$L$3)/12</f>
        <v/>
      </c>
      <c r="M912" s="26">
        <f>(I912*$M$3)/12</f>
        <v/>
      </c>
      <c r="N912" s="26">
        <f>(I912*$N$3)/12</f>
        <v/>
      </c>
      <c r="O912" s="26">
        <f>(I912*$O$3)/12</f>
        <v/>
      </c>
      <c r="P912" s="26">
        <f>(I912*$P$3)/12</f>
        <v/>
      </c>
    </row>
    <row r="913">
      <c r="G913" s="6">
        <f>SUBSTITUTE(B915,"%","")</f>
        <v/>
      </c>
      <c r="H913" s="7">
        <f>H912/G915</f>
        <v/>
      </c>
      <c r="I913" s="60">
        <f>H913+$I$3</f>
        <v/>
      </c>
      <c r="J913" s="23">
        <f>(I913*$J$3)/12</f>
        <v/>
      </c>
      <c r="K913" s="23">
        <f>(I913*$K$3)/12</f>
        <v/>
      </c>
      <c r="L913" s="23">
        <f>(I913*$L$3)/12</f>
        <v/>
      </c>
      <c r="M913" s="29">
        <f>(I913*$M$3)/12</f>
        <v/>
      </c>
      <c r="N913" s="23">
        <f>(I913*$N$3)/12</f>
        <v/>
      </c>
      <c r="O913" s="23">
        <f>(I913*$O$3)/12</f>
        <v/>
      </c>
      <c r="P913" s="23">
        <f>(I913*$P$3)/12</f>
        <v/>
      </c>
    </row>
    <row r="914">
      <c r="G914" s="28">
        <f>G912*G913</f>
        <v/>
      </c>
      <c r="H914" s="6" t="n"/>
      <c r="I914" s="60">
        <f>H913+$I$4</f>
        <v/>
      </c>
      <c r="J914" s="23">
        <f>(I914*$J$3)/12</f>
        <v/>
      </c>
      <c r="K914" s="23">
        <f>(I914*$K$3)/12</f>
        <v/>
      </c>
      <c r="L914" s="23">
        <f>(I914*$L$3)/12</f>
        <v/>
      </c>
      <c r="M914" s="29">
        <f>(I914*$M$3)/12</f>
        <v/>
      </c>
      <c r="N914" s="23">
        <f>(I914*$N$3)/12</f>
        <v/>
      </c>
      <c r="O914" s="23">
        <f>(I914*$O$3)/12</f>
        <v/>
      </c>
      <c r="P914" s="23">
        <f>(I914*$P$3)/12</f>
        <v/>
      </c>
    </row>
    <row r="915">
      <c r="G915" s="7">
        <f>G914*0.3025</f>
        <v/>
      </c>
      <c r="H915" s="6" t="n"/>
      <c r="I915" s="60">
        <f>H913+$I$5</f>
        <v/>
      </c>
      <c r="J915" s="23">
        <f>(I915*$J$3)/12</f>
        <v/>
      </c>
      <c r="K915" s="23">
        <f>(I915*$K$3)/12</f>
        <v/>
      </c>
      <c r="L915" s="23">
        <f>(I915*$L$3)/12</f>
        <v/>
      </c>
      <c r="M915" s="29">
        <f>(I915*$M$3)/12</f>
        <v/>
      </c>
      <c r="N915" s="23">
        <f>(I915*$N$3)/12</f>
        <v/>
      </c>
      <c r="O915" s="23">
        <f>(I915*$O$3)/12</f>
        <v/>
      </c>
      <c r="P915" s="23">
        <f>(I915*$P$3)/12</f>
        <v/>
      </c>
    </row>
    <row r="916">
      <c r="G916" s="6">
        <f>SUBSTITUTE(D916,"㎡","")</f>
        <v/>
      </c>
      <c r="H916" s="8" t="n"/>
      <c r="I916" s="61">
        <f>H913+$I$6</f>
        <v/>
      </c>
      <c r="J916" s="23">
        <f>(I916*$J$3)/12</f>
        <v/>
      </c>
      <c r="K916" s="23">
        <f>(I916*$K$3)/12</f>
        <v/>
      </c>
      <c r="L916" s="23">
        <f>(I916*$L$3)/12</f>
        <v/>
      </c>
      <c r="M916" s="29">
        <f>(I916*$M$3)/12</f>
        <v/>
      </c>
      <c r="N916" s="23">
        <f>(I916*$N$3)/12</f>
        <v/>
      </c>
      <c r="O916" s="23">
        <f>(I916*$O$3)/12</f>
        <v/>
      </c>
      <c r="P916" s="23">
        <f>(I916*$P$3)/12</f>
        <v/>
      </c>
    </row>
    <row r="917">
      <c r="G917" s="22">
        <f>SUBSTITUTE(D917,"㎡","")</f>
        <v/>
      </c>
      <c r="H917" s="22">
        <f>SUBSTITUTE(B918,"万円","")</f>
        <v/>
      </c>
      <c r="I917" s="59">
        <f>H918+$I$2</f>
        <v/>
      </c>
      <c r="J917" s="26">
        <f>(I917*$J$3)/12</f>
        <v/>
      </c>
      <c r="K917" s="26">
        <f>(I917*$K$3)/12</f>
        <v/>
      </c>
      <c r="L917" s="26">
        <f>(I917*$L$3)/12</f>
        <v/>
      </c>
      <c r="M917" s="26">
        <f>(I917*$M$3)/12</f>
        <v/>
      </c>
      <c r="N917" s="26">
        <f>(I917*$N$3)/12</f>
        <v/>
      </c>
      <c r="O917" s="26">
        <f>(I917*$O$3)/12</f>
        <v/>
      </c>
      <c r="P917" s="26">
        <f>(I917*$P$3)/12</f>
        <v/>
      </c>
    </row>
    <row r="918">
      <c r="G918" s="6">
        <f>SUBSTITUTE(B920,"%","")</f>
        <v/>
      </c>
      <c r="H918" s="7">
        <f>H917/G920</f>
        <v/>
      </c>
      <c r="I918" s="60">
        <f>H918+$I$3</f>
        <v/>
      </c>
      <c r="J918" s="23">
        <f>(I918*$J$3)/12</f>
        <v/>
      </c>
      <c r="K918" s="23">
        <f>(I918*$K$3)/12</f>
        <v/>
      </c>
      <c r="L918" s="23">
        <f>(I918*$L$3)/12</f>
        <v/>
      </c>
      <c r="M918" s="29">
        <f>(I918*$M$3)/12</f>
        <v/>
      </c>
      <c r="N918" s="23">
        <f>(I918*$N$3)/12</f>
        <v/>
      </c>
      <c r="O918" s="23">
        <f>(I918*$O$3)/12</f>
        <v/>
      </c>
      <c r="P918" s="23">
        <f>(I918*$P$3)/12</f>
        <v/>
      </c>
    </row>
    <row r="919">
      <c r="G919" s="28">
        <f>G917*G918</f>
        <v/>
      </c>
      <c r="H919" s="6" t="n"/>
      <c r="I919" s="60">
        <f>H918+$I$4</f>
        <v/>
      </c>
      <c r="J919" s="23">
        <f>(I919*$J$3)/12</f>
        <v/>
      </c>
      <c r="K919" s="23">
        <f>(I919*$K$3)/12</f>
        <v/>
      </c>
      <c r="L919" s="23">
        <f>(I919*$L$3)/12</f>
        <v/>
      </c>
      <c r="M919" s="29">
        <f>(I919*$M$3)/12</f>
        <v/>
      </c>
      <c r="N919" s="23">
        <f>(I919*$N$3)/12</f>
        <v/>
      </c>
      <c r="O919" s="23">
        <f>(I919*$O$3)/12</f>
        <v/>
      </c>
      <c r="P919" s="23">
        <f>(I919*$P$3)/12</f>
        <v/>
      </c>
    </row>
    <row r="920">
      <c r="G920" s="7">
        <f>G919*0.3025</f>
        <v/>
      </c>
      <c r="H920" s="6" t="n"/>
      <c r="I920" s="60">
        <f>H918+$I$5</f>
        <v/>
      </c>
      <c r="J920" s="23">
        <f>(I920*$J$3)/12</f>
        <v/>
      </c>
      <c r="K920" s="23">
        <f>(I920*$K$3)/12</f>
        <v/>
      </c>
      <c r="L920" s="23">
        <f>(I920*$L$3)/12</f>
        <v/>
      </c>
      <c r="M920" s="29">
        <f>(I920*$M$3)/12</f>
        <v/>
      </c>
      <c r="N920" s="23">
        <f>(I920*$N$3)/12</f>
        <v/>
      </c>
      <c r="O920" s="23">
        <f>(I920*$O$3)/12</f>
        <v/>
      </c>
      <c r="P920" s="23">
        <f>(I920*$P$3)/12</f>
        <v/>
      </c>
    </row>
    <row r="921">
      <c r="G921" s="6">
        <f>SUBSTITUTE(D921,"㎡","")</f>
        <v/>
      </c>
      <c r="H921" s="8" t="n"/>
      <c r="I921" s="61">
        <f>H918+$I$6</f>
        <v/>
      </c>
      <c r="J921" s="23">
        <f>(I921*$J$3)/12</f>
        <v/>
      </c>
      <c r="K921" s="23">
        <f>(I921*$K$3)/12</f>
        <v/>
      </c>
      <c r="L921" s="23">
        <f>(I921*$L$3)/12</f>
        <v/>
      </c>
      <c r="M921" s="29">
        <f>(I921*$M$3)/12</f>
        <v/>
      </c>
      <c r="N921" s="23">
        <f>(I921*$N$3)/12</f>
        <v/>
      </c>
      <c r="O921" s="23">
        <f>(I921*$O$3)/12</f>
        <v/>
      </c>
      <c r="P921" s="23">
        <f>(I921*$P$3)/12</f>
        <v/>
      </c>
    </row>
    <row r="922">
      <c r="G922" s="22">
        <f>SUBSTITUTE(D922,"㎡","")</f>
        <v/>
      </c>
      <c r="H922" s="22">
        <f>SUBSTITUTE(B923,"万円","")</f>
        <v/>
      </c>
      <c r="I922" s="59">
        <f>H923+$I$2</f>
        <v/>
      </c>
      <c r="J922" s="26">
        <f>(I922*$J$3)/12</f>
        <v/>
      </c>
      <c r="K922" s="26">
        <f>(I922*$K$3)/12</f>
        <v/>
      </c>
      <c r="L922" s="26">
        <f>(I922*$L$3)/12</f>
        <v/>
      </c>
      <c r="M922" s="26">
        <f>(I922*$M$3)/12</f>
        <v/>
      </c>
      <c r="N922" s="26">
        <f>(I922*$N$3)/12</f>
        <v/>
      </c>
      <c r="O922" s="26">
        <f>(I922*$O$3)/12</f>
        <v/>
      </c>
      <c r="P922" s="26">
        <f>(I922*$P$3)/12</f>
        <v/>
      </c>
    </row>
    <row r="923">
      <c r="G923" s="6">
        <f>SUBSTITUTE(B925,"%","")</f>
        <v/>
      </c>
      <c r="H923" s="7">
        <f>H922/G925</f>
        <v/>
      </c>
      <c r="I923" s="60">
        <f>H923+$I$3</f>
        <v/>
      </c>
      <c r="J923" s="23">
        <f>(I923*$J$3)/12</f>
        <v/>
      </c>
      <c r="K923" s="23">
        <f>(I923*$K$3)/12</f>
        <v/>
      </c>
      <c r="L923" s="23">
        <f>(I923*$L$3)/12</f>
        <v/>
      </c>
      <c r="M923" s="29">
        <f>(I923*$M$3)/12</f>
        <v/>
      </c>
      <c r="N923" s="23">
        <f>(I923*$N$3)/12</f>
        <v/>
      </c>
      <c r="O923" s="23">
        <f>(I923*$O$3)/12</f>
        <v/>
      </c>
      <c r="P923" s="23">
        <f>(I923*$P$3)/12</f>
        <v/>
      </c>
    </row>
    <row r="924">
      <c r="G924" s="28">
        <f>G922*G923</f>
        <v/>
      </c>
      <c r="H924" s="6" t="n"/>
      <c r="I924" s="60">
        <f>H923+$I$4</f>
        <v/>
      </c>
      <c r="J924" s="23">
        <f>(I924*$J$3)/12</f>
        <v/>
      </c>
      <c r="K924" s="23">
        <f>(I924*$K$3)/12</f>
        <v/>
      </c>
      <c r="L924" s="23">
        <f>(I924*$L$3)/12</f>
        <v/>
      </c>
      <c r="M924" s="29">
        <f>(I924*$M$3)/12</f>
        <v/>
      </c>
      <c r="N924" s="23">
        <f>(I924*$N$3)/12</f>
        <v/>
      </c>
      <c r="O924" s="23">
        <f>(I924*$O$3)/12</f>
        <v/>
      </c>
      <c r="P924" s="23">
        <f>(I924*$P$3)/12</f>
        <v/>
      </c>
    </row>
    <row r="925">
      <c r="G925" s="7">
        <f>G924*0.3025</f>
        <v/>
      </c>
      <c r="H925" s="6" t="n"/>
      <c r="I925" s="60">
        <f>H923+$I$5</f>
        <v/>
      </c>
      <c r="J925" s="23">
        <f>(I925*$J$3)/12</f>
        <v/>
      </c>
      <c r="K925" s="23">
        <f>(I925*$K$3)/12</f>
        <v/>
      </c>
      <c r="L925" s="23">
        <f>(I925*$L$3)/12</f>
        <v/>
      </c>
      <c r="M925" s="29">
        <f>(I925*$M$3)/12</f>
        <v/>
      </c>
      <c r="N925" s="23">
        <f>(I925*$N$3)/12</f>
        <v/>
      </c>
      <c r="O925" s="23">
        <f>(I925*$O$3)/12</f>
        <v/>
      </c>
      <c r="P925" s="23">
        <f>(I925*$P$3)/12</f>
        <v/>
      </c>
    </row>
    <row r="926">
      <c r="G926" s="6">
        <f>SUBSTITUTE(D926,"㎡","")</f>
        <v/>
      </c>
      <c r="H926" s="8" t="n"/>
      <c r="I926" s="61">
        <f>H923+$I$6</f>
        <v/>
      </c>
      <c r="J926" s="23">
        <f>(I926*$J$3)/12</f>
        <v/>
      </c>
      <c r="K926" s="23">
        <f>(I926*$K$3)/12</f>
        <v/>
      </c>
      <c r="L926" s="23">
        <f>(I926*$L$3)/12</f>
        <v/>
      </c>
      <c r="M926" s="29">
        <f>(I926*$M$3)/12</f>
        <v/>
      </c>
      <c r="N926" s="23">
        <f>(I926*$N$3)/12</f>
        <v/>
      </c>
      <c r="O926" s="23">
        <f>(I926*$O$3)/12</f>
        <v/>
      </c>
      <c r="P926" s="23">
        <f>(I926*$P$3)/12</f>
        <v/>
      </c>
    </row>
    <row r="927">
      <c r="G927" s="22">
        <f>SUBSTITUTE(D927,"㎡","")</f>
        <v/>
      </c>
      <c r="H927" s="22">
        <f>SUBSTITUTE(B928,"万円","")</f>
        <v/>
      </c>
      <c r="I927" s="59">
        <f>H928+$I$2</f>
        <v/>
      </c>
      <c r="J927" s="26">
        <f>(I927*$J$3)/12</f>
        <v/>
      </c>
      <c r="K927" s="26">
        <f>(I927*$K$3)/12</f>
        <v/>
      </c>
      <c r="L927" s="26">
        <f>(I927*$L$3)/12</f>
        <v/>
      </c>
      <c r="M927" s="26">
        <f>(I927*$M$3)/12</f>
        <v/>
      </c>
      <c r="N927" s="26">
        <f>(I927*$N$3)/12</f>
        <v/>
      </c>
      <c r="O927" s="26">
        <f>(I927*$O$3)/12</f>
        <v/>
      </c>
      <c r="P927" s="26">
        <f>(I927*$P$3)/12</f>
        <v/>
      </c>
    </row>
    <row r="928">
      <c r="G928" s="6">
        <f>SUBSTITUTE(B930,"%","")</f>
        <v/>
      </c>
      <c r="H928" s="7">
        <f>H927/G930</f>
        <v/>
      </c>
      <c r="I928" s="60">
        <f>H928+$I$3</f>
        <v/>
      </c>
      <c r="J928" s="23">
        <f>(I928*$J$3)/12</f>
        <v/>
      </c>
      <c r="K928" s="23">
        <f>(I928*$K$3)/12</f>
        <v/>
      </c>
      <c r="L928" s="23">
        <f>(I928*$L$3)/12</f>
        <v/>
      </c>
      <c r="M928" s="29">
        <f>(I928*$M$3)/12</f>
        <v/>
      </c>
      <c r="N928" s="23">
        <f>(I928*$N$3)/12</f>
        <v/>
      </c>
      <c r="O928" s="23">
        <f>(I928*$O$3)/12</f>
        <v/>
      </c>
      <c r="P928" s="23">
        <f>(I928*$P$3)/12</f>
        <v/>
      </c>
    </row>
    <row r="929">
      <c r="G929" s="28">
        <f>G927*G928</f>
        <v/>
      </c>
      <c r="H929" s="6" t="n"/>
      <c r="I929" s="60">
        <f>H928+$I$4</f>
        <v/>
      </c>
      <c r="J929" s="23">
        <f>(I929*$J$3)/12</f>
        <v/>
      </c>
      <c r="K929" s="23">
        <f>(I929*$K$3)/12</f>
        <v/>
      </c>
      <c r="L929" s="23">
        <f>(I929*$L$3)/12</f>
        <v/>
      </c>
      <c r="M929" s="29">
        <f>(I929*$M$3)/12</f>
        <v/>
      </c>
      <c r="N929" s="23">
        <f>(I929*$N$3)/12</f>
        <v/>
      </c>
      <c r="O929" s="23">
        <f>(I929*$O$3)/12</f>
        <v/>
      </c>
      <c r="P929" s="23">
        <f>(I929*$P$3)/12</f>
        <v/>
      </c>
    </row>
    <row r="930">
      <c r="G930" s="7">
        <f>G929*0.3025</f>
        <v/>
      </c>
      <c r="H930" s="6" t="n"/>
      <c r="I930" s="60">
        <f>H928+$I$5</f>
        <v/>
      </c>
      <c r="J930" s="23">
        <f>(I930*$J$3)/12</f>
        <v/>
      </c>
      <c r="K930" s="23">
        <f>(I930*$K$3)/12</f>
        <v/>
      </c>
      <c r="L930" s="23">
        <f>(I930*$L$3)/12</f>
        <v/>
      </c>
      <c r="M930" s="29">
        <f>(I930*$M$3)/12</f>
        <v/>
      </c>
      <c r="N930" s="23">
        <f>(I930*$N$3)/12</f>
        <v/>
      </c>
      <c r="O930" s="23">
        <f>(I930*$O$3)/12</f>
        <v/>
      </c>
      <c r="P930" s="23">
        <f>(I930*$P$3)/12</f>
        <v/>
      </c>
    </row>
    <row r="931">
      <c r="G931" s="6">
        <f>SUBSTITUTE(D931,"㎡","")</f>
        <v/>
      </c>
      <c r="H931" s="8" t="n"/>
      <c r="I931" s="61">
        <f>H928+$I$6</f>
        <v/>
      </c>
      <c r="J931" s="23">
        <f>(I931*$J$3)/12</f>
        <v/>
      </c>
      <c r="K931" s="23">
        <f>(I931*$K$3)/12</f>
        <v/>
      </c>
      <c r="L931" s="23">
        <f>(I931*$L$3)/12</f>
        <v/>
      </c>
      <c r="M931" s="29">
        <f>(I931*$M$3)/12</f>
        <v/>
      </c>
      <c r="N931" s="23">
        <f>(I931*$N$3)/12</f>
        <v/>
      </c>
      <c r="O931" s="23">
        <f>(I931*$O$3)/12</f>
        <v/>
      </c>
      <c r="P931" s="23">
        <f>(I931*$P$3)/12</f>
        <v/>
      </c>
    </row>
    <row r="932">
      <c r="G932" s="22">
        <f>SUBSTITUTE(D932,"㎡","")</f>
        <v/>
      </c>
      <c r="H932" s="22">
        <f>SUBSTITUTE(B933,"万円","")</f>
        <v/>
      </c>
      <c r="I932" s="59">
        <f>H933+$I$2</f>
        <v/>
      </c>
      <c r="J932" s="26">
        <f>(I932*$J$3)/12</f>
        <v/>
      </c>
      <c r="K932" s="26">
        <f>(I932*$K$3)/12</f>
        <v/>
      </c>
      <c r="L932" s="26">
        <f>(I932*$L$3)/12</f>
        <v/>
      </c>
      <c r="M932" s="26">
        <f>(I932*$M$3)/12</f>
        <v/>
      </c>
      <c r="N932" s="26">
        <f>(I932*$N$3)/12</f>
        <v/>
      </c>
      <c r="O932" s="26">
        <f>(I932*$O$3)/12</f>
        <v/>
      </c>
      <c r="P932" s="26">
        <f>(I932*$P$3)/12</f>
        <v/>
      </c>
    </row>
    <row r="933">
      <c r="G933" s="6">
        <f>SUBSTITUTE(B935,"%","")</f>
        <v/>
      </c>
      <c r="H933" s="7">
        <f>H932/G935</f>
        <v/>
      </c>
      <c r="I933" s="60">
        <f>H933+$I$3</f>
        <v/>
      </c>
      <c r="J933" s="23">
        <f>(I933*$J$3)/12</f>
        <v/>
      </c>
      <c r="K933" s="23">
        <f>(I933*$K$3)/12</f>
        <v/>
      </c>
      <c r="L933" s="23">
        <f>(I933*$L$3)/12</f>
        <v/>
      </c>
      <c r="M933" s="29">
        <f>(I933*$M$3)/12</f>
        <v/>
      </c>
      <c r="N933" s="23">
        <f>(I933*$N$3)/12</f>
        <v/>
      </c>
      <c r="O933" s="23">
        <f>(I933*$O$3)/12</f>
        <v/>
      </c>
      <c r="P933" s="23">
        <f>(I933*$P$3)/12</f>
        <v/>
      </c>
    </row>
    <row r="934">
      <c r="G934" s="28">
        <f>G932*G933</f>
        <v/>
      </c>
      <c r="H934" s="6" t="n"/>
      <c r="I934" s="60">
        <f>H933+$I$4</f>
        <v/>
      </c>
      <c r="J934" s="23">
        <f>(I934*$J$3)/12</f>
        <v/>
      </c>
      <c r="K934" s="23">
        <f>(I934*$K$3)/12</f>
        <v/>
      </c>
      <c r="L934" s="23">
        <f>(I934*$L$3)/12</f>
        <v/>
      </c>
      <c r="M934" s="29">
        <f>(I934*$M$3)/12</f>
        <v/>
      </c>
      <c r="N934" s="23">
        <f>(I934*$N$3)/12</f>
        <v/>
      </c>
      <c r="O934" s="23">
        <f>(I934*$O$3)/12</f>
        <v/>
      </c>
      <c r="P934" s="23">
        <f>(I934*$P$3)/12</f>
        <v/>
      </c>
    </row>
    <row r="935">
      <c r="G935" s="7">
        <f>G934*0.3025</f>
        <v/>
      </c>
      <c r="H935" s="6" t="n"/>
      <c r="I935" s="60">
        <f>H933+$I$5</f>
        <v/>
      </c>
      <c r="J935" s="23">
        <f>(I935*$J$3)/12</f>
        <v/>
      </c>
      <c r="K935" s="23">
        <f>(I935*$K$3)/12</f>
        <v/>
      </c>
      <c r="L935" s="23">
        <f>(I935*$L$3)/12</f>
        <v/>
      </c>
      <c r="M935" s="29">
        <f>(I935*$M$3)/12</f>
        <v/>
      </c>
      <c r="N935" s="23">
        <f>(I935*$N$3)/12</f>
        <v/>
      </c>
      <c r="O935" s="23">
        <f>(I935*$O$3)/12</f>
        <v/>
      </c>
      <c r="P935" s="23">
        <f>(I935*$P$3)/12</f>
        <v/>
      </c>
    </row>
    <row r="936">
      <c r="G936" s="6">
        <f>SUBSTITUTE(D936,"㎡","")</f>
        <v/>
      </c>
      <c r="H936" s="8" t="n"/>
      <c r="I936" s="61">
        <f>H933+$I$6</f>
        <v/>
      </c>
      <c r="J936" s="23">
        <f>(I936*$J$3)/12</f>
        <v/>
      </c>
      <c r="K936" s="23">
        <f>(I936*$K$3)/12</f>
        <v/>
      </c>
      <c r="L936" s="23">
        <f>(I936*$L$3)/12</f>
        <v/>
      </c>
      <c r="M936" s="29">
        <f>(I936*$M$3)/12</f>
        <v/>
      </c>
      <c r="N936" s="23">
        <f>(I936*$N$3)/12</f>
        <v/>
      </c>
      <c r="O936" s="23">
        <f>(I936*$O$3)/12</f>
        <v/>
      </c>
      <c r="P936" s="23">
        <f>(I936*$P$3)/12</f>
        <v/>
      </c>
    </row>
    <row r="937">
      <c r="G937" s="22">
        <f>SUBSTITUTE(D937,"㎡","")</f>
        <v/>
      </c>
      <c r="H937" s="22">
        <f>SUBSTITUTE(B938,"万円","")</f>
        <v/>
      </c>
      <c r="I937" s="59">
        <f>H938+$I$2</f>
        <v/>
      </c>
      <c r="J937" s="26">
        <f>(I937*$J$3)/12</f>
        <v/>
      </c>
      <c r="K937" s="26">
        <f>(I937*$K$3)/12</f>
        <v/>
      </c>
      <c r="L937" s="26">
        <f>(I937*$L$3)/12</f>
        <v/>
      </c>
      <c r="M937" s="26">
        <f>(I937*$M$3)/12</f>
        <v/>
      </c>
      <c r="N937" s="26">
        <f>(I937*$N$3)/12</f>
        <v/>
      </c>
      <c r="O937" s="26">
        <f>(I937*$O$3)/12</f>
        <v/>
      </c>
      <c r="P937" s="26">
        <f>(I937*$P$3)/12</f>
        <v/>
      </c>
    </row>
    <row r="938">
      <c r="G938" s="6">
        <f>SUBSTITUTE(B940,"%","")</f>
        <v/>
      </c>
      <c r="H938" s="7">
        <f>H937/G940</f>
        <v/>
      </c>
      <c r="I938" s="60">
        <f>H938+$I$3</f>
        <v/>
      </c>
      <c r="J938" s="23">
        <f>(I938*$J$3)/12</f>
        <v/>
      </c>
      <c r="K938" s="23">
        <f>(I938*$K$3)/12</f>
        <v/>
      </c>
      <c r="L938" s="23">
        <f>(I938*$L$3)/12</f>
        <v/>
      </c>
      <c r="M938" s="29">
        <f>(I938*$M$3)/12</f>
        <v/>
      </c>
      <c r="N938" s="23">
        <f>(I938*$N$3)/12</f>
        <v/>
      </c>
      <c r="O938" s="23">
        <f>(I938*$O$3)/12</f>
        <v/>
      </c>
      <c r="P938" s="23">
        <f>(I938*$P$3)/12</f>
        <v/>
      </c>
    </row>
    <row r="939">
      <c r="G939" s="28">
        <f>G937*G938</f>
        <v/>
      </c>
      <c r="H939" s="6" t="n"/>
      <c r="I939" s="60">
        <f>H938+$I$4</f>
        <v/>
      </c>
      <c r="J939" s="23">
        <f>(I939*$J$3)/12</f>
        <v/>
      </c>
      <c r="K939" s="23">
        <f>(I939*$K$3)/12</f>
        <v/>
      </c>
      <c r="L939" s="23">
        <f>(I939*$L$3)/12</f>
        <v/>
      </c>
      <c r="M939" s="29">
        <f>(I939*$M$3)/12</f>
        <v/>
      </c>
      <c r="N939" s="23">
        <f>(I939*$N$3)/12</f>
        <v/>
      </c>
      <c r="O939" s="23">
        <f>(I939*$O$3)/12</f>
        <v/>
      </c>
      <c r="P939" s="23">
        <f>(I939*$P$3)/12</f>
        <v/>
      </c>
    </row>
    <row r="940">
      <c r="G940" s="7">
        <f>G939*0.3025</f>
        <v/>
      </c>
      <c r="H940" s="6" t="n"/>
      <c r="I940" s="60">
        <f>H938+$I$5</f>
        <v/>
      </c>
      <c r="J940" s="23">
        <f>(I940*$J$3)/12</f>
        <v/>
      </c>
      <c r="K940" s="23">
        <f>(I940*$K$3)/12</f>
        <v/>
      </c>
      <c r="L940" s="23">
        <f>(I940*$L$3)/12</f>
        <v/>
      </c>
      <c r="M940" s="29">
        <f>(I940*$M$3)/12</f>
        <v/>
      </c>
      <c r="N940" s="23">
        <f>(I940*$N$3)/12</f>
        <v/>
      </c>
      <c r="O940" s="23">
        <f>(I940*$O$3)/12</f>
        <v/>
      </c>
      <c r="P940" s="23">
        <f>(I940*$P$3)/12</f>
        <v/>
      </c>
    </row>
    <row r="941">
      <c r="G941" s="6">
        <f>SUBSTITUTE(D941,"㎡","")</f>
        <v/>
      </c>
      <c r="H941" s="8" t="n"/>
      <c r="I941" s="61">
        <f>H938+$I$6</f>
        <v/>
      </c>
      <c r="J941" s="23">
        <f>(I941*$J$3)/12</f>
        <v/>
      </c>
      <c r="K941" s="23">
        <f>(I941*$K$3)/12</f>
        <v/>
      </c>
      <c r="L941" s="23">
        <f>(I941*$L$3)/12</f>
        <v/>
      </c>
      <c r="M941" s="29">
        <f>(I941*$M$3)/12</f>
        <v/>
      </c>
      <c r="N941" s="23">
        <f>(I941*$N$3)/12</f>
        <v/>
      </c>
      <c r="O941" s="23">
        <f>(I941*$O$3)/12</f>
        <v/>
      </c>
      <c r="P941" s="23">
        <f>(I941*$P$3)/12</f>
        <v/>
      </c>
    </row>
    <row r="942">
      <c r="G942" s="22">
        <f>SUBSTITUTE(D942,"㎡","")</f>
        <v/>
      </c>
      <c r="H942" s="22">
        <f>SUBSTITUTE(B943,"万円","")</f>
        <v/>
      </c>
      <c r="I942" s="59">
        <f>H943+$I$2</f>
        <v/>
      </c>
      <c r="J942" s="26">
        <f>(I942*$J$3)/12</f>
        <v/>
      </c>
      <c r="K942" s="26">
        <f>(I942*$K$3)/12</f>
        <v/>
      </c>
      <c r="L942" s="26">
        <f>(I942*$L$3)/12</f>
        <v/>
      </c>
      <c r="M942" s="26">
        <f>(I942*$M$3)/12</f>
        <v/>
      </c>
      <c r="N942" s="26">
        <f>(I942*$N$3)/12</f>
        <v/>
      </c>
      <c r="O942" s="26">
        <f>(I942*$O$3)/12</f>
        <v/>
      </c>
      <c r="P942" s="26">
        <f>(I942*$P$3)/12</f>
        <v/>
      </c>
    </row>
    <row r="943">
      <c r="G943" s="6">
        <f>SUBSTITUTE(B945,"%","")</f>
        <v/>
      </c>
      <c r="H943" s="7">
        <f>H942/G945</f>
        <v/>
      </c>
      <c r="I943" s="60">
        <f>H943+$I$3</f>
        <v/>
      </c>
      <c r="J943" s="23">
        <f>(I943*$J$3)/12</f>
        <v/>
      </c>
      <c r="K943" s="23">
        <f>(I943*$K$3)/12</f>
        <v/>
      </c>
      <c r="L943" s="23">
        <f>(I943*$L$3)/12</f>
        <v/>
      </c>
      <c r="M943" s="29">
        <f>(I943*$M$3)/12</f>
        <v/>
      </c>
      <c r="N943" s="23">
        <f>(I943*$N$3)/12</f>
        <v/>
      </c>
      <c r="O943" s="23">
        <f>(I943*$O$3)/12</f>
        <v/>
      </c>
      <c r="P943" s="23">
        <f>(I943*$P$3)/12</f>
        <v/>
      </c>
    </row>
    <row r="944">
      <c r="G944" s="28">
        <f>G942*G943</f>
        <v/>
      </c>
      <c r="H944" s="6" t="n"/>
      <c r="I944" s="60">
        <f>H943+$I$4</f>
        <v/>
      </c>
      <c r="J944" s="23">
        <f>(I944*$J$3)/12</f>
        <v/>
      </c>
      <c r="K944" s="23">
        <f>(I944*$K$3)/12</f>
        <v/>
      </c>
      <c r="L944" s="23">
        <f>(I944*$L$3)/12</f>
        <v/>
      </c>
      <c r="M944" s="29">
        <f>(I944*$M$3)/12</f>
        <v/>
      </c>
      <c r="N944" s="23">
        <f>(I944*$N$3)/12</f>
        <v/>
      </c>
      <c r="O944" s="23">
        <f>(I944*$O$3)/12</f>
        <v/>
      </c>
      <c r="P944" s="23">
        <f>(I944*$P$3)/12</f>
        <v/>
      </c>
    </row>
    <row r="945">
      <c r="G945" s="7">
        <f>G944*0.3025</f>
        <v/>
      </c>
      <c r="H945" s="6" t="n"/>
      <c r="I945" s="60">
        <f>H943+$I$5</f>
        <v/>
      </c>
      <c r="J945" s="23">
        <f>(I945*$J$3)/12</f>
        <v/>
      </c>
      <c r="K945" s="23">
        <f>(I945*$K$3)/12</f>
        <v/>
      </c>
      <c r="L945" s="23">
        <f>(I945*$L$3)/12</f>
        <v/>
      </c>
      <c r="M945" s="29">
        <f>(I945*$M$3)/12</f>
        <v/>
      </c>
      <c r="N945" s="23">
        <f>(I945*$N$3)/12</f>
        <v/>
      </c>
      <c r="O945" s="23">
        <f>(I945*$O$3)/12</f>
        <v/>
      </c>
      <c r="P945" s="23">
        <f>(I945*$P$3)/12</f>
        <v/>
      </c>
    </row>
    <row r="946">
      <c r="G946" s="6">
        <f>SUBSTITUTE(D946,"㎡","")</f>
        <v/>
      </c>
      <c r="H946" s="8" t="n"/>
      <c r="I946" s="61">
        <f>H943+$I$6</f>
        <v/>
      </c>
      <c r="J946" s="23">
        <f>(I946*$J$3)/12</f>
        <v/>
      </c>
      <c r="K946" s="23">
        <f>(I946*$K$3)/12</f>
        <v/>
      </c>
      <c r="L946" s="23">
        <f>(I946*$L$3)/12</f>
        <v/>
      </c>
      <c r="M946" s="29">
        <f>(I946*$M$3)/12</f>
        <v/>
      </c>
      <c r="N946" s="23">
        <f>(I946*$N$3)/12</f>
        <v/>
      </c>
      <c r="O946" s="23">
        <f>(I946*$O$3)/12</f>
        <v/>
      </c>
      <c r="P946" s="23">
        <f>(I946*$P$3)/12</f>
        <v/>
      </c>
    </row>
    <row r="947">
      <c r="G947" s="22">
        <f>SUBSTITUTE(D947,"㎡","")</f>
        <v/>
      </c>
      <c r="H947" s="22">
        <f>SUBSTITUTE(B948,"万円","")</f>
        <v/>
      </c>
      <c r="I947" s="59">
        <f>H948+$I$2</f>
        <v/>
      </c>
      <c r="J947" s="26">
        <f>(I947*$J$3)/12</f>
        <v/>
      </c>
      <c r="K947" s="26">
        <f>(I947*$K$3)/12</f>
        <v/>
      </c>
      <c r="L947" s="26">
        <f>(I947*$L$3)/12</f>
        <v/>
      </c>
      <c r="M947" s="26">
        <f>(I947*$M$3)/12</f>
        <v/>
      </c>
      <c r="N947" s="26">
        <f>(I947*$N$3)/12</f>
        <v/>
      </c>
      <c r="O947" s="26">
        <f>(I947*$O$3)/12</f>
        <v/>
      </c>
      <c r="P947" s="26">
        <f>(I947*$P$3)/12</f>
        <v/>
      </c>
    </row>
    <row r="948">
      <c r="G948" s="6">
        <f>SUBSTITUTE(B950,"%","")</f>
        <v/>
      </c>
      <c r="H948" s="7">
        <f>H947/G950</f>
        <v/>
      </c>
      <c r="I948" s="60">
        <f>H948+$I$3</f>
        <v/>
      </c>
      <c r="J948" s="23">
        <f>(I948*$J$3)/12</f>
        <v/>
      </c>
      <c r="K948" s="23">
        <f>(I948*$K$3)/12</f>
        <v/>
      </c>
      <c r="L948" s="23">
        <f>(I948*$L$3)/12</f>
        <v/>
      </c>
      <c r="M948" s="29">
        <f>(I948*$M$3)/12</f>
        <v/>
      </c>
      <c r="N948" s="23">
        <f>(I948*$N$3)/12</f>
        <v/>
      </c>
      <c r="O948" s="23">
        <f>(I948*$O$3)/12</f>
        <v/>
      </c>
      <c r="P948" s="23">
        <f>(I948*$P$3)/12</f>
        <v/>
      </c>
    </row>
    <row r="949">
      <c r="G949" s="28">
        <f>G947*G948</f>
        <v/>
      </c>
      <c r="H949" s="6" t="n"/>
      <c r="I949" s="60">
        <f>H948+$I$4</f>
        <v/>
      </c>
      <c r="J949" s="23">
        <f>(I949*$J$3)/12</f>
        <v/>
      </c>
      <c r="K949" s="23">
        <f>(I949*$K$3)/12</f>
        <v/>
      </c>
      <c r="L949" s="23">
        <f>(I949*$L$3)/12</f>
        <v/>
      </c>
      <c r="M949" s="29">
        <f>(I949*$M$3)/12</f>
        <v/>
      </c>
      <c r="N949" s="23">
        <f>(I949*$N$3)/12</f>
        <v/>
      </c>
      <c r="O949" s="23">
        <f>(I949*$O$3)/12</f>
        <v/>
      </c>
      <c r="P949" s="23">
        <f>(I949*$P$3)/12</f>
        <v/>
      </c>
    </row>
    <row r="950">
      <c r="G950" s="7">
        <f>G949*0.3025</f>
        <v/>
      </c>
      <c r="H950" s="6" t="n"/>
      <c r="I950" s="60">
        <f>H948+$I$5</f>
        <v/>
      </c>
      <c r="J950" s="23">
        <f>(I950*$J$3)/12</f>
        <v/>
      </c>
      <c r="K950" s="23">
        <f>(I950*$K$3)/12</f>
        <v/>
      </c>
      <c r="L950" s="23">
        <f>(I950*$L$3)/12</f>
        <v/>
      </c>
      <c r="M950" s="29">
        <f>(I950*$M$3)/12</f>
        <v/>
      </c>
      <c r="N950" s="23">
        <f>(I950*$N$3)/12</f>
        <v/>
      </c>
      <c r="O950" s="23">
        <f>(I950*$O$3)/12</f>
        <v/>
      </c>
      <c r="P950" s="23">
        <f>(I950*$P$3)/12</f>
        <v/>
      </c>
    </row>
    <row r="951">
      <c r="G951" s="6">
        <f>SUBSTITUTE(D951,"㎡","")</f>
        <v/>
      </c>
      <c r="H951" s="8" t="n"/>
      <c r="I951" s="61">
        <f>H948+$I$6</f>
        <v/>
      </c>
      <c r="J951" s="23">
        <f>(I951*$J$3)/12</f>
        <v/>
      </c>
      <c r="K951" s="23">
        <f>(I951*$K$3)/12</f>
        <v/>
      </c>
      <c r="L951" s="23">
        <f>(I951*$L$3)/12</f>
        <v/>
      </c>
      <c r="M951" s="29">
        <f>(I951*$M$3)/12</f>
        <v/>
      </c>
      <c r="N951" s="23">
        <f>(I951*$N$3)/12</f>
        <v/>
      </c>
      <c r="O951" s="23">
        <f>(I951*$O$3)/12</f>
        <v/>
      </c>
      <c r="P951" s="23">
        <f>(I951*$P$3)/12</f>
        <v/>
      </c>
    </row>
    <row r="952">
      <c r="G952" s="22">
        <f>SUBSTITUTE(D952,"㎡","")</f>
        <v/>
      </c>
      <c r="H952" s="22">
        <f>SUBSTITUTE(B953,"万円","")</f>
        <v/>
      </c>
      <c r="I952" s="59">
        <f>H953+$I$2</f>
        <v/>
      </c>
      <c r="J952" s="26">
        <f>(I952*$J$3)/12</f>
        <v/>
      </c>
      <c r="K952" s="26">
        <f>(I952*$K$3)/12</f>
        <v/>
      </c>
      <c r="L952" s="26">
        <f>(I952*$L$3)/12</f>
        <v/>
      </c>
      <c r="M952" s="26">
        <f>(I952*$M$3)/12</f>
        <v/>
      </c>
      <c r="N952" s="26">
        <f>(I952*$N$3)/12</f>
        <v/>
      </c>
      <c r="O952" s="26">
        <f>(I952*$O$3)/12</f>
        <v/>
      </c>
      <c r="P952" s="26">
        <f>(I952*$P$3)/12</f>
        <v/>
      </c>
    </row>
    <row r="953">
      <c r="G953" s="6">
        <f>SUBSTITUTE(B955,"%","")</f>
        <v/>
      </c>
      <c r="H953" s="7">
        <f>H952/G955</f>
        <v/>
      </c>
      <c r="I953" s="60">
        <f>H953+$I$3</f>
        <v/>
      </c>
      <c r="J953" s="23">
        <f>(I953*$J$3)/12</f>
        <v/>
      </c>
      <c r="K953" s="23">
        <f>(I953*$K$3)/12</f>
        <v/>
      </c>
      <c r="L953" s="23">
        <f>(I953*$L$3)/12</f>
        <v/>
      </c>
      <c r="M953" s="29">
        <f>(I953*$M$3)/12</f>
        <v/>
      </c>
      <c r="N953" s="23">
        <f>(I953*$N$3)/12</f>
        <v/>
      </c>
      <c r="O953" s="23">
        <f>(I953*$O$3)/12</f>
        <v/>
      </c>
      <c r="P953" s="23">
        <f>(I953*$P$3)/12</f>
        <v/>
      </c>
    </row>
    <row r="954">
      <c r="G954" s="28">
        <f>G952*G953</f>
        <v/>
      </c>
      <c r="H954" s="6" t="n"/>
      <c r="I954" s="60">
        <f>H953+$I$4</f>
        <v/>
      </c>
      <c r="J954" s="23">
        <f>(I954*$J$3)/12</f>
        <v/>
      </c>
      <c r="K954" s="23">
        <f>(I954*$K$3)/12</f>
        <v/>
      </c>
      <c r="L954" s="23">
        <f>(I954*$L$3)/12</f>
        <v/>
      </c>
      <c r="M954" s="29">
        <f>(I954*$M$3)/12</f>
        <v/>
      </c>
      <c r="N954" s="23">
        <f>(I954*$N$3)/12</f>
        <v/>
      </c>
      <c r="O954" s="23">
        <f>(I954*$O$3)/12</f>
        <v/>
      </c>
      <c r="P954" s="23">
        <f>(I954*$P$3)/12</f>
        <v/>
      </c>
    </row>
    <row r="955">
      <c r="G955" s="7">
        <f>G954*0.3025</f>
        <v/>
      </c>
      <c r="H955" s="6" t="n"/>
      <c r="I955" s="60">
        <f>H953+$I$5</f>
        <v/>
      </c>
      <c r="J955" s="23">
        <f>(I955*$J$3)/12</f>
        <v/>
      </c>
      <c r="K955" s="23">
        <f>(I955*$K$3)/12</f>
        <v/>
      </c>
      <c r="L955" s="23">
        <f>(I955*$L$3)/12</f>
        <v/>
      </c>
      <c r="M955" s="29">
        <f>(I955*$M$3)/12</f>
        <v/>
      </c>
      <c r="N955" s="23">
        <f>(I955*$N$3)/12</f>
        <v/>
      </c>
      <c r="O955" s="23">
        <f>(I955*$O$3)/12</f>
        <v/>
      </c>
      <c r="P955" s="23">
        <f>(I955*$P$3)/12</f>
        <v/>
      </c>
    </row>
    <row r="956">
      <c r="G956" s="6">
        <f>SUBSTITUTE(D956,"㎡","")</f>
        <v/>
      </c>
      <c r="H956" s="8" t="n"/>
      <c r="I956" s="61">
        <f>H953+$I$6</f>
        <v/>
      </c>
      <c r="J956" s="23">
        <f>(I956*$J$3)/12</f>
        <v/>
      </c>
      <c r="K956" s="23">
        <f>(I956*$K$3)/12</f>
        <v/>
      </c>
      <c r="L956" s="23">
        <f>(I956*$L$3)/12</f>
        <v/>
      </c>
      <c r="M956" s="29">
        <f>(I956*$M$3)/12</f>
        <v/>
      </c>
      <c r="N956" s="23">
        <f>(I956*$N$3)/12</f>
        <v/>
      </c>
      <c r="O956" s="23">
        <f>(I956*$O$3)/12</f>
        <v/>
      </c>
      <c r="P956" s="23">
        <f>(I956*$P$3)/12</f>
        <v/>
      </c>
    </row>
    <row r="957">
      <c r="G957" s="22">
        <f>SUBSTITUTE(D957,"㎡","")</f>
        <v/>
      </c>
      <c r="H957" s="22">
        <f>SUBSTITUTE(B958,"万円","")</f>
        <v/>
      </c>
      <c r="I957" s="59">
        <f>H958+$I$2</f>
        <v/>
      </c>
      <c r="J957" s="26">
        <f>(I957*$J$3)/12</f>
        <v/>
      </c>
      <c r="K957" s="26">
        <f>(I957*$K$3)/12</f>
        <v/>
      </c>
      <c r="L957" s="26">
        <f>(I957*$L$3)/12</f>
        <v/>
      </c>
      <c r="M957" s="26">
        <f>(I957*$M$3)/12</f>
        <v/>
      </c>
      <c r="N957" s="26">
        <f>(I957*$N$3)/12</f>
        <v/>
      </c>
      <c r="O957" s="26">
        <f>(I957*$O$3)/12</f>
        <v/>
      </c>
      <c r="P957" s="26">
        <f>(I957*$P$3)/12</f>
        <v/>
      </c>
    </row>
    <row r="958">
      <c r="G958" s="6">
        <f>SUBSTITUTE(B960,"%","")</f>
        <v/>
      </c>
      <c r="H958" s="7">
        <f>H957/G960</f>
        <v/>
      </c>
      <c r="I958" s="60">
        <f>H958+$I$3</f>
        <v/>
      </c>
      <c r="J958" s="23">
        <f>(I958*$J$3)/12</f>
        <v/>
      </c>
      <c r="K958" s="23">
        <f>(I958*$K$3)/12</f>
        <v/>
      </c>
      <c r="L958" s="23">
        <f>(I958*$L$3)/12</f>
        <v/>
      </c>
      <c r="M958" s="29">
        <f>(I958*$M$3)/12</f>
        <v/>
      </c>
      <c r="N958" s="23">
        <f>(I958*$N$3)/12</f>
        <v/>
      </c>
      <c r="O958" s="23">
        <f>(I958*$O$3)/12</f>
        <v/>
      </c>
      <c r="P958" s="23">
        <f>(I958*$P$3)/12</f>
        <v/>
      </c>
    </row>
    <row r="959">
      <c r="G959" s="28">
        <f>G957*G958</f>
        <v/>
      </c>
      <c r="H959" s="6" t="n"/>
      <c r="I959" s="60">
        <f>H958+$I$4</f>
        <v/>
      </c>
      <c r="J959" s="23">
        <f>(I959*$J$3)/12</f>
        <v/>
      </c>
      <c r="K959" s="23">
        <f>(I959*$K$3)/12</f>
        <v/>
      </c>
      <c r="L959" s="23">
        <f>(I959*$L$3)/12</f>
        <v/>
      </c>
      <c r="M959" s="29">
        <f>(I959*$M$3)/12</f>
        <v/>
      </c>
      <c r="N959" s="23">
        <f>(I959*$N$3)/12</f>
        <v/>
      </c>
      <c r="O959" s="23">
        <f>(I959*$O$3)/12</f>
        <v/>
      </c>
      <c r="P959" s="23">
        <f>(I959*$P$3)/12</f>
        <v/>
      </c>
    </row>
    <row r="960">
      <c r="G960" s="7">
        <f>G959*0.3025</f>
        <v/>
      </c>
      <c r="H960" s="6" t="n"/>
      <c r="I960" s="60">
        <f>H958+$I$5</f>
        <v/>
      </c>
      <c r="J960" s="23">
        <f>(I960*$J$3)/12</f>
        <v/>
      </c>
      <c r="K960" s="23">
        <f>(I960*$K$3)/12</f>
        <v/>
      </c>
      <c r="L960" s="23">
        <f>(I960*$L$3)/12</f>
        <v/>
      </c>
      <c r="M960" s="29">
        <f>(I960*$M$3)/12</f>
        <v/>
      </c>
      <c r="N960" s="23">
        <f>(I960*$N$3)/12</f>
        <v/>
      </c>
      <c r="O960" s="23">
        <f>(I960*$O$3)/12</f>
        <v/>
      </c>
      <c r="P960" s="23">
        <f>(I960*$P$3)/12</f>
        <v/>
      </c>
    </row>
    <row r="961">
      <c r="G961" s="6">
        <f>SUBSTITUTE(D961,"㎡","")</f>
        <v/>
      </c>
      <c r="H961" s="8" t="n"/>
      <c r="I961" s="61">
        <f>H958+$I$6</f>
        <v/>
      </c>
      <c r="J961" s="23">
        <f>(I961*$J$3)/12</f>
        <v/>
      </c>
      <c r="K961" s="23">
        <f>(I961*$K$3)/12</f>
        <v/>
      </c>
      <c r="L961" s="23">
        <f>(I961*$L$3)/12</f>
        <v/>
      </c>
      <c r="M961" s="29">
        <f>(I961*$M$3)/12</f>
        <v/>
      </c>
      <c r="N961" s="23">
        <f>(I961*$N$3)/12</f>
        <v/>
      </c>
      <c r="O961" s="23">
        <f>(I961*$O$3)/12</f>
        <v/>
      </c>
      <c r="P961" s="23">
        <f>(I961*$P$3)/12</f>
        <v/>
      </c>
    </row>
    <row r="962">
      <c r="G962" s="22">
        <f>SUBSTITUTE(D962,"㎡","")</f>
        <v/>
      </c>
      <c r="H962" s="22">
        <f>SUBSTITUTE(B963,"万円","")</f>
        <v/>
      </c>
      <c r="I962" s="59">
        <f>H963+$I$2</f>
        <v/>
      </c>
      <c r="J962" s="26">
        <f>(I962*$J$3)/12</f>
        <v/>
      </c>
      <c r="K962" s="26">
        <f>(I962*$K$3)/12</f>
        <v/>
      </c>
      <c r="L962" s="26">
        <f>(I962*$L$3)/12</f>
        <v/>
      </c>
      <c r="M962" s="26">
        <f>(I962*$M$3)/12</f>
        <v/>
      </c>
      <c r="N962" s="26">
        <f>(I962*$N$3)/12</f>
        <v/>
      </c>
      <c r="O962" s="26">
        <f>(I962*$O$3)/12</f>
        <v/>
      </c>
      <c r="P962" s="26">
        <f>(I962*$P$3)/12</f>
        <v/>
      </c>
    </row>
    <row r="963">
      <c r="G963" s="6">
        <f>SUBSTITUTE(B965,"%","")</f>
        <v/>
      </c>
      <c r="H963" s="7">
        <f>H962/G965</f>
        <v/>
      </c>
      <c r="I963" s="60">
        <f>H963+$I$3</f>
        <v/>
      </c>
      <c r="J963" s="23">
        <f>(I963*$J$3)/12</f>
        <v/>
      </c>
      <c r="K963" s="23">
        <f>(I963*$K$3)/12</f>
        <v/>
      </c>
      <c r="L963" s="23">
        <f>(I963*$L$3)/12</f>
        <v/>
      </c>
      <c r="M963" s="29">
        <f>(I963*$M$3)/12</f>
        <v/>
      </c>
      <c r="N963" s="23">
        <f>(I963*$N$3)/12</f>
        <v/>
      </c>
      <c r="O963" s="23">
        <f>(I963*$O$3)/12</f>
        <v/>
      </c>
      <c r="P963" s="23">
        <f>(I963*$P$3)/12</f>
        <v/>
      </c>
    </row>
    <row r="964">
      <c r="G964" s="28">
        <f>G962*G963</f>
        <v/>
      </c>
      <c r="H964" s="6" t="n"/>
      <c r="I964" s="60">
        <f>H963+$I$4</f>
        <v/>
      </c>
      <c r="J964" s="23">
        <f>(I964*$J$3)/12</f>
        <v/>
      </c>
      <c r="K964" s="23">
        <f>(I964*$K$3)/12</f>
        <v/>
      </c>
      <c r="L964" s="23">
        <f>(I964*$L$3)/12</f>
        <v/>
      </c>
      <c r="M964" s="29">
        <f>(I964*$M$3)/12</f>
        <v/>
      </c>
      <c r="N964" s="23">
        <f>(I964*$N$3)/12</f>
        <v/>
      </c>
      <c r="O964" s="23">
        <f>(I964*$O$3)/12</f>
        <v/>
      </c>
      <c r="P964" s="23">
        <f>(I964*$P$3)/12</f>
        <v/>
      </c>
    </row>
    <row r="965">
      <c r="G965" s="7">
        <f>G964*0.3025</f>
        <v/>
      </c>
      <c r="H965" s="6" t="n"/>
      <c r="I965" s="60">
        <f>H963+$I$5</f>
        <v/>
      </c>
      <c r="J965" s="23">
        <f>(I965*$J$3)/12</f>
        <v/>
      </c>
      <c r="K965" s="23">
        <f>(I965*$K$3)/12</f>
        <v/>
      </c>
      <c r="L965" s="23">
        <f>(I965*$L$3)/12</f>
        <v/>
      </c>
      <c r="M965" s="29">
        <f>(I965*$M$3)/12</f>
        <v/>
      </c>
      <c r="N965" s="23">
        <f>(I965*$N$3)/12</f>
        <v/>
      </c>
      <c r="O965" s="23">
        <f>(I965*$O$3)/12</f>
        <v/>
      </c>
      <c r="P965" s="23">
        <f>(I965*$P$3)/12</f>
        <v/>
      </c>
    </row>
    <row r="966">
      <c r="G966" s="6">
        <f>SUBSTITUTE(D966,"㎡","")</f>
        <v/>
      </c>
      <c r="H966" s="8" t="n"/>
      <c r="I966" s="61">
        <f>H963+$I$6</f>
        <v/>
      </c>
      <c r="J966" s="23">
        <f>(I966*$J$3)/12</f>
        <v/>
      </c>
      <c r="K966" s="23">
        <f>(I966*$K$3)/12</f>
        <v/>
      </c>
      <c r="L966" s="23">
        <f>(I966*$L$3)/12</f>
        <v/>
      </c>
      <c r="M966" s="29">
        <f>(I966*$M$3)/12</f>
        <v/>
      </c>
      <c r="N966" s="23">
        <f>(I966*$N$3)/12</f>
        <v/>
      </c>
      <c r="O966" s="23">
        <f>(I966*$O$3)/12</f>
        <v/>
      </c>
      <c r="P966" s="23">
        <f>(I966*$P$3)/12</f>
        <v/>
      </c>
    </row>
    <row r="967">
      <c r="G967" s="22">
        <f>SUBSTITUTE(D967,"㎡","")</f>
        <v/>
      </c>
      <c r="H967" s="22">
        <f>SUBSTITUTE(B968,"万円","")</f>
        <v/>
      </c>
      <c r="I967" s="59">
        <f>H968+$I$2</f>
        <v/>
      </c>
      <c r="J967" s="26">
        <f>(I967*$J$3)/12</f>
        <v/>
      </c>
      <c r="K967" s="26">
        <f>(I967*$K$3)/12</f>
        <v/>
      </c>
      <c r="L967" s="26">
        <f>(I967*$L$3)/12</f>
        <v/>
      </c>
      <c r="M967" s="26">
        <f>(I967*$M$3)/12</f>
        <v/>
      </c>
      <c r="N967" s="26">
        <f>(I967*$N$3)/12</f>
        <v/>
      </c>
      <c r="O967" s="26">
        <f>(I967*$O$3)/12</f>
        <v/>
      </c>
      <c r="P967" s="26">
        <f>(I967*$P$3)/12</f>
        <v/>
      </c>
    </row>
    <row r="968">
      <c r="G968" s="6">
        <f>SUBSTITUTE(B970,"%","")</f>
        <v/>
      </c>
      <c r="H968" s="7">
        <f>H967/G970</f>
        <v/>
      </c>
      <c r="I968" s="60">
        <f>H968+$I$3</f>
        <v/>
      </c>
      <c r="J968" s="23">
        <f>(I968*$J$3)/12</f>
        <v/>
      </c>
      <c r="K968" s="23">
        <f>(I968*$K$3)/12</f>
        <v/>
      </c>
      <c r="L968" s="23">
        <f>(I968*$L$3)/12</f>
        <v/>
      </c>
      <c r="M968" s="29">
        <f>(I968*$M$3)/12</f>
        <v/>
      </c>
      <c r="N968" s="23">
        <f>(I968*$N$3)/12</f>
        <v/>
      </c>
      <c r="O968" s="23">
        <f>(I968*$O$3)/12</f>
        <v/>
      </c>
      <c r="P968" s="23">
        <f>(I968*$P$3)/12</f>
        <v/>
      </c>
    </row>
    <row r="969">
      <c r="G969" s="28">
        <f>G967*G968</f>
        <v/>
      </c>
      <c r="H969" s="6" t="n"/>
      <c r="I969" s="60">
        <f>H968+$I$4</f>
        <v/>
      </c>
      <c r="J969" s="23">
        <f>(I969*$J$3)/12</f>
        <v/>
      </c>
      <c r="K969" s="23">
        <f>(I969*$K$3)/12</f>
        <v/>
      </c>
      <c r="L969" s="23">
        <f>(I969*$L$3)/12</f>
        <v/>
      </c>
      <c r="M969" s="29">
        <f>(I969*$M$3)/12</f>
        <v/>
      </c>
      <c r="N969" s="23">
        <f>(I969*$N$3)/12</f>
        <v/>
      </c>
      <c r="O969" s="23">
        <f>(I969*$O$3)/12</f>
        <v/>
      </c>
      <c r="P969" s="23">
        <f>(I969*$P$3)/12</f>
        <v/>
      </c>
    </row>
    <row r="970">
      <c r="G970" s="7">
        <f>G969*0.3025</f>
        <v/>
      </c>
      <c r="H970" s="6" t="n"/>
      <c r="I970" s="60">
        <f>H968+$I$5</f>
        <v/>
      </c>
      <c r="J970" s="23">
        <f>(I970*$J$3)/12</f>
        <v/>
      </c>
      <c r="K970" s="23">
        <f>(I970*$K$3)/12</f>
        <v/>
      </c>
      <c r="L970" s="23">
        <f>(I970*$L$3)/12</f>
        <v/>
      </c>
      <c r="M970" s="29">
        <f>(I970*$M$3)/12</f>
        <v/>
      </c>
      <c r="N970" s="23">
        <f>(I970*$N$3)/12</f>
        <v/>
      </c>
      <c r="O970" s="23">
        <f>(I970*$O$3)/12</f>
        <v/>
      </c>
      <c r="P970" s="23">
        <f>(I970*$P$3)/12</f>
        <v/>
      </c>
    </row>
    <row r="971">
      <c r="G971" s="6">
        <f>SUBSTITUTE(D971,"㎡","")</f>
        <v/>
      </c>
      <c r="H971" s="8" t="n"/>
      <c r="I971" s="61">
        <f>H968+$I$6</f>
        <v/>
      </c>
      <c r="J971" s="23">
        <f>(I971*$J$3)/12</f>
        <v/>
      </c>
      <c r="K971" s="23">
        <f>(I971*$K$3)/12</f>
        <v/>
      </c>
      <c r="L971" s="23">
        <f>(I971*$L$3)/12</f>
        <v/>
      </c>
      <c r="M971" s="29">
        <f>(I971*$M$3)/12</f>
        <v/>
      </c>
      <c r="N971" s="23">
        <f>(I971*$N$3)/12</f>
        <v/>
      </c>
      <c r="O971" s="23">
        <f>(I971*$O$3)/12</f>
        <v/>
      </c>
      <c r="P971" s="23">
        <f>(I971*$P$3)/12</f>
        <v/>
      </c>
    </row>
    <row r="972">
      <c r="G972" s="22">
        <f>SUBSTITUTE(D972,"㎡","")</f>
        <v/>
      </c>
      <c r="H972" s="22">
        <f>SUBSTITUTE(B973,"万円","")</f>
        <v/>
      </c>
      <c r="I972" s="59">
        <f>H973+$I$2</f>
        <v/>
      </c>
      <c r="J972" s="26">
        <f>(I972*$J$3)/12</f>
        <v/>
      </c>
      <c r="K972" s="26">
        <f>(I972*$K$3)/12</f>
        <v/>
      </c>
      <c r="L972" s="26">
        <f>(I972*$L$3)/12</f>
        <v/>
      </c>
      <c r="M972" s="26">
        <f>(I972*$M$3)/12</f>
        <v/>
      </c>
      <c r="N972" s="26">
        <f>(I972*$N$3)/12</f>
        <v/>
      </c>
      <c r="O972" s="26">
        <f>(I972*$O$3)/12</f>
        <v/>
      </c>
      <c r="P972" s="26">
        <f>(I972*$P$3)/12</f>
        <v/>
      </c>
    </row>
    <row r="973">
      <c r="G973" s="6">
        <f>SUBSTITUTE(B975,"%","")</f>
        <v/>
      </c>
      <c r="H973" s="7">
        <f>H972/G975</f>
        <v/>
      </c>
      <c r="I973" s="60">
        <f>H973+$I$3</f>
        <v/>
      </c>
      <c r="J973" s="23">
        <f>(I973*$J$3)/12</f>
        <v/>
      </c>
      <c r="K973" s="23">
        <f>(I973*$K$3)/12</f>
        <v/>
      </c>
      <c r="L973" s="23">
        <f>(I973*$L$3)/12</f>
        <v/>
      </c>
      <c r="M973" s="29">
        <f>(I973*$M$3)/12</f>
        <v/>
      </c>
      <c r="N973" s="23">
        <f>(I973*$N$3)/12</f>
        <v/>
      </c>
      <c r="O973" s="23">
        <f>(I973*$O$3)/12</f>
        <v/>
      </c>
      <c r="P973" s="23">
        <f>(I973*$P$3)/12</f>
        <v/>
      </c>
    </row>
    <row r="974">
      <c r="G974" s="28">
        <f>G972*G973</f>
        <v/>
      </c>
      <c r="H974" s="6" t="n"/>
      <c r="I974" s="60">
        <f>H973+$I$4</f>
        <v/>
      </c>
      <c r="J974" s="23">
        <f>(I974*$J$3)/12</f>
        <v/>
      </c>
      <c r="K974" s="23">
        <f>(I974*$K$3)/12</f>
        <v/>
      </c>
      <c r="L974" s="23">
        <f>(I974*$L$3)/12</f>
        <v/>
      </c>
      <c r="M974" s="29">
        <f>(I974*$M$3)/12</f>
        <v/>
      </c>
      <c r="N974" s="23">
        <f>(I974*$N$3)/12</f>
        <v/>
      </c>
      <c r="O974" s="23">
        <f>(I974*$O$3)/12</f>
        <v/>
      </c>
      <c r="P974" s="23">
        <f>(I974*$P$3)/12</f>
        <v/>
      </c>
    </row>
    <row r="975">
      <c r="G975" s="7">
        <f>G974*0.3025</f>
        <v/>
      </c>
      <c r="H975" s="6" t="n"/>
      <c r="I975" s="60">
        <f>H973+$I$5</f>
        <v/>
      </c>
      <c r="J975" s="23">
        <f>(I975*$J$3)/12</f>
        <v/>
      </c>
      <c r="K975" s="23">
        <f>(I975*$K$3)/12</f>
        <v/>
      </c>
      <c r="L975" s="23">
        <f>(I975*$L$3)/12</f>
        <v/>
      </c>
      <c r="M975" s="29">
        <f>(I975*$M$3)/12</f>
        <v/>
      </c>
      <c r="N975" s="23">
        <f>(I975*$N$3)/12</f>
        <v/>
      </c>
      <c r="O975" s="23">
        <f>(I975*$O$3)/12</f>
        <v/>
      </c>
      <c r="P975" s="23">
        <f>(I975*$P$3)/12</f>
        <v/>
      </c>
    </row>
    <row r="976">
      <c r="G976" s="6">
        <f>SUBSTITUTE(D976,"㎡","")</f>
        <v/>
      </c>
      <c r="H976" s="8" t="n"/>
      <c r="I976" s="61">
        <f>H973+$I$6</f>
        <v/>
      </c>
      <c r="J976" s="23">
        <f>(I976*$J$3)/12</f>
        <v/>
      </c>
      <c r="K976" s="23">
        <f>(I976*$K$3)/12</f>
        <v/>
      </c>
      <c r="L976" s="23">
        <f>(I976*$L$3)/12</f>
        <v/>
      </c>
      <c r="M976" s="29">
        <f>(I976*$M$3)/12</f>
        <v/>
      </c>
      <c r="N976" s="23">
        <f>(I976*$N$3)/12</f>
        <v/>
      </c>
      <c r="O976" s="23">
        <f>(I976*$O$3)/12</f>
        <v/>
      </c>
      <c r="P976" s="23">
        <f>(I976*$P$3)/12</f>
        <v/>
      </c>
    </row>
    <row r="977">
      <c r="G977" s="22">
        <f>SUBSTITUTE(D977,"㎡","")</f>
        <v/>
      </c>
      <c r="H977" s="22">
        <f>SUBSTITUTE(B978,"万円","")</f>
        <v/>
      </c>
      <c r="I977" s="59">
        <f>H978+$I$2</f>
        <v/>
      </c>
      <c r="J977" s="26">
        <f>(I977*$J$3)/12</f>
        <v/>
      </c>
      <c r="K977" s="26">
        <f>(I977*$K$3)/12</f>
        <v/>
      </c>
      <c r="L977" s="26">
        <f>(I977*$L$3)/12</f>
        <v/>
      </c>
      <c r="M977" s="26">
        <f>(I977*$M$3)/12</f>
        <v/>
      </c>
      <c r="N977" s="26">
        <f>(I977*$N$3)/12</f>
        <v/>
      </c>
      <c r="O977" s="26">
        <f>(I977*$O$3)/12</f>
        <v/>
      </c>
      <c r="P977" s="26">
        <f>(I977*$P$3)/12</f>
        <v/>
      </c>
    </row>
    <row r="978">
      <c r="G978" s="6">
        <f>SUBSTITUTE(B980,"%","")</f>
        <v/>
      </c>
      <c r="H978" s="7">
        <f>H977/G980</f>
        <v/>
      </c>
      <c r="I978" s="60">
        <f>H978+$I$3</f>
        <v/>
      </c>
      <c r="J978" s="23">
        <f>(I978*$J$3)/12</f>
        <v/>
      </c>
      <c r="K978" s="23">
        <f>(I978*$K$3)/12</f>
        <v/>
      </c>
      <c r="L978" s="23">
        <f>(I978*$L$3)/12</f>
        <v/>
      </c>
      <c r="M978" s="29">
        <f>(I978*$M$3)/12</f>
        <v/>
      </c>
      <c r="N978" s="23">
        <f>(I978*$N$3)/12</f>
        <v/>
      </c>
      <c r="O978" s="23">
        <f>(I978*$O$3)/12</f>
        <v/>
      </c>
      <c r="P978" s="23">
        <f>(I978*$P$3)/12</f>
        <v/>
      </c>
    </row>
    <row r="979">
      <c r="G979" s="28">
        <f>G977*G978</f>
        <v/>
      </c>
      <c r="H979" s="6" t="n"/>
      <c r="I979" s="60">
        <f>H978+$I$4</f>
        <v/>
      </c>
      <c r="J979" s="23">
        <f>(I979*$J$3)/12</f>
        <v/>
      </c>
      <c r="K979" s="23">
        <f>(I979*$K$3)/12</f>
        <v/>
      </c>
      <c r="L979" s="23">
        <f>(I979*$L$3)/12</f>
        <v/>
      </c>
      <c r="M979" s="29">
        <f>(I979*$M$3)/12</f>
        <v/>
      </c>
      <c r="N979" s="23">
        <f>(I979*$N$3)/12</f>
        <v/>
      </c>
      <c r="O979" s="23">
        <f>(I979*$O$3)/12</f>
        <v/>
      </c>
      <c r="P979" s="23">
        <f>(I979*$P$3)/12</f>
        <v/>
      </c>
    </row>
    <row r="980">
      <c r="G980" s="7">
        <f>G979*0.3025</f>
        <v/>
      </c>
      <c r="H980" s="6" t="n"/>
      <c r="I980" s="60">
        <f>H978+$I$5</f>
        <v/>
      </c>
      <c r="J980" s="23">
        <f>(I980*$J$3)/12</f>
        <v/>
      </c>
      <c r="K980" s="23">
        <f>(I980*$K$3)/12</f>
        <v/>
      </c>
      <c r="L980" s="23">
        <f>(I980*$L$3)/12</f>
        <v/>
      </c>
      <c r="M980" s="29">
        <f>(I980*$M$3)/12</f>
        <v/>
      </c>
      <c r="N980" s="23">
        <f>(I980*$N$3)/12</f>
        <v/>
      </c>
      <c r="O980" s="23">
        <f>(I980*$O$3)/12</f>
        <v/>
      </c>
      <c r="P980" s="23">
        <f>(I980*$P$3)/12</f>
        <v/>
      </c>
    </row>
    <row r="981">
      <c r="G981" s="6">
        <f>SUBSTITUTE(D981,"㎡","")</f>
        <v/>
      </c>
      <c r="H981" s="8" t="n"/>
      <c r="I981" s="61">
        <f>H978+$I$6</f>
        <v/>
      </c>
      <c r="J981" s="23">
        <f>(I981*$J$3)/12</f>
        <v/>
      </c>
      <c r="K981" s="23">
        <f>(I981*$K$3)/12</f>
        <v/>
      </c>
      <c r="L981" s="23">
        <f>(I981*$L$3)/12</f>
        <v/>
      </c>
      <c r="M981" s="29">
        <f>(I981*$M$3)/12</f>
        <v/>
      </c>
      <c r="N981" s="23">
        <f>(I981*$N$3)/12</f>
        <v/>
      </c>
      <c r="O981" s="23">
        <f>(I981*$O$3)/12</f>
        <v/>
      </c>
      <c r="P981" s="23">
        <f>(I981*$P$3)/12</f>
        <v/>
      </c>
    </row>
    <row r="982">
      <c r="G982" s="22">
        <f>SUBSTITUTE(D982,"㎡","")</f>
        <v/>
      </c>
      <c r="H982" s="22">
        <f>SUBSTITUTE(B983,"万円","")</f>
        <v/>
      </c>
      <c r="I982" s="59">
        <f>H983+$I$2</f>
        <v/>
      </c>
      <c r="J982" s="26">
        <f>(I982*$J$3)/12</f>
        <v/>
      </c>
      <c r="K982" s="26">
        <f>(I982*$K$3)/12</f>
        <v/>
      </c>
      <c r="L982" s="26">
        <f>(I982*$L$3)/12</f>
        <v/>
      </c>
      <c r="M982" s="26">
        <f>(I982*$M$3)/12</f>
        <v/>
      </c>
      <c r="N982" s="26">
        <f>(I982*$N$3)/12</f>
        <v/>
      </c>
      <c r="O982" s="26">
        <f>(I982*$O$3)/12</f>
        <v/>
      </c>
      <c r="P982" s="26">
        <f>(I982*$P$3)/12</f>
        <v/>
      </c>
    </row>
    <row r="983">
      <c r="G983" s="6">
        <f>SUBSTITUTE(B985,"%","")</f>
        <v/>
      </c>
      <c r="H983" s="7">
        <f>H982/G985</f>
        <v/>
      </c>
      <c r="I983" s="60">
        <f>H983+$I$3</f>
        <v/>
      </c>
      <c r="J983" s="23">
        <f>(I983*$J$3)/12</f>
        <v/>
      </c>
      <c r="K983" s="23">
        <f>(I983*$K$3)/12</f>
        <v/>
      </c>
      <c r="L983" s="23">
        <f>(I983*$L$3)/12</f>
        <v/>
      </c>
      <c r="M983" s="29">
        <f>(I983*$M$3)/12</f>
        <v/>
      </c>
      <c r="N983" s="23">
        <f>(I983*$N$3)/12</f>
        <v/>
      </c>
      <c r="O983" s="23">
        <f>(I983*$O$3)/12</f>
        <v/>
      </c>
      <c r="P983" s="23">
        <f>(I983*$P$3)/12</f>
        <v/>
      </c>
    </row>
    <row r="984">
      <c r="G984" s="28">
        <f>G982*G983</f>
        <v/>
      </c>
      <c r="H984" s="6" t="n"/>
      <c r="I984" s="60">
        <f>H983+$I$4</f>
        <v/>
      </c>
      <c r="J984" s="23">
        <f>(I984*$J$3)/12</f>
        <v/>
      </c>
      <c r="K984" s="23">
        <f>(I984*$K$3)/12</f>
        <v/>
      </c>
      <c r="L984" s="23">
        <f>(I984*$L$3)/12</f>
        <v/>
      </c>
      <c r="M984" s="29">
        <f>(I984*$M$3)/12</f>
        <v/>
      </c>
      <c r="N984" s="23">
        <f>(I984*$N$3)/12</f>
        <v/>
      </c>
      <c r="O984" s="23">
        <f>(I984*$O$3)/12</f>
        <v/>
      </c>
      <c r="P984" s="23">
        <f>(I984*$P$3)/12</f>
        <v/>
      </c>
    </row>
    <row r="985">
      <c r="G985" s="7">
        <f>G984*0.3025</f>
        <v/>
      </c>
      <c r="H985" s="6" t="n"/>
      <c r="I985" s="60">
        <f>H983+$I$5</f>
        <v/>
      </c>
      <c r="J985" s="23">
        <f>(I985*$J$3)/12</f>
        <v/>
      </c>
      <c r="K985" s="23">
        <f>(I985*$K$3)/12</f>
        <v/>
      </c>
      <c r="L985" s="23">
        <f>(I985*$L$3)/12</f>
        <v/>
      </c>
      <c r="M985" s="29">
        <f>(I985*$M$3)/12</f>
        <v/>
      </c>
      <c r="N985" s="23">
        <f>(I985*$N$3)/12</f>
        <v/>
      </c>
      <c r="O985" s="23">
        <f>(I985*$O$3)/12</f>
        <v/>
      </c>
      <c r="P985" s="23">
        <f>(I985*$P$3)/12</f>
        <v/>
      </c>
    </row>
    <row r="986">
      <c r="G986" s="6">
        <f>SUBSTITUTE(D986,"㎡","")</f>
        <v/>
      </c>
      <c r="H986" s="8" t="n"/>
      <c r="I986" s="61">
        <f>H983+$I$6</f>
        <v/>
      </c>
      <c r="J986" s="23">
        <f>(I986*$J$3)/12</f>
        <v/>
      </c>
      <c r="K986" s="23">
        <f>(I986*$K$3)/12</f>
        <v/>
      </c>
      <c r="L986" s="23">
        <f>(I986*$L$3)/12</f>
        <v/>
      </c>
      <c r="M986" s="29">
        <f>(I986*$M$3)/12</f>
        <v/>
      </c>
      <c r="N986" s="23">
        <f>(I986*$N$3)/12</f>
        <v/>
      </c>
      <c r="O986" s="23">
        <f>(I986*$O$3)/12</f>
        <v/>
      </c>
      <c r="P986" s="23">
        <f>(I986*$P$3)/12</f>
        <v/>
      </c>
    </row>
    <row r="987">
      <c r="G987" s="22">
        <f>SUBSTITUTE(D987,"㎡","")</f>
        <v/>
      </c>
      <c r="H987" s="22">
        <f>SUBSTITUTE(B988,"万円","")</f>
        <v/>
      </c>
      <c r="I987" s="59">
        <f>H988+$I$2</f>
        <v/>
      </c>
      <c r="J987" s="26">
        <f>(I987*$J$3)/12</f>
        <v/>
      </c>
      <c r="K987" s="26">
        <f>(I987*$K$3)/12</f>
        <v/>
      </c>
      <c r="L987" s="26">
        <f>(I987*$L$3)/12</f>
        <v/>
      </c>
      <c r="M987" s="26">
        <f>(I987*$M$3)/12</f>
        <v/>
      </c>
      <c r="N987" s="26">
        <f>(I987*$N$3)/12</f>
        <v/>
      </c>
      <c r="O987" s="26">
        <f>(I987*$O$3)/12</f>
        <v/>
      </c>
      <c r="P987" s="26">
        <f>(I987*$P$3)/12</f>
        <v/>
      </c>
    </row>
    <row r="988">
      <c r="G988" s="6">
        <f>SUBSTITUTE(B990,"%","")</f>
        <v/>
      </c>
      <c r="H988" s="7">
        <f>H987/G990</f>
        <v/>
      </c>
      <c r="I988" s="60">
        <f>H988+$I$3</f>
        <v/>
      </c>
      <c r="J988" s="23">
        <f>(I988*$J$3)/12</f>
        <v/>
      </c>
      <c r="K988" s="23">
        <f>(I988*$K$3)/12</f>
        <v/>
      </c>
      <c r="L988" s="23">
        <f>(I988*$L$3)/12</f>
        <v/>
      </c>
      <c r="M988" s="29">
        <f>(I988*$M$3)/12</f>
        <v/>
      </c>
      <c r="N988" s="23">
        <f>(I988*$N$3)/12</f>
        <v/>
      </c>
      <c r="O988" s="23">
        <f>(I988*$O$3)/12</f>
        <v/>
      </c>
      <c r="P988" s="23">
        <f>(I988*$P$3)/12</f>
        <v/>
      </c>
    </row>
    <row r="989">
      <c r="G989" s="28">
        <f>G987*G988</f>
        <v/>
      </c>
      <c r="H989" s="6" t="n"/>
      <c r="I989" s="60">
        <f>H988+$I$4</f>
        <v/>
      </c>
      <c r="J989" s="23">
        <f>(I989*$J$3)/12</f>
        <v/>
      </c>
      <c r="K989" s="23">
        <f>(I989*$K$3)/12</f>
        <v/>
      </c>
      <c r="L989" s="23">
        <f>(I989*$L$3)/12</f>
        <v/>
      </c>
      <c r="M989" s="29">
        <f>(I989*$M$3)/12</f>
        <v/>
      </c>
      <c r="N989" s="23">
        <f>(I989*$N$3)/12</f>
        <v/>
      </c>
      <c r="O989" s="23">
        <f>(I989*$O$3)/12</f>
        <v/>
      </c>
      <c r="P989" s="23">
        <f>(I989*$P$3)/12</f>
        <v/>
      </c>
    </row>
    <row r="990">
      <c r="G990" s="7">
        <f>G989*0.3025</f>
        <v/>
      </c>
      <c r="H990" s="6" t="n"/>
      <c r="I990" s="60">
        <f>H988+$I$5</f>
        <v/>
      </c>
      <c r="J990" s="23">
        <f>(I990*$J$3)/12</f>
        <v/>
      </c>
      <c r="K990" s="23">
        <f>(I990*$K$3)/12</f>
        <v/>
      </c>
      <c r="L990" s="23">
        <f>(I990*$L$3)/12</f>
        <v/>
      </c>
      <c r="M990" s="29">
        <f>(I990*$M$3)/12</f>
        <v/>
      </c>
      <c r="N990" s="23">
        <f>(I990*$N$3)/12</f>
        <v/>
      </c>
      <c r="O990" s="23">
        <f>(I990*$O$3)/12</f>
        <v/>
      </c>
      <c r="P990" s="23">
        <f>(I990*$P$3)/12</f>
        <v/>
      </c>
    </row>
    <row r="991">
      <c r="G991" s="6">
        <f>SUBSTITUTE(D991,"㎡","")</f>
        <v/>
      </c>
      <c r="H991" s="8" t="n"/>
      <c r="I991" s="61">
        <f>H988+$I$6</f>
        <v/>
      </c>
      <c r="J991" s="23">
        <f>(I991*$J$3)/12</f>
        <v/>
      </c>
      <c r="K991" s="23">
        <f>(I991*$K$3)/12</f>
        <v/>
      </c>
      <c r="L991" s="23">
        <f>(I991*$L$3)/12</f>
        <v/>
      </c>
      <c r="M991" s="29">
        <f>(I991*$M$3)/12</f>
        <v/>
      </c>
      <c r="N991" s="23">
        <f>(I991*$N$3)/12</f>
        <v/>
      </c>
      <c r="O991" s="23">
        <f>(I991*$O$3)/12</f>
        <v/>
      </c>
      <c r="P991" s="23">
        <f>(I991*$P$3)/12</f>
        <v/>
      </c>
    </row>
    <row r="992">
      <c r="G992" s="22">
        <f>SUBSTITUTE(D992,"㎡","")</f>
        <v/>
      </c>
      <c r="H992" s="22">
        <f>SUBSTITUTE(B993,"万円","")</f>
        <v/>
      </c>
      <c r="I992" s="59">
        <f>H993+$I$2</f>
        <v/>
      </c>
      <c r="J992" s="26">
        <f>(I992*$J$3)/12</f>
        <v/>
      </c>
      <c r="K992" s="26">
        <f>(I992*$K$3)/12</f>
        <v/>
      </c>
      <c r="L992" s="26">
        <f>(I992*$L$3)/12</f>
        <v/>
      </c>
      <c r="M992" s="26">
        <f>(I992*$M$3)/12</f>
        <v/>
      </c>
      <c r="N992" s="26">
        <f>(I992*$N$3)/12</f>
        <v/>
      </c>
      <c r="O992" s="26">
        <f>(I992*$O$3)/12</f>
        <v/>
      </c>
      <c r="P992" s="26">
        <f>(I992*$P$3)/12</f>
        <v/>
      </c>
    </row>
    <row r="993">
      <c r="G993" s="6">
        <f>SUBSTITUTE(B995,"%","")</f>
        <v/>
      </c>
      <c r="H993" s="7">
        <f>H992/G995</f>
        <v/>
      </c>
      <c r="I993" s="60">
        <f>H993+$I$3</f>
        <v/>
      </c>
      <c r="J993" s="23">
        <f>(I993*$J$3)/12</f>
        <v/>
      </c>
      <c r="K993" s="23">
        <f>(I993*$K$3)/12</f>
        <v/>
      </c>
      <c r="L993" s="23">
        <f>(I993*$L$3)/12</f>
        <v/>
      </c>
      <c r="M993" s="29">
        <f>(I993*$M$3)/12</f>
        <v/>
      </c>
      <c r="N993" s="23">
        <f>(I993*$N$3)/12</f>
        <v/>
      </c>
      <c r="O993" s="23">
        <f>(I993*$O$3)/12</f>
        <v/>
      </c>
      <c r="P993" s="23">
        <f>(I993*$P$3)/12</f>
        <v/>
      </c>
    </row>
    <row r="994">
      <c r="G994" s="28">
        <f>G992*G993</f>
        <v/>
      </c>
      <c r="H994" s="6" t="n"/>
      <c r="I994" s="60">
        <f>H993+$I$4</f>
        <v/>
      </c>
      <c r="J994" s="23">
        <f>(I994*$J$3)/12</f>
        <v/>
      </c>
      <c r="K994" s="23">
        <f>(I994*$K$3)/12</f>
        <v/>
      </c>
      <c r="L994" s="23">
        <f>(I994*$L$3)/12</f>
        <v/>
      </c>
      <c r="M994" s="29">
        <f>(I994*$M$3)/12</f>
        <v/>
      </c>
      <c r="N994" s="23">
        <f>(I994*$N$3)/12</f>
        <v/>
      </c>
      <c r="O994" s="23">
        <f>(I994*$O$3)/12</f>
        <v/>
      </c>
      <c r="P994" s="23">
        <f>(I994*$P$3)/12</f>
        <v/>
      </c>
    </row>
    <row r="995">
      <c r="G995" s="7">
        <f>G994*0.3025</f>
        <v/>
      </c>
      <c r="H995" s="6" t="n"/>
      <c r="I995" s="60">
        <f>H993+$I$5</f>
        <v/>
      </c>
      <c r="J995" s="23">
        <f>(I995*$J$3)/12</f>
        <v/>
      </c>
      <c r="K995" s="23">
        <f>(I995*$K$3)/12</f>
        <v/>
      </c>
      <c r="L995" s="23">
        <f>(I995*$L$3)/12</f>
        <v/>
      </c>
      <c r="M995" s="29">
        <f>(I995*$M$3)/12</f>
        <v/>
      </c>
      <c r="N995" s="23">
        <f>(I995*$N$3)/12</f>
        <v/>
      </c>
      <c r="O995" s="23">
        <f>(I995*$O$3)/12</f>
        <v/>
      </c>
      <c r="P995" s="23">
        <f>(I995*$P$3)/12</f>
        <v/>
      </c>
    </row>
    <row r="996">
      <c r="G996" s="6">
        <f>SUBSTITUTE(D996,"㎡","")</f>
        <v/>
      </c>
      <c r="H996" s="8" t="n"/>
      <c r="I996" s="61">
        <f>H993+$I$6</f>
        <v/>
      </c>
      <c r="J996" s="23">
        <f>(I996*$J$3)/12</f>
        <v/>
      </c>
      <c r="K996" s="23">
        <f>(I996*$K$3)/12</f>
        <v/>
      </c>
      <c r="L996" s="23">
        <f>(I996*$L$3)/12</f>
        <v/>
      </c>
      <c r="M996" s="29">
        <f>(I996*$M$3)/12</f>
        <v/>
      </c>
      <c r="N996" s="23">
        <f>(I996*$N$3)/12</f>
        <v/>
      </c>
      <c r="O996" s="23">
        <f>(I996*$O$3)/12</f>
        <v/>
      </c>
      <c r="P996" s="23">
        <f>(I996*$P$3)/12</f>
        <v/>
      </c>
    </row>
    <row r="997">
      <c r="G997" s="22">
        <f>SUBSTITUTE(D997,"㎡","")</f>
        <v/>
      </c>
      <c r="H997" s="22">
        <f>SUBSTITUTE(B998,"万円","")</f>
        <v/>
      </c>
      <c r="I997" s="59">
        <f>H998+$I$2</f>
        <v/>
      </c>
      <c r="J997" s="26">
        <f>(I997*$J$3)/12</f>
        <v/>
      </c>
      <c r="K997" s="26">
        <f>(I997*$K$3)/12</f>
        <v/>
      </c>
      <c r="L997" s="26">
        <f>(I997*$L$3)/12</f>
        <v/>
      </c>
      <c r="M997" s="26">
        <f>(I997*$M$3)/12</f>
        <v/>
      </c>
      <c r="N997" s="26">
        <f>(I997*$N$3)/12</f>
        <v/>
      </c>
      <c r="O997" s="26">
        <f>(I997*$O$3)/12</f>
        <v/>
      </c>
      <c r="P997" s="26">
        <f>(I997*$P$3)/12</f>
        <v/>
      </c>
    </row>
    <row r="998">
      <c r="G998" s="6">
        <f>SUBSTITUTE(B1000,"%","")</f>
        <v/>
      </c>
      <c r="H998" s="7">
        <f>H997/G1000</f>
        <v/>
      </c>
      <c r="I998" s="60">
        <f>H998+$I$3</f>
        <v/>
      </c>
      <c r="J998" s="23">
        <f>(I998*$J$3)/12</f>
        <v/>
      </c>
      <c r="K998" s="23">
        <f>(I998*$K$3)/12</f>
        <v/>
      </c>
      <c r="L998" s="23">
        <f>(I998*$L$3)/12</f>
        <v/>
      </c>
      <c r="M998" s="29">
        <f>(I998*$M$3)/12</f>
        <v/>
      </c>
      <c r="N998" s="23">
        <f>(I998*$N$3)/12</f>
        <v/>
      </c>
      <c r="O998" s="23">
        <f>(I998*$O$3)/12</f>
        <v/>
      </c>
      <c r="P998" s="23">
        <f>(I998*$P$3)/12</f>
        <v/>
      </c>
    </row>
    <row r="999">
      <c r="G999" s="28">
        <f>G997*G998</f>
        <v/>
      </c>
      <c r="H999" s="6" t="n"/>
      <c r="I999" s="60">
        <f>H998+$I$4</f>
        <v/>
      </c>
      <c r="J999" s="23">
        <f>(I999*$J$3)/12</f>
        <v/>
      </c>
      <c r="K999" s="23">
        <f>(I999*$K$3)/12</f>
        <v/>
      </c>
      <c r="L999" s="23">
        <f>(I999*$L$3)/12</f>
        <v/>
      </c>
      <c r="M999" s="29">
        <f>(I999*$M$3)/12</f>
        <v/>
      </c>
      <c r="N999" s="23">
        <f>(I999*$N$3)/12</f>
        <v/>
      </c>
      <c r="O999" s="23">
        <f>(I999*$O$3)/12</f>
        <v/>
      </c>
      <c r="P999" s="23">
        <f>(I999*$P$3)/12</f>
        <v/>
      </c>
    </row>
    <row r="1000">
      <c r="G1000" s="7">
        <f>G999*0.3025</f>
        <v/>
      </c>
      <c r="H1000" s="6" t="n"/>
      <c r="I1000" s="60">
        <f>H998+$I$5</f>
        <v/>
      </c>
      <c r="J1000" s="23">
        <f>(I1000*$J$3)/12</f>
        <v/>
      </c>
      <c r="K1000" s="23">
        <f>(I1000*$K$3)/12</f>
        <v/>
      </c>
      <c r="L1000" s="23">
        <f>(I1000*$L$3)/12</f>
        <v/>
      </c>
      <c r="M1000" s="29">
        <f>(I1000*$M$3)/12</f>
        <v/>
      </c>
      <c r="N1000" s="23">
        <f>(I1000*$N$3)/12</f>
        <v/>
      </c>
      <c r="O1000" s="23">
        <f>(I1000*$O$3)/12</f>
        <v/>
      </c>
      <c r="P1000" s="23">
        <f>(I1000*$P$3)/12</f>
        <v/>
      </c>
    </row>
    <row r="1001">
      <c r="G1001" s="6">
        <f>SUBSTITUTE(D1001,"㎡","")</f>
        <v/>
      </c>
      <c r="H1001" s="8" t="n"/>
      <c r="I1001" s="61">
        <f>H998+$I$6</f>
        <v/>
      </c>
      <c r="J1001" s="23">
        <f>(I1001*$J$3)/12</f>
        <v/>
      </c>
      <c r="K1001" s="23">
        <f>(I1001*$K$3)/12</f>
        <v/>
      </c>
      <c r="L1001" s="23">
        <f>(I1001*$L$3)/12</f>
        <v/>
      </c>
      <c r="M1001" s="29">
        <f>(I1001*$M$3)/12</f>
        <v/>
      </c>
      <c r="N1001" s="23">
        <f>(I1001*$N$3)/12</f>
        <v/>
      </c>
      <c r="O1001" s="23">
        <f>(I1001*$O$3)/12</f>
        <v/>
      </c>
      <c r="P1001" s="23">
        <f>(I1001*$P$3)/12</f>
        <v/>
      </c>
    </row>
    <row r="1002">
      <c r="G1002" s="22">
        <f>SUBSTITUTE(D1002,"㎡","")</f>
        <v/>
      </c>
      <c r="H1002" s="22">
        <f>SUBSTITUTE(B1003,"万円","")</f>
        <v/>
      </c>
      <c r="I1002" s="59">
        <f>H1003+$I$2</f>
        <v/>
      </c>
      <c r="J1002" s="26">
        <f>(I1002*$J$3)/12</f>
        <v/>
      </c>
      <c r="K1002" s="26">
        <f>(I1002*$K$3)/12</f>
        <v/>
      </c>
      <c r="L1002" s="26">
        <f>(I1002*$L$3)/12</f>
        <v/>
      </c>
      <c r="M1002" s="26">
        <f>(I1002*$M$3)/12</f>
        <v/>
      </c>
      <c r="N1002" s="26">
        <f>(I1002*$N$3)/12</f>
        <v/>
      </c>
      <c r="O1002" s="26">
        <f>(I1002*$O$3)/12</f>
        <v/>
      </c>
      <c r="P1002" s="26">
        <f>(I1002*$P$3)/12</f>
        <v/>
      </c>
    </row>
    <row r="1003">
      <c r="G1003" s="6">
        <f>SUBSTITUTE(B1005,"%","")</f>
        <v/>
      </c>
      <c r="H1003" s="7">
        <f>H1002/G1005</f>
        <v/>
      </c>
      <c r="I1003" s="60">
        <f>H1003+$I$3</f>
        <v/>
      </c>
      <c r="J1003" s="23">
        <f>(I1003*$J$3)/12</f>
        <v/>
      </c>
      <c r="K1003" s="23">
        <f>(I1003*$K$3)/12</f>
        <v/>
      </c>
      <c r="L1003" s="23">
        <f>(I1003*$L$3)/12</f>
        <v/>
      </c>
      <c r="M1003" s="29">
        <f>(I1003*$M$3)/12</f>
        <v/>
      </c>
      <c r="N1003" s="23">
        <f>(I1003*$N$3)/12</f>
        <v/>
      </c>
      <c r="O1003" s="23">
        <f>(I1003*$O$3)/12</f>
        <v/>
      </c>
      <c r="P1003" s="23">
        <f>(I1003*$P$3)/12</f>
        <v/>
      </c>
    </row>
    <row r="1004">
      <c r="G1004" s="28">
        <f>G1002*G1003</f>
        <v/>
      </c>
      <c r="H1004" s="6" t="n"/>
      <c r="I1004" s="60">
        <f>H1003+$I$4</f>
        <v/>
      </c>
      <c r="J1004" s="23">
        <f>(I1004*$J$3)/12</f>
        <v/>
      </c>
      <c r="K1004" s="23">
        <f>(I1004*$K$3)/12</f>
        <v/>
      </c>
      <c r="L1004" s="23">
        <f>(I1004*$L$3)/12</f>
        <v/>
      </c>
      <c r="M1004" s="29">
        <f>(I1004*$M$3)/12</f>
        <v/>
      </c>
      <c r="N1004" s="23">
        <f>(I1004*$N$3)/12</f>
        <v/>
      </c>
      <c r="O1004" s="23">
        <f>(I1004*$O$3)/12</f>
        <v/>
      </c>
      <c r="P1004" s="23">
        <f>(I1004*$P$3)/12</f>
        <v/>
      </c>
    </row>
    <row r="1005">
      <c r="G1005" s="7">
        <f>G1004*0.3025</f>
        <v/>
      </c>
      <c r="H1005" s="6" t="n"/>
      <c r="I1005" s="60">
        <f>H1003+$I$5</f>
        <v/>
      </c>
      <c r="J1005" s="23">
        <f>(I1005*$J$3)/12</f>
        <v/>
      </c>
      <c r="K1005" s="23">
        <f>(I1005*$K$3)/12</f>
        <v/>
      </c>
      <c r="L1005" s="23">
        <f>(I1005*$L$3)/12</f>
        <v/>
      </c>
      <c r="M1005" s="29">
        <f>(I1005*$M$3)/12</f>
        <v/>
      </c>
      <c r="N1005" s="23">
        <f>(I1005*$N$3)/12</f>
        <v/>
      </c>
      <c r="O1005" s="23">
        <f>(I1005*$O$3)/12</f>
        <v/>
      </c>
      <c r="P1005" s="23">
        <f>(I1005*$P$3)/12</f>
        <v/>
      </c>
    </row>
    <row r="1006">
      <c r="G1006" s="6">
        <f>SUBSTITUTE(D1006,"㎡","")</f>
        <v/>
      </c>
      <c r="H1006" s="8" t="n"/>
      <c r="I1006" s="61">
        <f>H1003+$I$6</f>
        <v/>
      </c>
      <c r="J1006" s="23">
        <f>(I1006*$J$3)/12</f>
        <v/>
      </c>
      <c r="K1006" s="23">
        <f>(I1006*$K$3)/12</f>
        <v/>
      </c>
      <c r="L1006" s="23">
        <f>(I1006*$L$3)/12</f>
        <v/>
      </c>
      <c r="M1006" s="29">
        <f>(I1006*$M$3)/12</f>
        <v/>
      </c>
      <c r="N1006" s="23">
        <f>(I1006*$N$3)/12</f>
        <v/>
      </c>
      <c r="O1006" s="23">
        <f>(I1006*$O$3)/12</f>
        <v/>
      </c>
      <c r="P1006" s="23">
        <f>(I1006*$P$3)/12</f>
        <v/>
      </c>
    </row>
    <row r="1007">
      <c r="G1007" s="22">
        <f>SUBSTITUTE(D1007,"㎡","")</f>
        <v/>
      </c>
      <c r="H1007" s="22">
        <f>SUBSTITUTE(B1008,"万円","")</f>
        <v/>
      </c>
      <c r="I1007" s="59">
        <f>H1008+$I$2</f>
        <v/>
      </c>
      <c r="J1007" s="26">
        <f>(I1007*$J$3)/12</f>
        <v/>
      </c>
      <c r="K1007" s="26">
        <f>(I1007*$K$3)/12</f>
        <v/>
      </c>
      <c r="L1007" s="26">
        <f>(I1007*$L$3)/12</f>
        <v/>
      </c>
      <c r="M1007" s="26">
        <f>(I1007*$M$3)/12</f>
        <v/>
      </c>
      <c r="N1007" s="26">
        <f>(I1007*$N$3)/12</f>
        <v/>
      </c>
      <c r="O1007" s="26">
        <f>(I1007*$O$3)/12</f>
        <v/>
      </c>
      <c r="P1007" s="26">
        <f>(I1007*$P$3)/12</f>
        <v/>
      </c>
    </row>
    <row r="1008">
      <c r="G1008" s="6">
        <f>SUBSTITUTE(B1010,"%","")</f>
        <v/>
      </c>
      <c r="H1008" s="7">
        <f>H1007/G1010</f>
        <v/>
      </c>
      <c r="I1008" s="60">
        <f>H1008+$I$3</f>
        <v/>
      </c>
      <c r="J1008" s="23">
        <f>(I1008*$J$3)/12</f>
        <v/>
      </c>
      <c r="K1008" s="23">
        <f>(I1008*$K$3)/12</f>
        <v/>
      </c>
      <c r="L1008" s="23">
        <f>(I1008*$L$3)/12</f>
        <v/>
      </c>
      <c r="M1008" s="29">
        <f>(I1008*$M$3)/12</f>
        <v/>
      </c>
      <c r="N1008" s="23">
        <f>(I1008*$N$3)/12</f>
        <v/>
      </c>
      <c r="O1008" s="23">
        <f>(I1008*$O$3)/12</f>
        <v/>
      </c>
      <c r="P1008" s="23">
        <f>(I1008*$P$3)/12</f>
        <v/>
      </c>
    </row>
    <row r="1009">
      <c r="G1009" s="28">
        <f>G1007*G1008</f>
        <v/>
      </c>
      <c r="H1009" s="6" t="n"/>
      <c r="I1009" s="60">
        <f>H1008+$I$4</f>
        <v/>
      </c>
      <c r="J1009" s="23">
        <f>(I1009*$J$3)/12</f>
        <v/>
      </c>
      <c r="K1009" s="23">
        <f>(I1009*$K$3)/12</f>
        <v/>
      </c>
      <c r="L1009" s="23">
        <f>(I1009*$L$3)/12</f>
        <v/>
      </c>
      <c r="M1009" s="29">
        <f>(I1009*$M$3)/12</f>
        <v/>
      </c>
      <c r="N1009" s="23">
        <f>(I1009*$N$3)/12</f>
        <v/>
      </c>
      <c r="O1009" s="23">
        <f>(I1009*$O$3)/12</f>
        <v/>
      </c>
      <c r="P1009" s="23">
        <f>(I1009*$P$3)/12</f>
        <v/>
      </c>
    </row>
    <row r="1010">
      <c r="G1010" s="7">
        <f>G1009*0.3025</f>
        <v/>
      </c>
      <c r="H1010" s="6" t="n"/>
      <c r="I1010" s="60">
        <f>H1008+$I$5</f>
        <v/>
      </c>
      <c r="J1010" s="23">
        <f>(I1010*$J$3)/12</f>
        <v/>
      </c>
      <c r="K1010" s="23">
        <f>(I1010*$K$3)/12</f>
        <v/>
      </c>
      <c r="L1010" s="23">
        <f>(I1010*$L$3)/12</f>
        <v/>
      </c>
      <c r="M1010" s="29">
        <f>(I1010*$M$3)/12</f>
        <v/>
      </c>
      <c r="N1010" s="23">
        <f>(I1010*$N$3)/12</f>
        <v/>
      </c>
      <c r="O1010" s="23">
        <f>(I1010*$O$3)/12</f>
        <v/>
      </c>
      <c r="P1010" s="23">
        <f>(I1010*$P$3)/12</f>
        <v/>
      </c>
    </row>
    <row r="1011">
      <c r="G1011" s="6">
        <f>SUBSTITUTE(D1011,"㎡","")</f>
        <v/>
      </c>
      <c r="H1011" s="8" t="n"/>
      <c r="I1011" s="61">
        <f>H1008+$I$6</f>
        <v/>
      </c>
      <c r="J1011" s="23">
        <f>(I1011*$J$3)/12</f>
        <v/>
      </c>
      <c r="K1011" s="23">
        <f>(I1011*$K$3)/12</f>
        <v/>
      </c>
      <c r="L1011" s="23">
        <f>(I1011*$L$3)/12</f>
        <v/>
      </c>
      <c r="M1011" s="29">
        <f>(I1011*$M$3)/12</f>
        <v/>
      </c>
      <c r="N1011" s="23">
        <f>(I1011*$N$3)/12</f>
        <v/>
      </c>
      <c r="O1011" s="23">
        <f>(I1011*$O$3)/12</f>
        <v/>
      </c>
      <c r="P1011" s="23">
        <f>(I1011*$P$3)/12</f>
        <v/>
      </c>
    </row>
    <row r="1012">
      <c r="G1012" s="22">
        <f>SUBSTITUTE(D1012,"㎡","")</f>
        <v/>
      </c>
      <c r="H1012" s="22">
        <f>SUBSTITUTE(B1013,"万円","")</f>
        <v/>
      </c>
      <c r="I1012" s="59">
        <f>H1013+$I$2</f>
        <v/>
      </c>
      <c r="J1012" s="26">
        <f>(I1012*$J$3)/12</f>
        <v/>
      </c>
      <c r="K1012" s="26">
        <f>(I1012*$K$3)/12</f>
        <v/>
      </c>
      <c r="L1012" s="26">
        <f>(I1012*$L$3)/12</f>
        <v/>
      </c>
      <c r="M1012" s="26">
        <f>(I1012*$M$3)/12</f>
        <v/>
      </c>
      <c r="N1012" s="26">
        <f>(I1012*$N$3)/12</f>
        <v/>
      </c>
      <c r="O1012" s="26">
        <f>(I1012*$O$3)/12</f>
        <v/>
      </c>
      <c r="P1012" s="26">
        <f>(I1012*$P$3)/12</f>
        <v/>
      </c>
    </row>
    <row r="1013">
      <c r="G1013" s="6">
        <f>SUBSTITUTE(B1015,"%","")</f>
        <v/>
      </c>
      <c r="H1013" s="7">
        <f>H1012/G1015</f>
        <v/>
      </c>
      <c r="I1013" s="60">
        <f>H1013+$I$3</f>
        <v/>
      </c>
      <c r="J1013" s="23">
        <f>(I1013*$J$3)/12</f>
        <v/>
      </c>
      <c r="K1013" s="23">
        <f>(I1013*$K$3)/12</f>
        <v/>
      </c>
      <c r="L1013" s="23">
        <f>(I1013*$L$3)/12</f>
        <v/>
      </c>
      <c r="M1013" s="29">
        <f>(I1013*$M$3)/12</f>
        <v/>
      </c>
      <c r="N1013" s="23">
        <f>(I1013*$N$3)/12</f>
        <v/>
      </c>
      <c r="O1013" s="23">
        <f>(I1013*$O$3)/12</f>
        <v/>
      </c>
      <c r="P1013" s="23">
        <f>(I1013*$P$3)/12</f>
        <v/>
      </c>
    </row>
    <row r="1014">
      <c r="G1014" s="28">
        <f>G1012*G1013</f>
        <v/>
      </c>
      <c r="H1014" s="6" t="n"/>
      <c r="I1014" s="60">
        <f>H1013+$I$4</f>
        <v/>
      </c>
      <c r="J1014" s="23">
        <f>(I1014*$J$3)/12</f>
        <v/>
      </c>
      <c r="K1014" s="23">
        <f>(I1014*$K$3)/12</f>
        <v/>
      </c>
      <c r="L1014" s="23">
        <f>(I1014*$L$3)/12</f>
        <v/>
      </c>
      <c r="M1014" s="29">
        <f>(I1014*$M$3)/12</f>
        <v/>
      </c>
      <c r="N1014" s="23">
        <f>(I1014*$N$3)/12</f>
        <v/>
      </c>
      <c r="O1014" s="23">
        <f>(I1014*$O$3)/12</f>
        <v/>
      </c>
      <c r="P1014" s="23">
        <f>(I1014*$P$3)/12</f>
        <v/>
      </c>
    </row>
    <row r="1015">
      <c r="G1015" s="7">
        <f>G1014*0.3025</f>
        <v/>
      </c>
      <c r="H1015" s="6" t="n"/>
      <c r="I1015" s="60">
        <f>H1013+$I$5</f>
        <v/>
      </c>
      <c r="J1015" s="23">
        <f>(I1015*$J$3)/12</f>
        <v/>
      </c>
      <c r="K1015" s="23">
        <f>(I1015*$K$3)/12</f>
        <v/>
      </c>
      <c r="L1015" s="23">
        <f>(I1015*$L$3)/12</f>
        <v/>
      </c>
      <c r="M1015" s="29">
        <f>(I1015*$M$3)/12</f>
        <v/>
      </c>
      <c r="N1015" s="23">
        <f>(I1015*$N$3)/12</f>
        <v/>
      </c>
      <c r="O1015" s="23">
        <f>(I1015*$O$3)/12</f>
        <v/>
      </c>
      <c r="P1015" s="23">
        <f>(I1015*$P$3)/12</f>
        <v/>
      </c>
    </row>
    <row r="1016">
      <c r="G1016" s="6">
        <f>SUBSTITUTE(D1016,"㎡","")</f>
        <v/>
      </c>
      <c r="H1016" s="8" t="n"/>
      <c r="I1016" s="61">
        <f>H1013+$I$6</f>
        <v/>
      </c>
      <c r="J1016" s="23">
        <f>(I1016*$J$3)/12</f>
        <v/>
      </c>
      <c r="K1016" s="23">
        <f>(I1016*$K$3)/12</f>
        <v/>
      </c>
      <c r="L1016" s="23">
        <f>(I1016*$L$3)/12</f>
        <v/>
      </c>
      <c r="M1016" s="29">
        <f>(I1016*$M$3)/12</f>
        <v/>
      </c>
      <c r="N1016" s="23">
        <f>(I1016*$N$3)/12</f>
        <v/>
      </c>
      <c r="O1016" s="23">
        <f>(I1016*$O$3)/12</f>
        <v/>
      </c>
      <c r="P1016" s="23">
        <f>(I1016*$P$3)/12</f>
        <v/>
      </c>
    </row>
    <row r="1017">
      <c r="G1017" s="22">
        <f>SUBSTITUTE(D1017,"㎡","")</f>
        <v/>
      </c>
      <c r="H1017" s="22">
        <f>SUBSTITUTE(B1018,"万円","")</f>
        <v/>
      </c>
      <c r="I1017" s="59">
        <f>H1018+$I$2</f>
        <v/>
      </c>
      <c r="J1017" s="26">
        <f>(I1017*$J$3)/12</f>
        <v/>
      </c>
      <c r="K1017" s="26">
        <f>(I1017*$K$3)/12</f>
        <v/>
      </c>
      <c r="L1017" s="26">
        <f>(I1017*$L$3)/12</f>
        <v/>
      </c>
      <c r="M1017" s="26">
        <f>(I1017*$M$3)/12</f>
        <v/>
      </c>
      <c r="N1017" s="26">
        <f>(I1017*$N$3)/12</f>
        <v/>
      </c>
      <c r="O1017" s="26">
        <f>(I1017*$O$3)/12</f>
        <v/>
      </c>
      <c r="P1017" s="26">
        <f>(I1017*$P$3)/12</f>
        <v/>
      </c>
    </row>
    <row r="1018">
      <c r="G1018" s="6">
        <f>SUBSTITUTE(B1020,"%","")</f>
        <v/>
      </c>
      <c r="H1018" s="7">
        <f>H1017/G1020</f>
        <v/>
      </c>
      <c r="I1018" s="60">
        <f>H1018+$I$3</f>
        <v/>
      </c>
      <c r="J1018" s="23">
        <f>(I1018*$J$3)/12</f>
        <v/>
      </c>
      <c r="K1018" s="23">
        <f>(I1018*$K$3)/12</f>
        <v/>
      </c>
      <c r="L1018" s="23">
        <f>(I1018*$L$3)/12</f>
        <v/>
      </c>
      <c r="M1018" s="29">
        <f>(I1018*$M$3)/12</f>
        <v/>
      </c>
      <c r="N1018" s="23">
        <f>(I1018*$N$3)/12</f>
        <v/>
      </c>
      <c r="O1018" s="23">
        <f>(I1018*$O$3)/12</f>
        <v/>
      </c>
      <c r="P1018" s="23">
        <f>(I1018*$P$3)/12</f>
        <v/>
      </c>
    </row>
    <row r="1019">
      <c r="G1019" s="28">
        <f>G1017*G1018</f>
        <v/>
      </c>
      <c r="H1019" s="6" t="n"/>
      <c r="I1019" s="60">
        <f>H1018+$I$4</f>
        <v/>
      </c>
      <c r="J1019" s="23">
        <f>(I1019*$J$3)/12</f>
        <v/>
      </c>
      <c r="K1019" s="23">
        <f>(I1019*$K$3)/12</f>
        <v/>
      </c>
      <c r="L1019" s="23">
        <f>(I1019*$L$3)/12</f>
        <v/>
      </c>
      <c r="M1019" s="29">
        <f>(I1019*$M$3)/12</f>
        <v/>
      </c>
      <c r="N1019" s="23">
        <f>(I1019*$N$3)/12</f>
        <v/>
      </c>
      <c r="O1019" s="23">
        <f>(I1019*$O$3)/12</f>
        <v/>
      </c>
      <c r="P1019" s="23">
        <f>(I1019*$P$3)/12</f>
        <v/>
      </c>
    </row>
    <row r="1020">
      <c r="G1020" s="7">
        <f>G1019*0.3025</f>
        <v/>
      </c>
      <c r="H1020" s="6" t="n"/>
      <c r="I1020" s="60">
        <f>H1018+$I$5</f>
        <v/>
      </c>
      <c r="J1020" s="23">
        <f>(I1020*$J$3)/12</f>
        <v/>
      </c>
      <c r="K1020" s="23">
        <f>(I1020*$K$3)/12</f>
        <v/>
      </c>
      <c r="L1020" s="23">
        <f>(I1020*$L$3)/12</f>
        <v/>
      </c>
      <c r="M1020" s="29">
        <f>(I1020*$M$3)/12</f>
        <v/>
      </c>
      <c r="N1020" s="23">
        <f>(I1020*$N$3)/12</f>
        <v/>
      </c>
      <c r="O1020" s="23">
        <f>(I1020*$O$3)/12</f>
        <v/>
      </c>
      <c r="P1020" s="23">
        <f>(I1020*$P$3)/12</f>
        <v/>
      </c>
    </row>
    <row r="1021">
      <c r="G1021" s="6">
        <f>SUBSTITUTE(D1021,"㎡","")</f>
        <v/>
      </c>
      <c r="H1021" s="8" t="n"/>
      <c r="I1021" s="61">
        <f>H1018+$I$6</f>
        <v/>
      </c>
      <c r="J1021" s="23">
        <f>(I1021*$J$3)/12</f>
        <v/>
      </c>
      <c r="K1021" s="23">
        <f>(I1021*$K$3)/12</f>
        <v/>
      </c>
      <c r="L1021" s="23">
        <f>(I1021*$L$3)/12</f>
        <v/>
      </c>
      <c r="M1021" s="29">
        <f>(I1021*$M$3)/12</f>
        <v/>
      </c>
      <c r="N1021" s="23">
        <f>(I1021*$N$3)/12</f>
        <v/>
      </c>
      <c r="O1021" s="23">
        <f>(I1021*$O$3)/12</f>
        <v/>
      </c>
      <c r="P1021" s="23">
        <f>(I1021*$P$3)/12</f>
        <v/>
      </c>
    </row>
    <row r="1022">
      <c r="G1022" s="22">
        <f>SUBSTITUTE(D1022,"㎡","")</f>
        <v/>
      </c>
      <c r="H1022" s="22">
        <f>SUBSTITUTE(B1023,"万円","")</f>
        <v/>
      </c>
      <c r="I1022" s="59">
        <f>H1023+$I$2</f>
        <v/>
      </c>
      <c r="J1022" s="26">
        <f>(I1022*$J$3)/12</f>
        <v/>
      </c>
      <c r="K1022" s="26">
        <f>(I1022*$K$3)/12</f>
        <v/>
      </c>
      <c r="L1022" s="26">
        <f>(I1022*$L$3)/12</f>
        <v/>
      </c>
      <c r="M1022" s="26">
        <f>(I1022*$M$3)/12</f>
        <v/>
      </c>
      <c r="N1022" s="26">
        <f>(I1022*$N$3)/12</f>
        <v/>
      </c>
      <c r="O1022" s="26">
        <f>(I1022*$O$3)/12</f>
        <v/>
      </c>
      <c r="P1022" s="26">
        <f>(I1022*$P$3)/12</f>
        <v/>
      </c>
    </row>
    <row r="1023">
      <c r="G1023" s="6">
        <f>SUBSTITUTE(B1025,"%","")</f>
        <v/>
      </c>
      <c r="H1023" s="7">
        <f>H1022/G1025</f>
        <v/>
      </c>
      <c r="I1023" s="60">
        <f>H1023+$I$3</f>
        <v/>
      </c>
      <c r="J1023" s="23">
        <f>(I1023*$J$3)/12</f>
        <v/>
      </c>
      <c r="K1023" s="23">
        <f>(I1023*$K$3)/12</f>
        <v/>
      </c>
      <c r="L1023" s="23">
        <f>(I1023*$L$3)/12</f>
        <v/>
      </c>
      <c r="M1023" s="29">
        <f>(I1023*$M$3)/12</f>
        <v/>
      </c>
      <c r="N1023" s="23">
        <f>(I1023*$N$3)/12</f>
        <v/>
      </c>
      <c r="O1023" s="23">
        <f>(I1023*$O$3)/12</f>
        <v/>
      </c>
      <c r="P1023" s="23">
        <f>(I1023*$P$3)/12</f>
        <v/>
      </c>
    </row>
    <row r="1024">
      <c r="G1024" s="28">
        <f>G1022*G1023</f>
        <v/>
      </c>
      <c r="H1024" s="6" t="n"/>
      <c r="I1024" s="60">
        <f>H1023+$I$4</f>
        <v/>
      </c>
      <c r="J1024" s="23">
        <f>(I1024*$J$3)/12</f>
        <v/>
      </c>
      <c r="K1024" s="23">
        <f>(I1024*$K$3)/12</f>
        <v/>
      </c>
      <c r="L1024" s="23">
        <f>(I1024*$L$3)/12</f>
        <v/>
      </c>
      <c r="M1024" s="29">
        <f>(I1024*$M$3)/12</f>
        <v/>
      </c>
      <c r="N1024" s="23">
        <f>(I1024*$N$3)/12</f>
        <v/>
      </c>
      <c r="O1024" s="23">
        <f>(I1024*$O$3)/12</f>
        <v/>
      </c>
      <c r="P1024" s="23">
        <f>(I1024*$P$3)/12</f>
        <v/>
      </c>
    </row>
    <row r="1025">
      <c r="G1025" s="7">
        <f>G1024*0.3025</f>
        <v/>
      </c>
      <c r="H1025" s="6" t="n"/>
      <c r="I1025" s="60">
        <f>H1023+$I$5</f>
        <v/>
      </c>
      <c r="J1025" s="23">
        <f>(I1025*$J$3)/12</f>
        <v/>
      </c>
      <c r="K1025" s="23">
        <f>(I1025*$K$3)/12</f>
        <v/>
      </c>
      <c r="L1025" s="23">
        <f>(I1025*$L$3)/12</f>
        <v/>
      </c>
      <c r="M1025" s="29">
        <f>(I1025*$M$3)/12</f>
        <v/>
      </c>
      <c r="N1025" s="23">
        <f>(I1025*$N$3)/12</f>
        <v/>
      </c>
      <c r="O1025" s="23">
        <f>(I1025*$O$3)/12</f>
        <v/>
      </c>
      <c r="P1025" s="23">
        <f>(I1025*$P$3)/12</f>
        <v/>
      </c>
    </row>
    <row r="1026">
      <c r="G1026" s="6">
        <f>SUBSTITUTE(D1026,"㎡","")</f>
        <v/>
      </c>
      <c r="H1026" s="8" t="n"/>
      <c r="I1026" s="61">
        <f>H1023+$I$6</f>
        <v/>
      </c>
      <c r="J1026" s="23">
        <f>(I1026*$J$3)/12</f>
        <v/>
      </c>
      <c r="K1026" s="23">
        <f>(I1026*$K$3)/12</f>
        <v/>
      </c>
      <c r="L1026" s="23">
        <f>(I1026*$L$3)/12</f>
        <v/>
      </c>
      <c r="M1026" s="29">
        <f>(I1026*$M$3)/12</f>
        <v/>
      </c>
      <c r="N1026" s="23">
        <f>(I1026*$N$3)/12</f>
        <v/>
      </c>
      <c r="O1026" s="23">
        <f>(I1026*$O$3)/12</f>
        <v/>
      </c>
      <c r="P1026" s="23">
        <f>(I1026*$P$3)/12</f>
        <v/>
      </c>
    </row>
    <row r="1027">
      <c r="G1027" s="22">
        <f>SUBSTITUTE(D1027,"㎡","")</f>
        <v/>
      </c>
      <c r="H1027" s="22">
        <f>SUBSTITUTE(B1028,"万円","")</f>
        <v/>
      </c>
      <c r="I1027" s="59">
        <f>H1028+$I$2</f>
        <v/>
      </c>
      <c r="J1027" s="26">
        <f>(I1027*$J$3)/12</f>
        <v/>
      </c>
      <c r="K1027" s="26">
        <f>(I1027*$K$3)/12</f>
        <v/>
      </c>
      <c r="L1027" s="26">
        <f>(I1027*$L$3)/12</f>
        <v/>
      </c>
      <c r="M1027" s="26">
        <f>(I1027*$M$3)/12</f>
        <v/>
      </c>
      <c r="N1027" s="26">
        <f>(I1027*$N$3)/12</f>
        <v/>
      </c>
      <c r="O1027" s="26">
        <f>(I1027*$O$3)/12</f>
        <v/>
      </c>
      <c r="P1027" s="26">
        <f>(I1027*$P$3)/12</f>
        <v/>
      </c>
    </row>
    <row r="1028">
      <c r="G1028" s="6">
        <f>SUBSTITUTE(B1030,"%","")</f>
        <v/>
      </c>
      <c r="H1028" s="7">
        <f>H1027/G1030</f>
        <v/>
      </c>
      <c r="I1028" s="60">
        <f>H1028+$I$3</f>
        <v/>
      </c>
      <c r="J1028" s="23">
        <f>(I1028*$J$3)/12</f>
        <v/>
      </c>
      <c r="K1028" s="23">
        <f>(I1028*$K$3)/12</f>
        <v/>
      </c>
      <c r="L1028" s="23">
        <f>(I1028*$L$3)/12</f>
        <v/>
      </c>
      <c r="M1028" s="29">
        <f>(I1028*$M$3)/12</f>
        <v/>
      </c>
      <c r="N1028" s="23">
        <f>(I1028*$N$3)/12</f>
        <v/>
      </c>
      <c r="O1028" s="23">
        <f>(I1028*$O$3)/12</f>
        <v/>
      </c>
      <c r="P1028" s="23">
        <f>(I1028*$P$3)/12</f>
        <v/>
      </c>
    </row>
    <row r="1029">
      <c r="G1029" s="28">
        <f>G1027*G1028</f>
        <v/>
      </c>
      <c r="H1029" s="6" t="n"/>
      <c r="I1029" s="60">
        <f>H1028+$I$4</f>
        <v/>
      </c>
      <c r="J1029" s="23">
        <f>(I1029*$J$3)/12</f>
        <v/>
      </c>
      <c r="K1029" s="23">
        <f>(I1029*$K$3)/12</f>
        <v/>
      </c>
      <c r="L1029" s="23">
        <f>(I1029*$L$3)/12</f>
        <v/>
      </c>
      <c r="M1029" s="29">
        <f>(I1029*$M$3)/12</f>
        <v/>
      </c>
      <c r="N1029" s="23">
        <f>(I1029*$N$3)/12</f>
        <v/>
      </c>
      <c r="O1029" s="23">
        <f>(I1029*$O$3)/12</f>
        <v/>
      </c>
      <c r="P1029" s="23">
        <f>(I1029*$P$3)/12</f>
        <v/>
      </c>
    </row>
    <row r="1030">
      <c r="G1030" s="7">
        <f>G1029*0.3025</f>
        <v/>
      </c>
      <c r="H1030" s="6" t="n"/>
      <c r="I1030" s="60">
        <f>H1028+$I$5</f>
        <v/>
      </c>
      <c r="J1030" s="23">
        <f>(I1030*$J$3)/12</f>
        <v/>
      </c>
      <c r="K1030" s="23">
        <f>(I1030*$K$3)/12</f>
        <v/>
      </c>
      <c r="L1030" s="23">
        <f>(I1030*$L$3)/12</f>
        <v/>
      </c>
      <c r="M1030" s="29">
        <f>(I1030*$M$3)/12</f>
        <v/>
      </c>
      <c r="N1030" s="23">
        <f>(I1030*$N$3)/12</f>
        <v/>
      </c>
      <c r="O1030" s="23">
        <f>(I1030*$O$3)/12</f>
        <v/>
      </c>
      <c r="P1030" s="23">
        <f>(I1030*$P$3)/12</f>
        <v/>
      </c>
    </row>
    <row r="1031">
      <c r="G1031" s="6">
        <f>SUBSTITUTE(D1031,"㎡","")</f>
        <v/>
      </c>
      <c r="H1031" s="8" t="n"/>
      <c r="I1031" s="61">
        <f>H1028+$I$6</f>
        <v/>
      </c>
      <c r="J1031" s="23">
        <f>(I1031*$J$3)/12</f>
        <v/>
      </c>
      <c r="K1031" s="23">
        <f>(I1031*$K$3)/12</f>
        <v/>
      </c>
      <c r="L1031" s="23">
        <f>(I1031*$L$3)/12</f>
        <v/>
      </c>
      <c r="M1031" s="29">
        <f>(I1031*$M$3)/12</f>
        <v/>
      </c>
      <c r="N1031" s="23">
        <f>(I1031*$N$3)/12</f>
        <v/>
      </c>
      <c r="O1031" s="23">
        <f>(I1031*$O$3)/12</f>
        <v/>
      </c>
      <c r="P1031" s="23">
        <f>(I1031*$P$3)/12</f>
        <v/>
      </c>
    </row>
    <row r="1032">
      <c r="G1032" s="22">
        <f>SUBSTITUTE(D1032,"㎡","")</f>
        <v/>
      </c>
      <c r="H1032" s="22">
        <f>SUBSTITUTE(B1033,"万円","")</f>
        <v/>
      </c>
      <c r="I1032" s="59">
        <f>H1033+$I$2</f>
        <v/>
      </c>
      <c r="J1032" s="26">
        <f>(I1032*$J$3)/12</f>
        <v/>
      </c>
      <c r="K1032" s="26">
        <f>(I1032*$K$3)/12</f>
        <v/>
      </c>
      <c r="L1032" s="26">
        <f>(I1032*$L$3)/12</f>
        <v/>
      </c>
      <c r="M1032" s="26">
        <f>(I1032*$M$3)/12</f>
        <v/>
      </c>
      <c r="N1032" s="26">
        <f>(I1032*$N$3)/12</f>
        <v/>
      </c>
      <c r="O1032" s="26">
        <f>(I1032*$O$3)/12</f>
        <v/>
      </c>
      <c r="P1032" s="26">
        <f>(I1032*$P$3)/12</f>
        <v/>
      </c>
    </row>
    <row r="1033">
      <c r="G1033" s="6">
        <f>SUBSTITUTE(B1035,"%","")</f>
        <v/>
      </c>
      <c r="H1033" s="7">
        <f>H1032/G1035</f>
        <v/>
      </c>
      <c r="I1033" s="60">
        <f>H1033+$I$3</f>
        <v/>
      </c>
      <c r="J1033" s="23">
        <f>(I1033*$J$3)/12</f>
        <v/>
      </c>
      <c r="K1033" s="23">
        <f>(I1033*$K$3)/12</f>
        <v/>
      </c>
      <c r="L1033" s="23">
        <f>(I1033*$L$3)/12</f>
        <v/>
      </c>
      <c r="M1033" s="29">
        <f>(I1033*$M$3)/12</f>
        <v/>
      </c>
      <c r="N1033" s="23">
        <f>(I1033*$N$3)/12</f>
        <v/>
      </c>
      <c r="O1033" s="23">
        <f>(I1033*$O$3)/12</f>
        <v/>
      </c>
      <c r="P1033" s="23">
        <f>(I1033*$P$3)/12</f>
        <v/>
      </c>
    </row>
    <row r="1034">
      <c r="G1034" s="28">
        <f>G1032*G1033</f>
        <v/>
      </c>
      <c r="H1034" s="6" t="n"/>
      <c r="I1034" s="60">
        <f>H1033+$I$4</f>
        <v/>
      </c>
      <c r="J1034" s="23">
        <f>(I1034*$J$3)/12</f>
        <v/>
      </c>
      <c r="K1034" s="23">
        <f>(I1034*$K$3)/12</f>
        <v/>
      </c>
      <c r="L1034" s="23">
        <f>(I1034*$L$3)/12</f>
        <v/>
      </c>
      <c r="M1034" s="29">
        <f>(I1034*$M$3)/12</f>
        <v/>
      </c>
      <c r="N1034" s="23">
        <f>(I1034*$N$3)/12</f>
        <v/>
      </c>
      <c r="O1034" s="23">
        <f>(I1034*$O$3)/12</f>
        <v/>
      </c>
      <c r="P1034" s="23">
        <f>(I1034*$P$3)/12</f>
        <v/>
      </c>
    </row>
    <row r="1035">
      <c r="G1035" s="7">
        <f>G1034*0.3025</f>
        <v/>
      </c>
      <c r="H1035" s="6" t="n"/>
      <c r="I1035" s="60">
        <f>H1033+$I$5</f>
        <v/>
      </c>
      <c r="J1035" s="23">
        <f>(I1035*$J$3)/12</f>
        <v/>
      </c>
      <c r="K1035" s="23">
        <f>(I1035*$K$3)/12</f>
        <v/>
      </c>
      <c r="L1035" s="23">
        <f>(I1035*$L$3)/12</f>
        <v/>
      </c>
      <c r="M1035" s="29">
        <f>(I1035*$M$3)/12</f>
        <v/>
      </c>
      <c r="N1035" s="23">
        <f>(I1035*$N$3)/12</f>
        <v/>
      </c>
      <c r="O1035" s="23">
        <f>(I1035*$O$3)/12</f>
        <v/>
      </c>
      <c r="P1035" s="23">
        <f>(I1035*$P$3)/12</f>
        <v/>
      </c>
    </row>
    <row r="1036">
      <c r="G1036" s="6">
        <f>SUBSTITUTE(D1036,"㎡","")</f>
        <v/>
      </c>
      <c r="H1036" s="8" t="n"/>
      <c r="I1036" s="61">
        <f>H1033+$I$6</f>
        <v/>
      </c>
      <c r="J1036" s="23">
        <f>(I1036*$J$3)/12</f>
        <v/>
      </c>
      <c r="K1036" s="23">
        <f>(I1036*$K$3)/12</f>
        <v/>
      </c>
      <c r="L1036" s="23">
        <f>(I1036*$L$3)/12</f>
        <v/>
      </c>
      <c r="M1036" s="29">
        <f>(I1036*$M$3)/12</f>
        <v/>
      </c>
      <c r="N1036" s="23">
        <f>(I1036*$N$3)/12</f>
        <v/>
      </c>
      <c r="O1036" s="23">
        <f>(I1036*$O$3)/12</f>
        <v/>
      </c>
      <c r="P1036" s="23">
        <f>(I1036*$P$3)/12</f>
        <v/>
      </c>
    </row>
    <row r="1037">
      <c r="G1037" s="22">
        <f>SUBSTITUTE(D1037,"㎡","")</f>
        <v/>
      </c>
      <c r="H1037" s="22">
        <f>SUBSTITUTE(B1038,"万円","")</f>
        <v/>
      </c>
      <c r="I1037" s="59">
        <f>H1038+$I$2</f>
        <v/>
      </c>
      <c r="J1037" s="26">
        <f>(I1037*$J$3)/12</f>
        <v/>
      </c>
      <c r="K1037" s="26">
        <f>(I1037*$K$3)/12</f>
        <v/>
      </c>
      <c r="L1037" s="26">
        <f>(I1037*$L$3)/12</f>
        <v/>
      </c>
      <c r="M1037" s="26">
        <f>(I1037*$M$3)/12</f>
        <v/>
      </c>
      <c r="N1037" s="26">
        <f>(I1037*$N$3)/12</f>
        <v/>
      </c>
      <c r="O1037" s="26">
        <f>(I1037*$O$3)/12</f>
        <v/>
      </c>
      <c r="P1037" s="26">
        <f>(I1037*$P$3)/12</f>
        <v/>
      </c>
    </row>
    <row r="1038">
      <c r="G1038" s="6">
        <f>SUBSTITUTE(B1040,"%","")</f>
        <v/>
      </c>
      <c r="H1038" s="7">
        <f>H1037/G1040</f>
        <v/>
      </c>
      <c r="I1038" s="60">
        <f>H1038+$I$3</f>
        <v/>
      </c>
      <c r="J1038" s="23">
        <f>(I1038*$J$3)/12</f>
        <v/>
      </c>
      <c r="K1038" s="23">
        <f>(I1038*$K$3)/12</f>
        <v/>
      </c>
      <c r="L1038" s="23">
        <f>(I1038*$L$3)/12</f>
        <v/>
      </c>
      <c r="M1038" s="29">
        <f>(I1038*$M$3)/12</f>
        <v/>
      </c>
      <c r="N1038" s="23">
        <f>(I1038*$N$3)/12</f>
        <v/>
      </c>
      <c r="O1038" s="23">
        <f>(I1038*$O$3)/12</f>
        <v/>
      </c>
      <c r="P1038" s="23">
        <f>(I1038*$P$3)/12</f>
        <v/>
      </c>
    </row>
    <row r="1039">
      <c r="G1039" s="28">
        <f>G1037*G1038</f>
        <v/>
      </c>
      <c r="H1039" s="6" t="n"/>
      <c r="I1039" s="60">
        <f>H1038+$I$4</f>
        <v/>
      </c>
      <c r="J1039" s="23">
        <f>(I1039*$J$3)/12</f>
        <v/>
      </c>
      <c r="K1039" s="23">
        <f>(I1039*$K$3)/12</f>
        <v/>
      </c>
      <c r="L1039" s="23">
        <f>(I1039*$L$3)/12</f>
        <v/>
      </c>
      <c r="M1039" s="29">
        <f>(I1039*$M$3)/12</f>
        <v/>
      </c>
      <c r="N1039" s="23">
        <f>(I1039*$N$3)/12</f>
        <v/>
      </c>
      <c r="O1039" s="23">
        <f>(I1039*$O$3)/12</f>
        <v/>
      </c>
      <c r="P1039" s="23">
        <f>(I1039*$P$3)/12</f>
        <v/>
      </c>
    </row>
    <row r="1040">
      <c r="G1040" s="7">
        <f>G1039*0.3025</f>
        <v/>
      </c>
      <c r="H1040" s="6" t="n"/>
      <c r="I1040" s="60">
        <f>H1038+$I$5</f>
        <v/>
      </c>
      <c r="J1040" s="23">
        <f>(I1040*$J$3)/12</f>
        <v/>
      </c>
      <c r="K1040" s="23">
        <f>(I1040*$K$3)/12</f>
        <v/>
      </c>
      <c r="L1040" s="23">
        <f>(I1040*$L$3)/12</f>
        <v/>
      </c>
      <c r="M1040" s="29">
        <f>(I1040*$M$3)/12</f>
        <v/>
      </c>
      <c r="N1040" s="23">
        <f>(I1040*$N$3)/12</f>
        <v/>
      </c>
      <c r="O1040" s="23">
        <f>(I1040*$O$3)/12</f>
        <v/>
      </c>
      <c r="P1040" s="23">
        <f>(I1040*$P$3)/12</f>
        <v/>
      </c>
    </row>
    <row r="1041">
      <c r="G1041" s="6">
        <f>SUBSTITUTE(D1041,"㎡","")</f>
        <v/>
      </c>
      <c r="H1041" s="8" t="n"/>
      <c r="I1041" s="61">
        <f>H1038+$I$6</f>
        <v/>
      </c>
      <c r="J1041" s="23">
        <f>(I1041*$J$3)/12</f>
        <v/>
      </c>
      <c r="K1041" s="23">
        <f>(I1041*$K$3)/12</f>
        <v/>
      </c>
      <c r="L1041" s="23">
        <f>(I1041*$L$3)/12</f>
        <v/>
      </c>
      <c r="M1041" s="29">
        <f>(I1041*$M$3)/12</f>
        <v/>
      </c>
      <c r="N1041" s="23">
        <f>(I1041*$N$3)/12</f>
        <v/>
      </c>
      <c r="O1041" s="23">
        <f>(I1041*$O$3)/12</f>
        <v/>
      </c>
      <c r="P1041" s="23">
        <f>(I1041*$P$3)/12</f>
        <v/>
      </c>
    </row>
    <row r="1042">
      <c r="G1042" s="22">
        <f>SUBSTITUTE(D1042,"㎡","")</f>
        <v/>
      </c>
      <c r="H1042" s="22">
        <f>SUBSTITUTE(B1043,"万円","")</f>
        <v/>
      </c>
      <c r="I1042" s="59">
        <f>H1043+$I$2</f>
        <v/>
      </c>
      <c r="J1042" s="26">
        <f>(I1042*$J$3)/12</f>
        <v/>
      </c>
      <c r="K1042" s="26">
        <f>(I1042*$K$3)/12</f>
        <v/>
      </c>
      <c r="L1042" s="26">
        <f>(I1042*$L$3)/12</f>
        <v/>
      </c>
      <c r="M1042" s="26">
        <f>(I1042*$M$3)/12</f>
        <v/>
      </c>
      <c r="N1042" s="26">
        <f>(I1042*$N$3)/12</f>
        <v/>
      </c>
      <c r="O1042" s="26">
        <f>(I1042*$O$3)/12</f>
        <v/>
      </c>
      <c r="P1042" s="26">
        <f>(I1042*$P$3)/12</f>
        <v/>
      </c>
    </row>
    <row r="1043">
      <c r="G1043" s="6">
        <f>SUBSTITUTE(B1045,"%","")</f>
        <v/>
      </c>
      <c r="H1043" s="7">
        <f>H1042/G1045</f>
        <v/>
      </c>
      <c r="I1043" s="60">
        <f>H1043+$I$3</f>
        <v/>
      </c>
      <c r="J1043" s="23">
        <f>(I1043*$J$3)/12</f>
        <v/>
      </c>
      <c r="K1043" s="23">
        <f>(I1043*$K$3)/12</f>
        <v/>
      </c>
      <c r="L1043" s="23">
        <f>(I1043*$L$3)/12</f>
        <v/>
      </c>
      <c r="M1043" s="29">
        <f>(I1043*$M$3)/12</f>
        <v/>
      </c>
      <c r="N1043" s="23">
        <f>(I1043*$N$3)/12</f>
        <v/>
      </c>
      <c r="O1043" s="23">
        <f>(I1043*$O$3)/12</f>
        <v/>
      </c>
      <c r="P1043" s="23">
        <f>(I1043*$P$3)/12</f>
        <v/>
      </c>
    </row>
    <row r="1044">
      <c r="G1044" s="28">
        <f>G1042*G1043</f>
        <v/>
      </c>
      <c r="H1044" s="6" t="n"/>
      <c r="I1044" s="60">
        <f>H1043+$I$4</f>
        <v/>
      </c>
      <c r="J1044" s="23">
        <f>(I1044*$J$3)/12</f>
        <v/>
      </c>
      <c r="K1044" s="23">
        <f>(I1044*$K$3)/12</f>
        <v/>
      </c>
      <c r="L1044" s="23">
        <f>(I1044*$L$3)/12</f>
        <v/>
      </c>
      <c r="M1044" s="29">
        <f>(I1044*$M$3)/12</f>
        <v/>
      </c>
      <c r="N1044" s="23">
        <f>(I1044*$N$3)/12</f>
        <v/>
      </c>
      <c r="O1044" s="23">
        <f>(I1044*$O$3)/12</f>
        <v/>
      </c>
      <c r="P1044" s="23">
        <f>(I1044*$P$3)/12</f>
        <v/>
      </c>
    </row>
    <row r="1045">
      <c r="G1045" s="7">
        <f>G1044*0.3025</f>
        <v/>
      </c>
      <c r="H1045" s="6" t="n"/>
      <c r="I1045" s="60">
        <f>H1043+$I$5</f>
        <v/>
      </c>
      <c r="J1045" s="23">
        <f>(I1045*$J$3)/12</f>
        <v/>
      </c>
      <c r="K1045" s="23">
        <f>(I1045*$K$3)/12</f>
        <v/>
      </c>
      <c r="L1045" s="23">
        <f>(I1045*$L$3)/12</f>
        <v/>
      </c>
      <c r="M1045" s="29">
        <f>(I1045*$M$3)/12</f>
        <v/>
      </c>
      <c r="N1045" s="23">
        <f>(I1045*$N$3)/12</f>
        <v/>
      </c>
      <c r="O1045" s="23">
        <f>(I1045*$O$3)/12</f>
        <v/>
      </c>
      <c r="P1045" s="23">
        <f>(I1045*$P$3)/12</f>
        <v/>
      </c>
    </row>
    <row r="1046">
      <c r="G1046" s="6">
        <f>SUBSTITUTE(D1046,"㎡","")</f>
        <v/>
      </c>
      <c r="H1046" s="8" t="n"/>
      <c r="I1046" s="61">
        <f>H1043+$I$6</f>
        <v/>
      </c>
      <c r="J1046" s="23">
        <f>(I1046*$J$3)/12</f>
        <v/>
      </c>
      <c r="K1046" s="23">
        <f>(I1046*$K$3)/12</f>
        <v/>
      </c>
      <c r="L1046" s="23">
        <f>(I1046*$L$3)/12</f>
        <v/>
      </c>
      <c r="M1046" s="29">
        <f>(I1046*$M$3)/12</f>
        <v/>
      </c>
      <c r="N1046" s="23">
        <f>(I1046*$N$3)/12</f>
        <v/>
      </c>
      <c r="O1046" s="23">
        <f>(I1046*$O$3)/12</f>
        <v/>
      </c>
      <c r="P1046" s="23">
        <f>(I1046*$P$3)/12</f>
        <v/>
      </c>
    </row>
    <row r="1047">
      <c r="G1047" s="22">
        <f>SUBSTITUTE(D1047,"㎡","")</f>
        <v/>
      </c>
      <c r="H1047" s="22">
        <f>SUBSTITUTE(B1048,"万円","")</f>
        <v/>
      </c>
      <c r="I1047" s="59">
        <f>H1048+$I$2</f>
        <v/>
      </c>
      <c r="J1047" s="26">
        <f>(I1047*$J$3)/12</f>
        <v/>
      </c>
      <c r="K1047" s="26">
        <f>(I1047*$K$3)/12</f>
        <v/>
      </c>
      <c r="L1047" s="26">
        <f>(I1047*$L$3)/12</f>
        <v/>
      </c>
      <c r="M1047" s="26">
        <f>(I1047*$M$3)/12</f>
        <v/>
      </c>
      <c r="N1047" s="26">
        <f>(I1047*$N$3)/12</f>
        <v/>
      </c>
      <c r="O1047" s="26">
        <f>(I1047*$O$3)/12</f>
        <v/>
      </c>
      <c r="P1047" s="26">
        <f>(I1047*$P$3)/12</f>
        <v/>
      </c>
    </row>
    <row r="1048">
      <c r="G1048" s="6">
        <f>SUBSTITUTE(B1050,"%","")</f>
        <v/>
      </c>
      <c r="H1048" s="7">
        <f>H1047/G1050</f>
        <v/>
      </c>
      <c r="I1048" s="60">
        <f>H1048+$I$3</f>
        <v/>
      </c>
      <c r="J1048" s="23">
        <f>(I1048*$J$3)/12</f>
        <v/>
      </c>
      <c r="K1048" s="23">
        <f>(I1048*$K$3)/12</f>
        <v/>
      </c>
      <c r="L1048" s="23">
        <f>(I1048*$L$3)/12</f>
        <v/>
      </c>
      <c r="M1048" s="29">
        <f>(I1048*$M$3)/12</f>
        <v/>
      </c>
      <c r="N1048" s="23">
        <f>(I1048*$N$3)/12</f>
        <v/>
      </c>
      <c r="O1048" s="23">
        <f>(I1048*$O$3)/12</f>
        <v/>
      </c>
      <c r="P1048" s="23">
        <f>(I1048*$P$3)/12</f>
        <v/>
      </c>
    </row>
    <row r="1049">
      <c r="G1049" s="28">
        <f>G1047*G1048</f>
        <v/>
      </c>
      <c r="H1049" s="6" t="n"/>
      <c r="I1049" s="60">
        <f>H1048+$I$4</f>
        <v/>
      </c>
      <c r="J1049" s="23">
        <f>(I1049*$J$3)/12</f>
        <v/>
      </c>
      <c r="K1049" s="23">
        <f>(I1049*$K$3)/12</f>
        <v/>
      </c>
      <c r="L1049" s="23">
        <f>(I1049*$L$3)/12</f>
        <v/>
      </c>
      <c r="M1049" s="29">
        <f>(I1049*$M$3)/12</f>
        <v/>
      </c>
      <c r="N1049" s="23">
        <f>(I1049*$N$3)/12</f>
        <v/>
      </c>
      <c r="O1049" s="23">
        <f>(I1049*$O$3)/12</f>
        <v/>
      </c>
      <c r="P1049" s="23">
        <f>(I1049*$P$3)/12</f>
        <v/>
      </c>
    </row>
    <row r="1050">
      <c r="G1050" s="7">
        <f>G1049*0.3025</f>
        <v/>
      </c>
      <c r="H1050" s="6" t="n"/>
      <c r="I1050" s="60">
        <f>H1048+$I$5</f>
        <v/>
      </c>
      <c r="J1050" s="23">
        <f>(I1050*$J$3)/12</f>
        <v/>
      </c>
      <c r="K1050" s="23">
        <f>(I1050*$K$3)/12</f>
        <v/>
      </c>
      <c r="L1050" s="23">
        <f>(I1050*$L$3)/12</f>
        <v/>
      </c>
      <c r="M1050" s="29">
        <f>(I1050*$M$3)/12</f>
        <v/>
      </c>
      <c r="N1050" s="23">
        <f>(I1050*$N$3)/12</f>
        <v/>
      </c>
      <c r="O1050" s="23">
        <f>(I1050*$O$3)/12</f>
        <v/>
      </c>
      <c r="P1050" s="23">
        <f>(I1050*$P$3)/12</f>
        <v/>
      </c>
    </row>
    <row r="1051">
      <c r="G1051" s="6">
        <f>SUBSTITUTE(D1051,"㎡","")</f>
        <v/>
      </c>
      <c r="H1051" s="8" t="n"/>
      <c r="I1051" s="61">
        <f>H1048+$I$6</f>
        <v/>
      </c>
      <c r="J1051" s="23">
        <f>(I1051*$J$3)/12</f>
        <v/>
      </c>
      <c r="K1051" s="23">
        <f>(I1051*$K$3)/12</f>
        <v/>
      </c>
      <c r="L1051" s="23">
        <f>(I1051*$L$3)/12</f>
        <v/>
      </c>
      <c r="M1051" s="29">
        <f>(I1051*$M$3)/12</f>
        <v/>
      </c>
      <c r="N1051" s="23">
        <f>(I1051*$N$3)/12</f>
        <v/>
      </c>
      <c r="O1051" s="23">
        <f>(I1051*$O$3)/12</f>
        <v/>
      </c>
      <c r="P1051" s="23">
        <f>(I1051*$P$3)/12</f>
        <v/>
      </c>
    </row>
    <row r="1052">
      <c r="G1052" s="22">
        <f>SUBSTITUTE(D1052,"㎡","")</f>
        <v/>
      </c>
      <c r="H1052" s="22">
        <f>SUBSTITUTE(B1053,"万円","")</f>
        <v/>
      </c>
      <c r="I1052" s="59">
        <f>H1053+$I$2</f>
        <v/>
      </c>
      <c r="J1052" s="26">
        <f>(I1052*$J$3)/12</f>
        <v/>
      </c>
      <c r="K1052" s="26">
        <f>(I1052*$K$3)/12</f>
        <v/>
      </c>
      <c r="L1052" s="26">
        <f>(I1052*$L$3)/12</f>
        <v/>
      </c>
      <c r="M1052" s="26">
        <f>(I1052*$M$3)/12</f>
        <v/>
      </c>
      <c r="N1052" s="26">
        <f>(I1052*$N$3)/12</f>
        <v/>
      </c>
      <c r="O1052" s="26">
        <f>(I1052*$O$3)/12</f>
        <v/>
      </c>
      <c r="P1052" s="26">
        <f>(I1052*$P$3)/12</f>
        <v/>
      </c>
    </row>
    <row r="1053">
      <c r="G1053" s="6">
        <f>SUBSTITUTE(B1055,"%","")</f>
        <v/>
      </c>
      <c r="H1053" s="7">
        <f>H1052/G1055</f>
        <v/>
      </c>
      <c r="I1053" s="60">
        <f>H1053+$I$3</f>
        <v/>
      </c>
      <c r="J1053" s="23">
        <f>(I1053*$J$3)/12</f>
        <v/>
      </c>
      <c r="K1053" s="23">
        <f>(I1053*$K$3)/12</f>
        <v/>
      </c>
      <c r="L1053" s="23">
        <f>(I1053*$L$3)/12</f>
        <v/>
      </c>
      <c r="M1053" s="29">
        <f>(I1053*$M$3)/12</f>
        <v/>
      </c>
      <c r="N1053" s="23">
        <f>(I1053*$N$3)/12</f>
        <v/>
      </c>
      <c r="O1053" s="23">
        <f>(I1053*$O$3)/12</f>
        <v/>
      </c>
      <c r="P1053" s="23">
        <f>(I1053*$P$3)/12</f>
        <v/>
      </c>
    </row>
    <row r="1054">
      <c r="G1054" s="28">
        <f>G1052*G1053</f>
        <v/>
      </c>
      <c r="H1054" s="6" t="n"/>
      <c r="I1054" s="60">
        <f>H1053+$I$4</f>
        <v/>
      </c>
      <c r="J1054" s="23">
        <f>(I1054*$J$3)/12</f>
        <v/>
      </c>
      <c r="K1054" s="23">
        <f>(I1054*$K$3)/12</f>
        <v/>
      </c>
      <c r="L1054" s="23">
        <f>(I1054*$L$3)/12</f>
        <v/>
      </c>
      <c r="M1054" s="29">
        <f>(I1054*$M$3)/12</f>
        <v/>
      </c>
      <c r="N1054" s="23">
        <f>(I1054*$N$3)/12</f>
        <v/>
      </c>
      <c r="O1054" s="23">
        <f>(I1054*$O$3)/12</f>
        <v/>
      </c>
      <c r="P1054" s="23">
        <f>(I1054*$P$3)/12</f>
        <v/>
      </c>
    </row>
    <row r="1055">
      <c r="G1055" s="7">
        <f>G1054*0.3025</f>
        <v/>
      </c>
      <c r="H1055" s="6" t="n"/>
      <c r="I1055" s="60">
        <f>H1053+$I$5</f>
        <v/>
      </c>
      <c r="J1055" s="23">
        <f>(I1055*$J$3)/12</f>
        <v/>
      </c>
      <c r="K1055" s="23">
        <f>(I1055*$K$3)/12</f>
        <v/>
      </c>
      <c r="L1055" s="23">
        <f>(I1055*$L$3)/12</f>
        <v/>
      </c>
      <c r="M1055" s="29">
        <f>(I1055*$M$3)/12</f>
        <v/>
      </c>
      <c r="N1055" s="23">
        <f>(I1055*$N$3)/12</f>
        <v/>
      </c>
      <c r="O1055" s="23">
        <f>(I1055*$O$3)/12</f>
        <v/>
      </c>
      <c r="P1055" s="23">
        <f>(I1055*$P$3)/12</f>
        <v/>
      </c>
    </row>
    <row r="1056">
      <c r="G1056" s="6">
        <f>SUBSTITUTE(D1056,"㎡","")</f>
        <v/>
      </c>
      <c r="H1056" s="8" t="n"/>
      <c r="I1056" s="61">
        <f>H1053+$I$6</f>
        <v/>
      </c>
      <c r="J1056" s="23">
        <f>(I1056*$J$3)/12</f>
        <v/>
      </c>
      <c r="K1056" s="23">
        <f>(I1056*$K$3)/12</f>
        <v/>
      </c>
      <c r="L1056" s="23">
        <f>(I1056*$L$3)/12</f>
        <v/>
      </c>
      <c r="M1056" s="29">
        <f>(I1056*$M$3)/12</f>
        <v/>
      </c>
      <c r="N1056" s="23">
        <f>(I1056*$N$3)/12</f>
        <v/>
      </c>
      <c r="O1056" s="23">
        <f>(I1056*$O$3)/12</f>
        <v/>
      </c>
      <c r="P1056" s="23">
        <f>(I1056*$P$3)/12</f>
        <v/>
      </c>
    </row>
    <row r="1057">
      <c r="G1057" s="22">
        <f>SUBSTITUTE(D1057,"㎡","")</f>
        <v/>
      </c>
      <c r="H1057" s="22">
        <f>SUBSTITUTE(B1058,"万円","")</f>
        <v/>
      </c>
      <c r="I1057" s="59">
        <f>H1058+$I$2</f>
        <v/>
      </c>
      <c r="J1057" s="26">
        <f>(I1057*$J$3)/12</f>
        <v/>
      </c>
      <c r="K1057" s="26">
        <f>(I1057*$K$3)/12</f>
        <v/>
      </c>
      <c r="L1057" s="26">
        <f>(I1057*$L$3)/12</f>
        <v/>
      </c>
      <c r="M1057" s="26">
        <f>(I1057*$M$3)/12</f>
        <v/>
      </c>
      <c r="N1057" s="26">
        <f>(I1057*$N$3)/12</f>
        <v/>
      </c>
      <c r="O1057" s="26">
        <f>(I1057*$O$3)/12</f>
        <v/>
      </c>
      <c r="P1057" s="26">
        <f>(I1057*$P$3)/12</f>
        <v/>
      </c>
    </row>
    <row r="1058">
      <c r="G1058" s="6">
        <f>SUBSTITUTE(B1060,"%","")</f>
        <v/>
      </c>
      <c r="H1058" s="7">
        <f>H1057/G1060</f>
        <v/>
      </c>
      <c r="I1058" s="60">
        <f>H1058+$I$3</f>
        <v/>
      </c>
      <c r="J1058" s="23">
        <f>(I1058*$J$3)/12</f>
        <v/>
      </c>
      <c r="K1058" s="23">
        <f>(I1058*$K$3)/12</f>
        <v/>
      </c>
      <c r="L1058" s="23">
        <f>(I1058*$L$3)/12</f>
        <v/>
      </c>
      <c r="M1058" s="29">
        <f>(I1058*$M$3)/12</f>
        <v/>
      </c>
      <c r="N1058" s="23">
        <f>(I1058*$N$3)/12</f>
        <v/>
      </c>
      <c r="O1058" s="23">
        <f>(I1058*$O$3)/12</f>
        <v/>
      </c>
      <c r="P1058" s="23">
        <f>(I1058*$P$3)/12</f>
        <v/>
      </c>
    </row>
    <row r="1059">
      <c r="G1059" s="28">
        <f>G1057*G1058</f>
        <v/>
      </c>
      <c r="H1059" s="6" t="n"/>
      <c r="I1059" s="60">
        <f>H1058+$I$4</f>
        <v/>
      </c>
      <c r="J1059" s="23">
        <f>(I1059*$J$3)/12</f>
        <v/>
      </c>
      <c r="K1059" s="23">
        <f>(I1059*$K$3)/12</f>
        <v/>
      </c>
      <c r="L1059" s="23">
        <f>(I1059*$L$3)/12</f>
        <v/>
      </c>
      <c r="M1059" s="29">
        <f>(I1059*$M$3)/12</f>
        <v/>
      </c>
      <c r="N1059" s="23">
        <f>(I1059*$N$3)/12</f>
        <v/>
      </c>
      <c r="O1059" s="23">
        <f>(I1059*$O$3)/12</f>
        <v/>
      </c>
      <c r="P1059" s="23">
        <f>(I1059*$P$3)/12</f>
        <v/>
      </c>
    </row>
    <row r="1060">
      <c r="G1060" s="7">
        <f>G1059*0.3025</f>
        <v/>
      </c>
      <c r="H1060" s="6" t="n"/>
      <c r="I1060" s="60">
        <f>H1058+$I$5</f>
        <v/>
      </c>
      <c r="J1060" s="23">
        <f>(I1060*$J$3)/12</f>
        <v/>
      </c>
      <c r="K1060" s="23">
        <f>(I1060*$K$3)/12</f>
        <v/>
      </c>
      <c r="L1060" s="23">
        <f>(I1060*$L$3)/12</f>
        <v/>
      </c>
      <c r="M1060" s="29">
        <f>(I1060*$M$3)/12</f>
        <v/>
      </c>
      <c r="N1060" s="23">
        <f>(I1060*$N$3)/12</f>
        <v/>
      </c>
      <c r="O1060" s="23">
        <f>(I1060*$O$3)/12</f>
        <v/>
      </c>
      <c r="P1060" s="23">
        <f>(I1060*$P$3)/12</f>
        <v/>
      </c>
    </row>
    <row r="1061">
      <c r="G1061" s="6">
        <f>SUBSTITUTE(D1061,"㎡","")</f>
        <v/>
      </c>
      <c r="H1061" s="8" t="n"/>
      <c r="I1061" s="61">
        <f>H1058+$I$6</f>
        <v/>
      </c>
      <c r="J1061" s="23">
        <f>(I1061*$J$3)/12</f>
        <v/>
      </c>
      <c r="K1061" s="23">
        <f>(I1061*$K$3)/12</f>
        <v/>
      </c>
      <c r="L1061" s="23">
        <f>(I1061*$L$3)/12</f>
        <v/>
      </c>
      <c r="M1061" s="29">
        <f>(I1061*$M$3)/12</f>
        <v/>
      </c>
      <c r="N1061" s="23">
        <f>(I1061*$N$3)/12</f>
        <v/>
      </c>
      <c r="O1061" s="23">
        <f>(I1061*$O$3)/12</f>
        <v/>
      </c>
      <c r="P1061" s="23">
        <f>(I1061*$P$3)/12</f>
        <v/>
      </c>
    </row>
    <row r="1062">
      <c r="G1062" s="22">
        <f>SUBSTITUTE(D1062,"㎡","")</f>
        <v/>
      </c>
      <c r="H1062" s="22">
        <f>SUBSTITUTE(B1063,"万円","")</f>
        <v/>
      </c>
      <c r="I1062" s="59">
        <f>H1063+$I$2</f>
        <v/>
      </c>
      <c r="J1062" s="26">
        <f>(I1062*$J$3)/12</f>
        <v/>
      </c>
      <c r="K1062" s="26">
        <f>(I1062*$K$3)/12</f>
        <v/>
      </c>
      <c r="L1062" s="26">
        <f>(I1062*$L$3)/12</f>
        <v/>
      </c>
      <c r="M1062" s="26">
        <f>(I1062*$M$3)/12</f>
        <v/>
      </c>
      <c r="N1062" s="26">
        <f>(I1062*$N$3)/12</f>
        <v/>
      </c>
      <c r="O1062" s="26">
        <f>(I1062*$O$3)/12</f>
        <v/>
      </c>
      <c r="P1062" s="26">
        <f>(I1062*$P$3)/12</f>
        <v/>
      </c>
    </row>
    <row r="1063">
      <c r="G1063" s="6">
        <f>SUBSTITUTE(B1065,"%","")</f>
        <v/>
      </c>
      <c r="H1063" s="7">
        <f>H1062/G1065</f>
        <v/>
      </c>
      <c r="I1063" s="60">
        <f>H1063+$I$3</f>
        <v/>
      </c>
      <c r="J1063" s="23">
        <f>(I1063*$J$3)/12</f>
        <v/>
      </c>
      <c r="K1063" s="23">
        <f>(I1063*$K$3)/12</f>
        <v/>
      </c>
      <c r="L1063" s="23">
        <f>(I1063*$L$3)/12</f>
        <v/>
      </c>
      <c r="M1063" s="29">
        <f>(I1063*$M$3)/12</f>
        <v/>
      </c>
      <c r="N1063" s="23">
        <f>(I1063*$N$3)/12</f>
        <v/>
      </c>
      <c r="O1063" s="23">
        <f>(I1063*$O$3)/12</f>
        <v/>
      </c>
      <c r="P1063" s="23">
        <f>(I1063*$P$3)/12</f>
        <v/>
      </c>
    </row>
    <row r="1064">
      <c r="G1064" s="28">
        <f>G1062*G1063</f>
        <v/>
      </c>
      <c r="H1064" s="6" t="n"/>
      <c r="I1064" s="60">
        <f>H1063+$I$4</f>
        <v/>
      </c>
      <c r="J1064" s="23">
        <f>(I1064*$J$3)/12</f>
        <v/>
      </c>
      <c r="K1064" s="23">
        <f>(I1064*$K$3)/12</f>
        <v/>
      </c>
      <c r="L1064" s="23">
        <f>(I1064*$L$3)/12</f>
        <v/>
      </c>
      <c r="M1064" s="29">
        <f>(I1064*$M$3)/12</f>
        <v/>
      </c>
      <c r="N1064" s="23">
        <f>(I1064*$N$3)/12</f>
        <v/>
      </c>
      <c r="O1064" s="23">
        <f>(I1064*$O$3)/12</f>
        <v/>
      </c>
      <c r="P1064" s="23">
        <f>(I1064*$P$3)/12</f>
        <v/>
      </c>
    </row>
    <row r="1065">
      <c r="G1065" s="7">
        <f>G1064*0.3025</f>
        <v/>
      </c>
      <c r="H1065" s="6" t="n"/>
      <c r="I1065" s="60">
        <f>H1063+$I$5</f>
        <v/>
      </c>
      <c r="J1065" s="23">
        <f>(I1065*$J$3)/12</f>
        <v/>
      </c>
      <c r="K1065" s="23">
        <f>(I1065*$K$3)/12</f>
        <v/>
      </c>
      <c r="L1065" s="23">
        <f>(I1065*$L$3)/12</f>
        <v/>
      </c>
      <c r="M1065" s="29">
        <f>(I1065*$M$3)/12</f>
        <v/>
      </c>
      <c r="N1065" s="23">
        <f>(I1065*$N$3)/12</f>
        <v/>
      </c>
      <c r="O1065" s="23">
        <f>(I1065*$O$3)/12</f>
        <v/>
      </c>
      <c r="P1065" s="23">
        <f>(I1065*$P$3)/12</f>
        <v/>
      </c>
    </row>
    <row r="1066">
      <c r="G1066" s="6">
        <f>SUBSTITUTE(D1066,"㎡","")</f>
        <v/>
      </c>
      <c r="H1066" s="8" t="n"/>
      <c r="I1066" s="61">
        <f>H1063+$I$6</f>
        <v/>
      </c>
      <c r="J1066" s="23">
        <f>(I1066*$J$3)/12</f>
        <v/>
      </c>
      <c r="K1066" s="23">
        <f>(I1066*$K$3)/12</f>
        <v/>
      </c>
      <c r="L1066" s="23">
        <f>(I1066*$L$3)/12</f>
        <v/>
      </c>
      <c r="M1066" s="29">
        <f>(I1066*$M$3)/12</f>
        <v/>
      </c>
      <c r="N1066" s="23">
        <f>(I1066*$N$3)/12</f>
        <v/>
      </c>
      <c r="O1066" s="23">
        <f>(I1066*$O$3)/12</f>
        <v/>
      </c>
      <c r="P1066" s="23">
        <f>(I1066*$P$3)/12</f>
        <v/>
      </c>
    </row>
    <row r="1067">
      <c r="G1067" s="22">
        <f>SUBSTITUTE(D1067,"㎡","")</f>
        <v/>
      </c>
      <c r="H1067" s="22">
        <f>SUBSTITUTE(B1068,"万円","")</f>
        <v/>
      </c>
      <c r="I1067" s="59">
        <f>H1068+$I$2</f>
        <v/>
      </c>
      <c r="J1067" s="26">
        <f>(I1067*$J$3)/12</f>
        <v/>
      </c>
      <c r="K1067" s="26">
        <f>(I1067*$K$3)/12</f>
        <v/>
      </c>
      <c r="L1067" s="26">
        <f>(I1067*$L$3)/12</f>
        <v/>
      </c>
      <c r="M1067" s="26">
        <f>(I1067*$M$3)/12</f>
        <v/>
      </c>
      <c r="N1067" s="26">
        <f>(I1067*$N$3)/12</f>
        <v/>
      </c>
      <c r="O1067" s="26">
        <f>(I1067*$O$3)/12</f>
        <v/>
      </c>
      <c r="P1067" s="26">
        <f>(I1067*$P$3)/12</f>
        <v/>
      </c>
    </row>
    <row r="1068">
      <c r="G1068" s="6">
        <f>SUBSTITUTE(B1070,"%","")</f>
        <v/>
      </c>
      <c r="H1068" s="7">
        <f>H1067/G1070</f>
        <v/>
      </c>
      <c r="I1068" s="60">
        <f>H1068+$I$3</f>
        <v/>
      </c>
      <c r="J1068" s="23">
        <f>(I1068*$J$3)/12</f>
        <v/>
      </c>
      <c r="K1068" s="23">
        <f>(I1068*$K$3)/12</f>
        <v/>
      </c>
      <c r="L1068" s="23">
        <f>(I1068*$L$3)/12</f>
        <v/>
      </c>
      <c r="M1068" s="29">
        <f>(I1068*$M$3)/12</f>
        <v/>
      </c>
      <c r="N1068" s="23">
        <f>(I1068*$N$3)/12</f>
        <v/>
      </c>
      <c r="O1068" s="23">
        <f>(I1068*$O$3)/12</f>
        <v/>
      </c>
      <c r="P1068" s="23">
        <f>(I1068*$P$3)/12</f>
        <v/>
      </c>
    </row>
    <row r="1069">
      <c r="G1069" s="28">
        <f>G1067*G1068</f>
        <v/>
      </c>
      <c r="H1069" s="6" t="n"/>
      <c r="I1069" s="60">
        <f>H1068+$I$4</f>
        <v/>
      </c>
      <c r="J1069" s="23">
        <f>(I1069*$J$3)/12</f>
        <v/>
      </c>
      <c r="K1069" s="23">
        <f>(I1069*$K$3)/12</f>
        <v/>
      </c>
      <c r="L1069" s="23">
        <f>(I1069*$L$3)/12</f>
        <v/>
      </c>
      <c r="M1069" s="29">
        <f>(I1069*$M$3)/12</f>
        <v/>
      </c>
      <c r="N1069" s="23">
        <f>(I1069*$N$3)/12</f>
        <v/>
      </c>
      <c r="O1069" s="23">
        <f>(I1069*$O$3)/12</f>
        <v/>
      </c>
      <c r="P1069" s="23">
        <f>(I1069*$P$3)/12</f>
        <v/>
      </c>
    </row>
    <row r="1070">
      <c r="G1070" s="7">
        <f>G1069*0.3025</f>
        <v/>
      </c>
      <c r="H1070" s="6" t="n"/>
      <c r="I1070" s="60">
        <f>H1068+$I$5</f>
        <v/>
      </c>
      <c r="J1070" s="23">
        <f>(I1070*$J$3)/12</f>
        <v/>
      </c>
      <c r="K1070" s="23">
        <f>(I1070*$K$3)/12</f>
        <v/>
      </c>
      <c r="L1070" s="23">
        <f>(I1070*$L$3)/12</f>
        <v/>
      </c>
      <c r="M1070" s="29">
        <f>(I1070*$M$3)/12</f>
        <v/>
      </c>
      <c r="N1070" s="23">
        <f>(I1070*$N$3)/12</f>
        <v/>
      </c>
      <c r="O1070" s="23">
        <f>(I1070*$O$3)/12</f>
        <v/>
      </c>
      <c r="P1070" s="23">
        <f>(I1070*$P$3)/12</f>
        <v/>
      </c>
    </row>
    <row r="1071">
      <c r="G1071" s="6">
        <f>SUBSTITUTE(D1071,"㎡","")</f>
        <v/>
      </c>
      <c r="H1071" s="8" t="n"/>
      <c r="I1071" s="61">
        <f>H1068+$I$6</f>
        <v/>
      </c>
      <c r="J1071" s="23">
        <f>(I1071*$J$3)/12</f>
        <v/>
      </c>
      <c r="K1071" s="23">
        <f>(I1071*$K$3)/12</f>
        <v/>
      </c>
      <c r="L1071" s="23">
        <f>(I1071*$L$3)/12</f>
        <v/>
      </c>
      <c r="M1071" s="29">
        <f>(I1071*$M$3)/12</f>
        <v/>
      </c>
      <c r="N1071" s="23">
        <f>(I1071*$N$3)/12</f>
        <v/>
      </c>
      <c r="O1071" s="23">
        <f>(I1071*$O$3)/12</f>
        <v/>
      </c>
      <c r="P1071" s="23">
        <f>(I1071*$P$3)/12</f>
        <v/>
      </c>
    </row>
    <row r="1072">
      <c r="G1072" s="22">
        <f>SUBSTITUTE(D1072,"㎡","")</f>
        <v/>
      </c>
      <c r="H1072" s="22">
        <f>SUBSTITUTE(B1073,"万円","")</f>
        <v/>
      </c>
      <c r="I1072" s="59">
        <f>H1073+$I$2</f>
        <v/>
      </c>
      <c r="J1072" s="26">
        <f>(I1072*$J$3)/12</f>
        <v/>
      </c>
      <c r="K1072" s="26">
        <f>(I1072*$K$3)/12</f>
        <v/>
      </c>
      <c r="L1072" s="26">
        <f>(I1072*$L$3)/12</f>
        <v/>
      </c>
      <c r="M1072" s="26">
        <f>(I1072*$M$3)/12</f>
        <v/>
      </c>
      <c r="N1072" s="26">
        <f>(I1072*$N$3)/12</f>
        <v/>
      </c>
      <c r="O1072" s="26">
        <f>(I1072*$O$3)/12</f>
        <v/>
      </c>
      <c r="P1072" s="26">
        <f>(I1072*$P$3)/12</f>
        <v/>
      </c>
    </row>
    <row r="1073">
      <c r="G1073" s="6">
        <f>SUBSTITUTE(B1075,"%","")</f>
        <v/>
      </c>
      <c r="H1073" s="7">
        <f>H1072/G1075</f>
        <v/>
      </c>
      <c r="I1073" s="60">
        <f>H1073+$I$3</f>
        <v/>
      </c>
      <c r="J1073" s="23">
        <f>(I1073*$J$3)/12</f>
        <v/>
      </c>
      <c r="K1073" s="23">
        <f>(I1073*$K$3)/12</f>
        <v/>
      </c>
      <c r="L1073" s="23">
        <f>(I1073*$L$3)/12</f>
        <v/>
      </c>
      <c r="M1073" s="29">
        <f>(I1073*$M$3)/12</f>
        <v/>
      </c>
      <c r="N1073" s="23">
        <f>(I1073*$N$3)/12</f>
        <v/>
      </c>
      <c r="O1073" s="23">
        <f>(I1073*$O$3)/12</f>
        <v/>
      </c>
      <c r="P1073" s="23">
        <f>(I1073*$P$3)/12</f>
        <v/>
      </c>
    </row>
    <row r="1074">
      <c r="G1074" s="28">
        <f>G1072*G1073</f>
        <v/>
      </c>
      <c r="H1074" s="6" t="n"/>
      <c r="I1074" s="60">
        <f>H1073+$I$4</f>
        <v/>
      </c>
      <c r="J1074" s="23">
        <f>(I1074*$J$3)/12</f>
        <v/>
      </c>
      <c r="K1074" s="23">
        <f>(I1074*$K$3)/12</f>
        <v/>
      </c>
      <c r="L1074" s="23">
        <f>(I1074*$L$3)/12</f>
        <v/>
      </c>
      <c r="M1074" s="29">
        <f>(I1074*$M$3)/12</f>
        <v/>
      </c>
      <c r="N1074" s="23">
        <f>(I1074*$N$3)/12</f>
        <v/>
      </c>
      <c r="O1074" s="23">
        <f>(I1074*$O$3)/12</f>
        <v/>
      </c>
      <c r="P1074" s="23">
        <f>(I1074*$P$3)/12</f>
        <v/>
      </c>
    </row>
    <row r="1075">
      <c r="G1075" s="7">
        <f>G1074*0.3025</f>
        <v/>
      </c>
      <c r="H1075" s="6" t="n"/>
      <c r="I1075" s="60">
        <f>H1073+$I$5</f>
        <v/>
      </c>
      <c r="J1075" s="23">
        <f>(I1075*$J$3)/12</f>
        <v/>
      </c>
      <c r="K1075" s="23">
        <f>(I1075*$K$3)/12</f>
        <v/>
      </c>
      <c r="L1075" s="23">
        <f>(I1075*$L$3)/12</f>
        <v/>
      </c>
      <c r="M1075" s="29">
        <f>(I1075*$M$3)/12</f>
        <v/>
      </c>
      <c r="N1075" s="23">
        <f>(I1075*$N$3)/12</f>
        <v/>
      </c>
      <c r="O1075" s="23">
        <f>(I1075*$O$3)/12</f>
        <v/>
      </c>
      <c r="P1075" s="23">
        <f>(I1075*$P$3)/12</f>
        <v/>
      </c>
    </row>
    <row r="1076">
      <c r="G1076" s="6">
        <f>SUBSTITUTE(D1076,"㎡","")</f>
        <v/>
      </c>
      <c r="H1076" s="8" t="n"/>
      <c r="I1076" s="61">
        <f>H1073+$I$6</f>
        <v/>
      </c>
      <c r="J1076" s="23">
        <f>(I1076*$J$3)/12</f>
        <v/>
      </c>
      <c r="K1076" s="23">
        <f>(I1076*$K$3)/12</f>
        <v/>
      </c>
      <c r="L1076" s="23">
        <f>(I1076*$L$3)/12</f>
        <v/>
      </c>
      <c r="M1076" s="29">
        <f>(I1076*$M$3)/12</f>
        <v/>
      </c>
      <c r="N1076" s="23">
        <f>(I1076*$N$3)/12</f>
        <v/>
      </c>
      <c r="O1076" s="23">
        <f>(I1076*$O$3)/12</f>
        <v/>
      </c>
      <c r="P1076" s="23">
        <f>(I1076*$P$3)/12</f>
        <v/>
      </c>
    </row>
    <row r="1077">
      <c r="G1077" s="22">
        <f>SUBSTITUTE(D1077,"㎡","")</f>
        <v/>
      </c>
      <c r="H1077" s="22">
        <f>SUBSTITUTE(B1078,"万円","")</f>
        <v/>
      </c>
      <c r="I1077" s="59">
        <f>H1078+$I$2</f>
        <v/>
      </c>
      <c r="J1077" s="26">
        <f>(I1077*$J$3)/12</f>
        <v/>
      </c>
      <c r="K1077" s="26">
        <f>(I1077*$K$3)/12</f>
        <v/>
      </c>
      <c r="L1077" s="26">
        <f>(I1077*$L$3)/12</f>
        <v/>
      </c>
      <c r="M1077" s="26">
        <f>(I1077*$M$3)/12</f>
        <v/>
      </c>
      <c r="N1077" s="26">
        <f>(I1077*$N$3)/12</f>
        <v/>
      </c>
      <c r="O1077" s="26">
        <f>(I1077*$O$3)/12</f>
        <v/>
      </c>
      <c r="P1077" s="26">
        <f>(I1077*$P$3)/12</f>
        <v/>
      </c>
    </row>
    <row r="1078">
      <c r="G1078" s="6">
        <f>SUBSTITUTE(B1080,"%","")</f>
        <v/>
      </c>
      <c r="H1078" s="7">
        <f>H1077/G1080</f>
        <v/>
      </c>
      <c r="I1078" s="60">
        <f>H1078+$I$3</f>
        <v/>
      </c>
      <c r="J1078" s="23">
        <f>(I1078*$J$3)/12</f>
        <v/>
      </c>
      <c r="K1078" s="23">
        <f>(I1078*$K$3)/12</f>
        <v/>
      </c>
      <c r="L1078" s="23">
        <f>(I1078*$L$3)/12</f>
        <v/>
      </c>
      <c r="M1078" s="29">
        <f>(I1078*$M$3)/12</f>
        <v/>
      </c>
      <c r="N1078" s="23">
        <f>(I1078*$N$3)/12</f>
        <v/>
      </c>
      <c r="O1078" s="23">
        <f>(I1078*$O$3)/12</f>
        <v/>
      </c>
      <c r="P1078" s="23">
        <f>(I1078*$P$3)/12</f>
        <v/>
      </c>
    </row>
    <row r="1079">
      <c r="G1079" s="28">
        <f>G1077*G1078</f>
        <v/>
      </c>
      <c r="H1079" s="6" t="n"/>
      <c r="I1079" s="60">
        <f>H1078+$I$4</f>
        <v/>
      </c>
      <c r="J1079" s="23">
        <f>(I1079*$J$3)/12</f>
        <v/>
      </c>
      <c r="K1079" s="23">
        <f>(I1079*$K$3)/12</f>
        <v/>
      </c>
      <c r="L1079" s="23">
        <f>(I1079*$L$3)/12</f>
        <v/>
      </c>
      <c r="M1079" s="29">
        <f>(I1079*$M$3)/12</f>
        <v/>
      </c>
      <c r="N1079" s="23">
        <f>(I1079*$N$3)/12</f>
        <v/>
      </c>
      <c r="O1079" s="23">
        <f>(I1079*$O$3)/12</f>
        <v/>
      </c>
      <c r="P1079" s="23">
        <f>(I1079*$P$3)/12</f>
        <v/>
      </c>
    </row>
    <row r="1080">
      <c r="G1080" s="7">
        <f>G1079*0.3025</f>
        <v/>
      </c>
      <c r="H1080" s="6" t="n"/>
      <c r="I1080" s="60">
        <f>H1078+$I$5</f>
        <v/>
      </c>
      <c r="J1080" s="23">
        <f>(I1080*$J$3)/12</f>
        <v/>
      </c>
      <c r="K1080" s="23">
        <f>(I1080*$K$3)/12</f>
        <v/>
      </c>
      <c r="L1080" s="23">
        <f>(I1080*$L$3)/12</f>
        <v/>
      </c>
      <c r="M1080" s="29">
        <f>(I1080*$M$3)/12</f>
        <v/>
      </c>
      <c r="N1080" s="23">
        <f>(I1080*$N$3)/12</f>
        <v/>
      </c>
      <c r="O1080" s="23">
        <f>(I1080*$O$3)/12</f>
        <v/>
      </c>
      <c r="P1080" s="23">
        <f>(I1080*$P$3)/12</f>
        <v/>
      </c>
    </row>
    <row r="1081">
      <c r="G1081" s="6">
        <f>SUBSTITUTE(D1081,"㎡","")</f>
        <v/>
      </c>
      <c r="H1081" s="8" t="n"/>
      <c r="I1081" s="61">
        <f>H1078+$I$6</f>
        <v/>
      </c>
      <c r="J1081" s="23">
        <f>(I1081*$J$3)/12</f>
        <v/>
      </c>
      <c r="K1081" s="23">
        <f>(I1081*$K$3)/12</f>
        <v/>
      </c>
      <c r="L1081" s="23">
        <f>(I1081*$L$3)/12</f>
        <v/>
      </c>
      <c r="M1081" s="29">
        <f>(I1081*$M$3)/12</f>
        <v/>
      </c>
      <c r="N1081" s="23">
        <f>(I1081*$N$3)/12</f>
        <v/>
      </c>
      <c r="O1081" s="23">
        <f>(I1081*$O$3)/12</f>
        <v/>
      </c>
      <c r="P1081" s="23">
        <f>(I1081*$P$3)/12</f>
        <v/>
      </c>
    </row>
    <row r="1082">
      <c r="G1082" s="22">
        <f>SUBSTITUTE(D1082,"㎡","")</f>
        <v/>
      </c>
      <c r="H1082" s="22">
        <f>SUBSTITUTE(B1083,"万円","")</f>
        <v/>
      </c>
      <c r="I1082" s="59">
        <f>H1083+$I$2</f>
        <v/>
      </c>
      <c r="J1082" s="26">
        <f>(I1082*$J$3)/12</f>
        <v/>
      </c>
      <c r="K1082" s="26">
        <f>(I1082*$K$3)/12</f>
        <v/>
      </c>
      <c r="L1082" s="26">
        <f>(I1082*$L$3)/12</f>
        <v/>
      </c>
      <c r="M1082" s="26">
        <f>(I1082*$M$3)/12</f>
        <v/>
      </c>
      <c r="N1082" s="26">
        <f>(I1082*$N$3)/12</f>
        <v/>
      </c>
      <c r="O1082" s="26">
        <f>(I1082*$O$3)/12</f>
        <v/>
      </c>
      <c r="P1082" s="26">
        <f>(I1082*$P$3)/12</f>
        <v/>
      </c>
    </row>
    <row r="1083">
      <c r="G1083" s="6">
        <f>SUBSTITUTE(B1085,"%","")</f>
        <v/>
      </c>
      <c r="H1083" s="7">
        <f>H1082/G1085</f>
        <v/>
      </c>
      <c r="I1083" s="60">
        <f>H1083+$I$3</f>
        <v/>
      </c>
      <c r="J1083" s="23">
        <f>(I1083*$J$3)/12</f>
        <v/>
      </c>
      <c r="K1083" s="23">
        <f>(I1083*$K$3)/12</f>
        <v/>
      </c>
      <c r="L1083" s="23">
        <f>(I1083*$L$3)/12</f>
        <v/>
      </c>
      <c r="M1083" s="29">
        <f>(I1083*$M$3)/12</f>
        <v/>
      </c>
      <c r="N1083" s="23">
        <f>(I1083*$N$3)/12</f>
        <v/>
      </c>
      <c r="O1083" s="23">
        <f>(I1083*$O$3)/12</f>
        <v/>
      </c>
      <c r="P1083" s="23">
        <f>(I1083*$P$3)/12</f>
        <v/>
      </c>
    </row>
    <row r="1084">
      <c r="G1084" s="28">
        <f>G1082*G1083</f>
        <v/>
      </c>
      <c r="H1084" s="6" t="n"/>
      <c r="I1084" s="60">
        <f>H1083+$I$4</f>
        <v/>
      </c>
      <c r="J1084" s="23">
        <f>(I1084*$J$3)/12</f>
        <v/>
      </c>
      <c r="K1084" s="23">
        <f>(I1084*$K$3)/12</f>
        <v/>
      </c>
      <c r="L1084" s="23">
        <f>(I1084*$L$3)/12</f>
        <v/>
      </c>
      <c r="M1084" s="29">
        <f>(I1084*$M$3)/12</f>
        <v/>
      </c>
      <c r="N1084" s="23">
        <f>(I1084*$N$3)/12</f>
        <v/>
      </c>
      <c r="O1084" s="23">
        <f>(I1084*$O$3)/12</f>
        <v/>
      </c>
      <c r="P1084" s="23">
        <f>(I1084*$P$3)/12</f>
        <v/>
      </c>
    </row>
    <row r="1085">
      <c r="G1085" s="7">
        <f>G1084*0.3025</f>
        <v/>
      </c>
      <c r="H1085" s="6" t="n"/>
      <c r="I1085" s="60">
        <f>H1083+$I$5</f>
        <v/>
      </c>
      <c r="J1085" s="23">
        <f>(I1085*$J$3)/12</f>
        <v/>
      </c>
      <c r="K1085" s="23">
        <f>(I1085*$K$3)/12</f>
        <v/>
      </c>
      <c r="L1085" s="23">
        <f>(I1085*$L$3)/12</f>
        <v/>
      </c>
      <c r="M1085" s="29">
        <f>(I1085*$M$3)/12</f>
        <v/>
      </c>
      <c r="N1085" s="23">
        <f>(I1085*$N$3)/12</f>
        <v/>
      </c>
      <c r="O1085" s="23">
        <f>(I1085*$O$3)/12</f>
        <v/>
      </c>
      <c r="P1085" s="23">
        <f>(I1085*$P$3)/12</f>
        <v/>
      </c>
    </row>
    <row r="1086">
      <c r="G1086" s="6">
        <f>SUBSTITUTE(D1086,"㎡","")</f>
        <v/>
      </c>
      <c r="H1086" s="8" t="n"/>
      <c r="I1086" s="61">
        <f>H1083+$I$6</f>
        <v/>
      </c>
      <c r="J1086" s="23">
        <f>(I1086*$J$3)/12</f>
        <v/>
      </c>
      <c r="K1086" s="23">
        <f>(I1086*$K$3)/12</f>
        <v/>
      </c>
      <c r="L1086" s="23">
        <f>(I1086*$L$3)/12</f>
        <v/>
      </c>
      <c r="M1086" s="29">
        <f>(I1086*$M$3)/12</f>
        <v/>
      </c>
      <c r="N1086" s="23">
        <f>(I1086*$N$3)/12</f>
        <v/>
      </c>
      <c r="O1086" s="23">
        <f>(I1086*$O$3)/12</f>
        <v/>
      </c>
      <c r="P1086" s="23">
        <f>(I1086*$P$3)/12</f>
        <v/>
      </c>
    </row>
    <row r="1087">
      <c r="G1087" s="22">
        <f>SUBSTITUTE(D1087,"㎡","")</f>
        <v/>
      </c>
      <c r="H1087" s="22">
        <f>SUBSTITUTE(B1088,"万円","")</f>
        <v/>
      </c>
      <c r="I1087" s="59">
        <f>H1088+$I$2</f>
        <v/>
      </c>
      <c r="J1087" s="26">
        <f>(I1087*$J$3)/12</f>
        <v/>
      </c>
      <c r="K1087" s="26">
        <f>(I1087*$K$3)/12</f>
        <v/>
      </c>
      <c r="L1087" s="26">
        <f>(I1087*$L$3)/12</f>
        <v/>
      </c>
      <c r="M1087" s="26">
        <f>(I1087*$M$3)/12</f>
        <v/>
      </c>
      <c r="N1087" s="26">
        <f>(I1087*$N$3)/12</f>
        <v/>
      </c>
      <c r="O1087" s="26">
        <f>(I1087*$O$3)/12</f>
        <v/>
      </c>
      <c r="P1087" s="26">
        <f>(I1087*$P$3)/12</f>
        <v/>
      </c>
    </row>
    <row r="1088">
      <c r="G1088" s="6">
        <f>SUBSTITUTE(B1090,"%","")</f>
        <v/>
      </c>
      <c r="H1088" s="7">
        <f>H1087/G1090</f>
        <v/>
      </c>
      <c r="I1088" s="60">
        <f>H1088+$I$3</f>
        <v/>
      </c>
      <c r="J1088" s="23">
        <f>(I1088*$J$3)/12</f>
        <v/>
      </c>
      <c r="K1088" s="23">
        <f>(I1088*$K$3)/12</f>
        <v/>
      </c>
      <c r="L1088" s="23">
        <f>(I1088*$L$3)/12</f>
        <v/>
      </c>
      <c r="M1088" s="29">
        <f>(I1088*$M$3)/12</f>
        <v/>
      </c>
      <c r="N1088" s="23">
        <f>(I1088*$N$3)/12</f>
        <v/>
      </c>
      <c r="O1088" s="23">
        <f>(I1088*$O$3)/12</f>
        <v/>
      </c>
      <c r="P1088" s="23">
        <f>(I1088*$P$3)/12</f>
        <v/>
      </c>
    </row>
    <row r="1089">
      <c r="G1089" s="28">
        <f>G1087*G1088</f>
        <v/>
      </c>
      <c r="H1089" s="6" t="n"/>
      <c r="I1089" s="60">
        <f>H1088+$I$4</f>
        <v/>
      </c>
      <c r="J1089" s="23">
        <f>(I1089*$J$3)/12</f>
        <v/>
      </c>
      <c r="K1089" s="23">
        <f>(I1089*$K$3)/12</f>
        <v/>
      </c>
      <c r="L1089" s="23">
        <f>(I1089*$L$3)/12</f>
        <v/>
      </c>
      <c r="M1089" s="29">
        <f>(I1089*$M$3)/12</f>
        <v/>
      </c>
      <c r="N1089" s="23">
        <f>(I1089*$N$3)/12</f>
        <v/>
      </c>
      <c r="O1089" s="23">
        <f>(I1089*$O$3)/12</f>
        <v/>
      </c>
      <c r="P1089" s="23">
        <f>(I1089*$P$3)/12</f>
        <v/>
      </c>
    </row>
    <row r="1090">
      <c r="G1090" s="7">
        <f>G1089*0.3025</f>
        <v/>
      </c>
      <c r="H1090" s="6" t="n"/>
      <c r="I1090" s="60">
        <f>H1088+$I$5</f>
        <v/>
      </c>
      <c r="J1090" s="23">
        <f>(I1090*$J$3)/12</f>
        <v/>
      </c>
      <c r="K1090" s="23">
        <f>(I1090*$K$3)/12</f>
        <v/>
      </c>
      <c r="L1090" s="23">
        <f>(I1090*$L$3)/12</f>
        <v/>
      </c>
      <c r="M1090" s="29">
        <f>(I1090*$M$3)/12</f>
        <v/>
      </c>
      <c r="N1090" s="23">
        <f>(I1090*$N$3)/12</f>
        <v/>
      </c>
      <c r="O1090" s="23">
        <f>(I1090*$O$3)/12</f>
        <v/>
      </c>
      <c r="P1090" s="23">
        <f>(I1090*$P$3)/12</f>
        <v/>
      </c>
    </row>
    <row r="1091">
      <c r="G1091" s="6">
        <f>SUBSTITUTE(D1091,"㎡","")</f>
        <v/>
      </c>
      <c r="H1091" s="8" t="n"/>
      <c r="I1091" s="61">
        <f>H1088+$I$6</f>
        <v/>
      </c>
      <c r="J1091" s="23">
        <f>(I1091*$J$3)/12</f>
        <v/>
      </c>
      <c r="K1091" s="23">
        <f>(I1091*$K$3)/12</f>
        <v/>
      </c>
      <c r="L1091" s="23">
        <f>(I1091*$L$3)/12</f>
        <v/>
      </c>
      <c r="M1091" s="29">
        <f>(I1091*$M$3)/12</f>
        <v/>
      </c>
      <c r="N1091" s="23">
        <f>(I1091*$N$3)/12</f>
        <v/>
      </c>
      <c r="O1091" s="23">
        <f>(I1091*$O$3)/12</f>
        <v/>
      </c>
      <c r="P1091" s="23">
        <f>(I1091*$P$3)/12</f>
        <v/>
      </c>
    </row>
    <row r="1092">
      <c r="G1092" s="22">
        <f>SUBSTITUTE(D1092,"㎡","")</f>
        <v/>
      </c>
      <c r="H1092" s="22">
        <f>SUBSTITUTE(B1093,"万円","")</f>
        <v/>
      </c>
      <c r="I1092" s="59">
        <f>H1093+$I$2</f>
        <v/>
      </c>
      <c r="J1092" s="26">
        <f>(I1092*$J$3)/12</f>
        <v/>
      </c>
      <c r="K1092" s="26">
        <f>(I1092*$K$3)/12</f>
        <v/>
      </c>
      <c r="L1092" s="26">
        <f>(I1092*$L$3)/12</f>
        <v/>
      </c>
      <c r="M1092" s="26">
        <f>(I1092*$M$3)/12</f>
        <v/>
      </c>
      <c r="N1092" s="26">
        <f>(I1092*$N$3)/12</f>
        <v/>
      </c>
      <c r="O1092" s="26">
        <f>(I1092*$O$3)/12</f>
        <v/>
      </c>
      <c r="P1092" s="26">
        <f>(I1092*$P$3)/12</f>
        <v/>
      </c>
    </row>
    <row r="1093">
      <c r="G1093" s="6">
        <f>SUBSTITUTE(B1095,"%","")</f>
        <v/>
      </c>
      <c r="H1093" s="7">
        <f>H1092/G1095</f>
        <v/>
      </c>
      <c r="I1093" s="60">
        <f>H1093+$I$3</f>
        <v/>
      </c>
      <c r="J1093" s="23">
        <f>(I1093*$J$3)/12</f>
        <v/>
      </c>
      <c r="K1093" s="23">
        <f>(I1093*$K$3)/12</f>
        <v/>
      </c>
      <c r="L1093" s="23">
        <f>(I1093*$L$3)/12</f>
        <v/>
      </c>
      <c r="M1093" s="29">
        <f>(I1093*$M$3)/12</f>
        <v/>
      </c>
      <c r="N1093" s="23">
        <f>(I1093*$N$3)/12</f>
        <v/>
      </c>
      <c r="O1093" s="23">
        <f>(I1093*$O$3)/12</f>
        <v/>
      </c>
      <c r="P1093" s="23">
        <f>(I1093*$P$3)/12</f>
        <v/>
      </c>
    </row>
    <row r="1094">
      <c r="G1094" s="28">
        <f>G1092*G1093</f>
        <v/>
      </c>
      <c r="H1094" s="6" t="n"/>
      <c r="I1094" s="60">
        <f>H1093+$I$4</f>
        <v/>
      </c>
      <c r="J1094" s="23">
        <f>(I1094*$J$3)/12</f>
        <v/>
      </c>
      <c r="K1094" s="23">
        <f>(I1094*$K$3)/12</f>
        <v/>
      </c>
      <c r="L1094" s="23">
        <f>(I1094*$L$3)/12</f>
        <v/>
      </c>
      <c r="M1094" s="29">
        <f>(I1094*$M$3)/12</f>
        <v/>
      </c>
      <c r="N1094" s="23">
        <f>(I1094*$N$3)/12</f>
        <v/>
      </c>
      <c r="O1094" s="23">
        <f>(I1094*$O$3)/12</f>
        <v/>
      </c>
      <c r="P1094" s="23">
        <f>(I1094*$P$3)/12</f>
        <v/>
      </c>
    </row>
    <row r="1095">
      <c r="G1095" s="7">
        <f>G1094*0.3025</f>
        <v/>
      </c>
      <c r="H1095" s="6" t="n"/>
      <c r="I1095" s="60">
        <f>H1093+$I$5</f>
        <v/>
      </c>
      <c r="J1095" s="23">
        <f>(I1095*$J$3)/12</f>
        <v/>
      </c>
      <c r="K1095" s="23">
        <f>(I1095*$K$3)/12</f>
        <v/>
      </c>
      <c r="L1095" s="23">
        <f>(I1095*$L$3)/12</f>
        <v/>
      </c>
      <c r="M1095" s="29">
        <f>(I1095*$M$3)/12</f>
        <v/>
      </c>
      <c r="N1095" s="23">
        <f>(I1095*$N$3)/12</f>
        <v/>
      </c>
      <c r="O1095" s="23">
        <f>(I1095*$O$3)/12</f>
        <v/>
      </c>
      <c r="P1095" s="23">
        <f>(I1095*$P$3)/12</f>
        <v/>
      </c>
    </row>
    <row r="1096">
      <c r="G1096" s="6">
        <f>SUBSTITUTE(D1096,"㎡","")</f>
        <v/>
      </c>
      <c r="H1096" s="8" t="n"/>
      <c r="I1096" s="61">
        <f>H1093+$I$6</f>
        <v/>
      </c>
      <c r="J1096" s="23">
        <f>(I1096*$J$3)/12</f>
        <v/>
      </c>
      <c r="K1096" s="23">
        <f>(I1096*$K$3)/12</f>
        <v/>
      </c>
      <c r="L1096" s="23">
        <f>(I1096*$L$3)/12</f>
        <v/>
      </c>
      <c r="M1096" s="29">
        <f>(I1096*$M$3)/12</f>
        <v/>
      </c>
      <c r="N1096" s="23">
        <f>(I1096*$N$3)/12</f>
        <v/>
      </c>
      <c r="O1096" s="23">
        <f>(I1096*$O$3)/12</f>
        <v/>
      </c>
      <c r="P1096" s="23">
        <f>(I1096*$P$3)/12</f>
        <v/>
      </c>
    </row>
    <row r="1097">
      <c r="G1097" s="22">
        <f>SUBSTITUTE(D1097,"㎡","")</f>
        <v/>
      </c>
      <c r="H1097" s="22">
        <f>SUBSTITUTE(B1098,"万円","")</f>
        <v/>
      </c>
      <c r="I1097" s="59">
        <f>H1098+$I$2</f>
        <v/>
      </c>
      <c r="J1097" s="26">
        <f>(I1097*$J$3)/12</f>
        <v/>
      </c>
      <c r="K1097" s="26">
        <f>(I1097*$K$3)/12</f>
        <v/>
      </c>
      <c r="L1097" s="26">
        <f>(I1097*$L$3)/12</f>
        <v/>
      </c>
      <c r="M1097" s="26">
        <f>(I1097*$M$3)/12</f>
        <v/>
      </c>
      <c r="N1097" s="26">
        <f>(I1097*$N$3)/12</f>
        <v/>
      </c>
      <c r="O1097" s="26">
        <f>(I1097*$O$3)/12</f>
        <v/>
      </c>
      <c r="P1097" s="26">
        <f>(I1097*$P$3)/12</f>
        <v/>
      </c>
    </row>
    <row r="1098">
      <c r="G1098" s="6">
        <f>SUBSTITUTE(B1100,"%","")</f>
        <v/>
      </c>
      <c r="H1098" s="7">
        <f>H1097/G1100</f>
        <v/>
      </c>
      <c r="I1098" s="60">
        <f>H1098+$I$3</f>
        <v/>
      </c>
      <c r="J1098" s="23">
        <f>(I1098*$J$3)/12</f>
        <v/>
      </c>
      <c r="K1098" s="23">
        <f>(I1098*$K$3)/12</f>
        <v/>
      </c>
      <c r="L1098" s="23">
        <f>(I1098*$L$3)/12</f>
        <v/>
      </c>
      <c r="M1098" s="29">
        <f>(I1098*$M$3)/12</f>
        <v/>
      </c>
      <c r="N1098" s="23">
        <f>(I1098*$N$3)/12</f>
        <v/>
      </c>
      <c r="O1098" s="23">
        <f>(I1098*$O$3)/12</f>
        <v/>
      </c>
      <c r="P1098" s="23">
        <f>(I1098*$P$3)/12</f>
        <v/>
      </c>
    </row>
    <row r="1099">
      <c r="G1099" s="28">
        <f>G1097*G1098</f>
        <v/>
      </c>
      <c r="H1099" s="6" t="n"/>
      <c r="I1099" s="60">
        <f>H1098+$I$4</f>
        <v/>
      </c>
      <c r="J1099" s="23">
        <f>(I1099*$J$3)/12</f>
        <v/>
      </c>
      <c r="K1099" s="23">
        <f>(I1099*$K$3)/12</f>
        <v/>
      </c>
      <c r="L1099" s="23">
        <f>(I1099*$L$3)/12</f>
        <v/>
      </c>
      <c r="M1099" s="29">
        <f>(I1099*$M$3)/12</f>
        <v/>
      </c>
      <c r="N1099" s="23">
        <f>(I1099*$N$3)/12</f>
        <v/>
      </c>
      <c r="O1099" s="23">
        <f>(I1099*$O$3)/12</f>
        <v/>
      </c>
      <c r="P1099" s="23">
        <f>(I1099*$P$3)/12</f>
        <v/>
      </c>
    </row>
    <row r="1100">
      <c r="G1100" s="7">
        <f>G1099*0.3025</f>
        <v/>
      </c>
      <c r="H1100" s="6" t="n"/>
      <c r="I1100" s="60">
        <f>H1098+$I$5</f>
        <v/>
      </c>
      <c r="J1100" s="23">
        <f>(I1100*$J$3)/12</f>
        <v/>
      </c>
      <c r="K1100" s="23">
        <f>(I1100*$K$3)/12</f>
        <v/>
      </c>
      <c r="L1100" s="23">
        <f>(I1100*$L$3)/12</f>
        <v/>
      </c>
      <c r="M1100" s="29">
        <f>(I1100*$M$3)/12</f>
        <v/>
      </c>
      <c r="N1100" s="23">
        <f>(I1100*$N$3)/12</f>
        <v/>
      </c>
      <c r="O1100" s="23">
        <f>(I1100*$O$3)/12</f>
        <v/>
      </c>
      <c r="P1100" s="23">
        <f>(I1100*$P$3)/12</f>
        <v/>
      </c>
    </row>
    <row r="1101">
      <c r="G1101" s="6">
        <f>SUBSTITUTE(D1101,"㎡","")</f>
        <v/>
      </c>
      <c r="H1101" s="8" t="n"/>
      <c r="I1101" s="61">
        <f>H1098+$I$6</f>
        <v/>
      </c>
      <c r="J1101" s="23">
        <f>(I1101*$J$3)/12</f>
        <v/>
      </c>
      <c r="K1101" s="23">
        <f>(I1101*$K$3)/12</f>
        <v/>
      </c>
      <c r="L1101" s="23">
        <f>(I1101*$L$3)/12</f>
        <v/>
      </c>
      <c r="M1101" s="29">
        <f>(I1101*$M$3)/12</f>
        <v/>
      </c>
      <c r="N1101" s="23">
        <f>(I1101*$N$3)/12</f>
        <v/>
      </c>
      <c r="O1101" s="23">
        <f>(I1101*$O$3)/12</f>
        <v/>
      </c>
      <c r="P1101" s="23">
        <f>(I1101*$P$3)/12</f>
        <v/>
      </c>
    </row>
    <row r="1102">
      <c r="G1102" s="22">
        <f>SUBSTITUTE(D1102,"㎡","")</f>
        <v/>
      </c>
      <c r="H1102" s="22">
        <f>SUBSTITUTE(B1103,"万円","")</f>
        <v/>
      </c>
      <c r="I1102" s="59">
        <f>H1103+$I$2</f>
        <v/>
      </c>
      <c r="J1102" s="26">
        <f>(I1102*$J$3)/12</f>
        <v/>
      </c>
      <c r="K1102" s="26">
        <f>(I1102*$K$3)/12</f>
        <v/>
      </c>
      <c r="L1102" s="26">
        <f>(I1102*$L$3)/12</f>
        <v/>
      </c>
      <c r="M1102" s="26">
        <f>(I1102*$M$3)/12</f>
        <v/>
      </c>
      <c r="N1102" s="26">
        <f>(I1102*$N$3)/12</f>
        <v/>
      </c>
      <c r="O1102" s="26">
        <f>(I1102*$O$3)/12</f>
        <v/>
      </c>
      <c r="P1102" s="26">
        <f>(I1102*$P$3)/12</f>
        <v/>
      </c>
    </row>
    <row r="1103">
      <c r="G1103" s="6">
        <f>SUBSTITUTE(B1105,"%","")</f>
        <v/>
      </c>
      <c r="H1103" s="7">
        <f>H1102/G1105</f>
        <v/>
      </c>
      <c r="I1103" s="60">
        <f>H1103+$I$3</f>
        <v/>
      </c>
      <c r="J1103" s="23">
        <f>(I1103*$J$3)/12</f>
        <v/>
      </c>
      <c r="K1103" s="23">
        <f>(I1103*$K$3)/12</f>
        <v/>
      </c>
      <c r="L1103" s="23">
        <f>(I1103*$L$3)/12</f>
        <v/>
      </c>
      <c r="M1103" s="29">
        <f>(I1103*$M$3)/12</f>
        <v/>
      </c>
      <c r="N1103" s="23">
        <f>(I1103*$N$3)/12</f>
        <v/>
      </c>
      <c r="O1103" s="23">
        <f>(I1103*$O$3)/12</f>
        <v/>
      </c>
      <c r="P1103" s="23">
        <f>(I1103*$P$3)/12</f>
        <v/>
      </c>
    </row>
    <row r="1104">
      <c r="G1104" s="28">
        <f>G1102*G1103</f>
        <v/>
      </c>
      <c r="H1104" s="6" t="n"/>
      <c r="I1104" s="60">
        <f>H1103+$I$4</f>
        <v/>
      </c>
      <c r="J1104" s="23">
        <f>(I1104*$J$3)/12</f>
        <v/>
      </c>
      <c r="K1104" s="23">
        <f>(I1104*$K$3)/12</f>
        <v/>
      </c>
      <c r="L1104" s="23">
        <f>(I1104*$L$3)/12</f>
        <v/>
      </c>
      <c r="M1104" s="29">
        <f>(I1104*$M$3)/12</f>
        <v/>
      </c>
      <c r="N1104" s="23">
        <f>(I1104*$N$3)/12</f>
        <v/>
      </c>
      <c r="O1104" s="23">
        <f>(I1104*$O$3)/12</f>
        <v/>
      </c>
      <c r="P1104" s="23">
        <f>(I1104*$P$3)/12</f>
        <v/>
      </c>
    </row>
    <row r="1105">
      <c r="G1105" s="7">
        <f>G1104*0.3025</f>
        <v/>
      </c>
      <c r="H1105" s="6" t="n"/>
      <c r="I1105" s="60">
        <f>H1103+$I$5</f>
        <v/>
      </c>
      <c r="J1105" s="23">
        <f>(I1105*$J$3)/12</f>
        <v/>
      </c>
      <c r="K1105" s="23">
        <f>(I1105*$K$3)/12</f>
        <v/>
      </c>
      <c r="L1105" s="23">
        <f>(I1105*$L$3)/12</f>
        <v/>
      </c>
      <c r="M1105" s="29">
        <f>(I1105*$M$3)/12</f>
        <v/>
      </c>
      <c r="N1105" s="23">
        <f>(I1105*$N$3)/12</f>
        <v/>
      </c>
      <c r="O1105" s="23">
        <f>(I1105*$O$3)/12</f>
        <v/>
      </c>
      <c r="P1105" s="23">
        <f>(I1105*$P$3)/12</f>
        <v/>
      </c>
    </row>
    <row r="1106">
      <c r="G1106" s="6">
        <f>SUBSTITUTE(D1106,"㎡","")</f>
        <v/>
      </c>
      <c r="H1106" s="8" t="n"/>
      <c r="I1106" s="61">
        <f>H1103+$I$6</f>
        <v/>
      </c>
      <c r="J1106" s="23">
        <f>(I1106*$J$3)/12</f>
        <v/>
      </c>
      <c r="K1106" s="23">
        <f>(I1106*$K$3)/12</f>
        <v/>
      </c>
      <c r="L1106" s="23">
        <f>(I1106*$L$3)/12</f>
        <v/>
      </c>
      <c r="M1106" s="29">
        <f>(I1106*$M$3)/12</f>
        <v/>
      </c>
      <c r="N1106" s="23">
        <f>(I1106*$N$3)/12</f>
        <v/>
      </c>
      <c r="O1106" s="23">
        <f>(I1106*$O$3)/12</f>
        <v/>
      </c>
      <c r="P1106" s="23">
        <f>(I1106*$P$3)/12</f>
        <v/>
      </c>
    </row>
    <row r="1107">
      <c r="G1107" s="22">
        <f>SUBSTITUTE(D1107,"㎡","")</f>
        <v/>
      </c>
      <c r="H1107" s="22">
        <f>SUBSTITUTE(B1108,"万円","")</f>
        <v/>
      </c>
      <c r="I1107" s="59">
        <f>H1108+$I$2</f>
        <v/>
      </c>
      <c r="J1107" s="26">
        <f>(I1107*$J$3)/12</f>
        <v/>
      </c>
      <c r="K1107" s="26">
        <f>(I1107*$K$3)/12</f>
        <v/>
      </c>
      <c r="L1107" s="26">
        <f>(I1107*$L$3)/12</f>
        <v/>
      </c>
      <c r="M1107" s="26">
        <f>(I1107*$M$3)/12</f>
        <v/>
      </c>
      <c r="N1107" s="26">
        <f>(I1107*$N$3)/12</f>
        <v/>
      </c>
      <c r="O1107" s="26">
        <f>(I1107*$O$3)/12</f>
        <v/>
      </c>
      <c r="P1107" s="26">
        <f>(I1107*$P$3)/12</f>
        <v/>
      </c>
    </row>
    <row r="1108">
      <c r="G1108" s="6">
        <f>SUBSTITUTE(B1110,"%","")</f>
        <v/>
      </c>
      <c r="H1108" s="7">
        <f>H1107/G1110</f>
        <v/>
      </c>
      <c r="I1108" s="60">
        <f>H1108+$I$3</f>
        <v/>
      </c>
      <c r="J1108" s="23">
        <f>(I1108*$J$3)/12</f>
        <v/>
      </c>
      <c r="K1108" s="23">
        <f>(I1108*$K$3)/12</f>
        <v/>
      </c>
      <c r="L1108" s="23">
        <f>(I1108*$L$3)/12</f>
        <v/>
      </c>
      <c r="M1108" s="29">
        <f>(I1108*$M$3)/12</f>
        <v/>
      </c>
      <c r="N1108" s="23">
        <f>(I1108*$N$3)/12</f>
        <v/>
      </c>
      <c r="O1108" s="23">
        <f>(I1108*$O$3)/12</f>
        <v/>
      </c>
      <c r="P1108" s="23">
        <f>(I1108*$P$3)/12</f>
        <v/>
      </c>
    </row>
    <row r="1109">
      <c r="G1109" s="28">
        <f>G1107*G1108</f>
        <v/>
      </c>
      <c r="H1109" s="6" t="n"/>
      <c r="I1109" s="60">
        <f>H1108+$I$4</f>
        <v/>
      </c>
      <c r="J1109" s="23">
        <f>(I1109*$J$3)/12</f>
        <v/>
      </c>
      <c r="K1109" s="23">
        <f>(I1109*$K$3)/12</f>
        <v/>
      </c>
      <c r="L1109" s="23">
        <f>(I1109*$L$3)/12</f>
        <v/>
      </c>
      <c r="M1109" s="29">
        <f>(I1109*$M$3)/12</f>
        <v/>
      </c>
      <c r="N1109" s="23">
        <f>(I1109*$N$3)/12</f>
        <v/>
      </c>
      <c r="O1109" s="23">
        <f>(I1109*$O$3)/12</f>
        <v/>
      </c>
      <c r="P1109" s="23">
        <f>(I1109*$P$3)/12</f>
        <v/>
      </c>
    </row>
    <row r="1110">
      <c r="G1110" s="7">
        <f>G1109*0.3025</f>
        <v/>
      </c>
      <c r="H1110" s="6" t="n"/>
      <c r="I1110" s="60">
        <f>H1108+$I$5</f>
        <v/>
      </c>
      <c r="J1110" s="23">
        <f>(I1110*$J$3)/12</f>
        <v/>
      </c>
      <c r="K1110" s="23">
        <f>(I1110*$K$3)/12</f>
        <v/>
      </c>
      <c r="L1110" s="23">
        <f>(I1110*$L$3)/12</f>
        <v/>
      </c>
      <c r="M1110" s="29">
        <f>(I1110*$M$3)/12</f>
        <v/>
      </c>
      <c r="N1110" s="23">
        <f>(I1110*$N$3)/12</f>
        <v/>
      </c>
      <c r="O1110" s="23">
        <f>(I1110*$O$3)/12</f>
        <v/>
      </c>
      <c r="P1110" s="23">
        <f>(I1110*$P$3)/12</f>
        <v/>
      </c>
    </row>
    <row r="1111">
      <c r="G1111" s="6">
        <f>SUBSTITUTE(D1111,"㎡","")</f>
        <v/>
      </c>
      <c r="H1111" s="8" t="n"/>
      <c r="I1111" s="61">
        <f>H1108+$I$6</f>
        <v/>
      </c>
      <c r="J1111" s="23">
        <f>(I1111*$J$3)/12</f>
        <v/>
      </c>
      <c r="K1111" s="23">
        <f>(I1111*$K$3)/12</f>
        <v/>
      </c>
      <c r="L1111" s="23">
        <f>(I1111*$L$3)/12</f>
        <v/>
      </c>
      <c r="M1111" s="29">
        <f>(I1111*$M$3)/12</f>
        <v/>
      </c>
      <c r="N1111" s="23">
        <f>(I1111*$N$3)/12</f>
        <v/>
      </c>
      <c r="O1111" s="23">
        <f>(I1111*$O$3)/12</f>
        <v/>
      </c>
      <c r="P1111" s="23">
        <f>(I1111*$P$3)/12</f>
        <v/>
      </c>
    </row>
    <row r="1112">
      <c r="G1112" s="22">
        <f>SUBSTITUTE(D1112,"㎡","")</f>
        <v/>
      </c>
      <c r="H1112" s="22">
        <f>SUBSTITUTE(B1113,"万円","")</f>
        <v/>
      </c>
      <c r="I1112" s="59">
        <f>H1113+$I$2</f>
        <v/>
      </c>
      <c r="J1112" s="26">
        <f>(I1112*$J$3)/12</f>
        <v/>
      </c>
      <c r="K1112" s="26">
        <f>(I1112*$K$3)/12</f>
        <v/>
      </c>
      <c r="L1112" s="26">
        <f>(I1112*$L$3)/12</f>
        <v/>
      </c>
      <c r="M1112" s="26">
        <f>(I1112*$M$3)/12</f>
        <v/>
      </c>
      <c r="N1112" s="26">
        <f>(I1112*$N$3)/12</f>
        <v/>
      </c>
      <c r="O1112" s="26">
        <f>(I1112*$O$3)/12</f>
        <v/>
      </c>
      <c r="P1112" s="26">
        <f>(I1112*$P$3)/12</f>
        <v/>
      </c>
    </row>
    <row r="1113">
      <c r="G1113" s="6">
        <f>SUBSTITUTE(B1115,"%","")</f>
        <v/>
      </c>
      <c r="H1113" s="7">
        <f>H1112/G1115</f>
        <v/>
      </c>
      <c r="I1113" s="60">
        <f>H1113+$I$3</f>
        <v/>
      </c>
      <c r="J1113" s="23">
        <f>(I1113*$J$3)/12</f>
        <v/>
      </c>
      <c r="K1113" s="23">
        <f>(I1113*$K$3)/12</f>
        <v/>
      </c>
      <c r="L1113" s="23">
        <f>(I1113*$L$3)/12</f>
        <v/>
      </c>
      <c r="M1113" s="29">
        <f>(I1113*$M$3)/12</f>
        <v/>
      </c>
      <c r="N1113" s="23">
        <f>(I1113*$N$3)/12</f>
        <v/>
      </c>
      <c r="O1113" s="23">
        <f>(I1113*$O$3)/12</f>
        <v/>
      </c>
      <c r="P1113" s="23">
        <f>(I1113*$P$3)/12</f>
        <v/>
      </c>
    </row>
    <row r="1114">
      <c r="G1114" s="28">
        <f>G1112*G1113</f>
        <v/>
      </c>
      <c r="H1114" s="6" t="n"/>
      <c r="I1114" s="60">
        <f>H1113+$I$4</f>
        <v/>
      </c>
      <c r="J1114" s="23">
        <f>(I1114*$J$3)/12</f>
        <v/>
      </c>
      <c r="K1114" s="23">
        <f>(I1114*$K$3)/12</f>
        <v/>
      </c>
      <c r="L1114" s="23">
        <f>(I1114*$L$3)/12</f>
        <v/>
      </c>
      <c r="M1114" s="29">
        <f>(I1114*$M$3)/12</f>
        <v/>
      </c>
      <c r="N1114" s="23">
        <f>(I1114*$N$3)/12</f>
        <v/>
      </c>
      <c r="O1114" s="23">
        <f>(I1114*$O$3)/12</f>
        <v/>
      </c>
      <c r="P1114" s="23">
        <f>(I1114*$P$3)/12</f>
        <v/>
      </c>
    </row>
    <row r="1115">
      <c r="G1115" s="7">
        <f>G1114*0.3025</f>
        <v/>
      </c>
      <c r="H1115" s="6" t="n"/>
      <c r="I1115" s="60">
        <f>H1113+$I$5</f>
        <v/>
      </c>
      <c r="J1115" s="23">
        <f>(I1115*$J$3)/12</f>
        <v/>
      </c>
      <c r="K1115" s="23">
        <f>(I1115*$K$3)/12</f>
        <v/>
      </c>
      <c r="L1115" s="23">
        <f>(I1115*$L$3)/12</f>
        <v/>
      </c>
      <c r="M1115" s="29">
        <f>(I1115*$M$3)/12</f>
        <v/>
      </c>
      <c r="N1115" s="23">
        <f>(I1115*$N$3)/12</f>
        <v/>
      </c>
      <c r="O1115" s="23">
        <f>(I1115*$O$3)/12</f>
        <v/>
      </c>
      <c r="P1115" s="23">
        <f>(I1115*$P$3)/12</f>
        <v/>
      </c>
    </row>
    <row r="1116">
      <c r="G1116" s="6">
        <f>SUBSTITUTE(D1116,"㎡","")</f>
        <v/>
      </c>
      <c r="H1116" s="8" t="n"/>
      <c r="I1116" s="61">
        <f>H1113+$I$6</f>
        <v/>
      </c>
      <c r="J1116" s="23">
        <f>(I1116*$J$3)/12</f>
        <v/>
      </c>
      <c r="K1116" s="23">
        <f>(I1116*$K$3)/12</f>
        <v/>
      </c>
      <c r="L1116" s="23">
        <f>(I1116*$L$3)/12</f>
        <v/>
      </c>
      <c r="M1116" s="29">
        <f>(I1116*$M$3)/12</f>
        <v/>
      </c>
      <c r="N1116" s="23">
        <f>(I1116*$N$3)/12</f>
        <v/>
      </c>
      <c r="O1116" s="23">
        <f>(I1116*$O$3)/12</f>
        <v/>
      </c>
      <c r="P1116" s="23">
        <f>(I1116*$P$3)/12</f>
        <v/>
      </c>
    </row>
    <row r="1117">
      <c r="G1117" s="22">
        <f>SUBSTITUTE(D1117,"㎡","")</f>
        <v/>
      </c>
      <c r="H1117" s="22">
        <f>SUBSTITUTE(B1118,"万円","")</f>
        <v/>
      </c>
      <c r="I1117" s="59">
        <f>H1118+$I$2</f>
        <v/>
      </c>
      <c r="J1117" s="26">
        <f>(I1117*$J$3)/12</f>
        <v/>
      </c>
      <c r="K1117" s="26">
        <f>(I1117*$K$3)/12</f>
        <v/>
      </c>
      <c r="L1117" s="26">
        <f>(I1117*$L$3)/12</f>
        <v/>
      </c>
      <c r="M1117" s="26">
        <f>(I1117*$M$3)/12</f>
        <v/>
      </c>
      <c r="N1117" s="26">
        <f>(I1117*$N$3)/12</f>
        <v/>
      </c>
      <c r="O1117" s="26">
        <f>(I1117*$O$3)/12</f>
        <v/>
      </c>
      <c r="P1117" s="26">
        <f>(I1117*$P$3)/12</f>
        <v/>
      </c>
    </row>
    <row r="1118">
      <c r="G1118" s="6">
        <f>SUBSTITUTE(B1120,"%","")</f>
        <v/>
      </c>
      <c r="H1118" s="7">
        <f>H1117/G1120</f>
        <v/>
      </c>
      <c r="I1118" s="60">
        <f>H1118+$I$3</f>
        <v/>
      </c>
      <c r="J1118" s="23">
        <f>(I1118*$J$3)/12</f>
        <v/>
      </c>
      <c r="K1118" s="23">
        <f>(I1118*$K$3)/12</f>
        <v/>
      </c>
      <c r="L1118" s="23">
        <f>(I1118*$L$3)/12</f>
        <v/>
      </c>
      <c r="M1118" s="29">
        <f>(I1118*$M$3)/12</f>
        <v/>
      </c>
      <c r="N1118" s="23">
        <f>(I1118*$N$3)/12</f>
        <v/>
      </c>
      <c r="O1118" s="23">
        <f>(I1118*$O$3)/12</f>
        <v/>
      </c>
      <c r="P1118" s="23">
        <f>(I1118*$P$3)/12</f>
        <v/>
      </c>
    </row>
    <row r="1119">
      <c r="G1119" s="28">
        <f>G1117*G1118</f>
        <v/>
      </c>
      <c r="H1119" s="6" t="n"/>
      <c r="I1119" s="60">
        <f>H1118+$I$4</f>
        <v/>
      </c>
      <c r="J1119" s="23">
        <f>(I1119*$J$3)/12</f>
        <v/>
      </c>
      <c r="K1119" s="23">
        <f>(I1119*$K$3)/12</f>
        <v/>
      </c>
      <c r="L1119" s="23">
        <f>(I1119*$L$3)/12</f>
        <v/>
      </c>
      <c r="M1119" s="29">
        <f>(I1119*$M$3)/12</f>
        <v/>
      </c>
      <c r="N1119" s="23">
        <f>(I1119*$N$3)/12</f>
        <v/>
      </c>
      <c r="O1119" s="23">
        <f>(I1119*$O$3)/12</f>
        <v/>
      </c>
      <c r="P1119" s="23">
        <f>(I1119*$P$3)/12</f>
        <v/>
      </c>
    </row>
    <row r="1120">
      <c r="G1120" s="7">
        <f>G1119*0.3025</f>
        <v/>
      </c>
      <c r="H1120" s="6" t="n"/>
      <c r="I1120" s="60">
        <f>H1118+$I$5</f>
        <v/>
      </c>
      <c r="J1120" s="23">
        <f>(I1120*$J$3)/12</f>
        <v/>
      </c>
      <c r="K1120" s="23">
        <f>(I1120*$K$3)/12</f>
        <v/>
      </c>
      <c r="L1120" s="23">
        <f>(I1120*$L$3)/12</f>
        <v/>
      </c>
      <c r="M1120" s="29">
        <f>(I1120*$M$3)/12</f>
        <v/>
      </c>
      <c r="N1120" s="23">
        <f>(I1120*$N$3)/12</f>
        <v/>
      </c>
      <c r="O1120" s="23">
        <f>(I1120*$O$3)/12</f>
        <v/>
      </c>
      <c r="P1120" s="23">
        <f>(I1120*$P$3)/12</f>
        <v/>
      </c>
    </row>
    <row r="1121">
      <c r="G1121" s="6">
        <f>SUBSTITUTE(D1121,"㎡","")</f>
        <v/>
      </c>
      <c r="H1121" s="8" t="n"/>
      <c r="I1121" s="61">
        <f>H1118+$I$6</f>
        <v/>
      </c>
      <c r="J1121" s="23">
        <f>(I1121*$J$3)/12</f>
        <v/>
      </c>
      <c r="K1121" s="23">
        <f>(I1121*$K$3)/12</f>
        <v/>
      </c>
      <c r="L1121" s="23">
        <f>(I1121*$L$3)/12</f>
        <v/>
      </c>
      <c r="M1121" s="29">
        <f>(I1121*$M$3)/12</f>
        <v/>
      </c>
      <c r="N1121" s="23">
        <f>(I1121*$N$3)/12</f>
        <v/>
      </c>
      <c r="O1121" s="23">
        <f>(I1121*$O$3)/12</f>
        <v/>
      </c>
      <c r="P1121" s="23">
        <f>(I1121*$P$3)/12</f>
        <v/>
      </c>
    </row>
    <row r="1122">
      <c r="G1122" s="22">
        <f>SUBSTITUTE(D1122,"㎡","")</f>
        <v/>
      </c>
      <c r="H1122" s="22">
        <f>SUBSTITUTE(B1123,"万円","")</f>
        <v/>
      </c>
      <c r="I1122" s="59">
        <f>H1123+$I$2</f>
        <v/>
      </c>
      <c r="J1122" s="26">
        <f>(I1122*$J$3)/12</f>
        <v/>
      </c>
      <c r="K1122" s="26">
        <f>(I1122*$K$3)/12</f>
        <v/>
      </c>
      <c r="L1122" s="26">
        <f>(I1122*$L$3)/12</f>
        <v/>
      </c>
      <c r="M1122" s="26">
        <f>(I1122*$M$3)/12</f>
        <v/>
      </c>
      <c r="N1122" s="26">
        <f>(I1122*$N$3)/12</f>
        <v/>
      </c>
      <c r="O1122" s="26">
        <f>(I1122*$O$3)/12</f>
        <v/>
      </c>
      <c r="P1122" s="26">
        <f>(I1122*$P$3)/12</f>
        <v/>
      </c>
    </row>
    <row r="1123">
      <c r="G1123" s="6">
        <f>SUBSTITUTE(B1125,"%","")</f>
        <v/>
      </c>
      <c r="H1123" s="7">
        <f>H1122/G1125</f>
        <v/>
      </c>
      <c r="I1123" s="60">
        <f>H1123+$I$3</f>
        <v/>
      </c>
      <c r="J1123" s="23">
        <f>(I1123*$J$3)/12</f>
        <v/>
      </c>
      <c r="K1123" s="23">
        <f>(I1123*$K$3)/12</f>
        <v/>
      </c>
      <c r="L1123" s="23">
        <f>(I1123*$L$3)/12</f>
        <v/>
      </c>
      <c r="M1123" s="29">
        <f>(I1123*$M$3)/12</f>
        <v/>
      </c>
      <c r="N1123" s="23">
        <f>(I1123*$N$3)/12</f>
        <v/>
      </c>
      <c r="O1123" s="23">
        <f>(I1123*$O$3)/12</f>
        <v/>
      </c>
      <c r="P1123" s="23">
        <f>(I1123*$P$3)/12</f>
        <v/>
      </c>
    </row>
    <row r="1124">
      <c r="G1124" s="28">
        <f>G1122*G1123</f>
        <v/>
      </c>
      <c r="H1124" s="6" t="n"/>
      <c r="I1124" s="60">
        <f>H1123+$I$4</f>
        <v/>
      </c>
      <c r="J1124" s="23">
        <f>(I1124*$J$3)/12</f>
        <v/>
      </c>
      <c r="K1124" s="23">
        <f>(I1124*$K$3)/12</f>
        <v/>
      </c>
      <c r="L1124" s="23">
        <f>(I1124*$L$3)/12</f>
        <v/>
      </c>
      <c r="M1124" s="29">
        <f>(I1124*$M$3)/12</f>
        <v/>
      </c>
      <c r="N1124" s="23">
        <f>(I1124*$N$3)/12</f>
        <v/>
      </c>
      <c r="O1124" s="23">
        <f>(I1124*$O$3)/12</f>
        <v/>
      </c>
      <c r="P1124" s="23">
        <f>(I1124*$P$3)/12</f>
        <v/>
      </c>
    </row>
    <row r="1125">
      <c r="G1125" s="7">
        <f>G1124*0.3025</f>
        <v/>
      </c>
      <c r="H1125" s="6" t="n"/>
      <c r="I1125" s="60">
        <f>H1123+$I$5</f>
        <v/>
      </c>
      <c r="J1125" s="23">
        <f>(I1125*$J$3)/12</f>
        <v/>
      </c>
      <c r="K1125" s="23">
        <f>(I1125*$K$3)/12</f>
        <v/>
      </c>
      <c r="L1125" s="23">
        <f>(I1125*$L$3)/12</f>
        <v/>
      </c>
      <c r="M1125" s="29">
        <f>(I1125*$M$3)/12</f>
        <v/>
      </c>
      <c r="N1125" s="23">
        <f>(I1125*$N$3)/12</f>
        <v/>
      </c>
      <c r="O1125" s="23">
        <f>(I1125*$O$3)/12</f>
        <v/>
      </c>
      <c r="P1125" s="23">
        <f>(I1125*$P$3)/12</f>
        <v/>
      </c>
    </row>
    <row r="1126">
      <c r="G1126" s="6">
        <f>SUBSTITUTE(D1126,"㎡","")</f>
        <v/>
      </c>
      <c r="H1126" s="8" t="n"/>
      <c r="I1126" s="61">
        <f>H1123+$I$6</f>
        <v/>
      </c>
      <c r="J1126" s="23">
        <f>(I1126*$J$3)/12</f>
        <v/>
      </c>
      <c r="K1126" s="23">
        <f>(I1126*$K$3)/12</f>
        <v/>
      </c>
      <c r="L1126" s="23">
        <f>(I1126*$L$3)/12</f>
        <v/>
      </c>
      <c r="M1126" s="29">
        <f>(I1126*$M$3)/12</f>
        <v/>
      </c>
      <c r="N1126" s="23">
        <f>(I1126*$N$3)/12</f>
        <v/>
      </c>
      <c r="O1126" s="23">
        <f>(I1126*$O$3)/12</f>
        <v/>
      </c>
      <c r="P1126" s="23">
        <f>(I1126*$P$3)/12</f>
        <v/>
      </c>
    </row>
    <row r="1127">
      <c r="G1127" s="22">
        <f>SUBSTITUTE(D1127,"㎡","")</f>
        <v/>
      </c>
      <c r="H1127" s="22">
        <f>SUBSTITUTE(B1128,"万円","")</f>
        <v/>
      </c>
      <c r="I1127" s="59">
        <f>H1128+$I$2</f>
        <v/>
      </c>
      <c r="J1127" s="26">
        <f>(I1127*$J$3)/12</f>
        <v/>
      </c>
      <c r="K1127" s="26">
        <f>(I1127*$K$3)/12</f>
        <v/>
      </c>
      <c r="L1127" s="26">
        <f>(I1127*$L$3)/12</f>
        <v/>
      </c>
      <c r="M1127" s="26">
        <f>(I1127*$M$3)/12</f>
        <v/>
      </c>
      <c r="N1127" s="26">
        <f>(I1127*$N$3)/12</f>
        <v/>
      </c>
      <c r="O1127" s="26">
        <f>(I1127*$O$3)/12</f>
        <v/>
      </c>
      <c r="P1127" s="26">
        <f>(I1127*$P$3)/12</f>
        <v/>
      </c>
    </row>
    <row r="1128">
      <c r="G1128" s="6">
        <f>SUBSTITUTE(B1130,"%","")</f>
        <v/>
      </c>
      <c r="H1128" s="7">
        <f>H1127/G1130</f>
        <v/>
      </c>
      <c r="I1128" s="60">
        <f>H1128+$I$3</f>
        <v/>
      </c>
      <c r="J1128" s="23">
        <f>(I1128*$J$3)/12</f>
        <v/>
      </c>
      <c r="K1128" s="23">
        <f>(I1128*$K$3)/12</f>
        <v/>
      </c>
      <c r="L1128" s="23">
        <f>(I1128*$L$3)/12</f>
        <v/>
      </c>
      <c r="M1128" s="29">
        <f>(I1128*$M$3)/12</f>
        <v/>
      </c>
      <c r="N1128" s="23">
        <f>(I1128*$N$3)/12</f>
        <v/>
      </c>
      <c r="O1128" s="23">
        <f>(I1128*$O$3)/12</f>
        <v/>
      </c>
      <c r="P1128" s="23">
        <f>(I1128*$P$3)/12</f>
        <v/>
      </c>
    </row>
    <row r="1129">
      <c r="G1129" s="28">
        <f>G1127*G1128</f>
        <v/>
      </c>
      <c r="H1129" s="6" t="n"/>
      <c r="I1129" s="60">
        <f>H1128+$I$4</f>
        <v/>
      </c>
      <c r="J1129" s="23">
        <f>(I1129*$J$3)/12</f>
        <v/>
      </c>
      <c r="K1129" s="23">
        <f>(I1129*$K$3)/12</f>
        <v/>
      </c>
      <c r="L1129" s="23">
        <f>(I1129*$L$3)/12</f>
        <v/>
      </c>
      <c r="M1129" s="29">
        <f>(I1129*$M$3)/12</f>
        <v/>
      </c>
      <c r="N1129" s="23">
        <f>(I1129*$N$3)/12</f>
        <v/>
      </c>
      <c r="O1129" s="23">
        <f>(I1129*$O$3)/12</f>
        <v/>
      </c>
      <c r="P1129" s="23">
        <f>(I1129*$P$3)/12</f>
        <v/>
      </c>
    </row>
    <row r="1130">
      <c r="G1130" s="7">
        <f>G1129*0.3025</f>
        <v/>
      </c>
      <c r="H1130" s="6" t="n"/>
      <c r="I1130" s="60">
        <f>H1128+$I$5</f>
        <v/>
      </c>
      <c r="J1130" s="23">
        <f>(I1130*$J$3)/12</f>
        <v/>
      </c>
      <c r="K1130" s="23">
        <f>(I1130*$K$3)/12</f>
        <v/>
      </c>
      <c r="L1130" s="23">
        <f>(I1130*$L$3)/12</f>
        <v/>
      </c>
      <c r="M1130" s="29">
        <f>(I1130*$M$3)/12</f>
        <v/>
      </c>
      <c r="N1130" s="23">
        <f>(I1130*$N$3)/12</f>
        <v/>
      </c>
      <c r="O1130" s="23">
        <f>(I1130*$O$3)/12</f>
        <v/>
      </c>
      <c r="P1130" s="23">
        <f>(I1130*$P$3)/12</f>
        <v/>
      </c>
    </row>
    <row r="1131">
      <c r="G1131" s="6">
        <f>SUBSTITUTE(D1131,"㎡","")</f>
        <v/>
      </c>
      <c r="H1131" s="8" t="n"/>
      <c r="I1131" s="61">
        <f>H1128+$I$6</f>
        <v/>
      </c>
      <c r="J1131" s="23">
        <f>(I1131*$J$3)/12</f>
        <v/>
      </c>
      <c r="K1131" s="23">
        <f>(I1131*$K$3)/12</f>
        <v/>
      </c>
      <c r="L1131" s="23">
        <f>(I1131*$L$3)/12</f>
        <v/>
      </c>
      <c r="M1131" s="29">
        <f>(I1131*$M$3)/12</f>
        <v/>
      </c>
      <c r="N1131" s="23">
        <f>(I1131*$N$3)/12</f>
        <v/>
      </c>
      <c r="O1131" s="23">
        <f>(I1131*$O$3)/12</f>
        <v/>
      </c>
      <c r="P1131" s="23">
        <f>(I1131*$P$3)/12</f>
        <v/>
      </c>
    </row>
    <row r="1132">
      <c r="G1132" s="22">
        <f>SUBSTITUTE(D1132,"㎡","")</f>
        <v/>
      </c>
      <c r="H1132" s="22">
        <f>SUBSTITUTE(B1133,"万円","")</f>
        <v/>
      </c>
      <c r="I1132" s="59">
        <f>H1133+$I$2</f>
        <v/>
      </c>
      <c r="J1132" s="26">
        <f>(I1132*$J$3)/12</f>
        <v/>
      </c>
      <c r="K1132" s="26">
        <f>(I1132*$K$3)/12</f>
        <v/>
      </c>
      <c r="L1132" s="26">
        <f>(I1132*$L$3)/12</f>
        <v/>
      </c>
      <c r="M1132" s="26">
        <f>(I1132*$M$3)/12</f>
        <v/>
      </c>
      <c r="N1132" s="26">
        <f>(I1132*$N$3)/12</f>
        <v/>
      </c>
      <c r="O1132" s="26">
        <f>(I1132*$O$3)/12</f>
        <v/>
      </c>
      <c r="P1132" s="26">
        <f>(I1132*$P$3)/12</f>
        <v/>
      </c>
    </row>
    <row r="1133">
      <c r="G1133" s="6">
        <f>SUBSTITUTE(B1135,"%","")</f>
        <v/>
      </c>
      <c r="H1133" s="7">
        <f>H1132/G1135</f>
        <v/>
      </c>
      <c r="I1133" s="60">
        <f>H1133+$I$3</f>
        <v/>
      </c>
      <c r="J1133" s="23">
        <f>(I1133*$J$3)/12</f>
        <v/>
      </c>
      <c r="K1133" s="23">
        <f>(I1133*$K$3)/12</f>
        <v/>
      </c>
      <c r="L1133" s="23">
        <f>(I1133*$L$3)/12</f>
        <v/>
      </c>
      <c r="M1133" s="29">
        <f>(I1133*$M$3)/12</f>
        <v/>
      </c>
      <c r="N1133" s="23">
        <f>(I1133*$N$3)/12</f>
        <v/>
      </c>
      <c r="O1133" s="23">
        <f>(I1133*$O$3)/12</f>
        <v/>
      </c>
      <c r="P1133" s="23">
        <f>(I1133*$P$3)/12</f>
        <v/>
      </c>
    </row>
    <row r="1134">
      <c r="G1134" s="28">
        <f>G1132*G1133</f>
        <v/>
      </c>
      <c r="H1134" s="6" t="n"/>
      <c r="I1134" s="60">
        <f>H1133+$I$4</f>
        <v/>
      </c>
      <c r="J1134" s="23">
        <f>(I1134*$J$3)/12</f>
        <v/>
      </c>
      <c r="K1134" s="23">
        <f>(I1134*$K$3)/12</f>
        <v/>
      </c>
      <c r="L1134" s="23">
        <f>(I1134*$L$3)/12</f>
        <v/>
      </c>
      <c r="M1134" s="29">
        <f>(I1134*$M$3)/12</f>
        <v/>
      </c>
      <c r="N1134" s="23">
        <f>(I1134*$N$3)/12</f>
        <v/>
      </c>
      <c r="O1134" s="23">
        <f>(I1134*$O$3)/12</f>
        <v/>
      </c>
      <c r="P1134" s="23">
        <f>(I1134*$P$3)/12</f>
        <v/>
      </c>
    </row>
    <row r="1135">
      <c r="G1135" s="7">
        <f>G1134*0.3025</f>
        <v/>
      </c>
      <c r="H1135" s="6" t="n"/>
      <c r="I1135" s="60">
        <f>H1133+$I$5</f>
        <v/>
      </c>
      <c r="J1135" s="23">
        <f>(I1135*$J$3)/12</f>
        <v/>
      </c>
      <c r="K1135" s="23">
        <f>(I1135*$K$3)/12</f>
        <v/>
      </c>
      <c r="L1135" s="23">
        <f>(I1135*$L$3)/12</f>
        <v/>
      </c>
      <c r="M1135" s="29">
        <f>(I1135*$M$3)/12</f>
        <v/>
      </c>
      <c r="N1135" s="23">
        <f>(I1135*$N$3)/12</f>
        <v/>
      </c>
      <c r="O1135" s="23">
        <f>(I1135*$O$3)/12</f>
        <v/>
      </c>
      <c r="P1135" s="23">
        <f>(I1135*$P$3)/12</f>
        <v/>
      </c>
    </row>
    <row r="1136">
      <c r="G1136" s="6">
        <f>SUBSTITUTE(D1136,"㎡","")</f>
        <v/>
      </c>
      <c r="H1136" s="8" t="n"/>
      <c r="I1136" s="61">
        <f>H1133+$I$6</f>
        <v/>
      </c>
      <c r="J1136" s="23">
        <f>(I1136*$J$3)/12</f>
        <v/>
      </c>
      <c r="K1136" s="23">
        <f>(I1136*$K$3)/12</f>
        <v/>
      </c>
      <c r="L1136" s="23">
        <f>(I1136*$L$3)/12</f>
        <v/>
      </c>
      <c r="M1136" s="29">
        <f>(I1136*$M$3)/12</f>
        <v/>
      </c>
      <c r="N1136" s="23">
        <f>(I1136*$N$3)/12</f>
        <v/>
      </c>
      <c r="O1136" s="23">
        <f>(I1136*$O$3)/12</f>
        <v/>
      </c>
      <c r="P1136" s="23">
        <f>(I1136*$P$3)/12</f>
        <v/>
      </c>
    </row>
    <row r="1137">
      <c r="G1137" s="22">
        <f>SUBSTITUTE(D1137,"㎡","")</f>
        <v/>
      </c>
      <c r="H1137" s="22">
        <f>SUBSTITUTE(B1138,"万円","")</f>
        <v/>
      </c>
      <c r="I1137" s="59">
        <f>H1138+$I$2</f>
        <v/>
      </c>
      <c r="J1137" s="26">
        <f>(I1137*$J$3)/12</f>
        <v/>
      </c>
      <c r="K1137" s="26">
        <f>(I1137*$K$3)/12</f>
        <v/>
      </c>
      <c r="L1137" s="26">
        <f>(I1137*$L$3)/12</f>
        <v/>
      </c>
      <c r="M1137" s="26">
        <f>(I1137*$M$3)/12</f>
        <v/>
      </c>
      <c r="N1137" s="26">
        <f>(I1137*$N$3)/12</f>
        <v/>
      </c>
      <c r="O1137" s="26">
        <f>(I1137*$O$3)/12</f>
        <v/>
      </c>
      <c r="P1137" s="26">
        <f>(I1137*$P$3)/12</f>
        <v/>
      </c>
    </row>
    <row r="1138">
      <c r="G1138" s="6">
        <f>SUBSTITUTE(B1140,"%","")</f>
        <v/>
      </c>
      <c r="H1138" s="7">
        <f>H1137/G1140</f>
        <v/>
      </c>
      <c r="I1138" s="60">
        <f>H1138+$I$3</f>
        <v/>
      </c>
      <c r="J1138" s="23">
        <f>(I1138*$J$3)/12</f>
        <v/>
      </c>
      <c r="K1138" s="23">
        <f>(I1138*$K$3)/12</f>
        <v/>
      </c>
      <c r="L1138" s="23">
        <f>(I1138*$L$3)/12</f>
        <v/>
      </c>
      <c r="M1138" s="29">
        <f>(I1138*$M$3)/12</f>
        <v/>
      </c>
      <c r="N1138" s="23">
        <f>(I1138*$N$3)/12</f>
        <v/>
      </c>
      <c r="O1138" s="23">
        <f>(I1138*$O$3)/12</f>
        <v/>
      </c>
      <c r="P1138" s="23">
        <f>(I1138*$P$3)/12</f>
        <v/>
      </c>
    </row>
    <row r="1139">
      <c r="G1139" s="28">
        <f>G1137*G1138</f>
        <v/>
      </c>
      <c r="H1139" s="6" t="n"/>
      <c r="I1139" s="60">
        <f>H1138+$I$4</f>
        <v/>
      </c>
      <c r="J1139" s="23">
        <f>(I1139*$J$3)/12</f>
        <v/>
      </c>
      <c r="K1139" s="23">
        <f>(I1139*$K$3)/12</f>
        <v/>
      </c>
      <c r="L1139" s="23">
        <f>(I1139*$L$3)/12</f>
        <v/>
      </c>
      <c r="M1139" s="29">
        <f>(I1139*$M$3)/12</f>
        <v/>
      </c>
      <c r="N1139" s="23">
        <f>(I1139*$N$3)/12</f>
        <v/>
      </c>
      <c r="O1139" s="23">
        <f>(I1139*$O$3)/12</f>
        <v/>
      </c>
      <c r="P1139" s="23">
        <f>(I1139*$P$3)/12</f>
        <v/>
      </c>
    </row>
    <row r="1140">
      <c r="G1140" s="7">
        <f>G1139*0.3025</f>
        <v/>
      </c>
      <c r="H1140" s="6" t="n"/>
      <c r="I1140" s="60">
        <f>H1138+$I$5</f>
        <v/>
      </c>
      <c r="J1140" s="23">
        <f>(I1140*$J$3)/12</f>
        <v/>
      </c>
      <c r="K1140" s="23">
        <f>(I1140*$K$3)/12</f>
        <v/>
      </c>
      <c r="L1140" s="23">
        <f>(I1140*$L$3)/12</f>
        <v/>
      </c>
      <c r="M1140" s="29">
        <f>(I1140*$M$3)/12</f>
        <v/>
      </c>
      <c r="N1140" s="23">
        <f>(I1140*$N$3)/12</f>
        <v/>
      </c>
      <c r="O1140" s="23">
        <f>(I1140*$O$3)/12</f>
        <v/>
      </c>
      <c r="P1140" s="23">
        <f>(I1140*$P$3)/12</f>
        <v/>
      </c>
    </row>
    <row r="1141">
      <c r="G1141" s="6">
        <f>SUBSTITUTE(D1141,"㎡","")</f>
        <v/>
      </c>
      <c r="H1141" s="8" t="n"/>
      <c r="I1141" s="61">
        <f>H1138+$I$6</f>
        <v/>
      </c>
      <c r="J1141" s="23">
        <f>(I1141*$J$3)/12</f>
        <v/>
      </c>
      <c r="K1141" s="23">
        <f>(I1141*$K$3)/12</f>
        <v/>
      </c>
      <c r="L1141" s="23">
        <f>(I1141*$L$3)/12</f>
        <v/>
      </c>
      <c r="M1141" s="29">
        <f>(I1141*$M$3)/12</f>
        <v/>
      </c>
      <c r="N1141" s="23">
        <f>(I1141*$N$3)/12</f>
        <v/>
      </c>
      <c r="O1141" s="23">
        <f>(I1141*$O$3)/12</f>
        <v/>
      </c>
      <c r="P1141" s="23">
        <f>(I1141*$P$3)/12</f>
        <v/>
      </c>
    </row>
    <row r="1142">
      <c r="G1142" s="22">
        <f>SUBSTITUTE(D1142,"㎡","")</f>
        <v/>
      </c>
      <c r="H1142" s="22">
        <f>SUBSTITUTE(B1143,"万円","")</f>
        <v/>
      </c>
      <c r="I1142" s="59">
        <f>H1143+$I$2</f>
        <v/>
      </c>
      <c r="J1142" s="26">
        <f>(I1142*$J$3)/12</f>
        <v/>
      </c>
      <c r="K1142" s="26">
        <f>(I1142*$K$3)/12</f>
        <v/>
      </c>
      <c r="L1142" s="26">
        <f>(I1142*$L$3)/12</f>
        <v/>
      </c>
      <c r="M1142" s="26">
        <f>(I1142*$M$3)/12</f>
        <v/>
      </c>
      <c r="N1142" s="26">
        <f>(I1142*$N$3)/12</f>
        <v/>
      </c>
      <c r="O1142" s="26">
        <f>(I1142*$O$3)/12</f>
        <v/>
      </c>
      <c r="P1142" s="26">
        <f>(I1142*$P$3)/12</f>
        <v/>
      </c>
    </row>
    <row r="1143">
      <c r="G1143" s="6">
        <f>SUBSTITUTE(B1145,"%","")</f>
        <v/>
      </c>
      <c r="H1143" s="7">
        <f>H1142/G1145</f>
        <v/>
      </c>
      <c r="I1143" s="60">
        <f>H1143+$I$3</f>
        <v/>
      </c>
      <c r="J1143" s="23">
        <f>(I1143*$J$3)/12</f>
        <v/>
      </c>
      <c r="K1143" s="23">
        <f>(I1143*$K$3)/12</f>
        <v/>
      </c>
      <c r="L1143" s="23">
        <f>(I1143*$L$3)/12</f>
        <v/>
      </c>
      <c r="M1143" s="29">
        <f>(I1143*$M$3)/12</f>
        <v/>
      </c>
      <c r="N1143" s="23">
        <f>(I1143*$N$3)/12</f>
        <v/>
      </c>
      <c r="O1143" s="23">
        <f>(I1143*$O$3)/12</f>
        <v/>
      </c>
      <c r="P1143" s="23">
        <f>(I1143*$P$3)/12</f>
        <v/>
      </c>
    </row>
    <row r="1144">
      <c r="G1144" s="28">
        <f>G1142*G1143</f>
        <v/>
      </c>
      <c r="H1144" s="6" t="n"/>
      <c r="I1144" s="60">
        <f>H1143+$I$4</f>
        <v/>
      </c>
      <c r="J1144" s="23">
        <f>(I1144*$J$3)/12</f>
        <v/>
      </c>
      <c r="K1144" s="23">
        <f>(I1144*$K$3)/12</f>
        <v/>
      </c>
      <c r="L1144" s="23">
        <f>(I1144*$L$3)/12</f>
        <v/>
      </c>
      <c r="M1144" s="29">
        <f>(I1144*$M$3)/12</f>
        <v/>
      </c>
      <c r="N1144" s="23">
        <f>(I1144*$N$3)/12</f>
        <v/>
      </c>
      <c r="O1144" s="23">
        <f>(I1144*$O$3)/12</f>
        <v/>
      </c>
      <c r="P1144" s="23">
        <f>(I1144*$P$3)/12</f>
        <v/>
      </c>
    </row>
    <row r="1145">
      <c r="G1145" s="7">
        <f>G1144*0.3025</f>
        <v/>
      </c>
      <c r="H1145" s="6" t="n"/>
      <c r="I1145" s="60">
        <f>H1143+$I$5</f>
        <v/>
      </c>
      <c r="J1145" s="23">
        <f>(I1145*$J$3)/12</f>
        <v/>
      </c>
      <c r="K1145" s="23">
        <f>(I1145*$K$3)/12</f>
        <v/>
      </c>
      <c r="L1145" s="23">
        <f>(I1145*$L$3)/12</f>
        <v/>
      </c>
      <c r="M1145" s="29">
        <f>(I1145*$M$3)/12</f>
        <v/>
      </c>
      <c r="N1145" s="23">
        <f>(I1145*$N$3)/12</f>
        <v/>
      </c>
      <c r="O1145" s="23">
        <f>(I1145*$O$3)/12</f>
        <v/>
      </c>
      <c r="P1145" s="23">
        <f>(I1145*$P$3)/12</f>
        <v/>
      </c>
    </row>
    <row r="1146">
      <c r="G1146" s="6">
        <f>SUBSTITUTE(D1146,"㎡","")</f>
        <v/>
      </c>
      <c r="H1146" s="8" t="n"/>
      <c r="I1146" s="61">
        <f>H1143+$I$6</f>
        <v/>
      </c>
      <c r="J1146" s="23">
        <f>(I1146*$J$3)/12</f>
        <v/>
      </c>
      <c r="K1146" s="23">
        <f>(I1146*$K$3)/12</f>
        <v/>
      </c>
      <c r="L1146" s="23">
        <f>(I1146*$L$3)/12</f>
        <v/>
      </c>
      <c r="M1146" s="29">
        <f>(I1146*$M$3)/12</f>
        <v/>
      </c>
      <c r="N1146" s="23">
        <f>(I1146*$N$3)/12</f>
        <v/>
      </c>
      <c r="O1146" s="23">
        <f>(I1146*$O$3)/12</f>
        <v/>
      </c>
      <c r="P1146" s="23">
        <f>(I1146*$P$3)/12</f>
        <v/>
      </c>
    </row>
    <row r="1147">
      <c r="G1147" s="22">
        <f>SUBSTITUTE(D1147,"㎡","")</f>
        <v/>
      </c>
      <c r="H1147" s="22">
        <f>SUBSTITUTE(B1148,"万円","")</f>
        <v/>
      </c>
      <c r="I1147" s="59">
        <f>H1148+$I$2</f>
        <v/>
      </c>
      <c r="J1147" s="26">
        <f>(I1147*$J$3)/12</f>
        <v/>
      </c>
      <c r="K1147" s="26">
        <f>(I1147*$K$3)/12</f>
        <v/>
      </c>
      <c r="L1147" s="26">
        <f>(I1147*$L$3)/12</f>
        <v/>
      </c>
      <c r="M1147" s="26">
        <f>(I1147*$M$3)/12</f>
        <v/>
      </c>
      <c r="N1147" s="26">
        <f>(I1147*$N$3)/12</f>
        <v/>
      </c>
      <c r="O1147" s="26">
        <f>(I1147*$O$3)/12</f>
        <v/>
      </c>
      <c r="P1147" s="26">
        <f>(I1147*$P$3)/12</f>
        <v/>
      </c>
    </row>
    <row r="1148">
      <c r="G1148" s="6">
        <f>SUBSTITUTE(B1150,"%","")</f>
        <v/>
      </c>
      <c r="H1148" s="7">
        <f>H1147/G1150</f>
        <v/>
      </c>
      <c r="I1148" s="60">
        <f>H1148+$I$3</f>
        <v/>
      </c>
      <c r="J1148" s="23">
        <f>(I1148*$J$3)/12</f>
        <v/>
      </c>
      <c r="K1148" s="23">
        <f>(I1148*$K$3)/12</f>
        <v/>
      </c>
      <c r="L1148" s="23">
        <f>(I1148*$L$3)/12</f>
        <v/>
      </c>
      <c r="M1148" s="29">
        <f>(I1148*$M$3)/12</f>
        <v/>
      </c>
      <c r="N1148" s="23">
        <f>(I1148*$N$3)/12</f>
        <v/>
      </c>
      <c r="O1148" s="23">
        <f>(I1148*$O$3)/12</f>
        <v/>
      </c>
      <c r="P1148" s="23">
        <f>(I1148*$P$3)/12</f>
        <v/>
      </c>
    </row>
    <row r="1149">
      <c r="G1149" s="28">
        <f>G1147*G1148</f>
        <v/>
      </c>
      <c r="H1149" s="6" t="n"/>
      <c r="I1149" s="60">
        <f>H1148+$I$4</f>
        <v/>
      </c>
      <c r="J1149" s="23">
        <f>(I1149*$J$3)/12</f>
        <v/>
      </c>
      <c r="K1149" s="23">
        <f>(I1149*$K$3)/12</f>
        <v/>
      </c>
      <c r="L1149" s="23">
        <f>(I1149*$L$3)/12</f>
        <v/>
      </c>
      <c r="M1149" s="29">
        <f>(I1149*$M$3)/12</f>
        <v/>
      </c>
      <c r="N1149" s="23">
        <f>(I1149*$N$3)/12</f>
        <v/>
      </c>
      <c r="O1149" s="23">
        <f>(I1149*$O$3)/12</f>
        <v/>
      </c>
      <c r="P1149" s="23">
        <f>(I1149*$P$3)/12</f>
        <v/>
      </c>
    </row>
    <row r="1150">
      <c r="G1150" s="7">
        <f>G1149*0.3025</f>
        <v/>
      </c>
      <c r="H1150" s="6" t="n"/>
      <c r="I1150" s="60">
        <f>H1148+$I$5</f>
        <v/>
      </c>
      <c r="J1150" s="23">
        <f>(I1150*$J$3)/12</f>
        <v/>
      </c>
      <c r="K1150" s="23">
        <f>(I1150*$K$3)/12</f>
        <v/>
      </c>
      <c r="L1150" s="23">
        <f>(I1150*$L$3)/12</f>
        <v/>
      </c>
      <c r="M1150" s="29">
        <f>(I1150*$M$3)/12</f>
        <v/>
      </c>
      <c r="N1150" s="23">
        <f>(I1150*$N$3)/12</f>
        <v/>
      </c>
      <c r="O1150" s="23">
        <f>(I1150*$O$3)/12</f>
        <v/>
      </c>
      <c r="P1150" s="23">
        <f>(I1150*$P$3)/12</f>
        <v/>
      </c>
    </row>
    <row r="1151">
      <c r="G1151" s="6">
        <f>SUBSTITUTE(D1151,"㎡","")</f>
        <v/>
      </c>
      <c r="H1151" s="8" t="n"/>
      <c r="I1151" s="61">
        <f>H1148+$I$6</f>
        <v/>
      </c>
      <c r="J1151" s="23">
        <f>(I1151*$J$3)/12</f>
        <v/>
      </c>
      <c r="K1151" s="23">
        <f>(I1151*$K$3)/12</f>
        <v/>
      </c>
      <c r="L1151" s="23">
        <f>(I1151*$L$3)/12</f>
        <v/>
      </c>
      <c r="M1151" s="29">
        <f>(I1151*$M$3)/12</f>
        <v/>
      </c>
      <c r="N1151" s="23">
        <f>(I1151*$N$3)/12</f>
        <v/>
      </c>
      <c r="O1151" s="23">
        <f>(I1151*$O$3)/12</f>
        <v/>
      </c>
      <c r="P1151" s="23">
        <f>(I1151*$P$3)/12</f>
        <v/>
      </c>
    </row>
    <row r="1152">
      <c r="G1152" s="22">
        <f>SUBSTITUTE(D1152,"㎡","")</f>
        <v/>
      </c>
      <c r="H1152" s="22">
        <f>SUBSTITUTE(B1153,"万円","")</f>
        <v/>
      </c>
      <c r="I1152" s="59">
        <f>H1153+$I$2</f>
        <v/>
      </c>
      <c r="J1152" s="26">
        <f>(I1152*$J$3)/12</f>
        <v/>
      </c>
      <c r="K1152" s="26">
        <f>(I1152*$K$3)/12</f>
        <v/>
      </c>
      <c r="L1152" s="26">
        <f>(I1152*$L$3)/12</f>
        <v/>
      </c>
      <c r="M1152" s="26">
        <f>(I1152*$M$3)/12</f>
        <v/>
      </c>
      <c r="N1152" s="26">
        <f>(I1152*$N$3)/12</f>
        <v/>
      </c>
      <c r="O1152" s="26">
        <f>(I1152*$O$3)/12</f>
        <v/>
      </c>
      <c r="P1152" s="26">
        <f>(I1152*$P$3)/12</f>
        <v/>
      </c>
    </row>
    <row r="1153">
      <c r="G1153" s="6">
        <f>SUBSTITUTE(B1155,"%","")</f>
        <v/>
      </c>
      <c r="H1153" s="7">
        <f>H1152/G1155</f>
        <v/>
      </c>
      <c r="I1153" s="60">
        <f>H1153+$I$3</f>
        <v/>
      </c>
      <c r="J1153" s="23">
        <f>(I1153*$J$3)/12</f>
        <v/>
      </c>
      <c r="K1153" s="23">
        <f>(I1153*$K$3)/12</f>
        <v/>
      </c>
      <c r="L1153" s="23">
        <f>(I1153*$L$3)/12</f>
        <v/>
      </c>
      <c r="M1153" s="29">
        <f>(I1153*$M$3)/12</f>
        <v/>
      </c>
      <c r="N1153" s="23">
        <f>(I1153*$N$3)/12</f>
        <v/>
      </c>
      <c r="O1153" s="23">
        <f>(I1153*$O$3)/12</f>
        <v/>
      </c>
      <c r="P1153" s="23">
        <f>(I1153*$P$3)/12</f>
        <v/>
      </c>
    </row>
    <row r="1154">
      <c r="G1154" s="28">
        <f>G1152*G1153</f>
        <v/>
      </c>
      <c r="H1154" s="6" t="n"/>
      <c r="I1154" s="60">
        <f>H1153+$I$4</f>
        <v/>
      </c>
      <c r="J1154" s="23">
        <f>(I1154*$J$3)/12</f>
        <v/>
      </c>
      <c r="K1154" s="23">
        <f>(I1154*$K$3)/12</f>
        <v/>
      </c>
      <c r="L1154" s="23">
        <f>(I1154*$L$3)/12</f>
        <v/>
      </c>
      <c r="M1154" s="29">
        <f>(I1154*$M$3)/12</f>
        <v/>
      </c>
      <c r="N1154" s="23">
        <f>(I1154*$N$3)/12</f>
        <v/>
      </c>
      <c r="O1154" s="23">
        <f>(I1154*$O$3)/12</f>
        <v/>
      </c>
      <c r="P1154" s="23">
        <f>(I1154*$P$3)/12</f>
        <v/>
      </c>
    </row>
    <row r="1155">
      <c r="G1155" s="7">
        <f>G1154*0.3025</f>
        <v/>
      </c>
      <c r="H1155" s="6" t="n"/>
      <c r="I1155" s="60">
        <f>H1153+$I$5</f>
        <v/>
      </c>
      <c r="J1155" s="23">
        <f>(I1155*$J$3)/12</f>
        <v/>
      </c>
      <c r="K1155" s="23">
        <f>(I1155*$K$3)/12</f>
        <v/>
      </c>
      <c r="L1155" s="23">
        <f>(I1155*$L$3)/12</f>
        <v/>
      </c>
      <c r="M1155" s="29">
        <f>(I1155*$M$3)/12</f>
        <v/>
      </c>
      <c r="N1155" s="23">
        <f>(I1155*$N$3)/12</f>
        <v/>
      </c>
      <c r="O1155" s="23">
        <f>(I1155*$O$3)/12</f>
        <v/>
      </c>
      <c r="P1155" s="23">
        <f>(I1155*$P$3)/12</f>
        <v/>
      </c>
    </row>
    <row r="1156">
      <c r="G1156" s="6">
        <f>SUBSTITUTE(D1156,"㎡","")</f>
        <v/>
      </c>
      <c r="H1156" s="8" t="n"/>
      <c r="I1156" s="61">
        <f>H1153+$I$6</f>
        <v/>
      </c>
      <c r="J1156" s="23">
        <f>(I1156*$J$3)/12</f>
        <v/>
      </c>
      <c r="K1156" s="23">
        <f>(I1156*$K$3)/12</f>
        <v/>
      </c>
      <c r="L1156" s="23">
        <f>(I1156*$L$3)/12</f>
        <v/>
      </c>
      <c r="M1156" s="29">
        <f>(I1156*$M$3)/12</f>
        <v/>
      </c>
      <c r="N1156" s="23">
        <f>(I1156*$N$3)/12</f>
        <v/>
      </c>
      <c r="O1156" s="23">
        <f>(I1156*$O$3)/12</f>
        <v/>
      </c>
      <c r="P1156" s="23">
        <f>(I1156*$P$3)/12</f>
        <v/>
      </c>
    </row>
    <row r="1157">
      <c r="G1157" s="22">
        <f>SUBSTITUTE(D1157,"㎡","")</f>
        <v/>
      </c>
      <c r="H1157" s="22">
        <f>SUBSTITUTE(B1158,"万円","")</f>
        <v/>
      </c>
      <c r="I1157" s="59">
        <f>H1158+$I$2</f>
        <v/>
      </c>
      <c r="J1157" s="26">
        <f>(I1157*$J$3)/12</f>
        <v/>
      </c>
      <c r="K1157" s="26">
        <f>(I1157*$K$3)/12</f>
        <v/>
      </c>
      <c r="L1157" s="26">
        <f>(I1157*$L$3)/12</f>
        <v/>
      </c>
      <c r="M1157" s="26">
        <f>(I1157*$M$3)/12</f>
        <v/>
      </c>
      <c r="N1157" s="26">
        <f>(I1157*$N$3)/12</f>
        <v/>
      </c>
      <c r="O1157" s="26">
        <f>(I1157*$O$3)/12</f>
        <v/>
      </c>
      <c r="P1157" s="26">
        <f>(I1157*$P$3)/12</f>
        <v/>
      </c>
    </row>
    <row r="1158">
      <c r="G1158" s="6">
        <f>SUBSTITUTE(B1160,"%","")</f>
        <v/>
      </c>
      <c r="H1158" s="7">
        <f>H1157/G1160</f>
        <v/>
      </c>
      <c r="I1158" s="60">
        <f>H1158+$I$3</f>
        <v/>
      </c>
      <c r="J1158" s="23">
        <f>(I1158*$J$3)/12</f>
        <v/>
      </c>
      <c r="K1158" s="23">
        <f>(I1158*$K$3)/12</f>
        <v/>
      </c>
      <c r="L1158" s="23">
        <f>(I1158*$L$3)/12</f>
        <v/>
      </c>
      <c r="M1158" s="29">
        <f>(I1158*$M$3)/12</f>
        <v/>
      </c>
      <c r="N1158" s="23">
        <f>(I1158*$N$3)/12</f>
        <v/>
      </c>
      <c r="O1158" s="23">
        <f>(I1158*$O$3)/12</f>
        <v/>
      </c>
      <c r="P1158" s="23">
        <f>(I1158*$P$3)/12</f>
        <v/>
      </c>
    </row>
    <row r="1159">
      <c r="G1159" s="28">
        <f>G1157*G1158</f>
        <v/>
      </c>
      <c r="H1159" s="6" t="n"/>
      <c r="I1159" s="60">
        <f>H1158+$I$4</f>
        <v/>
      </c>
      <c r="J1159" s="23">
        <f>(I1159*$J$3)/12</f>
        <v/>
      </c>
      <c r="K1159" s="23">
        <f>(I1159*$K$3)/12</f>
        <v/>
      </c>
      <c r="L1159" s="23">
        <f>(I1159*$L$3)/12</f>
        <v/>
      </c>
      <c r="M1159" s="29">
        <f>(I1159*$M$3)/12</f>
        <v/>
      </c>
      <c r="N1159" s="23">
        <f>(I1159*$N$3)/12</f>
        <v/>
      </c>
      <c r="O1159" s="23">
        <f>(I1159*$O$3)/12</f>
        <v/>
      </c>
      <c r="P1159" s="23">
        <f>(I1159*$P$3)/12</f>
        <v/>
      </c>
    </row>
    <row r="1160">
      <c r="G1160" s="7">
        <f>G1159*0.3025</f>
        <v/>
      </c>
      <c r="H1160" s="6" t="n"/>
      <c r="I1160" s="60">
        <f>H1158+$I$5</f>
        <v/>
      </c>
      <c r="J1160" s="23">
        <f>(I1160*$J$3)/12</f>
        <v/>
      </c>
      <c r="K1160" s="23">
        <f>(I1160*$K$3)/12</f>
        <v/>
      </c>
      <c r="L1160" s="23">
        <f>(I1160*$L$3)/12</f>
        <v/>
      </c>
      <c r="M1160" s="29">
        <f>(I1160*$M$3)/12</f>
        <v/>
      </c>
      <c r="N1160" s="23">
        <f>(I1160*$N$3)/12</f>
        <v/>
      </c>
      <c r="O1160" s="23">
        <f>(I1160*$O$3)/12</f>
        <v/>
      </c>
      <c r="P1160" s="23">
        <f>(I1160*$P$3)/12</f>
        <v/>
      </c>
    </row>
    <row r="1161">
      <c r="G1161" s="6">
        <f>SUBSTITUTE(D1161,"㎡","")</f>
        <v/>
      </c>
      <c r="H1161" s="8" t="n"/>
      <c r="I1161" s="61">
        <f>H1158+$I$6</f>
        <v/>
      </c>
      <c r="J1161" s="23">
        <f>(I1161*$J$3)/12</f>
        <v/>
      </c>
      <c r="K1161" s="23">
        <f>(I1161*$K$3)/12</f>
        <v/>
      </c>
      <c r="L1161" s="23">
        <f>(I1161*$L$3)/12</f>
        <v/>
      </c>
      <c r="M1161" s="29">
        <f>(I1161*$M$3)/12</f>
        <v/>
      </c>
      <c r="N1161" s="23">
        <f>(I1161*$N$3)/12</f>
        <v/>
      </c>
      <c r="O1161" s="23">
        <f>(I1161*$O$3)/12</f>
        <v/>
      </c>
      <c r="P1161" s="23">
        <f>(I1161*$P$3)/12</f>
        <v/>
      </c>
    </row>
    <row r="1162">
      <c r="G1162" s="22">
        <f>SUBSTITUTE(D1162,"㎡","")</f>
        <v/>
      </c>
      <c r="H1162" s="22">
        <f>SUBSTITUTE(B1163,"万円","")</f>
        <v/>
      </c>
      <c r="I1162" s="59">
        <f>H1163+$I$2</f>
        <v/>
      </c>
      <c r="J1162" s="26">
        <f>(I1162*$J$3)/12</f>
        <v/>
      </c>
      <c r="K1162" s="26">
        <f>(I1162*$K$3)/12</f>
        <v/>
      </c>
      <c r="L1162" s="26">
        <f>(I1162*$L$3)/12</f>
        <v/>
      </c>
      <c r="M1162" s="26">
        <f>(I1162*$M$3)/12</f>
        <v/>
      </c>
      <c r="N1162" s="26">
        <f>(I1162*$N$3)/12</f>
        <v/>
      </c>
      <c r="O1162" s="26">
        <f>(I1162*$O$3)/12</f>
        <v/>
      </c>
      <c r="P1162" s="26">
        <f>(I1162*$P$3)/12</f>
        <v/>
      </c>
    </row>
    <row r="1163">
      <c r="G1163" s="6">
        <f>SUBSTITUTE(B1165,"%","")</f>
        <v/>
      </c>
      <c r="H1163" s="7">
        <f>H1162/G1165</f>
        <v/>
      </c>
      <c r="I1163" s="60">
        <f>H1163+$I$3</f>
        <v/>
      </c>
      <c r="J1163" s="23">
        <f>(I1163*$J$3)/12</f>
        <v/>
      </c>
      <c r="K1163" s="23">
        <f>(I1163*$K$3)/12</f>
        <v/>
      </c>
      <c r="L1163" s="23">
        <f>(I1163*$L$3)/12</f>
        <v/>
      </c>
      <c r="M1163" s="29">
        <f>(I1163*$M$3)/12</f>
        <v/>
      </c>
      <c r="N1163" s="23">
        <f>(I1163*$N$3)/12</f>
        <v/>
      </c>
      <c r="O1163" s="23">
        <f>(I1163*$O$3)/12</f>
        <v/>
      </c>
      <c r="P1163" s="23">
        <f>(I1163*$P$3)/12</f>
        <v/>
      </c>
    </row>
    <row r="1164">
      <c r="G1164" s="28">
        <f>G1162*G1163</f>
        <v/>
      </c>
      <c r="H1164" s="6" t="n"/>
      <c r="I1164" s="60">
        <f>H1163+$I$4</f>
        <v/>
      </c>
      <c r="J1164" s="23">
        <f>(I1164*$J$3)/12</f>
        <v/>
      </c>
      <c r="K1164" s="23">
        <f>(I1164*$K$3)/12</f>
        <v/>
      </c>
      <c r="L1164" s="23">
        <f>(I1164*$L$3)/12</f>
        <v/>
      </c>
      <c r="M1164" s="29">
        <f>(I1164*$M$3)/12</f>
        <v/>
      </c>
      <c r="N1164" s="23">
        <f>(I1164*$N$3)/12</f>
        <v/>
      </c>
      <c r="O1164" s="23">
        <f>(I1164*$O$3)/12</f>
        <v/>
      </c>
      <c r="P1164" s="23">
        <f>(I1164*$P$3)/12</f>
        <v/>
      </c>
    </row>
    <row r="1165">
      <c r="G1165" s="7">
        <f>G1164*0.3025</f>
        <v/>
      </c>
      <c r="H1165" s="6" t="n"/>
      <c r="I1165" s="60">
        <f>H1163+$I$5</f>
        <v/>
      </c>
      <c r="J1165" s="23">
        <f>(I1165*$J$3)/12</f>
        <v/>
      </c>
      <c r="K1165" s="23">
        <f>(I1165*$K$3)/12</f>
        <v/>
      </c>
      <c r="L1165" s="23">
        <f>(I1165*$L$3)/12</f>
        <v/>
      </c>
      <c r="M1165" s="29">
        <f>(I1165*$M$3)/12</f>
        <v/>
      </c>
      <c r="N1165" s="23">
        <f>(I1165*$N$3)/12</f>
        <v/>
      </c>
      <c r="O1165" s="23">
        <f>(I1165*$O$3)/12</f>
        <v/>
      </c>
      <c r="P1165" s="23">
        <f>(I1165*$P$3)/12</f>
        <v/>
      </c>
    </row>
    <row r="1166">
      <c r="G1166" s="6">
        <f>SUBSTITUTE(D1166,"㎡","")</f>
        <v/>
      </c>
      <c r="H1166" s="8" t="n"/>
      <c r="I1166" s="61">
        <f>H1163+$I$6</f>
        <v/>
      </c>
      <c r="J1166" s="23">
        <f>(I1166*$J$3)/12</f>
        <v/>
      </c>
      <c r="K1166" s="23">
        <f>(I1166*$K$3)/12</f>
        <v/>
      </c>
      <c r="L1166" s="23">
        <f>(I1166*$L$3)/12</f>
        <v/>
      </c>
      <c r="M1166" s="29">
        <f>(I1166*$M$3)/12</f>
        <v/>
      </c>
      <c r="N1166" s="23">
        <f>(I1166*$N$3)/12</f>
        <v/>
      </c>
      <c r="O1166" s="23">
        <f>(I1166*$O$3)/12</f>
        <v/>
      </c>
      <c r="P1166" s="23">
        <f>(I1166*$P$3)/12</f>
        <v/>
      </c>
    </row>
    <row r="1167">
      <c r="G1167" s="22">
        <f>SUBSTITUTE(D1167,"㎡","")</f>
        <v/>
      </c>
      <c r="H1167" s="22">
        <f>SUBSTITUTE(B1168,"万円","")</f>
        <v/>
      </c>
      <c r="I1167" s="59">
        <f>H1168+$I$2</f>
        <v/>
      </c>
      <c r="J1167" s="26">
        <f>(I1167*$J$3)/12</f>
        <v/>
      </c>
      <c r="K1167" s="26">
        <f>(I1167*$K$3)/12</f>
        <v/>
      </c>
      <c r="L1167" s="26">
        <f>(I1167*$L$3)/12</f>
        <v/>
      </c>
      <c r="M1167" s="26">
        <f>(I1167*$M$3)/12</f>
        <v/>
      </c>
      <c r="N1167" s="26">
        <f>(I1167*$N$3)/12</f>
        <v/>
      </c>
      <c r="O1167" s="26">
        <f>(I1167*$O$3)/12</f>
        <v/>
      </c>
      <c r="P1167" s="26">
        <f>(I1167*$P$3)/12</f>
        <v/>
      </c>
    </row>
    <row r="1168">
      <c r="G1168" s="6">
        <f>SUBSTITUTE(B1170,"%","")</f>
        <v/>
      </c>
      <c r="H1168" s="7">
        <f>H1167/G1170</f>
        <v/>
      </c>
      <c r="I1168" s="60">
        <f>H1168+$I$3</f>
        <v/>
      </c>
      <c r="J1168" s="23">
        <f>(I1168*$J$3)/12</f>
        <v/>
      </c>
      <c r="K1168" s="23">
        <f>(I1168*$K$3)/12</f>
        <v/>
      </c>
      <c r="L1168" s="23">
        <f>(I1168*$L$3)/12</f>
        <v/>
      </c>
      <c r="M1168" s="29">
        <f>(I1168*$M$3)/12</f>
        <v/>
      </c>
      <c r="N1168" s="23">
        <f>(I1168*$N$3)/12</f>
        <v/>
      </c>
      <c r="O1168" s="23">
        <f>(I1168*$O$3)/12</f>
        <v/>
      </c>
      <c r="P1168" s="23">
        <f>(I1168*$P$3)/12</f>
        <v/>
      </c>
    </row>
    <row r="1169">
      <c r="G1169" s="28">
        <f>G1167*G1168</f>
        <v/>
      </c>
      <c r="H1169" s="6" t="n"/>
      <c r="I1169" s="60">
        <f>H1168+$I$4</f>
        <v/>
      </c>
      <c r="J1169" s="23">
        <f>(I1169*$J$3)/12</f>
        <v/>
      </c>
      <c r="K1169" s="23">
        <f>(I1169*$K$3)/12</f>
        <v/>
      </c>
      <c r="L1169" s="23">
        <f>(I1169*$L$3)/12</f>
        <v/>
      </c>
      <c r="M1169" s="29">
        <f>(I1169*$M$3)/12</f>
        <v/>
      </c>
      <c r="N1169" s="23">
        <f>(I1169*$N$3)/12</f>
        <v/>
      </c>
      <c r="O1169" s="23">
        <f>(I1169*$O$3)/12</f>
        <v/>
      </c>
      <c r="P1169" s="23">
        <f>(I1169*$P$3)/12</f>
        <v/>
      </c>
    </row>
    <row r="1170">
      <c r="G1170" s="7">
        <f>G1169*0.3025</f>
        <v/>
      </c>
      <c r="H1170" s="6" t="n"/>
      <c r="I1170" s="60">
        <f>H1168+$I$5</f>
        <v/>
      </c>
      <c r="J1170" s="23">
        <f>(I1170*$J$3)/12</f>
        <v/>
      </c>
      <c r="K1170" s="23">
        <f>(I1170*$K$3)/12</f>
        <v/>
      </c>
      <c r="L1170" s="23">
        <f>(I1170*$L$3)/12</f>
        <v/>
      </c>
      <c r="M1170" s="29">
        <f>(I1170*$M$3)/12</f>
        <v/>
      </c>
      <c r="N1170" s="23">
        <f>(I1170*$N$3)/12</f>
        <v/>
      </c>
      <c r="O1170" s="23">
        <f>(I1170*$O$3)/12</f>
        <v/>
      </c>
      <c r="P1170" s="23">
        <f>(I1170*$P$3)/12</f>
        <v/>
      </c>
    </row>
    <row r="1171">
      <c r="G1171" s="6">
        <f>SUBSTITUTE(D1171,"㎡","")</f>
        <v/>
      </c>
      <c r="H1171" s="8" t="n"/>
      <c r="I1171" s="61">
        <f>H1168+$I$6</f>
        <v/>
      </c>
      <c r="J1171" s="23">
        <f>(I1171*$J$3)/12</f>
        <v/>
      </c>
      <c r="K1171" s="23">
        <f>(I1171*$K$3)/12</f>
        <v/>
      </c>
      <c r="L1171" s="23">
        <f>(I1171*$L$3)/12</f>
        <v/>
      </c>
      <c r="M1171" s="29">
        <f>(I1171*$M$3)/12</f>
        <v/>
      </c>
      <c r="N1171" s="23">
        <f>(I1171*$N$3)/12</f>
        <v/>
      </c>
      <c r="O1171" s="23">
        <f>(I1171*$O$3)/12</f>
        <v/>
      </c>
      <c r="P1171" s="23">
        <f>(I1171*$P$3)/12</f>
        <v/>
      </c>
    </row>
    <row r="1172">
      <c r="G1172" s="22">
        <f>SUBSTITUTE(D1172,"㎡","")</f>
        <v/>
      </c>
      <c r="H1172" s="22">
        <f>SUBSTITUTE(B1173,"万円","")</f>
        <v/>
      </c>
      <c r="I1172" s="59">
        <f>H1173+$I$2</f>
        <v/>
      </c>
      <c r="J1172" s="26">
        <f>(I1172*$J$3)/12</f>
        <v/>
      </c>
      <c r="K1172" s="26">
        <f>(I1172*$K$3)/12</f>
        <v/>
      </c>
      <c r="L1172" s="26">
        <f>(I1172*$L$3)/12</f>
        <v/>
      </c>
      <c r="M1172" s="26">
        <f>(I1172*$M$3)/12</f>
        <v/>
      </c>
      <c r="N1172" s="26">
        <f>(I1172*$N$3)/12</f>
        <v/>
      </c>
      <c r="O1172" s="26">
        <f>(I1172*$O$3)/12</f>
        <v/>
      </c>
      <c r="P1172" s="26">
        <f>(I1172*$P$3)/12</f>
        <v/>
      </c>
    </row>
    <row r="1173">
      <c r="G1173" s="6">
        <f>SUBSTITUTE(B1175,"%","")</f>
        <v/>
      </c>
      <c r="H1173" s="7">
        <f>H1172/G1175</f>
        <v/>
      </c>
      <c r="I1173" s="60">
        <f>H1173+$I$3</f>
        <v/>
      </c>
      <c r="J1173" s="23">
        <f>(I1173*$J$3)/12</f>
        <v/>
      </c>
      <c r="K1173" s="23">
        <f>(I1173*$K$3)/12</f>
        <v/>
      </c>
      <c r="L1173" s="23">
        <f>(I1173*$L$3)/12</f>
        <v/>
      </c>
      <c r="M1173" s="29">
        <f>(I1173*$M$3)/12</f>
        <v/>
      </c>
      <c r="N1173" s="23">
        <f>(I1173*$N$3)/12</f>
        <v/>
      </c>
      <c r="O1173" s="23">
        <f>(I1173*$O$3)/12</f>
        <v/>
      </c>
      <c r="P1173" s="23">
        <f>(I1173*$P$3)/12</f>
        <v/>
      </c>
    </row>
    <row r="1174">
      <c r="G1174" s="28">
        <f>G1172*G1173</f>
        <v/>
      </c>
      <c r="H1174" s="6" t="n"/>
      <c r="I1174" s="60">
        <f>H1173+$I$4</f>
        <v/>
      </c>
      <c r="J1174" s="23">
        <f>(I1174*$J$3)/12</f>
        <v/>
      </c>
      <c r="K1174" s="23">
        <f>(I1174*$K$3)/12</f>
        <v/>
      </c>
      <c r="L1174" s="23">
        <f>(I1174*$L$3)/12</f>
        <v/>
      </c>
      <c r="M1174" s="29">
        <f>(I1174*$M$3)/12</f>
        <v/>
      </c>
      <c r="N1174" s="23">
        <f>(I1174*$N$3)/12</f>
        <v/>
      </c>
      <c r="O1174" s="23">
        <f>(I1174*$O$3)/12</f>
        <v/>
      </c>
      <c r="P1174" s="23">
        <f>(I1174*$P$3)/12</f>
        <v/>
      </c>
    </row>
    <row r="1175">
      <c r="G1175" s="7">
        <f>G1174*0.3025</f>
        <v/>
      </c>
      <c r="H1175" s="6" t="n"/>
      <c r="I1175" s="60">
        <f>H1173+$I$5</f>
        <v/>
      </c>
      <c r="J1175" s="23">
        <f>(I1175*$J$3)/12</f>
        <v/>
      </c>
      <c r="K1175" s="23">
        <f>(I1175*$K$3)/12</f>
        <v/>
      </c>
      <c r="L1175" s="23">
        <f>(I1175*$L$3)/12</f>
        <v/>
      </c>
      <c r="M1175" s="29">
        <f>(I1175*$M$3)/12</f>
        <v/>
      </c>
      <c r="N1175" s="23">
        <f>(I1175*$N$3)/12</f>
        <v/>
      </c>
      <c r="O1175" s="23">
        <f>(I1175*$O$3)/12</f>
        <v/>
      </c>
      <c r="P1175" s="23">
        <f>(I1175*$P$3)/12</f>
        <v/>
      </c>
    </row>
    <row r="1176">
      <c r="G1176" s="6">
        <f>SUBSTITUTE(D1176,"㎡","")</f>
        <v/>
      </c>
      <c r="H1176" s="8" t="n"/>
      <c r="I1176" s="61">
        <f>H1173+$I$6</f>
        <v/>
      </c>
      <c r="J1176" s="23">
        <f>(I1176*$J$3)/12</f>
        <v/>
      </c>
      <c r="K1176" s="23">
        <f>(I1176*$K$3)/12</f>
        <v/>
      </c>
      <c r="L1176" s="23">
        <f>(I1176*$L$3)/12</f>
        <v/>
      </c>
      <c r="M1176" s="29">
        <f>(I1176*$M$3)/12</f>
        <v/>
      </c>
      <c r="N1176" s="23">
        <f>(I1176*$N$3)/12</f>
        <v/>
      </c>
      <c r="O1176" s="23">
        <f>(I1176*$O$3)/12</f>
        <v/>
      </c>
      <c r="P1176" s="23">
        <f>(I1176*$P$3)/12</f>
        <v/>
      </c>
    </row>
    <row r="1177">
      <c r="G1177" s="22">
        <f>SUBSTITUTE(D1177,"㎡","")</f>
        <v/>
      </c>
      <c r="H1177" s="22">
        <f>SUBSTITUTE(B1178,"万円","")</f>
        <v/>
      </c>
      <c r="I1177" s="59">
        <f>H1178+$I$2</f>
        <v/>
      </c>
      <c r="J1177" s="26">
        <f>(I1177*$J$3)/12</f>
        <v/>
      </c>
      <c r="K1177" s="26">
        <f>(I1177*$K$3)/12</f>
        <v/>
      </c>
      <c r="L1177" s="26">
        <f>(I1177*$L$3)/12</f>
        <v/>
      </c>
      <c r="M1177" s="26">
        <f>(I1177*$M$3)/12</f>
        <v/>
      </c>
      <c r="N1177" s="26">
        <f>(I1177*$N$3)/12</f>
        <v/>
      </c>
      <c r="O1177" s="26">
        <f>(I1177*$O$3)/12</f>
        <v/>
      </c>
      <c r="P1177" s="26">
        <f>(I1177*$P$3)/12</f>
        <v/>
      </c>
    </row>
    <row r="1178">
      <c r="G1178" s="6">
        <f>SUBSTITUTE(B1180,"%","")</f>
        <v/>
      </c>
      <c r="H1178" s="7">
        <f>H1177/G1180</f>
        <v/>
      </c>
      <c r="I1178" s="60">
        <f>H1178+$I$3</f>
        <v/>
      </c>
      <c r="J1178" s="23">
        <f>(I1178*$J$3)/12</f>
        <v/>
      </c>
      <c r="K1178" s="23">
        <f>(I1178*$K$3)/12</f>
        <v/>
      </c>
      <c r="L1178" s="23">
        <f>(I1178*$L$3)/12</f>
        <v/>
      </c>
      <c r="M1178" s="29">
        <f>(I1178*$M$3)/12</f>
        <v/>
      </c>
      <c r="N1178" s="23">
        <f>(I1178*$N$3)/12</f>
        <v/>
      </c>
      <c r="O1178" s="23">
        <f>(I1178*$O$3)/12</f>
        <v/>
      </c>
      <c r="P1178" s="23">
        <f>(I1178*$P$3)/12</f>
        <v/>
      </c>
    </row>
    <row r="1179">
      <c r="G1179" s="28">
        <f>G1177*G1178</f>
        <v/>
      </c>
      <c r="H1179" s="6" t="n"/>
      <c r="I1179" s="60">
        <f>H1178+$I$4</f>
        <v/>
      </c>
      <c r="J1179" s="23">
        <f>(I1179*$J$3)/12</f>
        <v/>
      </c>
      <c r="K1179" s="23">
        <f>(I1179*$K$3)/12</f>
        <v/>
      </c>
      <c r="L1179" s="23">
        <f>(I1179*$L$3)/12</f>
        <v/>
      </c>
      <c r="M1179" s="29">
        <f>(I1179*$M$3)/12</f>
        <v/>
      </c>
      <c r="N1179" s="23">
        <f>(I1179*$N$3)/12</f>
        <v/>
      </c>
      <c r="O1179" s="23">
        <f>(I1179*$O$3)/12</f>
        <v/>
      </c>
      <c r="P1179" s="23">
        <f>(I1179*$P$3)/12</f>
        <v/>
      </c>
    </row>
    <row r="1180">
      <c r="G1180" s="7">
        <f>G1179*0.3025</f>
        <v/>
      </c>
      <c r="H1180" s="6" t="n"/>
      <c r="I1180" s="60">
        <f>H1178+$I$5</f>
        <v/>
      </c>
      <c r="J1180" s="23">
        <f>(I1180*$J$3)/12</f>
        <v/>
      </c>
      <c r="K1180" s="23">
        <f>(I1180*$K$3)/12</f>
        <v/>
      </c>
      <c r="L1180" s="23">
        <f>(I1180*$L$3)/12</f>
        <v/>
      </c>
      <c r="M1180" s="29">
        <f>(I1180*$M$3)/12</f>
        <v/>
      </c>
      <c r="N1180" s="23">
        <f>(I1180*$N$3)/12</f>
        <v/>
      </c>
      <c r="O1180" s="23">
        <f>(I1180*$O$3)/12</f>
        <v/>
      </c>
      <c r="P1180" s="23">
        <f>(I1180*$P$3)/12</f>
        <v/>
      </c>
    </row>
    <row r="1181">
      <c r="G1181" s="6">
        <f>SUBSTITUTE(D1181,"㎡","")</f>
        <v/>
      </c>
      <c r="H1181" s="8" t="n"/>
      <c r="I1181" s="61">
        <f>H1178+$I$6</f>
        <v/>
      </c>
      <c r="J1181" s="23">
        <f>(I1181*$J$3)/12</f>
        <v/>
      </c>
      <c r="K1181" s="23">
        <f>(I1181*$K$3)/12</f>
        <v/>
      </c>
      <c r="L1181" s="23">
        <f>(I1181*$L$3)/12</f>
        <v/>
      </c>
      <c r="M1181" s="29">
        <f>(I1181*$M$3)/12</f>
        <v/>
      </c>
      <c r="N1181" s="23">
        <f>(I1181*$N$3)/12</f>
        <v/>
      </c>
      <c r="O1181" s="23">
        <f>(I1181*$O$3)/12</f>
        <v/>
      </c>
      <c r="P1181" s="23">
        <f>(I1181*$P$3)/12</f>
        <v/>
      </c>
    </row>
    <row r="1182">
      <c r="G1182" s="22">
        <f>SUBSTITUTE(D1182,"㎡","")</f>
        <v/>
      </c>
      <c r="H1182" s="22">
        <f>SUBSTITUTE(B1183,"万円","")</f>
        <v/>
      </c>
      <c r="I1182" s="59">
        <f>H1183+$I$2</f>
        <v/>
      </c>
      <c r="J1182" s="26">
        <f>(I1182*$J$3)/12</f>
        <v/>
      </c>
      <c r="K1182" s="26">
        <f>(I1182*$K$3)/12</f>
        <v/>
      </c>
      <c r="L1182" s="26">
        <f>(I1182*$L$3)/12</f>
        <v/>
      </c>
      <c r="M1182" s="26">
        <f>(I1182*$M$3)/12</f>
        <v/>
      </c>
      <c r="N1182" s="26">
        <f>(I1182*$N$3)/12</f>
        <v/>
      </c>
      <c r="O1182" s="26">
        <f>(I1182*$O$3)/12</f>
        <v/>
      </c>
      <c r="P1182" s="26">
        <f>(I1182*$P$3)/12</f>
        <v/>
      </c>
    </row>
    <row r="1183">
      <c r="G1183" s="6">
        <f>SUBSTITUTE(B1185,"%","")</f>
        <v/>
      </c>
      <c r="H1183" s="7">
        <f>H1182/G1185</f>
        <v/>
      </c>
      <c r="I1183" s="60">
        <f>H1183+$I$3</f>
        <v/>
      </c>
      <c r="J1183" s="23">
        <f>(I1183*$J$3)/12</f>
        <v/>
      </c>
      <c r="K1183" s="23">
        <f>(I1183*$K$3)/12</f>
        <v/>
      </c>
      <c r="L1183" s="23">
        <f>(I1183*$L$3)/12</f>
        <v/>
      </c>
      <c r="M1183" s="29">
        <f>(I1183*$M$3)/12</f>
        <v/>
      </c>
      <c r="N1183" s="23">
        <f>(I1183*$N$3)/12</f>
        <v/>
      </c>
      <c r="O1183" s="23">
        <f>(I1183*$O$3)/12</f>
        <v/>
      </c>
      <c r="P1183" s="23">
        <f>(I1183*$P$3)/12</f>
        <v/>
      </c>
    </row>
    <row r="1184">
      <c r="G1184" s="28">
        <f>G1182*G1183</f>
        <v/>
      </c>
      <c r="H1184" s="6" t="n"/>
      <c r="I1184" s="60">
        <f>H1183+$I$4</f>
        <v/>
      </c>
      <c r="J1184" s="23">
        <f>(I1184*$J$3)/12</f>
        <v/>
      </c>
      <c r="K1184" s="23">
        <f>(I1184*$K$3)/12</f>
        <v/>
      </c>
      <c r="L1184" s="23">
        <f>(I1184*$L$3)/12</f>
        <v/>
      </c>
      <c r="M1184" s="29">
        <f>(I1184*$M$3)/12</f>
        <v/>
      </c>
      <c r="N1184" s="23">
        <f>(I1184*$N$3)/12</f>
        <v/>
      </c>
      <c r="O1184" s="23">
        <f>(I1184*$O$3)/12</f>
        <v/>
      </c>
      <c r="P1184" s="23">
        <f>(I1184*$P$3)/12</f>
        <v/>
      </c>
    </row>
    <row r="1185">
      <c r="G1185" s="7">
        <f>G1184*0.3025</f>
        <v/>
      </c>
      <c r="H1185" s="6" t="n"/>
      <c r="I1185" s="60">
        <f>H1183+$I$5</f>
        <v/>
      </c>
      <c r="J1185" s="23">
        <f>(I1185*$J$3)/12</f>
        <v/>
      </c>
      <c r="K1185" s="23">
        <f>(I1185*$K$3)/12</f>
        <v/>
      </c>
      <c r="L1185" s="23">
        <f>(I1185*$L$3)/12</f>
        <v/>
      </c>
      <c r="M1185" s="29">
        <f>(I1185*$M$3)/12</f>
        <v/>
      </c>
      <c r="N1185" s="23">
        <f>(I1185*$N$3)/12</f>
        <v/>
      </c>
      <c r="O1185" s="23">
        <f>(I1185*$O$3)/12</f>
        <v/>
      </c>
      <c r="P1185" s="23">
        <f>(I1185*$P$3)/12</f>
        <v/>
      </c>
    </row>
    <row r="1186">
      <c r="G1186" s="6">
        <f>SUBSTITUTE(D1186,"㎡","")</f>
        <v/>
      </c>
      <c r="H1186" s="8" t="n"/>
      <c r="I1186" s="61">
        <f>H1183+$I$6</f>
        <v/>
      </c>
      <c r="J1186" s="23">
        <f>(I1186*$J$3)/12</f>
        <v/>
      </c>
      <c r="K1186" s="23">
        <f>(I1186*$K$3)/12</f>
        <v/>
      </c>
      <c r="L1186" s="23">
        <f>(I1186*$L$3)/12</f>
        <v/>
      </c>
      <c r="M1186" s="29">
        <f>(I1186*$M$3)/12</f>
        <v/>
      </c>
      <c r="N1186" s="23">
        <f>(I1186*$N$3)/12</f>
        <v/>
      </c>
      <c r="O1186" s="23">
        <f>(I1186*$O$3)/12</f>
        <v/>
      </c>
      <c r="P1186" s="23">
        <f>(I1186*$P$3)/12</f>
        <v/>
      </c>
    </row>
    <row r="1187">
      <c r="G1187" s="22">
        <f>SUBSTITUTE(D1187,"㎡","")</f>
        <v/>
      </c>
      <c r="H1187" s="22">
        <f>SUBSTITUTE(B1188,"万円","")</f>
        <v/>
      </c>
      <c r="I1187" s="59">
        <f>H1188+$I$2</f>
        <v/>
      </c>
      <c r="J1187" s="26">
        <f>(I1187*$J$3)/12</f>
        <v/>
      </c>
      <c r="K1187" s="26">
        <f>(I1187*$K$3)/12</f>
        <v/>
      </c>
      <c r="L1187" s="26">
        <f>(I1187*$L$3)/12</f>
        <v/>
      </c>
      <c r="M1187" s="26">
        <f>(I1187*$M$3)/12</f>
        <v/>
      </c>
      <c r="N1187" s="26">
        <f>(I1187*$N$3)/12</f>
        <v/>
      </c>
      <c r="O1187" s="26">
        <f>(I1187*$O$3)/12</f>
        <v/>
      </c>
      <c r="P1187" s="26">
        <f>(I1187*$P$3)/12</f>
        <v/>
      </c>
    </row>
    <row r="1188">
      <c r="G1188" s="6">
        <f>SUBSTITUTE(B1190,"%","")</f>
        <v/>
      </c>
      <c r="H1188" s="7">
        <f>H1187/G1190</f>
        <v/>
      </c>
      <c r="I1188" s="60">
        <f>H1188+$I$3</f>
        <v/>
      </c>
      <c r="J1188" s="23">
        <f>(I1188*$J$3)/12</f>
        <v/>
      </c>
      <c r="K1188" s="23">
        <f>(I1188*$K$3)/12</f>
        <v/>
      </c>
      <c r="L1188" s="23">
        <f>(I1188*$L$3)/12</f>
        <v/>
      </c>
      <c r="M1188" s="29">
        <f>(I1188*$M$3)/12</f>
        <v/>
      </c>
      <c r="N1188" s="23">
        <f>(I1188*$N$3)/12</f>
        <v/>
      </c>
      <c r="O1188" s="23">
        <f>(I1188*$O$3)/12</f>
        <v/>
      </c>
      <c r="P1188" s="23">
        <f>(I1188*$P$3)/12</f>
        <v/>
      </c>
    </row>
    <row r="1189">
      <c r="G1189" s="28">
        <f>G1187*G1188</f>
        <v/>
      </c>
      <c r="H1189" s="6" t="n"/>
      <c r="I1189" s="60">
        <f>H1188+$I$4</f>
        <v/>
      </c>
      <c r="J1189" s="23">
        <f>(I1189*$J$3)/12</f>
        <v/>
      </c>
      <c r="K1189" s="23">
        <f>(I1189*$K$3)/12</f>
        <v/>
      </c>
      <c r="L1189" s="23">
        <f>(I1189*$L$3)/12</f>
        <v/>
      </c>
      <c r="M1189" s="29">
        <f>(I1189*$M$3)/12</f>
        <v/>
      </c>
      <c r="N1189" s="23">
        <f>(I1189*$N$3)/12</f>
        <v/>
      </c>
      <c r="O1189" s="23">
        <f>(I1189*$O$3)/12</f>
        <v/>
      </c>
      <c r="P1189" s="23">
        <f>(I1189*$P$3)/12</f>
        <v/>
      </c>
    </row>
    <row r="1190">
      <c r="G1190" s="7">
        <f>G1189*0.3025</f>
        <v/>
      </c>
      <c r="H1190" s="6" t="n"/>
      <c r="I1190" s="60">
        <f>H1188+$I$5</f>
        <v/>
      </c>
      <c r="J1190" s="23">
        <f>(I1190*$J$3)/12</f>
        <v/>
      </c>
      <c r="K1190" s="23">
        <f>(I1190*$K$3)/12</f>
        <v/>
      </c>
      <c r="L1190" s="23">
        <f>(I1190*$L$3)/12</f>
        <v/>
      </c>
      <c r="M1190" s="29">
        <f>(I1190*$M$3)/12</f>
        <v/>
      </c>
      <c r="N1190" s="23">
        <f>(I1190*$N$3)/12</f>
        <v/>
      </c>
      <c r="O1190" s="23">
        <f>(I1190*$O$3)/12</f>
        <v/>
      </c>
      <c r="P1190" s="23">
        <f>(I1190*$P$3)/12</f>
        <v/>
      </c>
    </row>
    <row r="1191">
      <c r="G1191" s="6">
        <f>SUBSTITUTE(D1191,"㎡","")</f>
        <v/>
      </c>
      <c r="H1191" s="8" t="n"/>
      <c r="I1191" s="61">
        <f>H1188+$I$6</f>
        <v/>
      </c>
      <c r="J1191" s="23">
        <f>(I1191*$J$3)/12</f>
        <v/>
      </c>
      <c r="K1191" s="23">
        <f>(I1191*$K$3)/12</f>
        <v/>
      </c>
      <c r="L1191" s="23">
        <f>(I1191*$L$3)/12</f>
        <v/>
      </c>
      <c r="M1191" s="29">
        <f>(I1191*$M$3)/12</f>
        <v/>
      </c>
      <c r="N1191" s="23">
        <f>(I1191*$N$3)/12</f>
        <v/>
      </c>
      <c r="O1191" s="23">
        <f>(I1191*$O$3)/12</f>
        <v/>
      </c>
      <c r="P1191" s="23">
        <f>(I1191*$P$3)/12</f>
        <v/>
      </c>
    </row>
    <row r="1192">
      <c r="G1192" s="22">
        <f>SUBSTITUTE(D1192,"㎡","")</f>
        <v/>
      </c>
      <c r="H1192" s="22">
        <f>SUBSTITUTE(B1193,"万円","")</f>
        <v/>
      </c>
      <c r="I1192" s="59">
        <f>H1193+$I$2</f>
        <v/>
      </c>
      <c r="J1192" s="26">
        <f>(I1192*$J$3)/12</f>
        <v/>
      </c>
      <c r="K1192" s="26">
        <f>(I1192*$K$3)/12</f>
        <v/>
      </c>
      <c r="L1192" s="26">
        <f>(I1192*$L$3)/12</f>
        <v/>
      </c>
      <c r="M1192" s="26">
        <f>(I1192*$M$3)/12</f>
        <v/>
      </c>
      <c r="N1192" s="26">
        <f>(I1192*$N$3)/12</f>
        <v/>
      </c>
      <c r="O1192" s="26">
        <f>(I1192*$O$3)/12</f>
        <v/>
      </c>
      <c r="P1192" s="26">
        <f>(I1192*$P$3)/12</f>
        <v/>
      </c>
    </row>
    <row r="1193">
      <c r="G1193" s="6">
        <f>SUBSTITUTE(B1195,"%","")</f>
        <v/>
      </c>
      <c r="H1193" s="7">
        <f>H1192/G1195</f>
        <v/>
      </c>
      <c r="I1193" s="60">
        <f>H1193+$I$3</f>
        <v/>
      </c>
      <c r="J1193" s="23">
        <f>(I1193*$J$3)/12</f>
        <v/>
      </c>
      <c r="K1193" s="23">
        <f>(I1193*$K$3)/12</f>
        <v/>
      </c>
      <c r="L1193" s="23">
        <f>(I1193*$L$3)/12</f>
        <v/>
      </c>
      <c r="M1193" s="29">
        <f>(I1193*$M$3)/12</f>
        <v/>
      </c>
      <c r="N1193" s="23">
        <f>(I1193*$N$3)/12</f>
        <v/>
      </c>
      <c r="O1193" s="23">
        <f>(I1193*$O$3)/12</f>
        <v/>
      </c>
      <c r="P1193" s="23">
        <f>(I1193*$P$3)/12</f>
        <v/>
      </c>
    </row>
    <row r="1194">
      <c r="G1194" s="28">
        <f>G1192*G1193</f>
        <v/>
      </c>
      <c r="H1194" s="6" t="n"/>
      <c r="I1194" s="60">
        <f>H1193+$I$4</f>
        <v/>
      </c>
      <c r="J1194" s="23">
        <f>(I1194*$J$3)/12</f>
        <v/>
      </c>
      <c r="K1194" s="23">
        <f>(I1194*$K$3)/12</f>
        <v/>
      </c>
      <c r="L1194" s="23">
        <f>(I1194*$L$3)/12</f>
        <v/>
      </c>
      <c r="M1194" s="29">
        <f>(I1194*$M$3)/12</f>
        <v/>
      </c>
      <c r="N1194" s="23">
        <f>(I1194*$N$3)/12</f>
        <v/>
      </c>
      <c r="O1194" s="23">
        <f>(I1194*$O$3)/12</f>
        <v/>
      </c>
      <c r="P1194" s="23">
        <f>(I1194*$P$3)/12</f>
        <v/>
      </c>
    </row>
    <row r="1195">
      <c r="G1195" s="7">
        <f>G1194*0.3025</f>
        <v/>
      </c>
      <c r="H1195" s="6" t="n"/>
      <c r="I1195" s="60">
        <f>H1193+$I$5</f>
        <v/>
      </c>
      <c r="J1195" s="23">
        <f>(I1195*$J$3)/12</f>
        <v/>
      </c>
      <c r="K1195" s="23">
        <f>(I1195*$K$3)/12</f>
        <v/>
      </c>
      <c r="L1195" s="23">
        <f>(I1195*$L$3)/12</f>
        <v/>
      </c>
      <c r="M1195" s="29">
        <f>(I1195*$M$3)/12</f>
        <v/>
      </c>
      <c r="N1195" s="23">
        <f>(I1195*$N$3)/12</f>
        <v/>
      </c>
      <c r="O1195" s="23">
        <f>(I1195*$O$3)/12</f>
        <v/>
      </c>
      <c r="P1195" s="23">
        <f>(I1195*$P$3)/12</f>
        <v/>
      </c>
    </row>
    <row r="1196">
      <c r="G1196" s="6">
        <f>SUBSTITUTE(D1196,"㎡","")</f>
        <v/>
      </c>
      <c r="H1196" s="8" t="n"/>
      <c r="I1196" s="61">
        <f>H1193+$I$6</f>
        <v/>
      </c>
      <c r="J1196" s="23">
        <f>(I1196*$J$3)/12</f>
        <v/>
      </c>
      <c r="K1196" s="23">
        <f>(I1196*$K$3)/12</f>
        <v/>
      </c>
      <c r="L1196" s="23">
        <f>(I1196*$L$3)/12</f>
        <v/>
      </c>
      <c r="M1196" s="29">
        <f>(I1196*$M$3)/12</f>
        <v/>
      </c>
      <c r="N1196" s="23">
        <f>(I1196*$N$3)/12</f>
        <v/>
      </c>
      <c r="O1196" s="23">
        <f>(I1196*$O$3)/12</f>
        <v/>
      </c>
      <c r="P1196" s="23">
        <f>(I1196*$P$3)/12</f>
        <v/>
      </c>
    </row>
    <row r="1197">
      <c r="G1197" s="22">
        <f>SUBSTITUTE(D1197,"㎡","")</f>
        <v/>
      </c>
      <c r="H1197" s="22">
        <f>SUBSTITUTE(B1198,"万円","")</f>
        <v/>
      </c>
      <c r="I1197" s="59">
        <f>H1198+$I$2</f>
        <v/>
      </c>
      <c r="J1197" s="26">
        <f>(I1197*$J$3)/12</f>
        <v/>
      </c>
      <c r="K1197" s="26">
        <f>(I1197*$K$3)/12</f>
        <v/>
      </c>
      <c r="L1197" s="26">
        <f>(I1197*$L$3)/12</f>
        <v/>
      </c>
      <c r="M1197" s="26">
        <f>(I1197*$M$3)/12</f>
        <v/>
      </c>
      <c r="N1197" s="26">
        <f>(I1197*$N$3)/12</f>
        <v/>
      </c>
      <c r="O1197" s="26">
        <f>(I1197*$O$3)/12</f>
        <v/>
      </c>
      <c r="P1197" s="26">
        <f>(I1197*$P$3)/12</f>
        <v/>
      </c>
    </row>
    <row r="1198">
      <c r="G1198" s="6">
        <f>SUBSTITUTE(B1200,"%","")</f>
        <v/>
      </c>
      <c r="H1198" s="7">
        <f>H1197/G1200</f>
        <v/>
      </c>
      <c r="I1198" s="60">
        <f>H1198+$I$3</f>
        <v/>
      </c>
      <c r="J1198" s="23">
        <f>(I1198*$J$3)/12</f>
        <v/>
      </c>
      <c r="K1198" s="23">
        <f>(I1198*$K$3)/12</f>
        <v/>
      </c>
      <c r="L1198" s="23">
        <f>(I1198*$L$3)/12</f>
        <v/>
      </c>
      <c r="M1198" s="29">
        <f>(I1198*$M$3)/12</f>
        <v/>
      </c>
      <c r="N1198" s="23">
        <f>(I1198*$N$3)/12</f>
        <v/>
      </c>
      <c r="O1198" s="23">
        <f>(I1198*$O$3)/12</f>
        <v/>
      </c>
      <c r="P1198" s="23">
        <f>(I1198*$P$3)/12</f>
        <v/>
      </c>
    </row>
    <row r="1199">
      <c r="G1199" s="28">
        <f>G1197*G1198</f>
        <v/>
      </c>
      <c r="H1199" s="6" t="n"/>
      <c r="I1199" s="60">
        <f>H1198+$I$4</f>
        <v/>
      </c>
      <c r="J1199" s="23">
        <f>(I1199*$J$3)/12</f>
        <v/>
      </c>
      <c r="K1199" s="23">
        <f>(I1199*$K$3)/12</f>
        <v/>
      </c>
      <c r="L1199" s="23">
        <f>(I1199*$L$3)/12</f>
        <v/>
      </c>
      <c r="M1199" s="29">
        <f>(I1199*$M$3)/12</f>
        <v/>
      </c>
      <c r="N1199" s="23">
        <f>(I1199*$N$3)/12</f>
        <v/>
      </c>
      <c r="O1199" s="23">
        <f>(I1199*$O$3)/12</f>
        <v/>
      </c>
      <c r="P1199" s="23">
        <f>(I1199*$P$3)/12</f>
        <v/>
      </c>
    </row>
    <row r="1200">
      <c r="G1200" s="7">
        <f>G1199*0.3025</f>
        <v/>
      </c>
      <c r="H1200" s="6" t="n"/>
      <c r="I1200" s="60">
        <f>H1198+$I$5</f>
        <v/>
      </c>
      <c r="J1200" s="23">
        <f>(I1200*$J$3)/12</f>
        <v/>
      </c>
      <c r="K1200" s="23">
        <f>(I1200*$K$3)/12</f>
        <v/>
      </c>
      <c r="L1200" s="23">
        <f>(I1200*$L$3)/12</f>
        <v/>
      </c>
      <c r="M1200" s="29">
        <f>(I1200*$M$3)/12</f>
        <v/>
      </c>
      <c r="N1200" s="23">
        <f>(I1200*$N$3)/12</f>
        <v/>
      </c>
      <c r="O1200" s="23">
        <f>(I1200*$O$3)/12</f>
        <v/>
      </c>
      <c r="P1200" s="23">
        <f>(I1200*$P$3)/12</f>
        <v/>
      </c>
    </row>
    <row r="1201">
      <c r="G1201" s="6">
        <f>SUBSTITUTE(D1201,"㎡","")</f>
        <v/>
      </c>
      <c r="H1201" s="8" t="n"/>
      <c r="I1201" s="61">
        <f>H1198+$I$6</f>
        <v/>
      </c>
      <c r="J1201" s="23">
        <f>(I1201*$J$3)/12</f>
        <v/>
      </c>
      <c r="K1201" s="23">
        <f>(I1201*$K$3)/12</f>
        <v/>
      </c>
      <c r="L1201" s="23">
        <f>(I1201*$L$3)/12</f>
        <v/>
      </c>
      <c r="M1201" s="29">
        <f>(I1201*$M$3)/12</f>
        <v/>
      </c>
      <c r="N1201" s="23">
        <f>(I1201*$N$3)/12</f>
        <v/>
      </c>
      <c r="O1201" s="23">
        <f>(I1201*$O$3)/12</f>
        <v/>
      </c>
      <c r="P1201" s="23">
        <f>(I1201*$P$3)/12</f>
        <v/>
      </c>
    </row>
    <row r="1202">
      <c r="G1202" s="22">
        <f>SUBSTITUTE(D1202,"㎡","")</f>
        <v/>
      </c>
      <c r="H1202" s="22">
        <f>SUBSTITUTE(B1203,"万円","")</f>
        <v/>
      </c>
      <c r="I1202" s="59">
        <f>H1203+$I$2</f>
        <v/>
      </c>
      <c r="J1202" s="26">
        <f>(I1202*$J$3)/12</f>
        <v/>
      </c>
      <c r="K1202" s="26">
        <f>(I1202*$K$3)/12</f>
        <v/>
      </c>
      <c r="L1202" s="26">
        <f>(I1202*$L$3)/12</f>
        <v/>
      </c>
      <c r="M1202" s="26">
        <f>(I1202*$M$3)/12</f>
        <v/>
      </c>
      <c r="N1202" s="26">
        <f>(I1202*$N$3)/12</f>
        <v/>
      </c>
      <c r="O1202" s="26">
        <f>(I1202*$O$3)/12</f>
        <v/>
      </c>
      <c r="P1202" s="26">
        <f>(I1202*$P$3)/12</f>
        <v/>
      </c>
    </row>
    <row r="1203">
      <c r="G1203" s="6">
        <f>SUBSTITUTE(B1205,"%","")</f>
        <v/>
      </c>
      <c r="H1203" s="7">
        <f>H1202/G1205</f>
        <v/>
      </c>
      <c r="I1203" s="60">
        <f>H1203+$I$3</f>
        <v/>
      </c>
      <c r="J1203" s="23">
        <f>(I1203*$J$3)/12</f>
        <v/>
      </c>
      <c r="K1203" s="23">
        <f>(I1203*$K$3)/12</f>
        <v/>
      </c>
      <c r="L1203" s="23">
        <f>(I1203*$L$3)/12</f>
        <v/>
      </c>
      <c r="M1203" s="29">
        <f>(I1203*$M$3)/12</f>
        <v/>
      </c>
      <c r="N1203" s="23">
        <f>(I1203*$N$3)/12</f>
        <v/>
      </c>
      <c r="O1203" s="23">
        <f>(I1203*$O$3)/12</f>
        <v/>
      </c>
      <c r="P1203" s="23">
        <f>(I1203*$P$3)/12</f>
        <v/>
      </c>
    </row>
    <row r="1204">
      <c r="G1204" s="28">
        <f>G1202*G1203</f>
        <v/>
      </c>
      <c r="H1204" s="6" t="n"/>
      <c r="I1204" s="60">
        <f>H1203+$I$4</f>
        <v/>
      </c>
      <c r="J1204" s="23">
        <f>(I1204*$J$3)/12</f>
        <v/>
      </c>
      <c r="K1204" s="23">
        <f>(I1204*$K$3)/12</f>
        <v/>
      </c>
      <c r="L1204" s="23">
        <f>(I1204*$L$3)/12</f>
        <v/>
      </c>
      <c r="M1204" s="29">
        <f>(I1204*$M$3)/12</f>
        <v/>
      </c>
      <c r="N1204" s="23">
        <f>(I1204*$N$3)/12</f>
        <v/>
      </c>
      <c r="O1204" s="23">
        <f>(I1204*$O$3)/12</f>
        <v/>
      </c>
      <c r="P1204" s="23">
        <f>(I1204*$P$3)/12</f>
        <v/>
      </c>
    </row>
    <row r="1205">
      <c r="G1205" s="7">
        <f>G1204*0.3025</f>
        <v/>
      </c>
      <c r="H1205" s="6" t="n"/>
      <c r="I1205" s="60">
        <f>H1203+$I$5</f>
        <v/>
      </c>
      <c r="J1205" s="23">
        <f>(I1205*$J$3)/12</f>
        <v/>
      </c>
      <c r="K1205" s="23">
        <f>(I1205*$K$3)/12</f>
        <v/>
      </c>
      <c r="L1205" s="23">
        <f>(I1205*$L$3)/12</f>
        <v/>
      </c>
      <c r="M1205" s="29">
        <f>(I1205*$M$3)/12</f>
        <v/>
      </c>
      <c r="N1205" s="23">
        <f>(I1205*$N$3)/12</f>
        <v/>
      </c>
      <c r="O1205" s="23">
        <f>(I1205*$O$3)/12</f>
        <v/>
      </c>
      <c r="P1205" s="23">
        <f>(I1205*$P$3)/12</f>
        <v/>
      </c>
    </row>
    <row r="1206">
      <c r="G1206" s="6">
        <f>SUBSTITUTE(D1206,"㎡","")</f>
        <v/>
      </c>
      <c r="H1206" s="8" t="n"/>
      <c r="I1206" s="61">
        <f>H1203+$I$6</f>
        <v/>
      </c>
      <c r="J1206" s="23">
        <f>(I1206*$J$3)/12</f>
        <v/>
      </c>
      <c r="K1206" s="23">
        <f>(I1206*$K$3)/12</f>
        <v/>
      </c>
      <c r="L1206" s="23">
        <f>(I1206*$L$3)/12</f>
        <v/>
      </c>
      <c r="M1206" s="29">
        <f>(I1206*$M$3)/12</f>
        <v/>
      </c>
      <c r="N1206" s="23">
        <f>(I1206*$N$3)/12</f>
        <v/>
      </c>
      <c r="O1206" s="23">
        <f>(I1206*$O$3)/12</f>
        <v/>
      </c>
      <c r="P1206" s="23">
        <f>(I1206*$P$3)/12</f>
        <v/>
      </c>
    </row>
    <row r="1207">
      <c r="G1207" s="22">
        <f>SUBSTITUTE(D1207,"㎡","")</f>
        <v/>
      </c>
      <c r="H1207" s="22">
        <f>SUBSTITUTE(B1208,"万円","")</f>
        <v/>
      </c>
      <c r="I1207" s="59">
        <f>H1208+$I$2</f>
        <v/>
      </c>
      <c r="J1207" s="26">
        <f>(I1207*$J$3)/12</f>
        <v/>
      </c>
      <c r="K1207" s="26">
        <f>(I1207*$K$3)/12</f>
        <v/>
      </c>
      <c r="L1207" s="26">
        <f>(I1207*$L$3)/12</f>
        <v/>
      </c>
      <c r="M1207" s="26">
        <f>(I1207*$M$3)/12</f>
        <v/>
      </c>
      <c r="N1207" s="26">
        <f>(I1207*$N$3)/12</f>
        <v/>
      </c>
      <c r="O1207" s="26">
        <f>(I1207*$O$3)/12</f>
        <v/>
      </c>
      <c r="P1207" s="26">
        <f>(I1207*$P$3)/12</f>
        <v/>
      </c>
    </row>
    <row r="1208">
      <c r="G1208" s="6">
        <f>SUBSTITUTE(B1210,"%","")</f>
        <v/>
      </c>
      <c r="H1208" s="7">
        <f>H1207/G1210</f>
        <v/>
      </c>
      <c r="I1208" s="60">
        <f>H1208+$I$3</f>
        <v/>
      </c>
      <c r="J1208" s="23">
        <f>(I1208*$J$3)/12</f>
        <v/>
      </c>
      <c r="K1208" s="23">
        <f>(I1208*$K$3)/12</f>
        <v/>
      </c>
      <c r="L1208" s="23">
        <f>(I1208*$L$3)/12</f>
        <v/>
      </c>
      <c r="M1208" s="29">
        <f>(I1208*$M$3)/12</f>
        <v/>
      </c>
      <c r="N1208" s="23">
        <f>(I1208*$N$3)/12</f>
        <v/>
      </c>
      <c r="O1208" s="23">
        <f>(I1208*$O$3)/12</f>
        <v/>
      </c>
      <c r="P1208" s="23">
        <f>(I1208*$P$3)/12</f>
        <v/>
      </c>
    </row>
    <row r="1209">
      <c r="G1209" s="28">
        <f>G1207*G1208</f>
        <v/>
      </c>
      <c r="H1209" s="6" t="n"/>
      <c r="I1209" s="60">
        <f>H1208+$I$4</f>
        <v/>
      </c>
      <c r="J1209" s="23">
        <f>(I1209*$J$3)/12</f>
        <v/>
      </c>
      <c r="K1209" s="23">
        <f>(I1209*$K$3)/12</f>
        <v/>
      </c>
      <c r="L1209" s="23">
        <f>(I1209*$L$3)/12</f>
        <v/>
      </c>
      <c r="M1209" s="29">
        <f>(I1209*$M$3)/12</f>
        <v/>
      </c>
      <c r="N1209" s="23">
        <f>(I1209*$N$3)/12</f>
        <v/>
      </c>
      <c r="O1209" s="23">
        <f>(I1209*$O$3)/12</f>
        <v/>
      </c>
      <c r="P1209" s="23">
        <f>(I1209*$P$3)/12</f>
        <v/>
      </c>
    </row>
    <row r="1210">
      <c r="G1210" s="7">
        <f>G1209*0.3025</f>
        <v/>
      </c>
      <c r="H1210" s="6" t="n"/>
      <c r="I1210" s="60">
        <f>H1208+$I$5</f>
        <v/>
      </c>
      <c r="J1210" s="23">
        <f>(I1210*$J$3)/12</f>
        <v/>
      </c>
      <c r="K1210" s="23">
        <f>(I1210*$K$3)/12</f>
        <v/>
      </c>
      <c r="L1210" s="23">
        <f>(I1210*$L$3)/12</f>
        <v/>
      </c>
      <c r="M1210" s="29">
        <f>(I1210*$M$3)/12</f>
        <v/>
      </c>
      <c r="N1210" s="23">
        <f>(I1210*$N$3)/12</f>
        <v/>
      </c>
      <c r="O1210" s="23">
        <f>(I1210*$O$3)/12</f>
        <v/>
      </c>
      <c r="P1210" s="23">
        <f>(I1210*$P$3)/12</f>
        <v/>
      </c>
    </row>
    <row r="1211">
      <c r="G1211" s="6">
        <f>SUBSTITUTE(D1211,"㎡","")</f>
        <v/>
      </c>
      <c r="H1211" s="8" t="n"/>
      <c r="I1211" s="61">
        <f>H1208+$I$6</f>
        <v/>
      </c>
      <c r="J1211" s="23">
        <f>(I1211*$J$3)/12</f>
        <v/>
      </c>
      <c r="K1211" s="23">
        <f>(I1211*$K$3)/12</f>
        <v/>
      </c>
      <c r="L1211" s="23">
        <f>(I1211*$L$3)/12</f>
        <v/>
      </c>
      <c r="M1211" s="29">
        <f>(I1211*$M$3)/12</f>
        <v/>
      </c>
      <c r="N1211" s="23">
        <f>(I1211*$N$3)/12</f>
        <v/>
      </c>
      <c r="O1211" s="23">
        <f>(I1211*$O$3)/12</f>
        <v/>
      </c>
      <c r="P1211" s="23">
        <f>(I1211*$P$3)/12</f>
        <v/>
      </c>
    </row>
    <row r="1212">
      <c r="G1212" s="22">
        <f>SUBSTITUTE(D1212,"㎡","")</f>
        <v/>
      </c>
      <c r="H1212" s="22">
        <f>SUBSTITUTE(B1213,"万円","")</f>
        <v/>
      </c>
      <c r="I1212" s="59">
        <f>H1213+$I$2</f>
        <v/>
      </c>
      <c r="J1212" s="26">
        <f>(I1212*$J$3)/12</f>
        <v/>
      </c>
      <c r="K1212" s="26">
        <f>(I1212*$K$3)/12</f>
        <v/>
      </c>
      <c r="L1212" s="26">
        <f>(I1212*$L$3)/12</f>
        <v/>
      </c>
      <c r="M1212" s="26">
        <f>(I1212*$M$3)/12</f>
        <v/>
      </c>
      <c r="N1212" s="26">
        <f>(I1212*$N$3)/12</f>
        <v/>
      </c>
      <c r="O1212" s="26">
        <f>(I1212*$O$3)/12</f>
        <v/>
      </c>
      <c r="P1212" s="26">
        <f>(I1212*$P$3)/12</f>
        <v/>
      </c>
    </row>
    <row r="1213">
      <c r="G1213" s="6">
        <f>SUBSTITUTE(B1215,"%","")</f>
        <v/>
      </c>
      <c r="H1213" s="7">
        <f>H1212/G1215</f>
        <v/>
      </c>
      <c r="I1213" s="60">
        <f>H1213+$I$3</f>
        <v/>
      </c>
      <c r="J1213" s="23">
        <f>(I1213*$J$3)/12</f>
        <v/>
      </c>
      <c r="K1213" s="23">
        <f>(I1213*$K$3)/12</f>
        <v/>
      </c>
      <c r="L1213" s="23">
        <f>(I1213*$L$3)/12</f>
        <v/>
      </c>
      <c r="M1213" s="29">
        <f>(I1213*$M$3)/12</f>
        <v/>
      </c>
      <c r="N1213" s="23">
        <f>(I1213*$N$3)/12</f>
        <v/>
      </c>
      <c r="O1213" s="23">
        <f>(I1213*$O$3)/12</f>
        <v/>
      </c>
      <c r="P1213" s="23">
        <f>(I1213*$P$3)/12</f>
        <v/>
      </c>
    </row>
    <row r="1214">
      <c r="G1214" s="28">
        <f>G1212*G1213</f>
        <v/>
      </c>
      <c r="H1214" s="6" t="n"/>
      <c r="I1214" s="60">
        <f>H1213+$I$4</f>
        <v/>
      </c>
      <c r="J1214" s="23">
        <f>(I1214*$J$3)/12</f>
        <v/>
      </c>
      <c r="K1214" s="23">
        <f>(I1214*$K$3)/12</f>
        <v/>
      </c>
      <c r="L1214" s="23">
        <f>(I1214*$L$3)/12</f>
        <v/>
      </c>
      <c r="M1214" s="29">
        <f>(I1214*$M$3)/12</f>
        <v/>
      </c>
      <c r="N1214" s="23">
        <f>(I1214*$N$3)/12</f>
        <v/>
      </c>
      <c r="O1214" s="23">
        <f>(I1214*$O$3)/12</f>
        <v/>
      </c>
      <c r="P1214" s="23">
        <f>(I1214*$P$3)/12</f>
        <v/>
      </c>
    </row>
    <row r="1215">
      <c r="G1215" s="7">
        <f>G1214*0.3025</f>
        <v/>
      </c>
      <c r="H1215" s="6" t="n"/>
      <c r="I1215" s="60">
        <f>H1213+$I$5</f>
        <v/>
      </c>
      <c r="J1215" s="23">
        <f>(I1215*$J$3)/12</f>
        <v/>
      </c>
      <c r="K1215" s="23">
        <f>(I1215*$K$3)/12</f>
        <v/>
      </c>
      <c r="L1215" s="23">
        <f>(I1215*$L$3)/12</f>
        <v/>
      </c>
      <c r="M1215" s="29">
        <f>(I1215*$M$3)/12</f>
        <v/>
      </c>
      <c r="N1215" s="23">
        <f>(I1215*$N$3)/12</f>
        <v/>
      </c>
      <c r="O1215" s="23">
        <f>(I1215*$O$3)/12</f>
        <v/>
      </c>
      <c r="P1215" s="23">
        <f>(I1215*$P$3)/12</f>
        <v/>
      </c>
    </row>
    <row r="1216">
      <c r="G1216" s="6">
        <f>SUBSTITUTE(D1216,"㎡","")</f>
        <v/>
      </c>
      <c r="H1216" s="8" t="n"/>
      <c r="I1216" s="61">
        <f>H1213+$I$6</f>
        <v/>
      </c>
      <c r="J1216" s="23">
        <f>(I1216*$J$3)/12</f>
        <v/>
      </c>
      <c r="K1216" s="23">
        <f>(I1216*$K$3)/12</f>
        <v/>
      </c>
      <c r="L1216" s="23">
        <f>(I1216*$L$3)/12</f>
        <v/>
      </c>
      <c r="M1216" s="29">
        <f>(I1216*$M$3)/12</f>
        <v/>
      </c>
      <c r="N1216" s="23">
        <f>(I1216*$N$3)/12</f>
        <v/>
      </c>
      <c r="O1216" s="23">
        <f>(I1216*$O$3)/12</f>
        <v/>
      </c>
      <c r="P1216" s="23">
        <f>(I1216*$P$3)/12</f>
        <v/>
      </c>
    </row>
    <row r="1217">
      <c r="G1217" s="22">
        <f>SUBSTITUTE(D1217,"㎡","")</f>
        <v/>
      </c>
      <c r="H1217" s="22">
        <f>SUBSTITUTE(B1218,"万円","")</f>
        <v/>
      </c>
      <c r="I1217" s="59">
        <f>H1218+$I$2</f>
        <v/>
      </c>
      <c r="J1217" s="26">
        <f>(I1217*$J$3)/12</f>
        <v/>
      </c>
      <c r="K1217" s="26">
        <f>(I1217*$K$3)/12</f>
        <v/>
      </c>
      <c r="L1217" s="26">
        <f>(I1217*$L$3)/12</f>
        <v/>
      </c>
      <c r="M1217" s="26">
        <f>(I1217*$M$3)/12</f>
        <v/>
      </c>
      <c r="N1217" s="26">
        <f>(I1217*$N$3)/12</f>
        <v/>
      </c>
      <c r="O1217" s="26">
        <f>(I1217*$O$3)/12</f>
        <v/>
      </c>
      <c r="P1217" s="26">
        <f>(I1217*$P$3)/12</f>
        <v/>
      </c>
    </row>
    <row r="1218">
      <c r="G1218" s="6">
        <f>SUBSTITUTE(B1220,"%","")</f>
        <v/>
      </c>
      <c r="H1218" s="7">
        <f>H1217/G1220</f>
        <v/>
      </c>
      <c r="I1218" s="60">
        <f>H1218+$I$3</f>
        <v/>
      </c>
      <c r="J1218" s="23">
        <f>(I1218*$J$3)/12</f>
        <v/>
      </c>
      <c r="K1218" s="23">
        <f>(I1218*$K$3)/12</f>
        <v/>
      </c>
      <c r="L1218" s="23">
        <f>(I1218*$L$3)/12</f>
        <v/>
      </c>
      <c r="M1218" s="29">
        <f>(I1218*$M$3)/12</f>
        <v/>
      </c>
      <c r="N1218" s="23">
        <f>(I1218*$N$3)/12</f>
        <v/>
      </c>
      <c r="O1218" s="23">
        <f>(I1218*$O$3)/12</f>
        <v/>
      </c>
      <c r="P1218" s="23">
        <f>(I1218*$P$3)/12</f>
        <v/>
      </c>
    </row>
    <row r="1219">
      <c r="G1219" s="28">
        <f>G1217*G1218</f>
        <v/>
      </c>
      <c r="H1219" s="6" t="n"/>
      <c r="I1219" s="60">
        <f>H1218+$I$4</f>
        <v/>
      </c>
      <c r="J1219" s="23">
        <f>(I1219*$J$3)/12</f>
        <v/>
      </c>
      <c r="K1219" s="23">
        <f>(I1219*$K$3)/12</f>
        <v/>
      </c>
      <c r="L1219" s="23">
        <f>(I1219*$L$3)/12</f>
        <v/>
      </c>
      <c r="M1219" s="29">
        <f>(I1219*$M$3)/12</f>
        <v/>
      </c>
      <c r="N1219" s="23">
        <f>(I1219*$N$3)/12</f>
        <v/>
      </c>
      <c r="O1219" s="23">
        <f>(I1219*$O$3)/12</f>
        <v/>
      </c>
      <c r="P1219" s="23">
        <f>(I1219*$P$3)/12</f>
        <v/>
      </c>
    </row>
    <row r="1220">
      <c r="G1220" s="7">
        <f>G1219*0.3025</f>
        <v/>
      </c>
      <c r="H1220" s="6" t="n"/>
      <c r="I1220" s="60">
        <f>H1218+$I$5</f>
        <v/>
      </c>
      <c r="J1220" s="23">
        <f>(I1220*$J$3)/12</f>
        <v/>
      </c>
      <c r="K1220" s="23">
        <f>(I1220*$K$3)/12</f>
        <v/>
      </c>
      <c r="L1220" s="23">
        <f>(I1220*$L$3)/12</f>
        <v/>
      </c>
      <c r="M1220" s="29">
        <f>(I1220*$M$3)/12</f>
        <v/>
      </c>
      <c r="N1220" s="23">
        <f>(I1220*$N$3)/12</f>
        <v/>
      </c>
      <c r="O1220" s="23">
        <f>(I1220*$O$3)/12</f>
        <v/>
      </c>
      <c r="P1220" s="23">
        <f>(I1220*$P$3)/12</f>
        <v/>
      </c>
    </row>
    <row r="1221">
      <c r="G1221" s="6">
        <f>SUBSTITUTE(D1221,"㎡","")</f>
        <v/>
      </c>
      <c r="H1221" s="8" t="n"/>
      <c r="I1221" s="61">
        <f>H1218+$I$6</f>
        <v/>
      </c>
      <c r="J1221" s="23">
        <f>(I1221*$J$3)/12</f>
        <v/>
      </c>
      <c r="K1221" s="23">
        <f>(I1221*$K$3)/12</f>
        <v/>
      </c>
      <c r="L1221" s="23">
        <f>(I1221*$L$3)/12</f>
        <v/>
      </c>
      <c r="M1221" s="29">
        <f>(I1221*$M$3)/12</f>
        <v/>
      </c>
      <c r="N1221" s="23">
        <f>(I1221*$N$3)/12</f>
        <v/>
      </c>
      <c r="O1221" s="23">
        <f>(I1221*$O$3)/12</f>
        <v/>
      </c>
      <c r="P1221" s="23">
        <f>(I1221*$P$3)/12</f>
        <v/>
      </c>
    </row>
    <row r="1222">
      <c r="G1222" s="22">
        <f>SUBSTITUTE(D1222,"㎡","")</f>
        <v/>
      </c>
      <c r="H1222" s="22">
        <f>SUBSTITUTE(B1223,"万円","")</f>
        <v/>
      </c>
      <c r="I1222" s="59">
        <f>H1223+$I$2</f>
        <v/>
      </c>
      <c r="J1222" s="26">
        <f>(I1222*$J$3)/12</f>
        <v/>
      </c>
      <c r="K1222" s="26">
        <f>(I1222*$K$3)/12</f>
        <v/>
      </c>
      <c r="L1222" s="26">
        <f>(I1222*$L$3)/12</f>
        <v/>
      </c>
      <c r="M1222" s="26">
        <f>(I1222*$M$3)/12</f>
        <v/>
      </c>
      <c r="N1222" s="26">
        <f>(I1222*$N$3)/12</f>
        <v/>
      </c>
      <c r="O1222" s="26">
        <f>(I1222*$O$3)/12</f>
        <v/>
      </c>
      <c r="P1222" s="26">
        <f>(I1222*$P$3)/12</f>
        <v/>
      </c>
    </row>
    <row r="1223">
      <c r="G1223" s="6">
        <f>SUBSTITUTE(B1225,"%","")</f>
        <v/>
      </c>
      <c r="H1223" s="7">
        <f>H1222/G1225</f>
        <v/>
      </c>
      <c r="I1223" s="60">
        <f>H1223+$I$3</f>
        <v/>
      </c>
      <c r="J1223" s="23">
        <f>(I1223*$J$3)/12</f>
        <v/>
      </c>
      <c r="K1223" s="23">
        <f>(I1223*$K$3)/12</f>
        <v/>
      </c>
      <c r="L1223" s="23">
        <f>(I1223*$L$3)/12</f>
        <v/>
      </c>
      <c r="M1223" s="29">
        <f>(I1223*$M$3)/12</f>
        <v/>
      </c>
      <c r="N1223" s="23">
        <f>(I1223*$N$3)/12</f>
        <v/>
      </c>
      <c r="O1223" s="23">
        <f>(I1223*$O$3)/12</f>
        <v/>
      </c>
      <c r="P1223" s="23">
        <f>(I1223*$P$3)/12</f>
        <v/>
      </c>
    </row>
    <row r="1224">
      <c r="G1224" s="28">
        <f>G1222*G1223</f>
        <v/>
      </c>
      <c r="H1224" s="6" t="n"/>
      <c r="I1224" s="60">
        <f>H1223+$I$4</f>
        <v/>
      </c>
      <c r="J1224" s="23">
        <f>(I1224*$J$3)/12</f>
        <v/>
      </c>
      <c r="K1224" s="23">
        <f>(I1224*$K$3)/12</f>
        <v/>
      </c>
      <c r="L1224" s="23">
        <f>(I1224*$L$3)/12</f>
        <v/>
      </c>
      <c r="M1224" s="29">
        <f>(I1224*$M$3)/12</f>
        <v/>
      </c>
      <c r="N1224" s="23">
        <f>(I1224*$N$3)/12</f>
        <v/>
      </c>
      <c r="O1224" s="23">
        <f>(I1224*$O$3)/12</f>
        <v/>
      </c>
      <c r="P1224" s="23">
        <f>(I1224*$P$3)/12</f>
        <v/>
      </c>
    </row>
    <row r="1225">
      <c r="G1225" s="7">
        <f>G1224*0.3025</f>
        <v/>
      </c>
      <c r="H1225" s="6" t="n"/>
      <c r="I1225" s="60">
        <f>H1223+$I$5</f>
        <v/>
      </c>
      <c r="J1225" s="23">
        <f>(I1225*$J$3)/12</f>
        <v/>
      </c>
      <c r="K1225" s="23">
        <f>(I1225*$K$3)/12</f>
        <v/>
      </c>
      <c r="L1225" s="23">
        <f>(I1225*$L$3)/12</f>
        <v/>
      </c>
      <c r="M1225" s="29">
        <f>(I1225*$M$3)/12</f>
        <v/>
      </c>
      <c r="N1225" s="23">
        <f>(I1225*$N$3)/12</f>
        <v/>
      </c>
      <c r="O1225" s="23">
        <f>(I1225*$O$3)/12</f>
        <v/>
      </c>
      <c r="P1225" s="23">
        <f>(I1225*$P$3)/12</f>
        <v/>
      </c>
    </row>
    <row r="1226">
      <c r="G1226" s="6">
        <f>SUBSTITUTE(D1226,"㎡","")</f>
        <v/>
      </c>
      <c r="H1226" s="8" t="n"/>
      <c r="I1226" s="61">
        <f>H1223+$I$6</f>
        <v/>
      </c>
      <c r="J1226" s="23">
        <f>(I1226*$J$3)/12</f>
        <v/>
      </c>
      <c r="K1226" s="23">
        <f>(I1226*$K$3)/12</f>
        <v/>
      </c>
      <c r="L1226" s="23">
        <f>(I1226*$L$3)/12</f>
        <v/>
      </c>
      <c r="M1226" s="29">
        <f>(I1226*$M$3)/12</f>
        <v/>
      </c>
      <c r="N1226" s="23">
        <f>(I1226*$N$3)/12</f>
        <v/>
      </c>
      <c r="O1226" s="23">
        <f>(I1226*$O$3)/12</f>
        <v/>
      </c>
      <c r="P1226" s="23">
        <f>(I1226*$P$3)/12</f>
        <v/>
      </c>
    </row>
    <row r="1227">
      <c r="G1227" s="22">
        <f>SUBSTITUTE(D1227,"㎡","")</f>
        <v/>
      </c>
      <c r="H1227" s="22">
        <f>SUBSTITUTE(B1228,"万円","")</f>
        <v/>
      </c>
      <c r="I1227" s="59">
        <f>H1228+$I$2</f>
        <v/>
      </c>
      <c r="J1227" s="26">
        <f>(I1227*$J$3)/12</f>
        <v/>
      </c>
      <c r="K1227" s="26">
        <f>(I1227*$K$3)/12</f>
        <v/>
      </c>
      <c r="L1227" s="26">
        <f>(I1227*$L$3)/12</f>
        <v/>
      </c>
      <c r="M1227" s="26">
        <f>(I1227*$M$3)/12</f>
        <v/>
      </c>
      <c r="N1227" s="26">
        <f>(I1227*$N$3)/12</f>
        <v/>
      </c>
      <c r="O1227" s="26">
        <f>(I1227*$O$3)/12</f>
        <v/>
      </c>
      <c r="P1227" s="26">
        <f>(I1227*$P$3)/12</f>
        <v/>
      </c>
    </row>
    <row r="1228">
      <c r="G1228" s="6">
        <f>SUBSTITUTE(B1230,"%","")</f>
        <v/>
      </c>
      <c r="H1228" s="7">
        <f>H1227/G1230</f>
        <v/>
      </c>
      <c r="I1228" s="60">
        <f>H1228+$I$3</f>
        <v/>
      </c>
      <c r="J1228" s="23">
        <f>(I1228*$J$3)/12</f>
        <v/>
      </c>
      <c r="K1228" s="23">
        <f>(I1228*$K$3)/12</f>
        <v/>
      </c>
      <c r="L1228" s="23">
        <f>(I1228*$L$3)/12</f>
        <v/>
      </c>
      <c r="M1228" s="29">
        <f>(I1228*$M$3)/12</f>
        <v/>
      </c>
      <c r="N1228" s="23">
        <f>(I1228*$N$3)/12</f>
        <v/>
      </c>
      <c r="O1228" s="23">
        <f>(I1228*$O$3)/12</f>
        <v/>
      </c>
      <c r="P1228" s="23">
        <f>(I1228*$P$3)/12</f>
        <v/>
      </c>
    </row>
    <row r="1229">
      <c r="G1229" s="28">
        <f>G1227*G1228</f>
        <v/>
      </c>
      <c r="H1229" s="6" t="n"/>
      <c r="I1229" s="60">
        <f>H1228+$I$4</f>
        <v/>
      </c>
      <c r="J1229" s="23">
        <f>(I1229*$J$3)/12</f>
        <v/>
      </c>
      <c r="K1229" s="23">
        <f>(I1229*$K$3)/12</f>
        <v/>
      </c>
      <c r="L1229" s="23">
        <f>(I1229*$L$3)/12</f>
        <v/>
      </c>
      <c r="M1229" s="29">
        <f>(I1229*$M$3)/12</f>
        <v/>
      </c>
      <c r="N1229" s="23">
        <f>(I1229*$N$3)/12</f>
        <v/>
      </c>
      <c r="O1229" s="23">
        <f>(I1229*$O$3)/12</f>
        <v/>
      </c>
      <c r="P1229" s="23">
        <f>(I1229*$P$3)/12</f>
        <v/>
      </c>
    </row>
    <row r="1230">
      <c r="G1230" s="7">
        <f>G1229*0.3025</f>
        <v/>
      </c>
      <c r="H1230" s="6" t="n"/>
      <c r="I1230" s="60">
        <f>H1228+$I$5</f>
        <v/>
      </c>
      <c r="J1230" s="23">
        <f>(I1230*$J$3)/12</f>
        <v/>
      </c>
      <c r="K1230" s="23">
        <f>(I1230*$K$3)/12</f>
        <v/>
      </c>
      <c r="L1230" s="23">
        <f>(I1230*$L$3)/12</f>
        <v/>
      </c>
      <c r="M1230" s="29">
        <f>(I1230*$M$3)/12</f>
        <v/>
      </c>
      <c r="N1230" s="23">
        <f>(I1230*$N$3)/12</f>
        <v/>
      </c>
      <c r="O1230" s="23">
        <f>(I1230*$O$3)/12</f>
        <v/>
      </c>
      <c r="P1230" s="23">
        <f>(I1230*$P$3)/12</f>
        <v/>
      </c>
    </row>
    <row r="1231">
      <c r="G1231" s="6">
        <f>SUBSTITUTE(D1231,"㎡","")</f>
        <v/>
      </c>
      <c r="H1231" s="8" t="n"/>
      <c r="I1231" s="61">
        <f>H1228+$I$6</f>
        <v/>
      </c>
      <c r="J1231" s="23">
        <f>(I1231*$J$3)/12</f>
        <v/>
      </c>
      <c r="K1231" s="23">
        <f>(I1231*$K$3)/12</f>
        <v/>
      </c>
      <c r="L1231" s="23">
        <f>(I1231*$L$3)/12</f>
        <v/>
      </c>
      <c r="M1231" s="29">
        <f>(I1231*$M$3)/12</f>
        <v/>
      </c>
      <c r="N1231" s="23">
        <f>(I1231*$N$3)/12</f>
        <v/>
      </c>
      <c r="O1231" s="23">
        <f>(I1231*$O$3)/12</f>
        <v/>
      </c>
      <c r="P1231" s="23">
        <f>(I1231*$P$3)/12</f>
        <v/>
      </c>
    </row>
    <row r="1232">
      <c r="G1232" s="22">
        <f>SUBSTITUTE(D1232,"㎡","")</f>
        <v/>
      </c>
      <c r="H1232" s="22">
        <f>SUBSTITUTE(B1233,"万円","")</f>
        <v/>
      </c>
      <c r="I1232" s="59">
        <f>H1233+$I$2</f>
        <v/>
      </c>
      <c r="J1232" s="26">
        <f>(I1232*$J$3)/12</f>
        <v/>
      </c>
      <c r="K1232" s="26">
        <f>(I1232*$K$3)/12</f>
        <v/>
      </c>
      <c r="L1232" s="26">
        <f>(I1232*$L$3)/12</f>
        <v/>
      </c>
      <c r="M1232" s="26">
        <f>(I1232*$M$3)/12</f>
        <v/>
      </c>
      <c r="N1232" s="26">
        <f>(I1232*$N$3)/12</f>
        <v/>
      </c>
      <c r="O1232" s="26">
        <f>(I1232*$O$3)/12</f>
        <v/>
      </c>
      <c r="P1232" s="26">
        <f>(I1232*$P$3)/12</f>
        <v/>
      </c>
    </row>
    <row r="1233">
      <c r="G1233" s="6">
        <f>SUBSTITUTE(B1235,"%","")</f>
        <v/>
      </c>
      <c r="H1233" s="7">
        <f>H1232/G1235</f>
        <v/>
      </c>
      <c r="I1233" s="60">
        <f>H1233+$I$3</f>
        <v/>
      </c>
      <c r="J1233" s="23">
        <f>(I1233*$J$3)/12</f>
        <v/>
      </c>
      <c r="K1233" s="23">
        <f>(I1233*$K$3)/12</f>
        <v/>
      </c>
      <c r="L1233" s="23">
        <f>(I1233*$L$3)/12</f>
        <v/>
      </c>
      <c r="M1233" s="29">
        <f>(I1233*$M$3)/12</f>
        <v/>
      </c>
      <c r="N1233" s="23">
        <f>(I1233*$N$3)/12</f>
        <v/>
      </c>
      <c r="O1233" s="23">
        <f>(I1233*$O$3)/12</f>
        <v/>
      </c>
      <c r="P1233" s="23">
        <f>(I1233*$P$3)/12</f>
        <v/>
      </c>
    </row>
    <row r="1234">
      <c r="G1234" s="28">
        <f>G1232*G1233</f>
        <v/>
      </c>
      <c r="H1234" s="6" t="n"/>
      <c r="I1234" s="60">
        <f>H1233+$I$4</f>
        <v/>
      </c>
      <c r="J1234" s="23">
        <f>(I1234*$J$3)/12</f>
        <v/>
      </c>
      <c r="K1234" s="23">
        <f>(I1234*$K$3)/12</f>
        <v/>
      </c>
      <c r="L1234" s="23">
        <f>(I1234*$L$3)/12</f>
        <v/>
      </c>
      <c r="M1234" s="29">
        <f>(I1234*$M$3)/12</f>
        <v/>
      </c>
      <c r="N1234" s="23">
        <f>(I1234*$N$3)/12</f>
        <v/>
      </c>
      <c r="O1234" s="23">
        <f>(I1234*$O$3)/12</f>
        <v/>
      </c>
      <c r="P1234" s="23">
        <f>(I1234*$P$3)/12</f>
        <v/>
      </c>
    </row>
    <row r="1235">
      <c r="G1235" s="7">
        <f>G1234*0.3025</f>
        <v/>
      </c>
      <c r="H1235" s="6" t="n"/>
      <c r="I1235" s="60">
        <f>H1233+$I$5</f>
        <v/>
      </c>
      <c r="J1235" s="23">
        <f>(I1235*$J$3)/12</f>
        <v/>
      </c>
      <c r="K1235" s="23">
        <f>(I1235*$K$3)/12</f>
        <v/>
      </c>
      <c r="L1235" s="23">
        <f>(I1235*$L$3)/12</f>
        <v/>
      </c>
      <c r="M1235" s="29">
        <f>(I1235*$M$3)/12</f>
        <v/>
      </c>
      <c r="N1235" s="23">
        <f>(I1235*$N$3)/12</f>
        <v/>
      </c>
      <c r="O1235" s="23">
        <f>(I1235*$O$3)/12</f>
        <v/>
      </c>
      <c r="P1235" s="23">
        <f>(I1235*$P$3)/12</f>
        <v/>
      </c>
    </row>
    <row r="1236">
      <c r="G1236" s="6">
        <f>SUBSTITUTE(D1236,"㎡","")</f>
        <v/>
      </c>
      <c r="H1236" s="8" t="n"/>
      <c r="I1236" s="61">
        <f>H1233+$I$6</f>
        <v/>
      </c>
      <c r="J1236" s="23">
        <f>(I1236*$J$3)/12</f>
        <v/>
      </c>
      <c r="K1236" s="23">
        <f>(I1236*$K$3)/12</f>
        <v/>
      </c>
      <c r="L1236" s="23">
        <f>(I1236*$L$3)/12</f>
        <v/>
      </c>
      <c r="M1236" s="29">
        <f>(I1236*$M$3)/12</f>
        <v/>
      </c>
      <c r="N1236" s="23">
        <f>(I1236*$N$3)/12</f>
        <v/>
      </c>
      <c r="O1236" s="23">
        <f>(I1236*$O$3)/12</f>
        <v/>
      </c>
      <c r="P1236" s="23">
        <f>(I1236*$P$3)/12</f>
        <v/>
      </c>
    </row>
    <row r="1237">
      <c r="G1237" s="22">
        <f>SUBSTITUTE(D1237,"㎡","")</f>
        <v/>
      </c>
      <c r="H1237" s="22">
        <f>SUBSTITUTE(B1238,"万円","")</f>
        <v/>
      </c>
      <c r="I1237" s="59">
        <f>H1238+$I$2</f>
        <v/>
      </c>
      <c r="J1237" s="26">
        <f>(I1237*$J$3)/12</f>
        <v/>
      </c>
      <c r="K1237" s="26">
        <f>(I1237*$K$3)/12</f>
        <v/>
      </c>
      <c r="L1237" s="26">
        <f>(I1237*$L$3)/12</f>
        <v/>
      </c>
      <c r="M1237" s="26">
        <f>(I1237*$M$3)/12</f>
        <v/>
      </c>
      <c r="N1237" s="26">
        <f>(I1237*$N$3)/12</f>
        <v/>
      </c>
      <c r="O1237" s="26">
        <f>(I1237*$O$3)/12</f>
        <v/>
      </c>
      <c r="P1237" s="26">
        <f>(I1237*$P$3)/12</f>
        <v/>
      </c>
    </row>
    <row r="1238">
      <c r="G1238" s="6">
        <f>SUBSTITUTE(B1240,"%","")</f>
        <v/>
      </c>
      <c r="H1238" s="7">
        <f>H1237/G1240</f>
        <v/>
      </c>
      <c r="I1238" s="60">
        <f>H1238+$I$3</f>
        <v/>
      </c>
      <c r="J1238" s="23">
        <f>(I1238*$J$3)/12</f>
        <v/>
      </c>
      <c r="K1238" s="23">
        <f>(I1238*$K$3)/12</f>
        <v/>
      </c>
      <c r="L1238" s="23">
        <f>(I1238*$L$3)/12</f>
        <v/>
      </c>
      <c r="M1238" s="29">
        <f>(I1238*$M$3)/12</f>
        <v/>
      </c>
      <c r="N1238" s="23">
        <f>(I1238*$N$3)/12</f>
        <v/>
      </c>
      <c r="O1238" s="23">
        <f>(I1238*$O$3)/12</f>
        <v/>
      </c>
      <c r="P1238" s="23">
        <f>(I1238*$P$3)/12</f>
        <v/>
      </c>
    </row>
    <row r="1239">
      <c r="G1239" s="28">
        <f>G1237*G1238</f>
        <v/>
      </c>
      <c r="H1239" s="6" t="n"/>
      <c r="I1239" s="60">
        <f>H1238+$I$4</f>
        <v/>
      </c>
      <c r="J1239" s="23">
        <f>(I1239*$J$3)/12</f>
        <v/>
      </c>
      <c r="K1239" s="23">
        <f>(I1239*$K$3)/12</f>
        <v/>
      </c>
      <c r="L1239" s="23">
        <f>(I1239*$L$3)/12</f>
        <v/>
      </c>
      <c r="M1239" s="29">
        <f>(I1239*$M$3)/12</f>
        <v/>
      </c>
      <c r="N1239" s="23">
        <f>(I1239*$N$3)/12</f>
        <v/>
      </c>
      <c r="O1239" s="23">
        <f>(I1239*$O$3)/12</f>
        <v/>
      </c>
      <c r="P1239" s="23">
        <f>(I1239*$P$3)/12</f>
        <v/>
      </c>
    </row>
    <row r="1240">
      <c r="G1240" s="7">
        <f>G1239*0.3025</f>
        <v/>
      </c>
      <c r="H1240" s="6" t="n"/>
      <c r="I1240" s="60">
        <f>H1238+$I$5</f>
        <v/>
      </c>
      <c r="J1240" s="23">
        <f>(I1240*$J$3)/12</f>
        <v/>
      </c>
      <c r="K1240" s="23">
        <f>(I1240*$K$3)/12</f>
        <v/>
      </c>
      <c r="L1240" s="23">
        <f>(I1240*$L$3)/12</f>
        <v/>
      </c>
      <c r="M1240" s="29">
        <f>(I1240*$M$3)/12</f>
        <v/>
      </c>
      <c r="N1240" s="23">
        <f>(I1240*$N$3)/12</f>
        <v/>
      </c>
      <c r="O1240" s="23">
        <f>(I1240*$O$3)/12</f>
        <v/>
      </c>
      <c r="P1240" s="23">
        <f>(I1240*$P$3)/12</f>
        <v/>
      </c>
    </row>
    <row r="1241">
      <c r="G1241" s="6">
        <f>SUBSTITUTE(D1241,"㎡","")</f>
        <v/>
      </c>
      <c r="H1241" s="8" t="n"/>
      <c r="I1241" s="61">
        <f>H1238+$I$6</f>
        <v/>
      </c>
      <c r="J1241" s="23">
        <f>(I1241*$J$3)/12</f>
        <v/>
      </c>
      <c r="K1241" s="23">
        <f>(I1241*$K$3)/12</f>
        <v/>
      </c>
      <c r="L1241" s="23">
        <f>(I1241*$L$3)/12</f>
        <v/>
      </c>
      <c r="M1241" s="29">
        <f>(I1241*$M$3)/12</f>
        <v/>
      </c>
      <c r="N1241" s="23">
        <f>(I1241*$N$3)/12</f>
        <v/>
      </c>
      <c r="O1241" s="23">
        <f>(I1241*$O$3)/12</f>
        <v/>
      </c>
      <c r="P1241" s="23">
        <f>(I1241*$P$3)/12</f>
        <v/>
      </c>
    </row>
    <row r="1242">
      <c r="G1242" s="22">
        <f>SUBSTITUTE(D1242,"㎡","")</f>
        <v/>
      </c>
      <c r="H1242" s="22">
        <f>SUBSTITUTE(B1243,"万円","")</f>
        <v/>
      </c>
      <c r="I1242" s="59">
        <f>H1243+$I$2</f>
        <v/>
      </c>
      <c r="J1242" s="26">
        <f>(I1242*$J$3)/12</f>
        <v/>
      </c>
      <c r="K1242" s="26">
        <f>(I1242*$K$3)/12</f>
        <v/>
      </c>
      <c r="L1242" s="26">
        <f>(I1242*$L$3)/12</f>
        <v/>
      </c>
      <c r="M1242" s="26">
        <f>(I1242*$M$3)/12</f>
        <v/>
      </c>
      <c r="N1242" s="26">
        <f>(I1242*$N$3)/12</f>
        <v/>
      </c>
      <c r="O1242" s="26">
        <f>(I1242*$O$3)/12</f>
        <v/>
      </c>
      <c r="P1242" s="26">
        <f>(I1242*$P$3)/12</f>
        <v/>
      </c>
    </row>
    <row r="1243">
      <c r="G1243" s="6">
        <f>SUBSTITUTE(B1245,"%","")</f>
        <v/>
      </c>
      <c r="H1243" s="7">
        <f>H1242/G1245</f>
        <v/>
      </c>
      <c r="I1243" s="60">
        <f>H1243+$I$3</f>
        <v/>
      </c>
      <c r="J1243" s="23">
        <f>(I1243*$J$3)/12</f>
        <v/>
      </c>
      <c r="K1243" s="23">
        <f>(I1243*$K$3)/12</f>
        <v/>
      </c>
      <c r="L1243" s="23">
        <f>(I1243*$L$3)/12</f>
        <v/>
      </c>
      <c r="M1243" s="29">
        <f>(I1243*$M$3)/12</f>
        <v/>
      </c>
      <c r="N1243" s="23">
        <f>(I1243*$N$3)/12</f>
        <v/>
      </c>
      <c r="O1243" s="23">
        <f>(I1243*$O$3)/12</f>
        <v/>
      </c>
      <c r="P1243" s="23">
        <f>(I1243*$P$3)/12</f>
        <v/>
      </c>
    </row>
    <row r="1244">
      <c r="G1244" s="28">
        <f>G1242*G1243</f>
        <v/>
      </c>
      <c r="H1244" s="6" t="n"/>
      <c r="I1244" s="60">
        <f>H1243+$I$4</f>
        <v/>
      </c>
      <c r="J1244" s="23">
        <f>(I1244*$J$3)/12</f>
        <v/>
      </c>
      <c r="K1244" s="23">
        <f>(I1244*$K$3)/12</f>
        <v/>
      </c>
      <c r="L1244" s="23">
        <f>(I1244*$L$3)/12</f>
        <v/>
      </c>
      <c r="M1244" s="29">
        <f>(I1244*$M$3)/12</f>
        <v/>
      </c>
      <c r="N1244" s="23">
        <f>(I1244*$N$3)/12</f>
        <v/>
      </c>
      <c r="O1244" s="23">
        <f>(I1244*$O$3)/12</f>
        <v/>
      </c>
      <c r="P1244" s="23">
        <f>(I1244*$P$3)/12</f>
        <v/>
      </c>
    </row>
    <row r="1245">
      <c r="G1245" s="7">
        <f>G1244*0.3025</f>
        <v/>
      </c>
      <c r="H1245" s="6" t="n"/>
      <c r="I1245" s="60">
        <f>H1243+$I$5</f>
        <v/>
      </c>
      <c r="J1245" s="23">
        <f>(I1245*$J$3)/12</f>
        <v/>
      </c>
      <c r="K1245" s="23">
        <f>(I1245*$K$3)/12</f>
        <v/>
      </c>
      <c r="L1245" s="23">
        <f>(I1245*$L$3)/12</f>
        <v/>
      </c>
      <c r="M1245" s="29">
        <f>(I1245*$M$3)/12</f>
        <v/>
      </c>
      <c r="N1245" s="23">
        <f>(I1245*$N$3)/12</f>
        <v/>
      </c>
      <c r="O1245" s="23">
        <f>(I1245*$O$3)/12</f>
        <v/>
      </c>
      <c r="P1245" s="23">
        <f>(I1245*$P$3)/12</f>
        <v/>
      </c>
    </row>
    <row r="1246">
      <c r="G1246" s="6">
        <f>SUBSTITUTE(D1246,"㎡","")</f>
        <v/>
      </c>
      <c r="H1246" s="8" t="n"/>
      <c r="I1246" s="61">
        <f>H1243+$I$6</f>
        <v/>
      </c>
      <c r="J1246" s="23">
        <f>(I1246*$J$3)/12</f>
        <v/>
      </c>
      <c r="K1246" s="23">
        <f>(I1246*$K$3)/12</f>
        <v/>
      </c>
      <c r="L1246" s="23">
        <f>(I1246*$L$3)/12</f>
        <v/>
      </c>
      <c r="M1246" s="29">
        <f>(I1246*$M$3)/12</f>
        <v/>
      </c>
      <c r="N1246" s="23">
        <f>(I1246*$N$3)/12</f>
        <v/>
      </c>
      <c r="O1246" s="23">
        <f>(I1246*$O$3)/12</f>
        <v/>
      </c>
      <c r="P1246" s="23">
        <f>(I1246*$P$3)/12</f>
        <v/>
      </c>
    </row>
    <row r="1247">
      <c r="G1247" s="22">
        <f>SUBSTITUTE(D1247,"㎡","")</f>
        <v/>
      </c>
      <c r="H1247" s="22">
        <f>SUBSTITUTE(B1248,"万円","")</f>
        <v/>
      </c>
      <c r="I1247" s="59">
        <f>H1248+$I$2</f>
        <v/>
      </c>
      <c r="J1247" s="26">
        <f>(I1247*$J$3)/12</f>
        <v/>
      </c>
      <c r="K1247" s="26">
        <f>(I1247*$K$3)/12</f>
        <v/>
      </c>
      <c r="L1247" s="26">
        <f>(I1247*$L$3)/12</f>
        <v/>
      </c>
      <c r="M1247" s="26">
        <f>(I1247*$M$3)/12</f>
        <v/>
      </c>
      <c r="N1247" s="26">
        <f>(I1247*$N$3)/12</f>
        <v/>
      </c>
      <c r="O1247" s="26">
        <f>(I1247*$O$3)/12</f>
        <v/>
      </c>
      <c r="P1247" s="26">
        <f>(I1247*$P$3)/12</f>
        <v/>
      </c>
    </row>
    <row r="1248">
      <c r="G1248" s="6">
        <f>SUBSTITUTE(B1250,"%","")</f>
        <v/>
      </c>
      <c r="H1248" s="7">
        <f>H1247/G1250</f>
        <v/>
      </c>
      <c r="I1248" s="60">
        <f>H1248+$I$3</f>
        <v/>
      </c>
      <c r="J1248" s="23">
        <f>(I1248*$J$3)/12</f>
        <v/>
      </c>
      <c r="K1248" s="23">
        <f>(I1248*$K$3)/12</f>
        <v/>
      </c>
      <c r="L1248" s="23">
        <f>(I1248*$L$3)/12</f>
        <v/>
      </c>
      <c r="M1248" s="29">
        <f>(I1248*$M$3)/12</f>
        <v/>
      </c>
      <c r="N1248" s="23">
        <f>(I1248*$N$3)/12</f>
        <v/>
      </c>
      <c r="O1248" s="23">
        <f>(I1248*$O$3)/12</f>
        <v/>
      </c>
      <c r="P1248" s="23">
        <f>(I1248*$P$3)/12</f>
        <v/>
      </c>
    </row>
    <row r="1249">
      <c r="G1249" s="28">
        <f>G1247*G1248</f>
        <v/>
      </c>
      <c r="H1249" s="6" t="n"/>
      <c r="I1249" s="60">
        <f>H1248+$I$4</f>
        <v/>
      </c>
      <c r="J1249" s="23">
        <f>(I1249*$J$3)/12</f>
        <v/>
      </c>
      <c r="K1249" s="23">
        <f>(I1249*$K$3)/12</f>
        <v/>
      </c>
      <c r="L1249" s="23">
        <f>(I1249*$L$3)/12</f>
        <v/>
      </c>
      <c r="M1249" s="29">
        <f>(I1249*$M$3)/12</f>
        <v/>
      </c>
      <c r="N1249" s="23">
        <f>(I1249*$N$3)/12</f>
        <v/>
      </c>
      <c r="O1249" s="23">
        <f>(I1249*$O$3)/12</f>
        <v/>
      </c>
      <c r="P1249" s="23">
        <f>(I1249*$P$3)/12</f>
        <v/>
      </c>
    </row>
    <row r="1250">
      <c r="G1250" s="7">
        <f>G1249*0.3025</f>
        <v/>
      </c>
      <c r="H1250" s="6" t="n"/>
      <c r="I1250" s="60">
        <f>H1248+$I$5</f>
        <v/>
      </c>
      <c r="J1250" s="23">
        <f>(I1250*$J$3)/12</f>
        <v/>
      </c>
      <c r="K1250" s="23">
        <f>(I1250*$K$3)/12</f>
        <v/>
      </c>
      <c r="L1250" s="23">
        <f>(I1250*$L$3)/12</f>
        <v/>
      </c>
      <c r="M1250" s="29">
        <f>(I1250*$M$3)/12</f>
        <v/>
      </c>
      <c r="N1250" s="23">
        <f>(I1250*$N$3)/12</f>
        <v/>
      </c>
      <c r="O1250" s="23">
        <f>(I1250*$O$3)/12</f>
        <v/>
      </c>
      <c r="P1250" s="23">
        <f>(I1250*$P$3)/12</f>
        <v/>
      </c>
    </row>
    <row r="1251">
      <c r="G1251" s="6">
        <f>SUBSTITUTE(D1251,"㎡","")</f>
        <v/>
      </c>
      <c r="H1251" s="8" t="n"/>
      <c r="I1251" s="61">
        <f>H1248+$I$6</f>
        <v/>
      </c>
      <c r="J1251" s="23">
        <f>(I1251*$J$3)/12</f>
        <v/>
      </c>
      <c r="K1251" s="23">
        <f>(I1251*$K$3)/12</f>
        <v/>
      </c>
      <c r="L1251" s="23">
        <f>(I1251*$L$3)/12</f>
        <v/>
      </c>
      <c r="M1251" s="29">
        <f>(I1251*$M$3)/12</f>
        <v/>
      </c>
      <c r="N1251" s="23">
        <f>(I1251*$N$3)/12</f>
        <v/>
      </c>
      <c r="O1251" s="23">
        <f>(I1251*$O$3)/12</f>
        <v/>
      </c>
      <c r="P1251" s="23">
        <f>(I1251*$P$3)/12</f>
        <v/>
      </c>
    </row>
    <row r="1252">
      <c r="G1252" s="22">
        <f>SUBSTITUTE(D1252,"㎡","")</f>
        <v/>
      </c>
      <c r="H1252" s="22">
        <f>SUBSTITUTE(B1253,"万円","")</f>
        <v/>
      </c>
      <c r="I1252" s="59">
        <f>H1253+$I$2</f>
        <v/>
      </c>
      <c r="J1252" s="26">
        <f>(I1252*$J$3)/12</f>
        <v/>
      </c>
      <c r="K1252" s="26">
        <f>(I1252*$K$3)/12</f>
        <v/>
      </c>
      <c r="L1252" s="26">
        <f>(I1252*$L$3)/12</f>
        <v/>
      </c>
      <c r="M1252" s="26">
        <f>(I1252*$M$3)/12</f>
        <v/>
      </c>
      <c r="N1252" s="26">
        <f>(I1252*$N$3)/12</f>
        <v/>
      </c>
      <c r="O1252" s="26">
        <f>(I1252*$O$3)/12</f>
        <v/>
      </c>
      <c r="P1252" s="26">
        <f>(I1252*$P$3)/12</f>
        <v/>
      </c>
    </row>
    <row r="1253">
      <c r="G1253" s="6">
        <f>SUBSTITUTE(B1255,"%","")</f>
        <v/>
      </c>
      <c r="H1253" s="7">
        <f>H1252/G1255</f>
        <v/>
      </c>
      <c r="I1253" s="60">
        <f>H1253+$I$3</f>
        <v/>
      </c>
      <c r="J1253" s="23">
        <f>(I1253*$J$3)/12</f>
        <v/>
      </c>
      <c r="K1253" s="23">
        <f>(I1253*$K$3)/12</f>
        <v/>
      </c>
      <c r="L1253" s="23">
        <f>(I1253*$L$3)/12</f>
        <v/>
      </c>
      <c r="M1253" s="29">
        <f>(I1253*$M$3)/12</f>
        <v/>
      </c>
      <c r="N1253" s="23">
        <f>(I1253*$N$3)/12</f>
        <v/>
      </c>
      <c r="O1253" s="23">
        <f>(I1253*$O$3)/12</f>
        <v/>
      </c>
      <c r="P1253" s="23">
        <f>(I1253*$P$3)/12</f>
        <v/>
      </c>
    </row>
    <row r="1254">
      <c r="G1254" s="28">
        <f>G1252*G1253</f>
        <v/>
      </c>
      <c r="H1254" s="6" t="n"/>
      <c r="I1254" s="60">
        <f>H1253+$I$4</f>
        <v/>
      </c>
      <c r="J1254" s="23">
        <f>(I1254*$J$3)/12</f>
        <v/>
      </c>
      <c r="K1254" s="23">
        <f>(I1254*$K$3)/12</f>
        <v/>
      </c>
      <c r="L1254" s="23">
        <f>(I1254*$L$3)/12</f>
        <v/>
      </c>
      <c r="M1254" s="29">
        <f>(I1254*$M$3)/12</f>
        <v/>
      </c>
      <c r="N1254" s="23">
        <f>(I1254*$N$3)/12</f>
        <v/>
      </c>
      <c r="O1254" s="23">
        <f>(I1254*$O$3)/12</f>
        <v/>
      </c>
      <c r="P1254" s="23">
        <f>(I1254*$P$3)/12</f>
        <v/>
      </c>
    </row>
    <row r="1255">
      <c r="G1255" s="7">
        <f>G1254*0.3025</f>
        <v/>
      </c>
      <c r="H1255" s="6" t="n"/>
      <c r="I1255" s="60">
        <f>H1253+$I$5</f>
        <v/>
      </c>
      <c r="J1255" s="23">
        <f>(I1255*$J$3)/12</f>
        <v/>
      </c>
      <c r="K1255" s="23">
        <f>(I1255*$K$3)/12</f>
        <v/>
      </c>
      <c r="L1255" s="23">
        <f>(I1255*$L$3)/12</f>
        <v/>
      </c>
      <c r="M1255" s="29">
        <f>(I1255*$M$3)/12</f>
        <v/>
      </c>
      <c r="N1255" s="23">
        <f>(I1255*$N$3)/12</f>
        <v/>
      </c>
      <c r="O1255" s="23">
        <f>(I1255*$O$3)/12</f>
        <v/>
      </c>
      <c r="P1255" s="23">
        <f>(I1255*$P$3)/12</f>
        <v/>
      </c>
    </row>
    <row r="1256">
      <c r="G1256" s="6">
        <f>SUBSTITUTE(D1256,"㎡","")</f>
        <v/>
      </c>
      <c r="H1256" s="8" t="n"/>
      <c r="I1256" s="61">
        <f>H1253+$I$6</f>
        <v/>
      </c>
      <c r="J1256" s="23">
        <f>(I1256*$J$3)/12</f>
        <v/>
      </c>
      <c r="K1256" s="23">
        <f>(I1256*$K$3)/12</f>
        <v/>
      </c>
      <c r="L1256" s="23">
        <f>(I1256*$L$3)/12</f>
        <v/>
      </c>
      <c r="M1256" s="29">
        <f>(I1256*$M$3)/12</f>
        <v/>
      </c>
      <c r="N1256" s="23">
        <f>(I1256*$N$3)/12</f>
        <v/>
      </c>
      <c r="O1256" s="23">
        <f>(I1256*$O$3)/12</f>
        <v/>
      </c>
      <c r="P1256" s="23">
        <f>(I1256*$P$3)/12</f>
        <v/>
      </c>
    </row>
    <row r="1257">
      <c r="G1257" s="22">
        <f>SUBSTITUTE(D1257,"㎡","")</f>
        <v/>
      </c>
      <c r="H1257" s="22">
        <f>SUBSTITUTE(B1258,"万円","")</f>
        <v/>
      </c>
      <c r="I1257" s="59">
        <f>H1258+$I$2</f>
        <v/>
      </c>
      <c r="J1257" s="26">
        <f>(I1257*$J$3)/12</f>
        <v/>
      </c>
      <c r="K1257" s="26">
        <f>(I1257*$K$3)/12</f>
        <v/>
      </c>
      <c r="L1257" s="26">
        <f>(I1257*$L$3)/12</f>
        <v/>
      </c>
      <c r="M1257" s="26">
        <f>(I1257*$M$3)/12</f>
        <v/>
      </c>
      <c r="N1257" s="26">
        <f>(I1257*$N$3)/12</f>
        <v/>
      </c>
      <c r="O1257" s="26">
        <f>(I1257*$O$3)/12</f>
        <v/>
      </c>
      <c r="P1257" s="26">
        <f>(I1257*$P$3)/12</f>
        <v/>
      </c>
    </row>
    <row r="1258">
      <c r="G1258" s="6">
        <f>SUBSTITUTE(B1260,"%","")</f>
        <v/>
      </c>
      <c r="H1258" s="7">
        <f>H1257/G1260</f>
        <v/>
      </c>
      <c r="I1258" s="60">
        <f>H1258+$I$3</f>
        <v/>
      </c>
      <c r="J1258" s="23">
        <f>(I1258*$J$3)/12</f>
        <v/>
      </c>
      <c r="K1258" s="23">
        <f>(I1258*$K$3)/12</f>
        <v/>
      </c>
      <c r="L1258" s="23">
        <f>(I1258*$L$3)/12</f>
        <v/>
      </c>
      <c r="M1258" s="29">
        <f>(I1258*$M$3)/12</f>
        <v/>
      </c>
      <c r="N1258" s="23">
        <f>(I1258*$N$3)/12</f>
        <v/>
      </c>
      <c r="O1258" s="23">
        <f>(I1258*$O$3)/12</f>
        <v/>
      </c>
      <c r="P1258" s="23">
        <f>(I1258*$P$3)/12</f>
        <v/>
      </c>
    </row>
    <row r="1259">
      <c r="G1259" s="28">
        <f>G1257*G1258</f>
        <v/>
      </c>
      <c r="H1259" s="6" t="n"/>
      <c r="I1259" s="60">
        <f>H1258+$I$4</f>
        <v/>
      </c>
      <c r="J1259" s="23">
        <f>(I1259*$J$3)/12</f>
        <v/>
      </c>
      <c r="K1259" s="23">
        <f>(I1259*$K$3)/12</f>
        <v/>
      </c>
      <c r="L1259" s="23">
        <f>(I1259*$L$3)/12</f>
        <v/>
      </c>
      <c r="M1259" s="29">
        <f>(I1259*$M$3)/12</f>
        <v/>
      </c>
      <c r="N1259" s="23">
        <f>(I1259*$N$3)/12</f>
        <v/>
      </c>
      <c r="O1259" s="23">
        <f>(I1259*$O$3)/12</f>
        <v/>
      </c>
      <c r="P1259" s="23">
        <f>(I1259*$P$3)/12</f>
        <v/>
      </c>
    </row>
    <row r="1260">
      <c r="G1260" s="7">
        <f>G1259*0.3025</f>
        <v/>
      </c>
      <c r="H1260" s="6" t="n"/>
      <c r="I1260" s="60">
        <f>H1258+$I$5</f>
        <v/>
      </c>
      <c r="J1260" s="23">
        <f>(I1260*$J$3)/12</f>
        <v/>
      </c>
      <c r="K1260" s="23">
        <f>(I1260*$K$3)/12</f>
        <v/>
      </c>
      <c r="L1260" s="23">
        <f>(I1260*$L$3)/12</f>
        <v/>
      </c>
      <c r="M1260" s="29">
        <f>(I1260*$M$3)/12</f>
        <v/>
      </c>
      <c r="N1260" s="23">
        <f>(I1260*$N$3)/12</f>
        <v/>
      </c>
      <c r="O1260" s="23">
        <f>(I1260*$O$3)/12</f>
        <v/>
      </c>
      <c r="P1260" s="23">
        <f>(I1260*$P$3)/12</f>
        <v/>
      </c>
    </row>
    <row r="1261">
      <c r="G1261" s="6">
        <f>SUBSTITUTE(D1261,"㎡","")</f>
        <v/>
      </c>
      <c r="H1261" s="8" t="n"/>
      <c r="I1261" s="61">
        <f>H1258+$I$6</f>
        <v/>
      </c>
      <c r="J1261" s="23">
        <f>(I1261*$J$3)/12</f>
        <v/>
      </c>
      <c r="K1261" s="23">
        <f>(I1261*$K$3)/12</f>
        <v/>
      </c>
      <c r="L1261" s="23">
        <f>(I1261*$L$3)/12</f>
        <v/>
      </c>
      <c r="M1261" s="29">
        <f>(I1261*$M$3)/12</f>
        <v/>
      </c>
      <c r="N1261" s="23">
        <f>(I1261*$N$3)/12</f>
        <v/>
      </c>
      <c r="O1261" s="23">
        <f>(I1261*$O$3)/12</f>
        <v/>
      </c>
      <c r="P1261" s="23">
        <f>(I1261*$P$3)/12</f>
        <v/>
      </c>
    </row>
    <row r="1262">
      <c r="G1262" s="22">
        <f>SUBSTITUTE(D1262,"㎡","")</f>
        <v/>
      </c>
      <c r="H1262" s="22">
        <f>SUBSTITUTE(B1263,"万円","")</f>
        <v/>
      </c>
      <c r="I1262" s="59">
        <f>H1263+$I$2</f>
        <v/>
      </c>
      <c r="J1262" s="26">
        <f>(I1262*$J$3)/12</f>
        <v/>
      </c>
      <c r="K1262" s="26">
        <f>(I1262*$K$3)/12</f>
        <v/>
      </c>
      <c r="L1262" s="26">
        <f>(I1262*$L$3)/12</f>
        <v/>
      </c>
      <c r="M1262" s="26">
        <f>(I1262*$M$3)/12</f>
        <v/>
      </c>
      <c r="N1262" s="26">
        <f>(I1262*$N$3)/12</f>
        <v/>
      </c>
      <c r="O1262" s="26">
        <f>(I1262*$O$3)/12</f>
        <v/>
      </c>
      <c r="P1262" s="26">
        <f>(I1262*$P$3)/12</f>
        <v/>
      </c>
    </row>
    <row r="1263">
      <c r="G1263" s="6">
        <f>SUBSTITUTE(B1265,"%","")</f>
        <v/>
      </c>
      <c r="H1263" s="7">
        <f>H1262/G1265</f>
        <v/>
      </c>
      <c r="I1263" s="60">
        <f>H1263+$I$3</f>
        <v/>
      </c>
      <c r="J1263" s="23">
        <f>(I1263*$J$3)/12</f>
        <v/>
      </c>
      <c r="K1263" s="23">
        <f>(I1263*$K$3)/12</f>
        <v/>
      </c>
      <c r="L1263" s="23">
        <f>(I1263*$L$3)/12</f>
        <v/>
      </c>
      <c r="M1263" s="29">
        <f>(I1263*$M$3)/12</f>
        <v/>
      </c>
      <c r="N1263" s="23">
        <f>(I1263*$N$3)/12</f>
        <v/>
      </c>
      <c r="O1263" s="23">
        <f>(I1263*$O$3)/12</f>
        <v/>
      </c>
      <c r="P1263" s="23">
        <f>(I1263*$P$3)/12</f>
        <v/>
      </c>
    </row>
    <row r="1264">
      <c r="G1264" s="28">
        <f>G1262*G1263</f>
        <v/>
      </c>
      <c r="H1264" s="6" t="n"/>
      <c r="I1264" s="60">
        <f>H1263+$I$4</f>
        <v/>
      </c>
      <c r="J1264" s="23">
        <f>(I1264*$J$3)/12</f>
        <v/>
      </c>
      <c r="K1264" s="23">
        <f>(I1264*$K$3)/12</f>
        <v/>
      </c>
      <c r="L1264" s="23">
        <f>(I1264*$L$3)/12</f>
        <v/>
      </c>
      <c r="M1264" s="29">
        <f>(I1264*$M$3)/12</f>
        <v/>
      </c>
      <c r="N1264" s="23">
        <f>(I1264*$N$3)/12</f>
        <v/>
      </c>
      <c r="O1264" s="23">
        <f>(I1264*$O$3)/12</f>
        <v/>
      </c>
      <c r="P1264" s="23">
        <f>(I1264*$P$3)/12</f>
        <v/>
      </c>
    </row>
    <row r="1265">
      <c r="G1265" s="7">
        <f>G1264*0.3025</f>
        <v/>
      </c>
      <c r="H1265" s="6" t="n"/>
      <c r="I1265" s="60">
        <f>H1263+$I$5</f>
        <v/>
      </c>
      <c r="J1265" s="23">
        <f>(I1265*$J$3)/12</f>
        <v/>
      </c>
      <c r="K1265" s="23">
        <f>(I1265*$K$3)/12</f>
        <v/>
      </c>
      <c r="L1265" s="23">
        <f>(I1265*$L$3)/12</f>
        <v/>
      </c>
      <c r="M1265" s="29">
        <f>(I1265*$M$3)/12</f>
        <v/>
      </c>
      <c r="N1265" s="23">
        <f>(I1265*$N$3)/12</f>
        <v/>
      </c>
      <c r="O1265" s="23">
        <f>(I1265*$O$3)/12</f>
        <v/>
      </c>
      <c r="P1265" s="23">
        <f>(I1265*$P$3)/12</f>
        <v/>
      </c>
    </row>
    <row r="1266">
      <c r="G1266" s="6">
        <f>SUBSTITUTE(D1266,"㎡","")</f>
        <v/>
      </c>
      <c r="H1266" s="8" t="n"/>
      <c r="I1266" s="61">
        <f>H1263+$I$6</f>
        <v/>
      </c>
      <c r="J1266" s="23">
        <f>(I1266*$J$3)/12</f>
        <v/>
      </c>
      <c r="K1266" s="23">
        <f>(I1266*$K$3)/12</f>
        <v/>
      </c>
      <c r="L1266" s="23">
        <f>(I1266*$L$3)/12</f>
        <v/>
      </c>
      <c r="M1266" s="29">
        <f>(I1266*$M$3)/12</f>
        <v/>
      </c>
      <c r="N1266" s="23">
        <f>(I1266*$N$3)/12</f>
        <v/>
      </c>
      <c r="O1266" s="23">
        <f>(I1266*$O$3)/12</f>
        <v/>
      </c>
      <c r="P1266" s="23">
        <f>(I1266*$P$3)/12</f>
        <v/>
      </c>
    </row>
    <row r="1267">
      <c r="G1267" s="22">
        <f>SUBSTITUTE(D1267,"㎡","")</f>
        <v/>
      </c>
      <c r="H1267" s="22">
        <f>SUBSTITUTE(B1268,"万円","")</f>
        <v/>
      </c>
      <c r="I1267" s="59">
        <f>H1268+$I$2</f>
        <v/>
      </c>
      <c r="J1267" s="26">
        <f>(I1267*$J$3)/12</f>
        <v/>
      </c>
      <c r="K1267" s="26">
        <f>(I1267*$K$3)/12</f>
        <v/>
      </c>
      <c r="L1267" s="26">
        <f>(I1267*$L$3)/12</f>
        <v/>
      </c>
      <c r="M1267" s="26">
        <f>(I1267*$M$3)/12</f>
        <v/>
      </c>
      <c r="N1267" s="26">
        <f>(I1267*$N$3)/12</f>
        <v/>
      </c>
      <c r="O1267" s="26">
        <f>(I1267*$O$3)/12</f>
        <v/>
      </c>
      <c r="P1267" s="26">
        <f>(I1267*$P$3)/12</f>
        <v/>
      </c>
    </row>
    <row r="1268">
      <c r="G1268" s="6">
        <f>SUBSTITUTE(B1270,"%","")</f>
        <v/>
      </c>
      <c r="H1268" s="7">
        <f>H1267/G1270</f>
        <v/>
      </c>
      <c r="I1268" s="60">
        <f>H1268+$I$3</f>
        <v/>
      </c>
      <c r="J1268" s="23">
        <f>(I1268*$J$3)/12</f>
        <v/>
      </c>
      <c r="K1268" s="23">
        <f>(I1268*$K$3)/12</f>
        <v/>
      </c>
      <c r="L1268" s="23">
        <f>(I1268*$L$3)/12</f>
        <v/>
      </c>
      <c r="M1268" s="29">
        <f>(I1268*$M$3)/12</f>
        <v/>
      </c>
      <c r="N1268" s="23">
        <f>(I1268*$N$3)/12</f>
        <v/>
      </c>
      <c r="O1268" s="23">
        <f>(I1268*$O$3)/12</f>
        <v/>
      </c>
      <c r="P1268" s="23">
        <f>(I1268*$P$3)/12</f>
        <v/>
      </c>
    </row>
    <row r="1269">
      <c r="G1269" s="28">
        <f>G1267*G1268</f>
        <v/>
      </c>
      <c r="H1269" s="6" t="n"/>
      <c r="I1269" s="60">
        <f>H1268+$I$4</f>
        <v/>
      </c>
      <c r="J1269" s="23">
        <f>(I1269*$J$3)/12</f>
        <v/>
      </c>
      <c r="K1269" s="23">
        <f>(I1269*$K$3)/12</f>
        <v/>
      </c>
      <c r="L1269" s="23">
        <f>(I1269*$L$3)/12</f>
        <v/>
      </c>
      <c r="M1269" s="29">
        <f>(I1269*$M$3)/12</f>
        <v/>
      </c>
      <c r="N1269" s="23">
        <f>(I1269*$N$3)/12</f>
        <v/>
      </c>
      <c r="O1269" s="23">
        <f>(I1269*$O$3)/12</f>
        <v/>
      </c>
      <c r="P1269" s="23">
        <f>(I1269*$P$3)/12</f>
        <v/>
      </c>
    </row>
    <row r="1270">
      <c r="G1270" s="7">
        <f>G1269*0.3025</f>
        <v/>
      </c>
      <c r="H1270" s="6" t="n"/>
      <c r="I1270" s="60">
        <f>H1268+$I$5</f>
        <v/>
      </c>
      <c r="J1270" s="23">
        <f>(I1270*$J$3)/12</f>
        <v/>
      </c>
      <c r="K1270" s="23">
        <f>(I1270*$K$3)/12</f>
        <v/>
      </c>
      <c r="L1270" s="23">
        <f>(I1270*$L$3)/12</f>
        <v/>
      </c>
      <c r="M1270" s="29">
        <f>(I1270*$M$3)/12</f>
        <v/>
      </c>
      <c r="N1270" s="23">
        <f>(I1270*$N$3)/12</f>
        <v/>
      </c>
      <c r="O1270" s="23">
        <f>(I1270*$O$3)/12</f>
        <v/>
      </c>
      <c r="P1270" s="23">
        <f>(I1270*$P$3)/12</f>
        <v/>
      </c>
    </row>
    <row r="1271">
      <c r="G1271" s="6">
        <f>SUBSTITUTE(D1271,"㎡","")</f>
        <v/>
      </c>
      <c r="H1271" s="8" t="n"/>
      <c r="I1271" s="61">
        <f>H1268+$I$6</f>
        <v/>
      </c>
      <c r="J1271" s="23">
        <f>(I1271*$J$3)/12</f>
        <v/>
      </c>
      <c r="K1271" s="23">
        <f>(I1271*$K$3)/12</f>
        <v/>
      </c>
      <c r="L1271" s="23">
        <f>(I1271*$L$3)/12</f>
        <v/>
      </c>
      <c r="M1271" s="29">
        <f>(I1271*$M$3)/12</f>
        <v/>
      </c>
      <c r="N1271" s="23">
        <f>(I1271*$N$3)/12</f>
        <v/>
      </c>
      <c r="O1271" s="23">
        <f>(I1271*$O$3)/12</f>
        <v/>
      </c>
      <c r="P1271" s="23">
        <f>(I1271*$P$3)/12</f>
        <v/>
      </c>
    </row>
    <row r="1272">
      <c r="G1272" s="22">
        <f>SUBSTITUTE(D1272,"㎡","")</f>
        <v/>
      </c>
      <c r="H1272" s="22">
        <f>SUBSTITUTE(B1273,"万円","")</f>
        <v/>
      </c>
      <c r="I1272" s="59">
        <f>H1273+$I$2</f>
        <v/>
      </c>
      <c r="J1272" s="26">
        <f>(I1272*$J$3)/12</f>
        <v/>
      </c>
      <c r="K1272" s="26">
        <f>(I1272*$K$3)/12</f>
        <v/>
      </c>
      <c r="L1272" s="26">
        <f>(I1272*$L$3)/12</f>
        <v/>
      </c>
      <c r="M1272" s="26">
        <f>(I1272*$M$3)/12</f>
        <v/>
      </c>
      <c r="N1272" s="26">
        <f>(I1272*$N$3)/12</f>
        <v/>
      </c>
      <c r="O1272" s="26">
        <f>(I1272*$O$3)/12</f>
        <v/>
      </c>
      <c r="P1272" s="26">
        <f>(I1272*$P$3)/12</f>
        <v/>
      </c>
    </row>
    <row r="1273">
      <c r="G1273" s="6">
        <f>SUBSTITUTE(B1275,"%","")</f>
        <v/>
      </c>
      <c r="H1273" s="7">
        <f>H1272/G1275</f>
        <v/>
      </c>
      <c r="I1273" s="60">
        <f>H1273+$I$3</f>
        <v/>
      </c>
      <c r="J1273" s="23">
        <f>(I1273*$J$3)/12</f>
        <v/>
      </c>
      <c r="K1273" s="23">
        <f>(I1273*$K$3)/12</f>
        <v/>
      </c>
      <c r="L1273" s="23">
        <f>(I1273*$L$3)/12</f>
        <v/>
      </c>
      <c r="M1273" s="29">
        <f>(I1273*$M$3)/12</f>
        <v/>
      </c>
      <c r="N1273" s="23">
        <f>(I1273*$N$3)/12</f>
        <v/>
      </c>
      <c r="O1273" s="23">
        <f>(I1273*$O$3)/12</f>
        <v/>
      </c>
      <c r="P1273" s="23">
        <f>(I1273*$P$3)/12</f>
        <v/>
      </c>
    </row>
    <row r="1274">
      <c r="G1274" s="28">
        <f>G1272*G1273</f>
        <v/>
      </c>
      <c r="H1274" s="6" t="n"/>
      <c r="I1274" s="60">
        <f>H1273+$I$4</f>
        <v/>
      </c>
      <c r="J1274" s="23">
        <f>(I1274*$J$3)/12</f>
        <v/>
      </c>
      <c r="K1274" s="23">
        <f>(I1274*$K$3)/12</f>
        <v/>
      </c>
      <c r="L1274" s="23">
        <f>(I1274*$L$3)/12</f>
        <v/>
      </c>
      <c r="M1274" s="29">
        <f>(I1274*$M$3)/12</f>
        <v/>
      </c>
      <c r="N1274" s="23">
        <f>(I1274*$N$3)/12</f>
        <v/>
      </c>
      <c r="O1274" s="23">
        <f>(I1274*$O$3)/12</f>
        <v/>
      </c>
      <c r="P1274" s="23">
        <f>(I1274*$P$3)/12</f>
        <v/>
      </c>
    </row>
    <row r="1275">
      <c r="G1275" s="7">
        <f>G1274*0.3025</f>
        <v/>
      </c>
      <c r="H1275" s="6" t="n"/>
      <c r="I1275" s="60">
        <f>H1273+$I$5</f>
        <v/>
      </c>
      <c r="J1275" s="23">
        <f>(I1275*$J$3)/12</f>
        <v/>
      </c>
      <c r="K1275" s="23">
        <f>(I1275*$K$3)/12</f>
        <v/>
      </c>
      <c r="L1275" s="23">
        <f>(I1275*$L$3)/12</f>
        <v/>
      </c>
      <c r="M1275" s="29">
        <f>(I1275*$M$3)/12</f>
        <v/>
      </c>
      <c r="N1275" s="23">
        <f>(I1275*$N$3)/12</f>
        <v/>
      </c>
      <c r="O1275" s="23">
        <f>(I1275*$O$3)/12</f>
        <v/>
      </c>
      <c r="P1275" s="23">
        <f>(I1275*$P$3)/12</f>
        <v/>
      </c>
    </row>
    <row r="1276">
      <c r="G1276" s="6">
        <f>SUBSTITUTE(D1276,"㎡","")</f>
        <v/>
      </c>
      <c r="H1276" s="8" t="n"/>
      <c r="I1276" s="61">
        <f>H1273+$I$6</f>
        <v/>
      </c>
      <c r="J1276" s="23">
        <f>(I1276*$J$3)/12</f>
        <v/>
      </c>
      <c r="K1276" s="23">
        <f>(I1276*$K$3)/12</f>
        <v/>
      </c>
      <c r="L1276" s="23">
        <f>(I1276*$L$3)/12</f>
        <v/>
      </c>
      <c r="M1276" s="29">
        <f>(I1276*$M$3)/12</f>
        <v/>
      </c>
      <c r="N1276" s="23">
        <f>(I1276*$N$3)/12</f>
        <v/>
      </c>
      <c r="O1276" s="23">
        <f>(I1276*$O$3)/12</f>
        <v/>
      </c>
      <c r="P1276" s="23">
        <f>(I1276*$P$3)/12</f>
        <v/>
      </c>
    </row>
    <row r="1277">
      <c r="G1277" s="22">
        <f>SUBSTITUTE(D1277,"㎡","")</f>
        <v/>
      </c>
      <c r="H1277" s="22">
        <f>SUBSTITUTE(B1278,"万円","")</f>
        <v/>
      </c>
      <c r="I1277" s="59">
        <f>H1278+$I$2</f>
        <v/>
      </c>
      <c r="J1277" s="26">
        <f>(I1277*$J$3)/12</f>
        <v/>
      </c>
      <c r="K1277" s="26">
        <f>(I1277*$K$3)/12</f>
        <v/>
      </c>
      <c r="L1277" s="26">
        <f>(I1277*$L$3)/12</f>
        <v/>
      </c>
      <c r="M1277" s="26">
        <f>(I1277*$M$3)/12</f>
        <v/>
      </c>
      <c r="N1277" s="26">
        <f>(I1277*$N$3)/12</f>
        <v/>
      </c>
      <c r="O1277" s="26">
        <f>(I1277*$O$3)/12</f>
        <v/>
      </c>
      <c r="P1277" s="26">
        <f>(I1277*$P$3)/12</f>
        <v/>
      </c>
    </row>
    <row r="1278">
      <c r="G1278" s="6">
        <f>SUBSTITUTE(B1280,"%","")</f>
        <v/>
      </c>
      <c r="H1278" s="7">
        <f>H1277/G1280</f>
        <v/>
      </c>
      <c r="I1278" s="60">
        <f>H1278+$I$3</f>
        <v/>
      </c>
      <c r="J1278" s="23">
        <f>(I1278*$J$3)/12</f>
        <v/>
      </c>
      <c r="K1278" s="23">
        <f>(I1278*$K$3)/12</f>
        <v/>
      </c>
      <c r="L1278" s="23">
        <f>(I1278*$L$3)/12</f>
        <v/>
      </c>
      <c r="M1278" s="29">
        <f>(I1278*$M$3)/12</f>
        <v/>
      </c>
      <c r="N1278" s="23">
        <f>(I1278*$N$3)/12</f>
        <v/>
      </c>
      <c r="O1278" s="23">
        <f>(I1278*$O$3)/12</f>
        <v/>
      </c>
      <c r="P1278" s="23">
        <f>(I1278*$P$3)/12</f>
        <v/>
      </c>
    </row>
    <row r="1279">
      <c r="G1279" s="28">
        <f>G1277*G1278</f>
        <v/>
      </c>
      <c r="H1279" s="6" t="n"/>
      <c r="I1279" s="60">
        <f>H1278+$I$4</f>
        <v/>
      </c>
      <c r="J1279" s="23">
        <f>(I1279*$J$3)/12</f>
        <v/>
      </c>
      <c r="K1279" s="23">
        <f>(I1279*$K$3)/12</f>
        <v/>
      </c>
      <c r="L1279" s="23">
        <f>(I1279*$L$3)/12</f>
        <v/>
      </c>
      <c r="M1279" s="29">
        <f>(I1279*$M$3)/12</f>
        <v/>
      </c>
      <c r="N1279" s="23">
        <f>(I1279*$N$3)/12</f>
        <v/>
      </c>
      <c r="O1279" s="23">
        <f>(I1279*$O$3)/12</f>
        <v/>
      </c>
      <c r="P1279" s="23">
        <f>(I1279*$P$3)/12</f>
        <v/>
      </c>
    </row>
    <row r="1280">
      <c r="G1280" s="7">
        <f>G1279*0.3025</f>
        <v/>
      </c>
      <c r="H1280" s="6" t="n"/>
      <c r="I1280" s="60">
        <f>H1278+$I$5</f>
        <v/>
      </c>
      <c r="J1280" s="23">
        <f>(I1280*$J$3)/12</f>
        <v/>
      </c>
      <c r="K1280" s="23">
        <f>(I1280*$K$3)/12</f>
        <v/>
      </c>
      <c r="L1280" s="23">
        <f>(I1280*$L$3)/12</f>
        <v/>
      </c>
      <c r="M1280" s="29">
        <f>(I1280*$M$3)/12</f>
        <v/>
      </c>
      <c r="N1280" s="23">
        <f>(I1280*$N$3)/12</f>
        <v/>
      </c>
      <c r="O1280" s="23">
        <f>(I1280*$O$3)/12</f>
        <v/>
      </c>
      <c r="P1280" s="23">
        <f>(I1280*$P$3)/12</f>
        <v/>
      </c>
    </row>
    <row r="1281">
      <c r="G1281" s="6">
        <f>SUBSTITUTE(D1281,"㎡","")</f>
        <v/>
      </c>
      <c r="H1281" s="8" t="n"/>
      <c r="I1281" s="61">
        <f>H1278+$I$6</f>
        <v/>
      </c>
      <c r="J1281" s="23">
        <f>(I1281*$J$3)/12</f>
        <v/>
      </c>
      <c r="K1281" s="23">
        <f>(I1281*$K$3)/12</f>
        <v/>
      </c>
      <c r="L1281" s="23">
        <f>(I1281*$L$3)/12</f>
        <v/>
      </c>
      <c r="M1281" s="29">
        <f>(I1281*$M$3)/12</f>
        <v/>
      </c>
      <c r="N1281" s="23">
        <f>(I1281*$N$3)/12</f>
        <v/>
      </c>
      <c r="O1281" s="23">
        <f>(I1281*$O$3)/12</f>
        <v/>
      </c>
      <c r="P1281" s="23">
        <f>(I1281*$P$3)/12</f>
        <v/>
      </c>
    </row>
    <row r="1282">
      <c r="G1282" s="22">
        <f>SUBSTITUTE(D1282,"㎡","")</f>
        <v/>
      </c>
      <c r="H1282" s="22">
        <f>SUBSTITUTE(B1283,"万円","")</f>
        <v/>
      </c>
      <c r="I1282" s="59">
        <f>H1283+$I$2</f>
        <v/>
      </c>
      <c r="J1282" s="26">
        <f>(I1282*$J$3)/12</f>
        <v/>
      </c>
      <c r="K1282" s="26">
        <f>(I1282*$K$3)/12</f>
        <v/>
      </c>
      <c r="L1282" s="26">
        <f>(I1282*$L$3)/12</f>
        <v/>
      </c>
      <c r="M1282" s="26">
        <f>(I1282*$M$3)/12</f>
        <v/>
      </c>
      <c r="N1282" s="26">
        <f>(I1282*$N$3)/12</f>
        <v/>
      </c>
      <c r="O1282" s="26">
        <f>(I1282*$O$3)/12</f>
        <v/>
      </c>
      <c r="P1282" s="26">
        <f>(I1282*$P$3)/12</f>
        <v/>
      </c>
    </row>
    <row r="1283">
      <c r="G1283" s="6">
        <f>SUBSTITUTE(B1285,"%","")</f>
        <v/>
      </c>
      <c r="H1283" s="7">
        <f>H1282/G1285</f>
        <v/>
      </c>
      <c r="I1283" s="60">
        <f>H1283+$I$3</f>
        <v/>
      </c>
      <c r="J1283" s="23">
        <f>(I1283*$J$3)/12</f>
        <v/>
      </c>
      <c r="K1283" s="23">
        <f>(I1283*$K$3)/12</f>
        <v/>
      </c>
      <c r="L1283" s="23">
        <f>(I1283*$L$3)/12</f>
        <v/>
      </c>
      <c r="M1283" s="29">
        <f>(I1283*$M$3)/12</f>
        <v/>
      </c>
      <c r="N1283" s="23">
        <f>(I1283*$N$3)/12</f>
        <v/>
      </c>
      <c r="O1283" s="23">
        <f>(I1283*$O$3)/12</f>
        <v/>
      </c>
      <c r="P1283" s="23">
        <f>(I1283*$P$3)/12</f>
        <v/>
      </c>
    </row>
    <row r="1284">
      <c r="G1284" s="28">
        <f>G1282*G1283</f>
        <v/>
      </c>
      <c r="H1284" s="6" t="n"/>
      <c r="I1284" s="60">
        <f>H1283+$I$4</f>
        <v/>
      </c>
      <c r="J1284" s="23">
        <f>(I1284*$J$3)/12</f>
        <v/>
      </c>
      <c r="K1284" s="23">
        <f>(I1284*$K$3)/12</f>
        <v/>
      </c>
      <c r="L1284" s="23">
        <f>(I1284*$L$3)/12</f>
        <v/>
      </c>
      <c r="M1284" s="29">
        <f>(I1284*$M$3)/12</f>
        <v/>
      </c>
      <c r="N1284" s="23">
        <f>(I1284*$N$3)/12</f>
        <v/>
      </c>
      <c r="O1284" s="23">
        <f>(I1284*$O$3)/12</f>
        <v/>
      </c>
      <c r="P1284" s="23">
        <f>(I1284*$P$3)/12</f>
        <v/>
      </c>
    </row>
    <row r="1285">
      <c r="G1285" s="7">
        <f>G1284*0.3025</f>
        <v/>
      </c>
      <c r="H1285" s="6" t="n"/>
      <c r="I1285" s="60">
        <f>H1283+$I$5</f>
        <v/>
      </c>
      <c r="J1285" s="23">
        <f>(I1285*$J$3)/12</f>
        <v/>
      </c>
      <c r="K1285" s="23">
        <f>(I1285*$K$3)/12</f>
        <v/>
      </c>
      <c r="L1285" s="23">
        <f>(I1285*$L$3)/12</f>
        <v/>
      </c>
      <c r="M1285" s="29">
        <f>(I1285*$M$3)/12</f>
        <v/>
      </c>
      <c r="N1285" s="23">
        <f>(I1285*$N$3)/12</f>
        <v/>
      </c>
      <c r="O1285" s="23">
        <f>(I1285*$O$3)/12</f>
        <v/>
      </c>
      <c r="P1285" s="23">
        <f>(I1285*$P$3)/12</f>
        <v/>
      </c>
    </row>
    <row r="1286">
      <c r="G1286" s="6">
        <f>SUBSTITUTE(D1286,"㎡","")</f>
        <v/>
      </c>
      <c r="H1286" s="8" t="n"/>
      <c r="I1286" s="61">
        <f>H1283+$I$6</f>
        <v/>
      </c>
      <c r="J1286" s="23">
        <f>(I1286*$J$3)/12</f>
        <v/>
      </c>
      <c r="K1286" s="23">
        <f>(I1286*$K$3)/12</f>
        <v/>
      </c>
      <c r="L1286" s="23">
        <f>(I1286*$L$3)/12</f>
        <v/>
      </c>
      <c r="M1286" s="29">
        <f>(I1286*$M$3)/12</f>
        <v/>
      </c>
      <c r="N1286" s="23">
        <f>(I1286*$N$3)/12</f>
        <v/>
      </c>
      <c r="O1286" s="23">
        <f>(I1286*$O$3)/12</f>
        <v/>
      </c>
      <c r="P1286" s="23">
        <f>(I1286*$P$3)/12</f>
        <v/>
      </c>
    </row>
    <row r="1287">
      <c r="G1287" s="22">
        <f>SUBSTITUTE(D1287,"㎡","")</f>
        <v/>
      </c>
      <c r="H1287" s="22">
        <f>SUBSTITUTE(B1288,"万円","")</f>
        <v/>
      </c>
      <c r="I1287" s="59">
        <f>H1288+$I$2</f>
        <v/>
      </c>
      <c r="J1287" s="26">
        <f>(I1287*$J$3)/12</f>
        <v/>
      </c>
      <c r="K1287" s="26">
        <f>(I1287*$K$3)/12</f>
        <v/>
      </c>
      <c r="L1287" s="26">
        <f>(I1287*$L$3)/12</f>
        <v/>
      </c>
      <c r="M1287" s="26">
        <f>(I1287*$M$3)/12</f>
        <v/>
      </c>
      <c r="N1287" s="26">
        <f>(I1287*$N$3)/12</f>
        <v/>
      </c>
      <c r="O1287" s="26">
        <f>(I1287*$O$3)/12</f>
        <v/>
      </c>
      <c r="P1287" s="26">
        <f>(I1287*$P$3)/12</f>
        <v/>
      </c>
    </row>
    <row r="1288">
      <c r="G1288" s="6">
        <f>SUBSTITUTE(B1290,"%","")</f>
        <v/>
      </c>
      <c r="H1288" s="7">
        <f>H1287/G1290</f>
        <v/>
      </c>
      <c r="I1288" s="60">
        <f>H1288+$I$3</f>
        <v/>
      </c>
      <c r="J1288" s="23">
        <f>(I1288*$J$3)/12</f>
        <v/>
      </c>
      <c r="K1288" s="23">
        <f>(I1288*$K$3)/12</f>
        <v/>
      </c>
      <c r="L1288" s="23">
        <f>(I1288*$L$3)/12</f>
        <v/>
      </c>
      <c r="M1288" s="29">
        <f>(I1288*$M$3)/12</f>
        <v/>
      </c>
      <c r="N1288" s="23">
        <f>(I1288*$N$3)/12</f>
        <v/>
      </c>
      <c r="O1288" s="23">
        <f>(I1288*$O$3)/12</f>
        <v/>
      </c>
      <c r="P1288" s="23">
        <f>(I1288*$P$3)/12</f>
        <v/>
      </c>
    </row>
    <row r="1289">
      <c r="G1289" s="28">
        <f>G1287*G1288</f>
        <v/>
      </c>
      <c r="H1289" s="6" t="n"/>
      <c r="I1289" s="60">
        <f>H1288+$I$4</f>
        <v/>
      </c>
      <c r="J1289" s="23">
        <f>(I1289*$J$3)/12</f>
        <v/>
      </c>
      <c r="K1289" s="23">
        <f>(I1289*$K$3)/12</f>
        <v/>
      </c>
      <c r="L1289" s="23">
        <f>(I1289*$L$3)/12</f>
        <v/>
      </c>
      <c r="M1289" s="29">
        <f>(I1289*$M$3)/12</f>
        <v/>
      </c>
      <c r="N1289" s="23">
        <f>(I1289*$N$3)/12</f>
        <v/>
      </c>
      <c r="O1289" s="23">
        <f>(I1289*$O$3)/12</f>
        <v/>
      </c>
      <c r="P1289" s="23">
        <f>(I1289*$P$3)/12</f>
        <v/>
      </c>
    </row>
    <row r="1290">
      <c r="G1290" s="7">
        <f>G1289*0.3025</f>
        <v/>
      </c>
      <c r="H1290" s="6" t="n"/>
      <c r="I1290" s="60">
        <f>H1288+$I$5</f>
        <v/>
      </c>
      <c r="J1290" s="23">
        <f>(I1290*$J$3)/12</f>
        <v/>
      </c>
      <c r="K1290" s="23">
        <f>(I1290*$K$3)/12</f>
        <v/>
      </c>
      <c r="L1290" s="23">
        <f>(I1290*$L$3)/12</f>
        <v/>
      </c>
      <c r="M1290" s="29">
        <f>(I1290*$M$3)/12</f>
        <v/>
      </c>
      <c r="N1290" s="23">
        <f>(I1290*$N$3)/12</f>
        <v/>
      </c>
      <c r="O1290" s="23">
        <f>(I1290*$O$3)/12</f>
        <v/>
      </c>
      <c r="P1290" s="23">
        <f>(I1290*$P$3)/12</f>
        <v/>
      </c>
    </row>
    <row r="1291">
      <c r="G1291" s="6">
        <f>SUBSTITUTE(D1291,"㎡","")</f>
        <v/>
      </c>
      <c r="H1291" s="8" t="n"/>
      <c r="I1291" s="61">
        <f>H1288+$I$6</f>
        <v/>
      </c>
      <c r="J1291" s="23">
        <f>(I1291*$J$3)/12</f>
        <v/>
      </c>
      <c r="K1291" s="23">
        <f>(I1291*$K$3)/12</f>
        <v/>
      </c>
      <c r="L1291" s="23">
        <f>(I1291*$L$3)/12</f>
        <v/>
      </c>
      <c r="M1291" s="29">
        <f>(I1291*$M$3)/12</f>
        <v/>
      </c>
      <c r="N1291" s="23">
        <f>(I1291*$N$3)/12</f>
        <v/>
      </c>
      <c r="O1291" s="23">
        <f>(I1291*$O$3)/12</f>
        <v/>
      </c>
      <c r="P1291" s="23">
        <f>(I1291*$P$3)/12</f>
        <v/>
      </c>
    </row>
    <row r="1292">
      <c r="G1292" s="22">
        <f>SUBSTITUTE(D1292,"㎡","")</f>
        <v/>
      </c>
      <c r="H1292" s="22">
        <f>SUBSTITUTE(B1293,"万円","")</f>
        <v/>
      </c>
      <c r="I1292" s="59">
        <f>H1293+$I$2</f>
        <v/>
      </c>
      <c r="J1292" s="26">
        <f>(I1292*$J$3)/12</f>
        <v/>
      </c>
      <c r="K1292" s="26">
        <f>(I1292*$K$3)/12</f>
        <v/>
      </c>
      <c r="L1292" s="26">
        <f>(I1292*$L$3)/12</f>
        <v/>
      </c>
      <c r="M1292" s="26">
        <f>(I1292*$M$3)/12</f>
        <v/>
      </c>
      <c r="N1292" s="26">
        <f>(I1292*$N$3)/12</f>
        <v/>
      </c>
      <c r="O1292" s="26">
        <f>(I1292*$O$3)/12</f>
        <v/>
      </c>
      <c r="P1292" s="26">
        <f>(I1292*$P$3)/12</f>
        <v/>
      </c>
    </row>
    <row r="1293">
      <c r="G1293" s="6">
        <f>SUBSTITUTE(B1295,"%","")</f>
        <v/>
      </c>
      <c r="H1293" s="7">
        <f>H1292/G1295</f>
        <v/>
      </c>
      <c r="I1293" s="60">
        <f>H1293+$I$3</f>
        <v/>
      </c>
      <c r="J1293" s="23">
        <f>(I1293*$J$3)/12</f>
        <v/>
      </c>
      <c r="K1293" s="23">
        <f>(I1293*$K$3)/12</f>
        <v/>
      </c>
      <c r="L1293" s="23">
        <f>(I1293*$L$3)/12</f>
        <v/>
      </c>
      <c r="M1293" s="29">
        <f>(I1293*$M$3)/12</f>
        <v/>
      </c>
      <c r="N1293" s="23">
        <f>(I1293*$N$3)/12</f>
        <v/>
      </c>
      <c r="O1293" s="23">
        <f>(I1293*$O$3)/12</f>
        <v/>
      </c>
      <c r="P1293" s="23">
        <f>(I1293*$P$3)/12</f>
        <v/>
      </c>
    </row>
    <row r="1294">
      <c r="G1294" s="28">
        <f>G1292*G1293</f>
        <v/>
      </c>
      <c r="H1294" s="6" t="n"/>
      <c r="I1294" s="60">
        <f>H1293+$I$4</f>
        <v/>
      </c>
      <c r="J1294" s="23">
        <f>(I1294*$J$3)/12</f>
        <v/>
      </c>
      <c r="K1294" s="23">
        <f>(I1294*$K$3)/12</f>
        <v/>
      </c>
      <c r="L1294" s="23">
        <f>(I1294*$L$3)/12</f>
        <v/>
      </c>
      <c r="M1294" s="29">
        <f>(I1294*$M$3)/12</f>
        <v/>
      </c>
      <c r="N1294" s="23">
        <f>(I1294*$N$3)/12</f>
        <v/>
      </c>
      <c r="O1294" s="23">
        <f>(I1294*$O$3)/12</f>
        <v/>
      </c>
      <c r="P1294" s="23">
        <f>(I1294*$P$3)/12</f>
        <v/>
      </c>
    </row>
    <row r="1295">
      <c r="G1295" s="7">
        <f>G1294*0.3025</f>
        <v/>
      </c>
      <c r="H1295" s="6" t="n"/>
      <c r="I1295" s="60">
        <f>H1293+$I$5</f>
        <v/>
      </c>
      <c r="J1295" s="23">
        <f>(I1295*$J$3)/12</f>
        <v/>
      </c>
      <c r="K1295" s="23">
        <f>(I1295*$K$3)/12</f>
        <v/>
      </c>
      <c r="L1295" s="23">
        <f>(I1295*$L$3)/12</f>
        <v/>
      </c>
      <c r="M1295" s="29">
        <f>(I1295*$M$3)/12</f>
        <v/>
      </c>
      <c r="N1295" s="23">
        <f>(I1295*$N$3)/12</f>
        <v/>
      </c>
      <c r="O1295" s="23">
        <f>(I1295*$O$3)/12</f>
        <v/>
      </c>
      <c r="P1295" s="23">
        <f>(I1295*$P$3)/12</f>
        <v/>
      </c>
    </row>
    <row r="1296">
      <c r="G1296" s="6">
        <f>SUBSTITUTE(D1296,"㎡","")</f>
        <v/>
      </c>
      <c r="H1296" s="8" t="n"/>
      <c r="I1296" s="61">
        <f>H1293+$I$6</f>
        <v/>
      </c>
      <c r="J1296" s="23">
        <f>(I1296*$J$3)/12</f>
        <v/>
      </c>
      <c r="K1296" s="23">
        <f>(I1296*$K$3)/12</f>
        <v/>
      </c>
      <c r="L1296" s="23">
        <f>(I1296*$L$3)/12</f>
        <v/>
      </c>
      <c r="M1296" s="29">
        <f>(I1296*$M$3)/12</f>
        <v/>
      </c>
      <c r="N1296" s="23">
        <f>(I1296*$N$3)/12</f>
        <v/>
      </c>
      <c r="O1296" s="23">
        <f>(I1296*$O$3)/12</f>
        <v/>
      </c>
      <c r="P1296" s="23">
        <f>(I1296*$P$3)/12</f>
        <v/>
      </c>
    </row>
    <row r="1297">
      <c r="G1297" s="22">
        <f>SUBSTITUTE(D1297,"㎡","")</f>
        <v/>
      </c>
      <c r="H1297" s="22">
        <f>SUBSTITUTE(B1298,"万円","")</f>
        <v/>
      </c>
      <c r="I1297" s="59">
        <f>H1298+$I$2</f>
        <v/>
      </c>
      <c r="J1297" s="26">
        <f>(I1297*$J$3)/12</f>
        <v/>
      </c>
      <c r="K1297" s="26">
        <f>(I1297*$K$3)/12</f>
        <v/>
      </c>
      <c r="L1297" s="26">
        <f>(I1297*$L$3)/12</f>
        <v/>
      </c>
      <c r="M1297" s="26">
        <f>(I1297*$M$3)/12</f>
        <v/>
      </c>
      <c r="N1297" s="26">
        <f>(I1297*$N$3)/12</f>
        <v/>
      </c>
      <c r="O1297" s="26">
        <f>(I1297*$O$3)/12</f>
        <v/>
      </c>
      <c r="P1297" s="26">
        <f>(I1297*$P$3)/12</f>
        <v/>
      </c>
    </row>
    <row r="1298">
      <c r="G1298" s="6">
        <f>SUBSTITUTE(B1300,"%","")</f>
        <v/>
      </c>
      <c r="H1298" s="7">
        <f>H1297/G1300</f>
        <v/>
      </c>
      <c r="I1298" s="60">
        <f>H1298+$I$3</f>
        <v/>
      </c>
      <c r="J1298" s="23">
        <f>(I1298*$J$3)/12</f>
        <v/>
      </c>
      <c r="K1298" s="23">
        <f>(I1298*$K$3)/12</f>
        <v/>
      </c>
      <c r="L1298" s="23">
        <f>(I1298*$L$3)/12</f>
        <v/>
      </c>
      <c r="M1298" s="29">
        <f>(I1298*$M$3)/12</f>
        <v/>
      </c>
      <c r="N1298" s="23">
        <f>(I1298*$N$3)/12</f>
        <v/>
      </c>
      <c r="O1298" s="23">
        <f>(I1298*$O$3)/12</f>
        <v/>
      </c>
      <c r="P1298" s="23">
        <f>(I1298*$P$3)/12</f>
        <v/>
      </c>
    </row>
    <row r="1299">
      <c r="G1299" s="28">
        <f>G1297*G1298</f>
        <v/>
      </c>
      <c r="H1299" s="6" t="n"/>
      <c r="I1299" s="60">
        <f>H1298+$I$4</f>
        <v/>
      </c>
      <c r="J1299" s="23">
        <f>(I1299*$J$3)/12</f>
        <v/>
      </c>
      <c r="K1299" s="23">
        <f>(I1299*$K$3)/12</f>
        <v/>
      </c>
      <c r="L1299" s="23">
        <f>(I1299*$L$3)/12</f>
        <v/>
      </c>
      <c r="M1299" s="29">
        <f>(I1299*$M$3)/12</f>
        <v/>
      </c>
      <c r="N1299" s="23">
        <f>(I1299*$N$3)/12</f>
        <v/>
      </c>
      <c r="O1299" s="23">
        <f>(I1299*$O$3)/12</f>
        <v/>
      </c>
      <c r="P1299" s="23">
        <f>(I1299*$P$3)/12</f>
        <v/>
      </c>
    </row>
    <row r="1300">
      <c r="G1300" s="7">
        <f>G1299*0.3025</f>
        <v/>
      </c>
      <c r="H1300" s="6" t="n"/>
      <c r="I1300" s="60">
        <f>H1298+$I$5</f>
        <v/>
      </c>
      <c r="J1300" s="23">
        <f>(I1300*$J$3)/12</f>
        <v/>
      </c>
      <c r="K1300" s="23">
        <f>(I1300*$K$3)/12</f>
        <v/>
      </c>
      <c r="L1300" s="23">
        <f>(I1300*$L$3)/12</f>
        <v/>
      </c>
      <c r="M1300" s="29">
        <f>(I1300*$M$3)/12</f>
        <v/>
      </c>
      <c r="N1300" s="23">
        <f>(I1300*$N$3)/12</f>
        <v/>
      </c>
      <c r="O1300" s="23">
        <f>(I1300*$O$3)/12</f>
        <v/>
      </c>
      <c r="P1300" s="23">
        <f>(I1300*$P$3)/12</f>
        <v/>
      </c>
    </row>
    <row r="1301">
      <c r="G1301" s="6">
        <f>SUBSTITUTE(D1301,"㎡","")</f>
        <v/>
      </c>
      <c r="H1301" s="8" t="n"/>
      <c r="I1301" s="61">
        <f>H1298+$I$6</f>
        <v/>
      </c>
      <c r="J1301" s="23">
        <f>(I1301*$J$3)/12</f>
        <v/>
      </c>
      <c r="K1301" s="23">
        <f>(I1301*$K$3)/12</f>
        <v/>
      </c>
      <c r="L1301" s="23">
        <f>(I1301*$L$3)/12</f>
        <v/>
      </c>
      <c r="M1301" s="29">
        <f>(I1301*$M$3)/12</f>
        <v/>
      </c>
      <c r="N1301" s="23">
        <f>(I1301*$N$3)/12</f>
        <v/>
      </c>
      <c r="O1301" s="23">
        <f>(I1301*$O$3)/12</f>
        <v/>
      </c>
      <c r="P1301" s="23">
        <f>(I1301*$P$3)/12</f>
        <v/>
      </c>
    </row>
    <row r="1302">
      <c r="G1302" s="22">
        <f>SUBSTITUTE(D1302,"㎡","")</f>
        <v/>
      </c>
      <c r="H1302" s="22">
        <f>SUBSTITUTE(B1303,"万円","")</f>
        <v/>
      </c>
      <c r="I1302" s="59">
        <f>H1303+$I$2</f>
        <v/>
      </c>
      <c r="J1302" s="26">
        <f>(I1302*$J$3)/12</f>
        <v/>
      </c>
      <c r="K1302" s="26">
        <f>(I1302*$K$3)/12</f>
        <v/>
      </c>
      <c r="L1302" s="26">
        <f>(I1302*$L$3)/12</f>
        <v/>
      </c>
      <c r="M1302" s="26">
        <f>(I1302*$M$3)/12</f>
        <v/>
      </c>
      <c r="N1302" s="26">
        <f>(I1302*$N$3)/12</f>
        <v/>
      </c>
      <c r="O1302" s="26">
        <f>(I1302*$O$3)/12</f>
        <v/>
      </c>
      <c r="P1302" s="26">
        <f>(I1302*$P$3)/12</f>
        <v/>
      </c>
    </row>
    <row r="1303">
      <c r="G1303" s="6">
        <f>SUBSTITUTE(B1305,"%","")</f>
        <v/>
      </c>
      <c r="H1303" s="7">
        <f>H1302/G1305</f>
        <v/>
      </c>
      <c r="I1303" s="60">
        <f>H1303+$I$3</f>
        <v/>
      </c>
      <c r="J1303" s="23">
        <f>(I1303*$J$3)/12</f>
        <v/>
      </c>
      <c r="K1303" s="23">
        <f>(I1303*$K$3)/12</f>
        <v/>
      </c>
      <c r="L1303" s="23">
        <f>(I1303*$L$3)/12</f>
        <v/>
      </c>
      <c r="M1303" s="29">
        <f>(I1303*$M$3)/12</f>
        <v/>
      </c>
      <c r="N1303" s="23">
        <f>(I1303*$N$3)/12</f>
        <v/>
      </c>
      <c r="O1303" s="23">
        <f>(I1303*$O$3)/12</f>
        <v/>
      </c>
      <c r="P1303" s="23">
        <f>(I1303*$P$3)/12</f>
        <v/>
      </c>
    </row>
    <row r="1304">
      <c r="G1304" s="28">
        <f>G1302*G1303</f>
        <v/>
      </c>
      <c r="H1304" s="6" t="n"/>
      <c r="I1304" s="60">
        <f>H1303+$I$4</f>
        <v/>
      </c>
      <c r="J1304" s="23">
        <f>(I1304*$J$3)/12</f>
        <v/>
      </c>
      <c r="K1304" s="23">
        <f>(I1304*$K$3)/12</f>
        <v/>
      </c>
      <c r="L1304" s="23">
        <f>(I1304*$L$3)/12</f>
        <v/>
      </c>
      <c r="M1304" s="29">
        <f>(I1304*$M$3)/12</f>
        <v/>
      </c>
      <c r="N1304" s="23">
        <f>(I1304*$N$3)/12</f>
        <v/>
      </c>
      <c r="O1304" s="23">
        <f>(I1304*$O$3)/12</f>
        <v/>
      </c>
      <c r="P1304" s="23">
        <f>(I1304*$P$3)/12</f>
        <v/>
      </c>
    </row>
    <row r="1305">
      <c r="G1305" s="7">
        <f>G1304*0.3025</f>
        <v/>
      </c>
      <c r="H1305" s="6" t="n"/>
      <c r="I1305" s="60">
        <f>H1303+$I$5</f>
        <v/>
      </c>
      <c r="J1305" s="23">
        <f>(I1305*$J$3)/12</f>
        <v/>
      </c>
      <c r="K1305" s="23">
        <f>(I1305*$K$3)/12</f>
        <v/>
      </c>
      <c r="L1305" s="23">
        <f>(I1305*$L$3)/12</f>
        <v/>
      </c>
      <c r="M1305" s="29">
        <f>(I1305*$M$3)/12</f>
        <v/>
      </c>
      <c r="N1305" s="23">
        <f>(I1305*$N$3)/12</f>
        <v/>
      </c>
      <c r="O1305" s="23">
        <f>(I1305*$O$3)/12</f>
        <v/>
      </c>
      <c r="P1305" s="23">
        <f>(I1305*$P$3)/12</f>
        <v/>
      </c>
    </row>
    <row r="1306">
      <c r="G1306" s="6">
        <f>SUBSTITUTE(D1306,"㎡","")</f>
        <v/>
      </c>
      <c r="H1306" s="8" t="n"/>
      <c r="I1306" s="61">
        <f>H1303+$I$6</f>
        <v/>
      </c>
      <c r="J1306" s="23">
        <f>(I1306*$J$3)/12</f>
        <v/>
      </c>
      <c r="K1306" s="23">
        <f>(I1306*$K$3)/12</f>
        <v/>
      </c>
      <c r="L1306" s="23">
        <f>(I1306*$L$3)/12</f>
        <v/>
      </c>
      <c r="M1306" s="29">
        <f>(I1306*$M$3)/12</f>
        <v/>
      </c>
      <c r="N1306" s="23">
        <f>(I1306*$N$3)/12</f>
        <v/>
      </c>
      <c r="O1306" s="23">
        <f>(I1306*$O$3)/12</f>
        <v/>
      </c>
      <c r="P1306" s="23">
        <f>(I1306*$P$3)/12</f>
        <v/>
      </c>
    </row>
    <row r="1307">
      <c r="G1307" s="22">
        <f>SUBSTITUTE(D1307,"㎡","")</f>
        <v/>
      </c>
      <c r="H1307" s="22">
        <f>SUBSTITUTE(B1308,"万円","")</f>
        <v/>
      </c>
      <c r="I1307" s="59">
        <f>H1308+$I$2</f>
        <v/>
      </c>
      <c r="J1307" s="26">
        <f>(I1307*$J$3)/12</f>
        <v/>
      </c>
      <c r="K1307" s="26">
        <f>(I1307*$K$3)/12</f>
        <v/>
      </c>
      <c r="L1307" s="26">
        <f>(I1307*$L$3)/12</f>
        <v/>
      </c>
      <c r="M1307" s="26">
        <f>(I1307*$M$3)/12</f>
        <v/>
      </c>
      <c r="N1307" s="26">
        <f>(I1307*$N$3)/12</f>
        <v/>
      </c>
      <c r="O1307" s="26">
        <f>(I1307*$O$3)/12</f>
        <v/>
      </c>
      <c r="P1307" s="26">
        <f>(I1307*$P$3)/12</f>
        <v/>
      </c>
    </row>
    <row r="1308">
      <c r="G1308" s="6">
        <f>SUBSTITUTE(B1310,"%","")</f>
        <v/>
      </c>
      <c r="H1308" s="7">
        <f>H1307/G1310</f>
        <v/>
      </c>
      <c r="I1308" s="60">
        <f>H1308+$I$3</f>
        <v/>
      </c>
      <c r="J1308" s="23">
        <f>(I1308*$J$3)/12</f>
        <v/>
      </c>
      <c r="K1308" s="23">
        <f>(I1308*$K$3)/12</f>
        <v/>
      </c>
      <c r="L1308" s="23">
        <f>(I1308*$L$3)/12</f>
        <v/>
      </c>
      <c r="M1308" s="29">
        <f>(I1308*$M$3)/12</f>
        <v/>
      </c>
      <c r="N1308" s="23">
        <f>(I1308*$N$3)/12</f>
        <v/>
      </c>
      <c r="O1308" s="23">
        <f>(I1308*$O$3)/12</f>
        <v/>
      </c>
      <c r="P1308" s="23">
        <f>(I1308*$P$3)/12</f>
        <v/>
      </c>
    </row>
    <row r="1309">
      <c r="G1309" s="28">
        <f>G1307*G1308</f>
        <v/>
      </c>
      <c r="H1309" s="6" t="n"/>
      <c r="I1309" s="60">
        <f>H1308+$I$4</f>
        <v/>
      </c>
      <c r="J1309" s="23">
        <f>(I1309*$J$3)/12</f>
        <v/>
      </c>
      <c r="K1309" s="23">
        <f>(I1309*$K$3)/12</f>
        <v/>
      </c>
      <c r="L1309" s="23">
        <f>(I1309*$L$3)/12</f>
        <v/>
      </c>
      <c r="M1309" s="29">
        <f>(I1309*$M$3)/12</f>
        <v/>
      </c>
      <c r="N1309" s="23">
        <f>(I1309*$N$3)/12</f>
        <v/>
      </c>
      <c r="O1309" s="23">
        <f>(I1309*$O$3)/12</f>
        <v/>
      </c>
      <c r="P1309" s="23">
        <f>(I1309*$P$3)/12</f>
        <v/>
      </c>
    </row>
    <row r="1310">
      <c r="G1310" s="7">
        <f>G1309*0.3025</f>
        <v/>
      </c>
      <c r="H1310" s="6" t="n"/>
      <c r="I1310" s="60">
        <f>H1308+$I$5</f>
        <v/>
      </c>
      <c r="J1310" s="23">
        <f>(I1310*$J$3)/12</f>
        <v/>
      </c>
      <c r="K1310" s="23">
        <f>(I1310*$K$3)/12</f>
        <v/>
      </c>
      <c r="L1310" s="23">
        <f>(I1310*$L$3)/12</f>
        <v/>
      </c>
      <c r="M1310" s="29">
        <f>(I1310*$M$3)/12</f>
        <v/>
      </c>
      <c r="N1310" s="23">
        <f>(I1310*$N$3)/12</f>
        <v/>
      </c>
      <c r="O1310" s="23">
        <f>(I1310*$O$3)/12</f>
        <v/>
      </c>
      <c r="P1310" s="23">
        <f>(I1310*$P$3)/12</f>
        <v/>
      </c>
    </row>
    <row r="1311">
      <c r="G1311" s="6">
        <f>SUBSTITUTE(D1311,"㎡","")</f>
        <v/>
      </c>
      <c r="H1311" s="8" t="n"/>
      <c r="I1311" s="61">
        <f>H1308+$I$6</f>
        <v/>
      </c>
      <c r="J1311" s="23">
        <f>(I1311*$J$3)/12</f>
        <v/>
      </c>
      <c r="K1311" s="23">
        <f>(I1311*$K$3)/12</f>
        <v/>
      </c>
      <c r="L1311" s="23">
        <f>(I1311*$L$3)/12</f>
        <v/>
      </c>
      <c r="M1311" s="29">
        <f>(I1311*$M$3)/12</f>
        <v/>
      </c>
      <c r="N1311" s="23">
        <f>(I1311*$N$3)/12</f>
        <v/>
      </c>
      <c r="O1311" s="23">
        <f>(I1311*$O$3)/12</f>
        <v/>
      </c>
      <c r="P1311" s="23">
        <f>(I1311*$P$3)/12</f>
        <v/>
      </c>
    </row>
    <row r="1312">
      <c r="G1312" s="22">
        <f>SUBSTITUTE(D1312,"㎡","")</f>
        <v/>
      </c>
      <c r="H1312" s="22">
        <f>SUBSTITUTE(B1313,"万円","")</f>
        <v/>
      </c>
      <c r="I1312" s="59">
        <f>H1313+$I$2</f>
        <v/>
      </c>
      <c r="J1312" s="26">
        <f>(I1312*$J$3)/12</f>
        <v/>
      </c>
      <c r="K1312" s="26">
        <f>(I1312*$K$3)/12</f>
        <v/>
      </c>
      <c r="L1312" s="26">
        <f>(I1312*$L$3)/12</f>
        <v/>
      </c>
      <c r="M1312" s="26">
        <f>(I1312*$M$3)/12</f>
        <v/>
      </c>
      <c r="N1312" s="26">
        <f>(I1312*$N$3)/12</f>
        <v/>
      </c>
      <c r="O1312" s="26">
        <f>(I1312*$O$3)/12</f>
        <v/>
      </c>
      <c r="P1312" s="26">
        <f>(I1312*$P$3)/12</f>
        <v/>
      </c>
    </row>
    <row r="1313">
      <c r="G1313" s="6">
        <f>SUBSTITUTE(B1315,"%","")</f>
        <v/>
      </c>
      <c r="H1313" s="7">
        <f>H1312/G1315</f>
        <v/>
      </c>
      <c r="I1313" s="60">
        <f>H1313+$I$3</f>
        <v/>
      </c>
      <c r="J1313" s="23">
        <f>(I1313*$J$3)/12</f>
        <v/>
      </c>
      <c r="K1313" s="23">
        <f>(I1313*$K$3)/12</f>
        <v/>
      </c>
      <c r="L1313" s="23">
        <f>(I1313*$L$3)/12</f>
        <v/>
      </c>
      <c r="M1313" s="29">
        <f>(I1313*$M$3)/12</f>
        <v/>
      </c>
      <c r="N1313" s="23">
        <f>(I1313*$N$3)/12</f>
        <v/>
      </c>
      <c r="O1313" s="23">
        <f>(I1313*$O$3)/12</f>
        <v/>
      </c>
      <c r="P1313" s="23">
        <f>(I1313*$P$3)/12</f>
        <v/>
      </c>
    </row>
    <row r="1314">
      <c r="G1314" s="28">
        <f>G1312*G1313</f>
        <v/>
      </c>
      <c r="H1314" s="6" t="n"/>
      <c r="I1314" s="60">
        <f>H1313+$I$4</f>
        <v/>
      </c>
      <c r="J1314" s="23">
        <f>(I1314*$J$3)/12</f>
        <v/>
      </c>
      <c r="K1314" s="23">
        <f>(I1314*$K$3)/12</f>
        <v/>
      </c>
      <c r="L1314" s="23">
        <f>(I1314*$L$3)/12</f>
        <v/>
      </c>
      <c r="M1314" s="29">
        <f>(I1314*$M$3)/12</f>
        <v/>
      </c>
      <c r="N1314" s="23">
        <f>(I1314*$N$3)/12</f>
        <v/>
      </c>
      <c r="O1314" s="23">
        <f>(I1314*$O$3)/12</f>
        <v/>
      </c>
      <c r="P1314" s="23">
        <f>(I1314*$P$3)/12</f>
        <v/>
      </c>
    </row>
    <row r="1315">
      <c r="G1315" s="7">
        <f>G1314*0.3025</f>
        <v/>
      </c>
      <c r="H1315" s="6" t="n"/>
      <c r="I1315" s="60">
        <f>H1313+$I$5</f>
        <v/>
      </c>
      <c r="J1315" s="23">
        <f>(I1315*$J$3)/12</f>
        <v/>
      </c>
      <c r="K1315" s="23">
        <f>(I1315*$K$3)/12</f>
        <v/>
      </c>
      <c r="L1315" s="23">
        <f>(I1315*$L$3)/12</f>
        <v/>
      </c>
      <c r="M1315" s="29">
        <f>(I1315*$M$3)/12</f>
        <v/>
      </c>
      <c r="N1315" s="23">
        <f>(I1315*$N$3)/12</f>
        <v/>
      </c>
      <c r="O1315" s="23">
        <f>(I1315*$O$3)/12</f>
        <v/>
      </c>
      <c r="P1315" s="23">
        <f>(I1315*$P$3)/12</f>
        <v/>
      </c>
    </row>
    <row r="1316">
      <c r="G1316" s="6">
        <f>SUBSTITUTE(D1316,"㎡","")</f>
        <v/>
      </c>
      <c r="H1316" s="8" t="n"/>
      <c r="I1316" s="61">
        <f>H1313+$I$6</f>
        <v/>
      </c>
      <c r="J1316" s="23">
        <f>(I1316*$J$3)/12</f>
        <v/>
      </c>
      <c r="K1316" s="23">
        <f>(I1316*$K$3)/12</f>
        <v/>
      </c>
      <c r="L1316" s="23">
        <f>(I1316*$L$3)/12</f>
        <v/>
      </c>
      <c r="M1316" s="29">
        <f>(I1316*$M$3)/12</f>
        <v/>
      </c>
      <c r="N1316" s="23">
        <f>(I1316*$N$3)/12</f>
        <v/>
      </c>
      <c r="O1316" s="23">
        <f>(I1316*$O$3)/12</f>
        <v/>
      </c>
      <c r="P1316" s="23">
        <f>(I1316*$P$3)/12</f>
        <v/>
      </c>
    </row>
    <row r="1317">
      <c r="G1317" s="22">
        <f>SUBSTITUTE(D1317,"㎡","")</f>
        <v/>
      </c>
      <c r="H1317" s="22">
        <f>SUBSTITUTE(B1318,"万円","")</f>
        <v/>
      </c>
      <c r="I1317" s="59">
        <f>H1318+$I$2</f>
        <v/>
      </c>
      <c r="J1317" s="26">
        <f>(I1317*$J$3)/12</f>
        <v/>
      </c>
      <c r="K1317" s="26">
        <f>(I1317*$K$3)/12</f>
        <v/>
      </c>
      <c r="L1317" s="26">
        <f>(I1317*$L$3)/12</f>
        <v/>
      </c>
      <c r="M1317" s="26">
        <f>(I1317*$M$3)/12</f>
        <v/>
      </c>
      <c r="N1317" s="26">
        <f>(I1317*$N$3)/12</f>
        <v/>
      </c>
      <c r="O1317" s="26">
        <f>(I1317*$O$3)/12</f>
        <v/>
      </c>
      <c r="P1317" s="26">
        <f>(I1317*$P$3)/12</f>
        <v/>
      </c>
    </row>
    <row r="1318">
      <c r="G1318" s="6">
        <f>SUBSTITUTE(B1320,"%","")</f>
        <v/>
      </c>
      <c r="H1318" s="7">
        <f>H1317/G1320</f>
        <v/>
      </c>
      <c r="I1318" s="60">
        <f>H1318+$I$3</f>
        <v/>
      </c>
      <c r="J1318" s="23">
        <f>(I1318*$J$3)/12</f>
        <v/>
      </c>
      <c r="K1318" s="23">
        <f>(I1318*$K$3)/12</f>
        <v/>
      </c>
      <c r="L1318" s="23">
        <f>(I1318*$L$3)/12</f>
        <v/>
      </c>
      <c r="M1318" s="29">
        <f>(I1318*$M$3)/12</f>
        <v/>
      </c>
      <c r="N1318" s="23">
        <f>(I1318*$N$3)/12</f>
        <v/>
      </c>
      <c r="O1318" s="23">
        <f>(I1318*$O$3)/12</f>
        <v/>
      </c>
      <c r="P1318" s="23">
        <f>(I1318*$P$3)/12</f>
        <v/>
      </c>
    </row>
    <row r="1319">
      <c r="G1319" s="28">
        <f>G1317*G1318</f>
        <v/>
      </c>
      <c r="H1319" s="6" t="n"/>
      <c r="I1319" s="60">
        <f>H1318+$I$4</f>
        <v/>
      </c>
      <c r="J1319" s="23">
        <f>(I1319*$J$3)/12</f>
        <v/>
      </c>
      <c r="K1319" s="23">
        <f>(I1319*$K$3)/12</f>
        <v/>
      </c>
      <c r="L1319" s="23">
        <f>(I1319*$L$3)/12</f>
        <v/>
      </c>
      <c r="M1319" s="29">
        <f>(I1319*$M$3)/12</f>
        <v/>
      </c>
      <c r="N1319" s="23">
        <f>(I1319*$N$3)/12</f>
        <v/>
      </c>
      <c r="O1319" s="23">
        <f>(I1319*$O$3)/12</f>
        <v/>
      </c>
      <c r="P1319" s="23">
        <f>(I1319*$P$3)/12</f>
        <v/>
      </c>
    </row>
    <row r="1320">
      <c r="G1320" s="7">
        <f>G1319*0.3025</f>
        <v/>
      </c>
      <c r="H1320" s="6" t="n"/>
      <c r="I1320" s="60">
        <f>H1318+$I$5</f>
        <v/>
      </c>
      <c r="J1320" s="23">
        <f>(I1320*$J$3)/12</f>
        <v/>
      </c>
      <c r="K1320" s="23">
        <f>(I1320*$K$3)/12</f>
        <v/>
      </c>
      <c r="L1320" s="23">
        <f>(I1320*$L$3)/12</f>
        <v/>
      </c>
      <c r="M1320" s="29">
        <f>(I1320*$M$3)/12</f>
        <v/>
      </c>
      <c r="N1320" s="23">
        <f>(I1320*$N$3)/12</f>
        <v/>
      </c>
      <c r="O1320" s="23">
        <f>(I1320*$O$3)/12</f>
        <v/>
      </c>
      <c r="P1320" s="23">
        <f>(I1320*$P$3)/12</f>
        <v/>
      </c>
    </row>
    <row r="1321">
      <c r="G1321" s="6">
        <f>SUBSTITUTE(D1321,"㎡","")</f>
        <v/>
      </c>
      <c r="H1321" s="8" t="n"/>
      <c r="I1321" s="61">
        <f>H1318+$I$6</f>
        <v/>
      </c>
      <c r="J1321" s="23">
        <f>(I1321*$J$3)/12</f>
        <v/>
      </c>
      <c r="K1321" s="23">
        <f>(I1321*$K$3)/12</f>
        <v/>
      </c>
      <c r="L1321" s="23">
        <f>(I1321*$L$3)/12</f>
        <v/>
      </c>
      <c r="M1321" s="29">
        <f>(I1321*$M$3)/12</f>
        <v/>
      </c>
      <c r="N1321" s="23">
        <f>(I1321*$N$3)/12</f>
        <v/>
      </c>
      <c r="O1321" s="23">
        <f>(I1321*$O$3)/12</f>
        <v/>
      </c>
      <c r="P1321" s="23">
        <f>(I1321*$P$3)/12</f>
        <v/>
      </c>
    </row>
    <row r="1322">
      <c r="G1322" s="22">
        <f>SUBSTITUTE(D1322,"㎡","")</f>
        <v/>
      </c>
      <c r="H1322" s="22">
        <f>SUBSTITUTE(B1323,"万円","")</f>
        <v/>
      </c>
      <c r="I1322" s="59">
        <f>H1323+$I$2</f>
        <v/>
      </c>
      <c r="J1322" s="26">
        <f>(I1322*$J$3)/12</f>
        <v/>
      </c>
      <c r="K1322" s="26">
        <f>(I1322*$K$3)/12</f>
        <v/>
      </c>
      <c r="L1322" s="26">
        <f>(I1322*$L$3)/12</f>
        <v/>
      </c>
      <c r="M1322" s="26">
        <f>(I1322*$M$3)/12</f>
        <v/>
      </c>
      <c r="N1322" s="26">
        <f>(I1322*$N$3)/12</f>
        <v/>
      </c>
      <c r="O1322" s="26">
        <f>(I1322*$O$3)/12</f>
        <v/>
      </c>
      <c r="P1322" s="26">
        <f>(I1322*$P$3)/12</f>
        <v/>
      </c>
    </row>
    <row r="1323">
      <c r="G1323" s="6">
        <f>SUBSTITUTE(B1325,"%","")</f>
        <v/>
      </c>
      <c r="H1323" s="7">
        <f>H1322/G1325</f>
        <v/>
      </c>
      <c r="I1323" s="60">
        <f>H1323+$I$3</f>
        <v/>
      </c>
      <c r="J1323" s="23">
        <f>(I1323*$J$3)/12</f>
        <v/>
      </c>
      <c r="K1323" s="23">
        <f>(I1323*$K$3)/12</f>
        <v/>
      </c>
      <c r="L1323" s="23">
        <f>(I1323*$L$3)/12</f>
        <v/>
      </c>
      <c r="M1323" s="29">
        <f>(I1323*$M$3)/12</f>
        <v/>
      </c>
      <c r="N1323" s="23">
        <f>(I1323*$N$3)/12</f>
        <v/>
      </c>
      <c r="O1323" s="23">
        <f>(I1323*$O$3)/12</f>
        <v/>
      </c>
      <c r="P1323" s="23">
        <f>(I1323*$P$3)/12</f>
        <v/>
      </c>
    </row>
    <row r="1324">
      <c r="G1324" s="28">
        <f>G1322*G1323</f>
        <v/>
      </c>
      <c r="H1324" s="6" t="n"/>
      <c r="I1324" s="60">
        <f>H1323+$I$4</f>
        <v/>
      </c>
      <c r="J1324" s="23">
        <f>(I1324*$J$3)/12</f>
        <v/>
      </c>
      <c r="K1324" s="23">
        <f>(I1324*$K$3)/12</f>
        <v/>
      </c>
      <c r="L1324" s="23">
        <f>(I1324*$L$3)/12</f>
        <v/>
      </c>
      <c r="M1324" s="29">
        <f>(I1324*$M$3)/12</f>
        <v/>
      </c>
      <c r="N1324" s="23">
        <f>(I1324*$N$3)/12</f>
        <v/>
      </c>
      <c r="O1324" s="23">
        <f>(I1324*$O$3)/12</f>
        <v/>
      </c>
      <c r="P1324" s="23">
        <f>(I1324*$P$3)/12</f>
        <v/>
      </c>
    </row>
    <row r="1325">
      <c r="G1325" s="7">
        <f>G1324*0.3025</f>
        <v/>
      </c>
      <c r="H1325" s="6" t="n"/>
      <c r="I1325" s="60">
        <f>H1323+$I$5</f>
        <v/>
      </c>
      <c r="J1325" s="23">
        <f>(I1325*$J$3)/12</f>
        <v/>
      </c>
      <c r="K1325" s="23">
        <f>(I1325*$K$3)/12</f>
        <v/>
      </c>
      <c r="L1325" s="23">
        <f>(I1325*$L$3)/12</f>
        <v/>
      </c>
      <c r="M1325" s="29">
        <f>(I1325*$M$3)/12</f>
        <v/>
      </c>
      <c r="N1325" s="23">
        <f>(I1325*$N$3)/12</f>
        <v/>
      </c>
      <c r="O1325" s="23">
        <f>(I1325*$O$3)/12</f>
        <v/>
      </c>
      <c r="P1325" s="23">
        <f>(I1325*$P$3)/12</f>
        <v/>
      </c>
    </row>
    <row r="1326">
      <c r="G1326" s="6">
        <f>SUBSTITUTE(D1326,"㎡","")</f>
        <v/>
      </c>
      <c r="H1326" s="8" t="n"/>
      <c r="I1326" s="61">
        <f>H1323+$I$6</f>
        <v/>
      </c>
      <c r="J1326" s="23">
        <f>(I1326*$J$3)/12</f>
        <v/>
      </c>
      <c r="K1326" s="23">
        <f>(I1326*$K$3)/12</f>
        <v/>
      </c>
      <c r="L1326" s="23">
        <f>(I1326*$L$3)/12</f>
        <v/>
      </c>
      <c r="M1326" s="29">
        <f>(I1326*$M$3)/12</f>
        <v/>
      </c>
      <c r="N1326" s="23">
        <f>(I1326*$N$3)/12</f>
        <v/>
      </c>
      <c r="O1326" s="23">
        <f>(I1326*$O$3)/12</f>
        <v/>
      </c>
      <c r="P1326" s="23">
        <f>(I1326*$P$3)/12</f>
        <v/>
      </c>
    </row>
    <row r="1327">
      <c r="G1327" s="22">
        <f>SUBSTITUTE(D1327,"㎡","")</f>
        <v/>
      </c>
      <c r="H1327" s="22">
        <f>SUBSTITUTE(B1328,"万円","")</f>
        <v/>
      </c>
      <c r="I1327" s="59">
        <f>H1328+$I$2</f>
        <v/>
      </c>
      <c r="J1327" s="26">
        <f>(I1327*$J$3)/12</f>
        <v/>
      </c>
      <c r="K1327" s="26">
        <f>(I1327*$K$3)/12</f>
        <v/>
      </c>
      <c r="L1327" s="26">
        <f>(I1327*$L$3)/12</f>
        <v/>
      </c>
      <c r="M1327" s="26">
        <f>(I1327*$M$3)/12</f>
        <v/>
      </c>
      <c r="N1327" s="26">
        <f>(I1327*$N$3)/12</f>
        <v/>
      </c>
      <c r="O1327" s="26">
        <f>(I1327*$O$3)/12</f>
        <v/>
      </c>
      <c r="P1327" s="26">
        <f>(I1327*$P$3)/12</f>
        <v/>
      </c>
    </row>
    <row r="1328">
      <c r="G1328" s="6">
        <f>SUBSTITUTE(B1330,"%","")</f>
        <v/>
      </c>
      <c r="H1328" s="7">
        <f>H1327/G1330</f>
        <v/>
      </c>
      <c r="I1328" s="60">
        <f>H1328+$I$3</f>
        <v/>
      </c>
      <c r="J1328" s="23">
        <f>(I1328*$J$3)/12</f>
        <v/>
      </c>
      <c r="K1328" s="23">
        <f>(I1328*$K$3)/12</f>
        <v/>
      </c>
      <c r="L1328" s="23">
        <f>(I1328*$L$3)/12</f>
        <v/>
      </c>
      <c r="M1328" s="29">
        <f>(I1328*$M$3)/12</f>
        <v/>
      </c>
      <c r="N1328" s="23">
        <f>(I1328*$N$3)/12</f>
        <v/>
      </c>
      <c r="O1328" s="23">
        <f>(I1328*$O$3)/12</f>
        <v/>
      </c>
      <c r="P1328" s="23">
        <f>(I1328*$P$3)/12</f>
        <v/>
      </c>
    </row>
    <row r="1329">
      <c r="G1329" s="28">
        <f>G1327*G1328</f>
        <v/>
      </c>
      <c r="H1329" s="6" t="n"/>
      <c r="I1329" s="60">
        <f>H1328+$I$4</f>
        <v/>
      </c>
      <c r="J1329" s="23">
        <f>(I1329*$J$3)/12</f>
        <v/>
      </c>
      <c r="K1329" s="23">
        <f>(I1329*$K$3)/12</f>
        <v/>
      </c>
      <c r="L1329" s="23">
        <f>(I1329*$L$3)/12</f>
        <v/>
      </c>
      <c r="M1329" s="29">
        <f>(I1329*$M$3)/12</f>
        <v/>
      </c>
      <c r="N1329" s="23">
        <f>(I1329*$N$3)/12</f>
        <v/>
      </c>
      <c r="O1329" s="23">
        <f>(I1329*$O$3)/12</f>
        <v/>
      </c>
      <c r="P1329" s="23">
        <f>(I1329*$P$3)/12</f>
        <v/>
      </c>
    </row>
    <row r="1330">
      <c r="G1330" s="7">
        <f>G1329*0.3025</f>
        <v/>
      </c>
      <c r="H1330" s="6" t="n"/>
      <c r="I1330" s="60">
        <f>H1328+$I$5</f>
        <v/>
      </c>
      <c r="J1330" s="23">
        <f>(I1330*$J$3)/12</f>
        <v/>
      </c>
      <c r="K1330" s="23">
        <f>(I1330*$K$3)/12</f>
        <v/>
      </c>
      <c r="L1330" s="23">
        <f>(I1330*$L$3)/12</f>
        <v/>
      </c>
      <c r="M1330" s="29">
        <f>(I1330*$M$3)/12</f>
        <v/>
      </c>
      <c r="N1330" s="23">
        <f>(I1330*$N$3)/12</f>
        <v/>
      </c>
      <c r="O1330" s="23">
        <f>(I1330*$O$3)/12</f>
        <v/>
      </c>
      <c r="P1330" s="23">
        <f>(I1330*$P$3)/12</f>
        <v/>
      </c>
    </row>
    <row r="1331">
      <c r="G1331" s="6">
        <f>SUBSTITUTE(D1331,"㎡","")</f>
        <v/>
      </c>
      <c r="H1331" s="8" t="n"/>
      <c r="I1331" s="61">
        <f>H1328+$I$6</f>
        <v/>
      </c>
      <c r="J1331" s="23">
        <f>(I1331*$J$3)/12</f>
        <v/>
      </c>
      <c r="K1331" s="23">
        <f>(I1331*$K$3)/12</f>
        <v/>
      </c>
      <c r="L1331" s="23">
        <f>(I1331*$L$3)/12</f>
        <v/>
      </c>
      <c r="M1331" s="29">
        <f>(I1331*$M$3)/12</f>
        <v/>
      </c>
      <c r="N1331" s="23">
        <f>(I1331*$N$3)/12</f>
        <v/>
      </c>
      <c r="O1331" s="23">
        <f>(I1331*$O$3)/12</f>
        <v/>
      </c>
      <c r="P1331" s="23">
        <f>(I1331*$P$3)/12</f>
        <v/>
      </c>
    </row>
    <row r="1332">
      <c r="G1332" s="22">
        <f>SUBSTITUTE(D1332,"㎡","")</f>
        <v/>
      </c>
      <c r="H1332" s="22">
        <f>SUBSTITUTE(B1333,"万円","")</f>
        <v/>
      </c>
      <c r="I1332" s="59">
        <f>H1333+$I$2</f>
        <v/>
      </c>
      <c r="J1332" s="26">
        <f>(I1332*$J$3)/12</f>
        <v/>
      </c>
      <c r="K1332" s="26">
        <f>(I1332*$K$3)/12</f>
        <v/>
      </c>
      <c r="L1332" s="26">
        <f>(I1332*$L$3)/12</f>
        <v/>
      </c>
      <c r="M1332" s="26">
        <f>(I1332*$M$3)/12</f>
        <v/>
      </c>
      <c r="N1332" s="26">
        <f>(I1332*$N$3)/12</f>
        <v/>
      </c>
      <c r="O1332" s="26">
        <f>(I1332*$O$3)/12</f>
        <v/>
      </c>
      <c r="P1332" s="26">
        <f>(I1332*$P$3)/12</f>
        <v/>
      </c>
    </row>
    <row r="1333">
      <c r="G1333" s="6">
        <f>SUBSTITUTE(B1335,"%","")</f>
        <v/>
      </c>
      <c r="H1333" s="7">
        <f>H1332/G1335</f>
        <v/>
      </c>
      <c r="I1333" s="60">
        <f>H1333+$I$3</f>
        <v/>
      </c>
      <c r="J1333" s="23">
        <f>(I1333*$J$3)/12</f>
        <v/>
      </c>
      <c r="K1333" s="23">
        <f>(I1333*$K$3)/12</f>
        <v/>
      </c>
      <c r="L1333" s="23">
        <f>(I1333*$L$3)/12</f>
        <v/>
      </c>
      <c r="M1333" s="29">
        <f>(I1333*$M$3)/12</f>
        <v/>
      </c>
      <c r="N1333" s="23">
        <f>(I1333*$N$3)/12</f>
        <v/>
      </c>
      <c r="O1333" s="23">
        <f>(I1333*$O$3)/12</f>
        <v/>
      </c>
      <c r="P1333" s="23">
        <f>(I1333*$P$3)/12</f>
        <v/>
      </c>
    </row>
    <row r="1334">
      <c r="G1334" s="28">
        <f>G1332*G1333</f>
        <v/>
      </c>
      <c r="H1334" s="6" t="n"/>
      <c r="I1334" s="60">
        <f>H1333+$I$4</f>
        <v/>
      </c>
      <c r="J1334" s="23">
        <f>(I1334*$J$3)/12</f>
        <v/>
      </c>
      <c r="K1334" s="23">
        <f>(I1334*$K$3)/12</f>
        <v/>
      </c>
      <c r="L1334" s="23">
        <f>(I1334*$L$3)/12</f>
        <v/>
      </c>
      <c r="M1334" s="29">
        <f>(I1334*$M$3)/12</f>
        <v/>
      </c>
      <c r="N1334" s="23">
        <f>(I1334*$N$3)/12</f>
        <v/>
      </c>
      <c r="O1334" s="23">
        <f>(I1334*$O$3)/12</f>
        <v/>
      </c>
      <c r="P1334" s="23">
        <f>(I1334*$P$3)/12</f>
        <v/>
      </c>
    </row>
    <row r="1335">
      <c r="G1335" s="7">
        <f>G1334*0.3025</f>
        <v/>
      </c>
      <c r="H1335" s="6" t="n"/>
      <c r="I1335" s="60">
        <f>H1333+$I$5</f>
        <v/>
      </c>
      <c r="J1335" s="23">
        <f>(I1335*$J$3)/12</f>
        <v/>
      </c>
      <c r="K1335" s="23">
        <f>(I1335*$K$3)/12</f>
        <v/>
      </c>
      <c r="L1335" s="23">
        <f>(I1335*$L$3)/12</f>
        <v/>
      </c>
      <c r="M1335" s="29">
        <f>(I1335*$M$3)/12</f>
        <v/>
      </c>
      <c r="N1335" s="23">
        <f>(I1335*$N$3)/12</f>
        <v/>
      </c>
      <c r="O1335" s="23">
        <f>(I1335*$O$3)/12</f>
        <v/>
      </c>
      <c r="P1335" s="23">
        <f>(I1335*$P$3)/12</f>
        <v/>
      </c>
    </row>
    <row r="1336">
      <c r="G1336" s="6">
        <f>SUBSTITUTE(D1336,"㎡","")</f>
        <v/>
      </c>
      <c r="H1336" s="8" t="n"/>
      <c r="I1336" s="61">
        <f>H1333+$I$6</f>
        <v/>
      </c>
      <c r="J1336" s="23">
        <f>(I1336*$J$3)/12</f>
        <v/>
      </c>
      <c r="K1336" s="23">
        <f>(I1336*$K$3)/12</f>
        <v/>
      </c>
      <c r="L1336" s="23">
        <f>(I1336*$L$3)/12</f>
        <v/>
      </c>
      <c r="M1336" s="29">
        <f>(I1336*$M$3)/12</f>
        <v/>
      </c>
      <c r="N1336" s="23">
        <f>(I1336*$N$3)/12</f>
        <v/>
      </c>
      <c r="O1336" s="23">
        <f>(I1336*$O$3)/12</f>
        <v/>
      </c>
      <c r="P1336" s="23">
        <f>(I1336*$P$3)/12</f>
        <v/>
      </c>
    </row>
    <row r="1337">
      <c r="G1337" s="22">
        <f>SUBSTITUTE(D1337,"㎡","")</f>
        <v/>
      </c>
      <c r="H1337" s="22">
        <f>SUBSTITUTE(B1338,"万円","")</f>
        <v/>
      </c>
      <c r="I1337" s="59">
        <f>H1338+$I$2</f>
        <v/>
      </c>
      <c r="J1337" s="26">
        <f>(I1337*$J$3)/12</f>
        <v/>
      </c>
      <c r="K1337" s="26">
        <f>(I1337*$K$3)/12</f>
        <v/>
      </c>
      <c r="L1337" s="26">
        <f>(I1337*$L$3)/12</f>
        <v/>
      </c>
      <c r="M1337" s="26">
        <f>(I1337*$M$3)/12</f>
        <v/>
      </c>
      <c r="N1337" s="26">
        <f>(I1337*$N$3)/12</f>
        <v/>
      </c>
      <c r="O1337" s="26">
        <f>(I1337*$O$3)/12</f>
        <v/>
      </c>
      <c r="P1337" s="26">
        <f>(I1337*$P$3)/12</f>
        <v/>
      </c>
    </row>
    <row r="1338">
      <c r="G1338" s="6">
        <f>SUBSTITUTE(B1340,"%","")</f>
        <v/>
      </c>
      <c r="H1338" s="7">
        <f>H1337/G1340</f>
        <v/>
      </c>
      <c r="I1338" s="60">
        <f>H1338+$I$3</f>
        <v/>
      </c>
      <c r="J1338" s="23">
        <f>(I1338*$J$3)/12</f>
        <v/>
      </c>
      <c r="K1338" s="23">
        <f>(I1338*$K$3)/12</f>
        <v/>
      </c>
      <c r="L1338" s="23">
        <f>(I1338*$L$3)/12</f>
        <v/>
      </c>
      <c r="M1338" s="29">
        <f>(I1338*$M$3)/12</f>
        <v/>
      </c>
      <c r="N1338" s="23">
        <f>(I1338*$N$3)/12</f>
        <v/>
      </c>
      <c r="O1338" s="23">
        <f>(I1338*$O$3)/12</f>
        <v/>
      </c>
      <c r="P1338" s="23">
        <f>(I1338*$P$3)/12</f>
        <v/>
      </c>
    </row>
    <row r="1339">
      <c r="G1339" s="28">
        <f>G1337*G1338</f>
        <v/>
      </c>
      <c r="H1339" s="6" t="n"/>
      <c r="I1339" s="60">
        <f>H1338+$I$4</f>
        <v/>
      </c>
      <c r="J1339" s="23">
        <f>(I1339*$J$3)/12</f>
        <v/>
      </c>
      <c r="K1339" s="23">
        <f>(I1339*$K$3)/12</f>
        <v/>
      </c>
      <c r="L1339" s="23">
        <f>(I1339*$L$3)/12</f>
        <v/>
      </c>
      <c r="M1339" s="29">
        <f>(I1339*$M$3)/12</f>
        <v/>
      </c>
      <c r="N1339" s="23">
        <f>(I1339*$N$3)/12</f>
        <v/>
      </c>
      <c r="O1339" s="23">
        <f>(I1339*$O$3)/12</f>
        <v/>
      </c>
      <c r="P1339" s="23">
        <f>(I1339*$P$3)/12</f>
        <v/>
      </c>
    </row>
    <row r="1340">
      <c r="G1340" s="7">
        <f>G1339*0.3025</f>
        <v/>
      </c>
      <c r="H1340" s="6" t="n"/>
      <c r="I1340" s="60">
        <f>H1338+$I$5</f>
        <v/>
      </c>
      <c r="J1340" s="23">
        <f>(I1340*$J$3)/12</f>
        <v/>
      </c>
      <c r="K1340" s="23">
        <f>(I1340*$K$3)/12</f>
        <v/>
      </c>
      <c r="L1340" s="23">
        <f>(I1340*$L$3)/12</f>
        <v/>
      </c>
      <c r="M1340" s="29">
        <f>(I1340*$M$3)/12</f>
        <v/>
      </c>
      <c r="N1340" s="23">
        <f>(I1340*$N$3)/12</f>
        <v/>
      </c>
      <c r="O1340" s="23">
        <f>(I1340*$O$3)/12</f>
        <v/>
      </c>
      <c r="P1340" s="23">
        <f>(I1340*$P$3)/12</f>
        <v/>
      </c>
    </row>
    <row r="1341">
      <c r="G1341" s="6">
        <f>SUBSTITUTE(D1341,"㎡","")</f>
        <v/>
      </c>
      <c r="H1341" s="8" t="n"/>
      <c r="I1341" s="61">
        <f>H1338+$I$6</f>
        <v/>
      </c>
      <c r="J1341" s="23">
        <f>(I1341*$J$3)/12</f>
        <v/>
      </c>
      <c r="K1341" s="23">
        <f>(I1341*$K$3)/12</f>
        <v/>
      </c>
      <c r="L1341" s="23">
        <f>(I1341*$L$3)/12</f>
        <v/>
      </c>
      <c r="M1341" s="29">
        <f>(I1341*$M$3)/12</f>
        <v/>
      </c>
      <c r="N1341" s="23">
        <f>(I1341*$N$3)/12</f>
        <v/>
      </c>
      <c r="O1341" s="23">
        <f>(I1341*$O$3)/12</f>
        <v/>
      </c>
      <c r="P1341" s="23">
        <f>(I1341*$P$3)/12</f>
        <v/>
      </c>
    </row>
    <row r="1342">
      <c r="G1342" s="22">
        <f>SUBSTITUTE(D1342,"㎡","")</f>
        <v/>
      </c>
      <c r="H1342" s="22">
        <f>SUBSTITUTE(B1343,"万円","")</f>
        <v/>
      </c>
      <c r="I1342" s="59">
        <f>H1343+$I$2</f>
        <v/>
      </c>
      <c r="J1342" s="26">
        <f>(I1342*$J$3)/12</f>
        <v/>
      </c>
      <c r="K1342" s="26">
        <f>(I1342*$K$3)/12</f>
        <v/>
      </c>
      <c r="L1342" s="26">
        <f>(I1342*$L$3)/12</f>
        <v/>
      </c>
      <c r="M1342" s="26">
        <f>(I1342*$M$3)/12</f>
        <v/>
      </c>
      <c r="N1342" s="26">
        <f>(I1342*$N$3)/12</f>
        <v/>
      </c>
      <c r="O1342" s="26">
        <f>(I1342*$O$3)/12</f>
        <v/>
      </c>
      <c r="P1342" s="26">
        <f>(I1342*$P$3)/12</f>
        <v/>
      </c>
    </row>
    <row r="1343">
      <c r="G1343" s="6">
        <f>SUBSTITUTE(B1345,"%","")</f>
        <v/>
      </c>
      <c r="H1343" s="7">
        <f>H1342/G1345</f>
        <v/>
      </c>
      <c r="I1343" s="60">
        <f>H1343+$I$3</f>
        <v/>
      </c>
      <c r="J1343" s="23">
        <f>(I1343*$J$3)/12</f>
        <v/>
      </c>
      <c r="K1343" s="23">
        <f>(I1343*$K$3)/12</f>
        <v/>
      </c>
      <c r="L1343" s="23">
        <f>(I1343*$L$3)/12</f>
        <v/>
      </c>
      <c r="M1343" s="29">
        <f>(I1343*$M$3)/12</f>
        <v/>
      </c>
      <c r="N1343" s="23">
        <f>(I1343*$N$3)/12</f>
        <v/>
      </c>
      <c r="O1343" s="23">
        <f>(I1343*$O$3)/12</f>
        <v/>
      </c>
      <c r="P1343" s="23">
        <f>(I1343*$P$3)/12</f>
        <v/>
      </c>
    </row>
    <row r="1344">
      <c r="G1344" s="28">
        <f>G1342*G1343</f>
        <v/>
      </c>
      <c r="H1344" s="6" t="n"/>
      <c r="I1344" s="60">
        <f>H1343+$I$4</f>
        <v/>
      </c>
      <c r="J1344" s="23">
        <f>(I1344*$J$3)/12</f>
        <v/>
      </c>
      <c r="K1344" s="23">
        <f>(I1344*$K$3)/12</f>
        <v/>
      </c>
      <c r="L1344" s="23">
        <f>(I1344*$L$3)/12</f>
        <v/>
      </c>
      <c r="M1344" s="29">
        <f>(I1344*$M$3)/12</f>
        <v/>
      </c>
      <c r="N1344" s="23">
        <f>(I1344*$N$3)/12</f>
        <v/>
      </c>
      <c r="O1344" s="23">
        <f>(I1344*$O$3)/12</f>
        <v/>
      </c>
      <c r="P1344" s="23">
        <f>(I1344*$P$3)/12</f>
        <v/>
      </c>
    </row>
    <row r="1345">
      <c r="G1345" s="7">
        <f>G1344*0.3025</f>
        <v/>
      </c>
      <c r="H1345" s="6" t="n"/>
      <c r="I1345" s="60">
        <f>H1343+$I$5</f>
        <v/>
      </c>
      <c r="J1345" s="23">
        <f>(I1345*$J$3)/12</f>
        <v/>
      </c>
      <c r="K1345" s="23">
        <f>(I1345*$K$3)/12</f>
        <v/>
      </c>
      <c r="L1345" s="23">
        <f>(I1345*$L$3)/12</f>
        <v/>
      </c>
      <c r="M1345" s="29">
        <f>(I1345*$M$3)/12</f>
        <v/>
      </c>
      <c r="N1345" s="23">
        <f>(I1345*$N$3)/12</f>
        <v/>
      </c>
      <c r="O1345" s="23">
        <f>(I1345*$O$3)/12</f>
        <v/>
      </c>
      <c r="P1345" s="23">
        <f>(I1345*$P$3)/12</f>
        <v/>
      </c>
    </row>
    <row r="1346">
      <c r="G1346" s="6">
        <f>SUBSTITUTE(D1346,"㎡","")</f>
        <v/>
      </c>
      <c r="H1346" s="8" t="n"/>
      <c r="I1346" s="61">
        <f>H1343+$I$6</f>
        <v/>
      </c>
      <c r="J1346" s="23">
        <f>(I1346*$J$3)/12</f>
        <v/>
      </c>
      <c r="K1346" s="23">
        <f>(I1346*$K$3)/12</f>
        <v/>
      </c>
      <c r="L1346" s="23">
        <f>(I1346*$L$3)/12</f>
        <v/>
      </c>
      <c r="M1346" s="29">
        <f>(I1346*$M$3)/12</f>
        <v/>
      </c>
      <c r="N1346" s="23">
        <f>(I1346*$N$3)/12</f>
        <v/>
      </c>
      <c r="O1346" s="23">
        <f>(I1346*$O$3)/12</f>
        <v/>
      </c>
      <c r="P1346" s="23">
        <f>(I1346*$P$3)/12</f>
        <v/>
      </c>
    </row>
    <row r="1347">
      <c r="G1347" s="22">
        <f>SUBSTITUTE(D1347,"㎡","")</f>
        <v/>
      </c>
      <c r="H1347" s="22">
        <f>SUBSTITUTE(B1348,"万円","")</f>
        <v/>
      </c>
      <c r="I1347" s="59">
        <f>H1348+$I$2</f>
        <v/>
      </c>
      <c r="J1347" s="26">
        <f>(I1347*$J$3)/12</f>
        <v/>
      </c>
      <c r="K1347" s="26">
        <f>(I1347*$K$3)/12</f>
        <v/>
      </c>
      <c r="L1347" s="26">
        <f>(I1347*$L$3)/12</f>
        <v/>
      </c>
      <c r="M1347" s="26">
        <f>(I1347*$M$3)/12</f>
        <v/>
      </c>
      <c r="N1347" s="26">
        <f>(I1347*$N$3)/12</f>
        <v/>
      </c>
      <c r="O1347" s="26">
        <f>(I1347*$O$3)/12</f>
        <v/>
      </c>
      <c r="P1347" s="26">
        <f>(I1347*$P$3)/12</f>
        <v/>
      </c>
    </row>
    <row r="1348">
      <c r="G1348" s="6">
        <f>SUBSTITUTE(B1350,"%","")</f>
        <v/>
      </c>
      <c r="H1348" s="7">
        <f>H1347/G1350</f>
        <v/>
      </c>
      <c r="I1348" s="60">
        <f>H1348+$I$3</f>
        <v/>
      </c>
      <c r="J1348" s="23">
        <f>(I1348*$J$3)/12</f>
        <v/>
      </c>
      <c r="K1348" s="23">
        <f>(I1348*$K$3)/12</f>
        <v/>
      </c>
      <c r="L1348" s="23">
        <f>(I1348*$L$3)/12</f>
        <v/>
      </c>
      <c r="M1348" s="29">
        <f>(I1348*$M$3)/12</f>
        <v/>
      </c>
      <c r="N1348" s="23">
        <f>(I1348*$N$3)/12</f>
        <v/>
      </c>
      <c r="O1348" s="23">
        <f>(I1348*$O$3)/12</f>
        <v/>
      </c>
      <c r="P1348" s="23">
        <f>(I1348*$P$3)/12</f>
        <v/>
      </c>
    </row>
    <row r="1349">
      <c r="G1349" s="28">
        <f>G1347*G1348</f>
        <v/>
      </c>
      <c r="H1349" s="6" t="n"/>
      <c r="I1349" s="60">
        <f>H1348+$I$4</f>
        <v/>
      </c>
      <c r="J1349" s="23">
        <f>(I1349*$J$3)/12</f>
        <v/>
      </c>
      <c r="K1349" s="23">
        <f>(I1349*$K$3)/12</f>
        <v/>
      </c>
      <c r="L1349" s="23">
        <f>(I1349*$L$3)/12</f>
        <v/>
      </c>
      <c r="M1349" s="29">
        <f>(I1349*$M$3)/12</f>
        <v/>
      </c>
      <c r="N1349" s="23">
        <f>(I1349*$N$3)/12</f>
        <v/>
      </c>
      <c r="O1349" s="23">
        <f>(I1349*$O$3)/12</f>
        <v/>
      </c>
      <c r="P1349" s="23">
        <f>(I1349*$P$3)/12</f>
        <v/>
      </c>
    </row>
    <row r="1350">
      <c r="G1350" s="7">
        <f>G1349*0.3025</f>
        <v/>
      </c>
      <c r="H1350" s="6" t="n"/>
      <c r="I1350" s="60">
        <f>H1348+$I$5</f>
        <v/>
      </c>
      <c r="J1350" s="23">
        <f>(I1350*$J$3)/12</f>
        <v/>
      </c>
      <c r="K1350" s="23">
        <f>(I1350*$K$3)/12</f>
        <v/>
      </c>
      <c r="L1350" s="23">
        <f>(I1350*$L$3)/12</f>
        <v/>
      </c>
      <c r="M1350" s="29">
        <f>(I1350*$M$3)/12</f>
        <v/>
      </c>
      <c r="N1350" s="23">
        <f>(I1350*$N$3)/12</f>
        <v/>
      </c>
      <c r="O1350" s="23">
        <f>(I1350*$O$3)/12</f>
        <v/>
      </c>
      <c r="P1350" s="23">
        <f>(I1350*$P$3)/12</f>
        <v/>
      </c>
    </row>
    <row r="1351">
      <c r="G1351" s="6">
        <f>SUBSTITUTE(D1351,"㎡","")</f>
        <v/>
      </c>
      <c r="H1351" s="8" t="n"/>
      <c r="I1351" s="61">
        <f>H1348+$I$6</f>
        <v/>
      </c>
      <c r="J1351" s="23">
        <f>(I1351*$J$3)/12</f>
        <v/>
      </c>
      <c r="K1351" s="23">
        <f>(I1351*$K$3)/12</f>
        <v/>
      </c>
      <c r="L1351" s="23">
        <f>(I1351*$L$3)/12</f>
        <v/>
      </c>
      <c r="M1351" s="29">
        <f>(I1351*$M$3)/12</f>
        <v/>
      </c>
      <c r="N1351" s="23">
        <f>(I1351*$N$3)/12</f>
        <v/>
      </c>
      <c r="O1351" s="23">
        <f>(I1351*$O$3)/12</f>
        <v/>
      </c>
      <c r="P1351" s="23">
        <f>(I1351*$P$3)/12</f>
        <v/>
      </c>
    </row>
    <row r="1352">
      <c r="G1352" s="22">
        <f>SUBSTITUTE(D1352,"㎡","")</f>
        <v/>
      </c>
      <c r="H1352" s="22">
        <f>SUBSTITUTE(B1353,"万円","")</f>
        <v/>
      </c>
      <c r="I1352" s="59">
        <f>H1353+$I$2</f>
        <v/>
      </c>
      <c r="J1352" s="26">
        <f>(I1352*$J$3)/12</f>
        <v/>
      </c>
      <c r="K1352" s="26">
        <f>(I1352*$K$3)/12</f>
        <v/>
      </c>
      <c r="L1352" s="26">
        <f>(I1352*$L$3)/12</f>
        <v/>
      </c>
      <c r="M1352" s="26">
        <f>(I1352*$M$3)/12</f>
        <v/>
      </c>
      <c r="N1352" s="26">
        <f>(I1352*$N$3)/12</f>
        <v/>
      </c>
      <c r="O1352" s="26">
        <f>(I1352*$O$3)/12</f>
        <v/>
      </c>
      <c r="P1352" s="26">
        <f>(I1352*$P$3)/12</f>
        <v/>
      </c>
    </row>
    <row r="1353">
      <c r="G1353" s="6">
        <f>SUBSTITUTE(B1355,"%","")</f>
        <v/>
      </c>
      <c r="H1353" s="7">
        <f>H1352/G1355</f>
        <v/>
      </c>
      <c r="I1353" s="60">
        <f>H1353+$I$3</f>
        <v/>
      </c>
      <c r="J1353" s="23">
        <f>(I1353*$J$3)/12</f>
        <v/>
      </c>
      <c r="K1353" s="23">
        <f>(I1353*$K$3)/12</f>
        <v/>
      </c>
      <c r="L1353" s="23">
        <f>(I1353*$L$3)/12</f>
        <v/>
      </c>
      <c r="M1353" s="29">
        <f>(I1353*$M$3)/12</f>
        <v/>
      </c>
      <c r="N1353" s="23">
        <f>(I1353*$N$3)/12</f>
        <v/>
      </c>
      <c r="O1353" s="23">
        <f>(I1353*$O$3)/12</f>
        <v/>
      </c>
      <c r="P1353" s="23">
        <f>(I1353*$P$3)/12</f>
        <v/>
      </c>
    </row>
    <row r="1354">
      <c r="G1354" s="28">
        <f>G1352*G1353</f>
        <v/>
      </c>
      <c r="H1354" s="6" t="n"/>
      <c r="I1354" s="60">
        <f>H1353+$I$4</f>
        <v/>
      </c>
      <c r="J1354" s="23">
        <f>(I1354*$J$3)/12</f>
        <v/>
      </c>
      <c r="K1354" s="23">
        <f>(I1354*$K$3)/12</f>
        <v/>
      </c>
      <c r="L1354" s="23">
        <f>(I1354*$L$3)/12</f>
        <v/>
      </c>
      <c r="M1354" s="29">
        <f>(I1354*$M$3)/12</f>
        <v/>
      </c>
      <c r="N1354" s="23">
        <f>(I1354*$N$3)/12</f>
        <v/>
      </c>
      <c r="O1354" s="23">
        <f>(I1354*$O$3)/12</f>
        <v/>
      </c>
      <c r="P1354" s="23">
        <f>(I1354*$P$3)/12</f>
        <v/>
      </c>
    </row>
    <row r="1355">
      <c r="G1355" s="7">
        <f>G1354*0.3025</f>
        <v/>
      </c>
      <c r="H1355" s="6" t="n"/>
      <c r="I1355" s="60">
        <f>H1353+$I$5</f>
        <v/>
      </c>
      <c r="J1355" s="23">
        <f>(I1355*$J$3)/12</f>
        <v/>
      </c>
      <c r="K1355" s="23">
        <f>(I1355*$K$3)/12</f>
        <v/>
      </c>
      <c r="L1355" s="23">
        <f>(I1355*$L$3)/12</f>
        <v/>
      </c>
      <c r="M1355" s="29">
        <f>(I1355*$M$3)/12</f>
        <v/>
      </c>
      <c r="N1355" s="23">
        <f>(I1355*$N$3)/12</f>
        <v/>
      </c>
      <c r="O1355" s="23">
        <f>(I1355*$O$3)/12</f>
        <v/>
      </c>
      <c r="P1355" s="23">
        <f>(I1355*$P$3)/12</f>
        <v/>
      </c>
    </row>
    <row r="1356">
      <c r="G1356" s="6">
        <f>SUBSTITUTE(D1356,"㎡","")</f>
        <v/>
      </c>
      <c r="H1356" s="8" t="n"/>
      <c r="I1356" s="61">
        <f>H1353+$I$6</f>
        <v/>
      </c>
      <c r="J1356" s="23">
        <f>(I1356*$J$3)/12</f>
        <v/>
      </c>
      <c r="K1356" s="23">
        <f>(I1356*$K$3)/12</f>
        <v/>
      </c>
      <c r="L1356" s="23">
        <f>(I1356*$L$3)/12</f>
        <v/>
      </c>
      <c r="M1356" s="29">
        <f>(I1356*$M$3)/12</f>
        <v/>
      </c>
      <c r="N1356" s="23">
        <f>(I1356*$N$3)/12</f>
        <v/>
      </c>
      <c r="O1356" s="23">
        <f>(I1356*$O$3)/12</f>
        <v/>
      </c>
      <c r="P1356" s="23">
        <f>(I1356*$P$3)/12</f>
        <v/>
      </c>
    </row>
    <row r="1357">
      <c r="G1357" s="22">
        <f>SUBSTITUTE(D1357,"㎡","")</f>
        <v/>
      </c>
      <c r="H1357" s="22">
        <f>SUBSTITUTE(B1358,"万円","")</f>
        <v/>
      </c>
      <c r="I1357" s="59">
        <f>H1358+$I$2</f>
        <v/>
      </c>
      <c r="J1357" s="26">
        <f>(I1357*$J$3)/12</f>
        <v/>
      </c>
      <c r="K1357" s="26">
        <f>(I1357*$K$3)/12</f>
        <v/>
      </c>
      <c r="L1357" s="26">
        <f>(I1357*$L$3)/12</f>
        <v/>
      </c>
      <c r="M1357" s="26">
        <f>(I1357*$M$3)/12</f>
        <v/>
      </c>
      <c r="N1357" s="26">
        <f>(I1357*$N$3)/12</f>
        <v/>
      </c>
      <c r="O1357" s="26">
        <f>(I1357*$O$3)/12</f>
        <v/>
      </c>
      <c r="P1357" s="26">
        <f>(I1357*$P$3)/12</f>
        <v/>
      </c>
    </row>
    <row r="1358">
      <c r="G1358" s="6">
        <f>SUBSTITUTE(B1360,"%","")</f>
        <v/>
      </c>
      <c r="H1358" s="7">
        <f>H1357/G1360</f>
        <v/>
      </c>
      <c r="I1358" s="60">
        <f>H1358+$I$3</f>
        <v/>
      </c>
      <c r="J1358" s="23">
        <f>(I1358*$J$3)/12</f>
        <v/>
      </c>
      <c r="K1358" s="23">
        <f>(I1358*$K$3)/12</f>
        <v/>
      </c>
      <c r="L1358" s="23">
        <f>(I1358*$L$3)/12</f>
        <v/>
      </c>
      <c r="M1358" s="29">
        <f>(I1358*$M$3)/12</f>
        <v/>
      </c>
      <c r="N1358" s="23">
        <f>(I1358*$N$3)/12</f>
        <v/>
      </c>
      <c r="O1358" s="23">
        <f>(I1358*$O$3)/12</f>
        <v/>
      </c>
      <c r="P1358" s="23">
        <f>(I1358*$P$3)/12</f>
        <v/>
      </c>
    </row>
    <row r="1359">
      <c r="G1359" s="28">
        <f>G1357*G1358</f>
        <v/>
      </c>
      <c r="H1359" s="6" t="n"/>
      <c r="I1359" s="60">
        <f>H1358+$I$4</f>
        <v/>
      </c>
      <c r="J1359" s="23">
        <f>(I1359*$J$3)/12</f>
        <v/>
      </c>
      <c r="K1359" s="23">
        <f>(I1359*$K$3)/12</f>
        <v/>
      </c>
      <c r="L1359" s="23">
        <f>(I1359*$L$3)/12</f>
        <v/>
      </c>
      <c r="M1359" s="29">
        <f>(I1359*$M$3)/12</f>
        <v/>
      </c>
      <c r="N1359" s="23">
        <f>(I1359*$N$3)/12</f>
        <v/>
      </c>
      <c r="O1359" s="23">
        <f>(I1359*$O$3)/12</f>
        <v/>
      </c>
      <c r="P1359" s="23">
        <f>(I1359*$P$3)/12</f>
        <v/>
      </c>
    </row>
    <row r="1360">
      <c r="G1360" s="7">
        <f>G1359*0.3025</f>
        <v/>
      </c>
      <c r="H1360" s="6" t="n"/>
      <c r="I1360" s="60">
        <f>H1358+$I$5</f>
        <v/>
      </c>
      <c r="J1360" s="23">
        <f>(I1360*$J$3)/12</f>
        <v/>
      </c>
      <c r="K1360" s="23">
        <f>(I1360*$K$3)/12</f>
        <v/>
      </c>
      <c r="L1360" s="23">
        <f>(I1360*$L$3)/12</f>
        <v/>
      </c>
      <c r="M1360" s="29">
        <f>(I1360*$M$3)/12</f>
        <v/>
      </c>
      <c r="N1360" s="23">
        <f>(I1360*$N$3)/12</f>
        <v/>
      </c>
      <c r="O1360" s="23">
        <f>(I1360*$O$3)/12</f>
        <v/>
      </c>
      <c r="P1360" s="23">
        <f>(I1360*$P$3)/12</f>
        <v/>
      </c>
    </row>
    <row r="1361">
      <c r="G1361" s="6">
        <f>SUBSTITUTE(D1361,"㎡","")</f>
        <v/>
      </c>
      <c r="H1361" s="8" t="n"/>
      <c r="I1361" s="61">
        <f>H1358+$I$6</f>
        <v/>
      </c>
      <c r="J1361" s="23">
        <f>(I1361*$J$3)/12</f>
        <v/>
      </c>
      <c r="K1361" s="23">
        <f>(I1361*$K$3)/12</f>
        <v/>
      </c>
      <c r="L1361" s="23">
        <f>(I1361*$L$3)/12</f>
        <v/>
      </c>
      <c r="M1361" s="29">
        <f>(I1361*$M$3)/12</f>
        <v/>
      </c>
      <c r="N1361" s="23">
        <f>(I1361*$N$3)/12</f>
        <v/>
      </c>
      <c r="O1361" s="23">
        <f>(I1361*$O$3)/12</f>
        <v/>
      </c>
      <c r="P1361" s="23">
        <f>(I1361*$P$3)/12</f>
        <v/>
      </c>
    </row>
    <row r="1362">
      <c r="G1362" s="22">
        <f>SUBSTITUTE(D1362,"㎡","")</f>
        <v/>
      </c>
      <c r="H1362" s="22">
        <f>SUBSTITUTE(B1363,"万円","")</f>
        <v/>
      </c>
      <c r="I1362" s="59">
        <f>H1363+$I$2</f>
        <v/>
      </c>
      <c r="J1362" s="26">
        <f>(I1362*$J$3)/12</f>
        <v/>
      </c>
      <c r="K1362" s="26">
        <f>(I1362*$K$3)/12</f>
        <v/>
      </c>
      <c r="L1362" s="26">
        <f>(I1362*$L$3)/12</f>
        <v/>
      </c>
      <c r="M1362" s="26">
        <f>(I1362*$M$3)/12</f>
        <v/>
      </c>
      <c r="N1362" s="26">
        <f>(I1362*$N$3)/12</f>
        <v/>
      </c>
      <c r="O1362" s="26">
        <f>(I1362*$O$3)/12</f>
        <v/>
      </c>
      <c r="P1362" s="26">
        <f>(I1362*$P$3)/12</f>
        <v/>
      </c>
    </row>
    <row r="1363">
      <c r="G1363" s="6">
        <f>SUBSTITUTE(B1365,"%","")</f>
        <v/>
      </c>
      <c r="H1363" s="7">
        <f>H1362/G1365</f>
        <v/>
      </c>
      <c r="I1363" s="60">
        <f>H1363+$I$3</f>
        <v/>
      </c>
      <c r="J1363" s="23">
        <f>(I1363*$J$3)/12</f>
        <v/>
      </c>
      <c r="K1363" s="23">
        <f>(I1363*$K$3)/12</f>
        <v/>
      </c>
      <c r="L1363" s="23">
        <f>(I1363*$L$3)/12</f>
        <v/>
      </c>
      <c r="M1363" s="29">
        <f>(I1363*$M$3)/12</f>
        <v/>
      </c>
      <c r="N1363" s="23">
        <f>(I1363*$N$3)/12</f>
        <v/>
      </c>
      <c r="O1363" s="23">
        <f>(I1363*$O$3)/12</f>
        <v/>
      </c>
      <c r="P1363" s="23">
        <f>(I1363*$P$3)/12</f>
        <v/>
      </c>
    </row>
    <row r="1364">
      <c r="G1364" s="28">
        <f>G1362*G1363</f>
        <v/>
      </c>
      <c r="H1364" s="6" t="n"/>
      <c r="I1364" s="60">
        <f>H1363+$I$4</f>
        <v/>
      </c>
      <c r="J1364" s="23">
        <f>(I1364*$J$3)/12</f>
        <v/>
      </c>
      <c r="K1364" s="23">
        <f>(I1364*$K$3)/12</f>
        <v/>
      </c>
      <c r="L1364" s="23">
        <f>(I1364*$L$3)/12</f>
        <v/>
      </c>
      <c r="M1364" s="29">
        <f>(I1364*$M$3)/12</f>
        <v/>
      </c>
      <c r="N1364" s="23">
        <f>(I1364*$N$3)/12</f>
        <v/>
      </c>
      <c r="O1364" s="23">
        <f>(I1364*$O$3)/12</f>
        <v/>
      </c>
      <c r="P1364" s="23">
        <f>(I1364*$P$3)/12</f>
        <v/>
      </c>
    </row>
    <row r="1365">
      <c r="G1365" s="7">
        <f>G1364*0.3025</f>
        <v/>
      </c>
      <c r="H1365" s="6" t="n"/>
      <c r="I1365" s="60">
        <f>H1363+$I$5</f>
        <v/>
      </c>
      <c r="J1365" s="23">
        <f>(I1365*$J$3)/12</f>
        <v/>
      </c>
      <c r="K1365" s="23">
        <f>(I1365*$K$3)/12</f>
        <v/>
      </c>
      <c r="L1365" s="23">
        <f>(I1365*$L$3)/12</f>
        <v/>
      </c>
      <c r="M1365" s="29">
        <f>(I1365*$M$3)/12</f>
        <v/>
      </c>
      <c r="N1365" s="23">
        <f>(I1365*$N$3)/12</f>
        <v/>
      </c>
      <c r="O1365" s="23">
        <f>(I1365*$O$3)/12</f>
        <v/>
      </c>
      <c r="P1365" s="23">
        <f>(I1365*$P$3)/12</f>
        <v/>
      </c>
    </row>
    <row r="1366">
      <c r="G1366" s="6">
        <f>SUBSTITUTE(D1366,"㎡","")</f>
        <v/>
      </c>
      <c r="H1366" s="8" t="n"/>
      <c r="I1366" s="61">
        <f>H1363+$I$6</f>
        <v/>
      </c>
      <c r="J1366" s="23">
        <f>(I1366*$J$3)/12</f>
        <v/>
      </c>
      <c r="K1366" s="23">
        <f>(I1366*$K$3)/12</f>
        <v/>
      </c>
      <c r="L1366" s="23">
        <f>(I1366*$L$3)/12</f>
        <v/>
      </c>
      <c r="M1366" s="29">
        <f>(I1366*$M$3)/12</f>
        <v/>
      </c>
      <c r="N1366" s="23">
        <f>(I1366*$N$3)/12</f>
        <v/>
      </c>
      <c r="O1366" s="23">
        <f>(I1366*$O$3)/12</f>
        <v/>
      </c>
      <c r="P1366" s="23">
        <f>(I1366*$P$3)/12</f>
        <v/>
      </c>
    </row>
    <row r="1367">
      <c r="G1367" s="22">
        <f>SUBSTITUTE(D1367,"㎡","")</f>
        <v/>
      </c>
      <c r="H1367" s="22">
        <f>SUBSTITUTE(B1368,"万円","")</f>
        <v/>
      </c>
      <c r="I1367" s="59">
        <f>H1368+$I$2</f>
        <v/>
      </c>
      <c r="J1367" s="26">
        <f>(I1367*$J$3)/12</f>
        <v/>
      </c>
      <c r="K1367" s="26">
        <f>(I1367*$K$3)/12</f>
        <v/>
      </c>
      <c r="L1367" s="26">
        <f>(I1367*$L$3)/12</f>
        <v/>
      </c>
      <c r="M1367" s="26">
        <f>(I1367*$M$3)/12</f>
        <v/>
      </c>
      <c r="N1367" s="26">
        <f>(I1367*$N$3)/12</f>
        <v/>
      </c>
      <c r="O1367" s="26">
        <f>(I1367*$O$3)/12</f>
        <v/>
      </c>
      <c r="P1367" s="26">
        <f>(I1367*$P$3)/12</f>
        <v/>
      </c>
    </row>
    <row r="1368">
      <c r="G1368" s="6">
        <f>SUBSTITUTE(B1370,"%","")</f>
        <v/>
      </c>
      <c r="H1368" s="7">
        <f>H1367/G1370</f>
        <v/>
      </c>
      <c r="I1368" s="60">
        <f>H1368+$I$3</f>
        <v/>
      </c>
      <c r="J1368" s="23">
        <f>(I1368*$J$3)/12</f>
        <v/>
      </c>
      <c r="K1368" s="23">
        <f>(I1368*$K$3)/12</f>
        <v/>
      </c>
      <c r="L1368" s="23">
        <f>(I1368*$L$3)/12</f>
        <v/>
      </c>
      <c r="M1368" s="29">
        <f>(I1368*$M$3)/12</f>
        <v/>
      </c>
      <c r="N1368" s="23">
        <f>(I1368*$N$3)/12</f>
        <v/>
      </c>
      <c r="O1368" s="23">
        <f>(I1368*$O$3)/12</f>
        <v/>
      </c>
      <c r="P1368" s="23">
        <f>(I1368*$P$3)/12</f>
        <v/>
      </c>
    </row>
    <row r="1369">
      <c r="G1369" s="28">
        <f>G1367*G1368</f>
        <v/>
      </c>
      <c r="H1369" s="6" t="n"/>
      <c r="I1369" s="60">
        <f>H1368+$I$4</f>
        <v/>
      </c>
      <c r="J1369" s="23">
        <f>(I1369*$J$3)/12</f>
        <v/>
      </c>
      <c r="K1369" s="23">
        <f>(I1369*$K$3)/12</f>
        <v/>
      </c>
      <c r="L1369" s="23">
        <f>(I1369*$L$3)/12</f>
        <v/>
      </c>
      <c r="M1369" s="29">
        <f>(I1369*$M$3)/12</f>
        <v/>
      </c>
      <c r="N1369" s="23">
        <f>(I1369*$N$3)/12</f>
        <v/>
      </c>
      <c r="O1369" s="23">
        <f>(I1369*$O$3)/12</f>
        <v/>
      </c>
      <c r="P1369" s="23">
        <f>(I1369*$P$3)/12</f>
        <v/>
      </c>
    </row>
    <row r="1370">
      <c r="G1370" s="7">
        <f>G1369*0.3025</f>
        <v/>
      </c>
      <c r="H1370" s="6" t="n"/>
      <c r="I1370" s="60">
        <f>H1368+$I$5</f>
        <v/>
      </c>
      <c r="J1370" s="23">
        <f>(I1370*$J$3)/12</f>
        <v/>
      </c>
      <c r="K1370" s="23">
        <f>(I1370*$K$3)/12</f>
        <v/>
      </c>
      <c r="L1370" s="23">
        <f>(I1370*$L$3)/12</f>
        <v/>
      </c>
      <c r="M1370" s="29">
        <f>(I1370*$M$3)/12</f>
        <v/>
      </c>
      <c r="N1370" s="23">
        <f>(I1370*$N$3)/12</f>
        <v/>
      </c>
      <c r="O1370" s="23">
        <f>(I1370*$O$3)/12</f>
        <v/>
      </c>
      <c r="P1370" s="23">
        <f>(I1370*$P$3)/12</f>
        <v/>
      </c>
    </row>
    <row r="1371">
      <c r="G1371" s="6">
        <f>SUBSTITUTE(D1371,"㎡","")</f>
        <v/>
      </c>
      <c r="H1371" s="8" t="n"/>
      <c r="I1371" s="61">
        <f>H1368+$I$6</f>
        <v/>
      </c>
      <c r="J1371" s="23">
        <f>(I1371*$J$3)/12</f>
        <v/>
      </c>
      <c r="K1371" s="23">
        <f>(I1371*$K$3)/12</f>
        <v/>
      </c>
      <c r="L1371" s="23">
        <f>(I1371*$L$3)/12</f>
        <v/>
      </c>
      <c r="M1371" s="29">
        <f>(I1371*$M$3)/12</f>
        <v/>
      </c>
      <c r="N1371" s="23">
        <f>(I1371*$N$3)/12</f>
        <v/>
      </c>
      <c r="O1371" s="23">
        <f>(I1371*$O$3)/12</f>
        <v/>
      </c>
      <c r="P1371" s="23">
        <f>(I1371*$P$3)/12</f>
        <v/>
      </c>
    </row>
    <row r="1372">
      <c r="G1372" s="22">
        <f>SUBSTITUTE(D1372,"㎡","")</f>
        <v/>
      </c>
      <c r="H1372" s="22">
        <f>SUBSTITUTE(B1373,"万円","")</f>
        <v/>
      </c>
      <c r="I1372" s="59">
        <f>H1373+$I$2</f>
        <v/>
      </c>
      <c r="J1372" s="26">
        <f>(I1372*$J$3)/12</f>
        <v/>
      </c>
      <c r="K1372" s="26">
        <f>(I1372*$K$3)/12</f>
        <v/>
      </c>
      <c r="L1372" s="26">
        <f>(I1372*$L$3)/12</f>
        <v/>
      </c>
      <c r="M1372" s="26">
        <f>(I1372*$M$3)/12</f>
        <v/>
      </c>
      <c r="N1372" s="26">
        <f>(I1372*$N$3)/12</f>
        <v/>
      </c>
      <c r="O1372" s="26">
        <f>(I1372*$O$3)/12</f>
        <v/>
      </c>
      <c r="P1372" s="26">
        <f>(I1372*$P$3)/12</f>
        <v/>
      </c>
    </row>
    <row r="1373">
      <c r="G1373" s="6">
        <f>SUBSTITUTE(B1375,"%","")</f>
        <v/>
      </c>
      <c r="H1373" s="7">
        <f>H1372/G1375</f>
        <v/>
      </c>
      <c r="I1373" s="60">
        <f>H1373+$I$3</f>
        <v/>
      </c>
      <c r="J1373" s="23">
        <f>(I1373*$J$3)/12</f>
        <v/>
      </c>
      <c r="K1373" s="23">
        <f>(I1373*$K$3)/12</f>
        <v/>
      </c>
      <c r="L1373" s="23">
        <f>(I1373*$L$3)/12</f>
        <v/>
      </c>
      <c r="M1373" s="29">
        <f>(I1373*$M$3)/12</f>
        <v/>
      </c>
      <c r="N1373" s="23">
        <f>(I1373*$N$3)/12</f>
        <v/>
      </c>
      <c r="O1373" s="23">
        <f>(I1373*$O$3)/12</f>
        <v/>
      </c>
      <c r="P1373" s="23">
        <f>(I1373*$P$3)/12</f>
        <v/>
      </c>
    </row>
    <row r="1374">
      <c r="G1374" s="28">
        <f>G1372*G1373</f>
        <v/>
      </c>
      <c r="H1374" s="6" t="n"/>
      <c r="I1374" s="60">
        <f>H1373+$I$4</f>
        <v/>
      </c>
      <c r="J1374" s="23">
        <f>(I1374*$J$3)/12</f>
        <v/>
      </c>
      <c r="K1374" s="23">
        <f>(I1374*$K$3)/12</f>
        <v/>
      </c>
      <c r="L1374" s="23">
        <f>(I1374*$L$3)/12</f>
        <v/>
      </c>
      <c r="M1374" s="29">
        <f>(I1374*$M$3)/12</f>
        <v/>
      </c>
      <c r="N1374" s="23">
        <f>(I1374*$N$3)/12</f>
        <v/>
      </c>
      <c r="O1374" s="23">
        <f>(I1374*$O$3)/12</f>
        <v/>
      </c>
      <c r="P1374" s="23">
        <f>(I1374*$P$3)/12</f>
        <v/>
      </c>
    </row>
    <row r="1375">
      <c r="G1375" s="7">
        <f>G1374*0.3025</f>
        <v/>
      </c>
      <c r="H1375" s="6" t="n"/>
      <c r="I1375" s="60">
        <f>H1373+$I$5</f>
        <v/>
      </c>
      <c r="J1375" s="23">
        <f>(I1375*$J$3)/12</f>
        <v/>
      </c>
      <c r="K1375" s="23">
        <f>(I1375*$K$3)/12</f>
        <v/>
      </c>
      <c r="L1375" s="23">
        <f>(I1375*$L$3)/12</f>
        <v/>
      </c>
      <c r="M1375" s="29">
        <f>(I1375*$M$3)/12</f>
        <v/>
      </c>
      <c r="N1375" s="23">
        <f>(I1375*$N$3)/12</f>
        <v/>
      </c>
      <c r="O1375" s="23">
        <f>(I1375*$O$3)/12</f>
        <v/>
      </c>
      <c r="P1375" s="23">
        <f>(I1375*$P$3)/12</f>
        <v/>
      </c>
    </row>
    <row r="1376">
      <c r="G1376" s="6">
        <f>SUBSTITUTE(D1376,"㎡","")</f>
        <v/>
      </c>
      <c r="H1376" s="8" t="n"/>
      <c r="I1376" s="61">
        <f>H1373+$I$6</f>
        <v/>
      </c>
      <c r="J1376" s="23">
        <f>(I1376*$J$3)/12</f>
        <v/>
      </c>
      <c r="K1376" s="23">
        <f>(I1376*$K$3)/12</f>
        <v/>
      </c>
      <c r="L1376" s="23">
        <f>(I1376*$L$3)/12</f>
        <v/>
      </c>
      <c r="M1376" s="29">
        <f>(I1376*$M$3)/12</f>
        <v/>
      </c>
      <c r="N1376" s="23">
        <f>(I1376*$N$3)/12</f>
        <v/>
      </c>
      <c r="O1376" s="23">
        <f>(I1376*$O$3)/12</f>
        <v/>
      </c>
      <c r="P1376" s="23">
        <f>(I1376*$P$3)/12</f>
        <v/>
      </c>
    </row>
    <row r="1377">
      <c r="G1377" s="22">
        <f>SUBSTITUTE(D1377,"㎡","")</f>
        <v/>
      </c>
      <c r="H1377" s="22">
        <f>SUBSTITUTE(B1378,"万円","")</f>
        <v/>
      </c>
      <c r="I1377" s="59">
        <f>H1378+$I$2</f>
        <v/>
      </c>
      <c r="J1377" s="26">
        <f>(I1377*$J$3)/12</f>
        <v/>
      </c>
      <c r="K1377" s="26">
        <f>(I1377*$K$3)/12</f>
        <v/>
      </c>
      <c r="L1377" s="26">
        <f>(I1377*$L$3)/12</f>
        <v/>
      </c>
      <c r="M1377" s="26">
        <f>(I1377*$M$3)/12</f>
        <v/>
      </c>
      <c r="N1377" s="26">
        <f>(I1377*$N$3)/12</f>
        <v/>
      </c>
      <c r="O1377" s="26">
        <f>(I1377*$O$3)/12</f>
        <v/>
      </c>
      <c r="P1377" s="26">
        <f>(I1377*$P$3)/12</f>
        <v/>
      </c>
    </row>
    <row r="1378">
      <c r="G1378" s="6">
        <f>SUBSTITUTE(B1380,"%","")</f>
        <v/>
      </c>
      <c r="H1378" s="7">
        <f>H1377/G1380</f>
        <v/>
      </c>
      <c r="I1378" s="60">
        <f>H1378+$I$3</f>
        <v/>
      </c>
      <c r="J1378" s="23">
        <f>(I1378*$J$3)/12</f>
        <v/>
      </c>
      <c r="K1378" s="23">
        <f>(I1378*$K$3)/12</f>
        <v/>
      </c>
      <c r="L1378" s="23">
        <f>(I1378*$L$3)/12</f>
        <v/>
      </c>
      <c r="M1378" s="29">
        <f>(I1378*$M$3)/12</f>
        <v/>
      </c>
      <c r="N1378" s="23">
        <f>(I1378*$N$3)/12</f>
        <v/>
      </c>
      <c r="O1378" s="23">
        <f>(I1378*$O$3)/12</f>
        <v/>
      </c>
      <c r="P1378" s="23">
        <f>(I1378*$P$3)/12</f>
        <v/>
      </c>
    </row>
    <row r="1379">
      <c r="G1379" s="28">
        <f>G1377*G1378</f>
        <v/>
      </c>
      <c r="H1379" s="6" t="n"/>
      <c r="I1379" s="60">
        <f>H1378+$I$4</f>
        <v/>
      </c>
      <c r="J1379" s="23">
        <f>(I1379*$J$3)/12</f>
        <v/>
      </c>
      <c r="K1379" s="23">
        <f>(I1379*$K$3)/12</f>
        <v/>
      </c>
      <c r="L1379" s="23">
        <f>(I1379*$L$3)/12</f>
        <v/>
      </c>
      <c r="M1379" s="29">
        <f>(I1379*$M$3)/12</f>
        <v/>
      </c>
      <c r="N1379" s="23">
        <f>(I1379*$N$3)/12</f>
        <v/>
      </c>
      <c r="O1379" s="23">
        <f>(I1379*$O$3)/12</f>
        <v/>
      </c>
      <c r="P1379" s="23">
        <f>(I1379*$P$3)/12</f>
        <v/>
      </c>
    </row>
    <row r="1380">
      <c r="G1380" s="7">
        <f>G1379*0.3025</f>
        <v/>
      </c>
      <c r="H1380" s="6" t="n"/>
      <c r="I1380" s="60">
        <f>H1378+$I$5</f>
        <v/>
      </c>
      <c r="J1380" s="23">
        <f>(I1380*$J$3)/12</f>
        <v/>
      </c>
      <c r="K1380" s="23">
        <f>(I1380*$K$3)/12</f>
        <v/>
      </c>
      <c r="L1380" s="23">
        <f>(I1380*$L$3)/12</f>
        <v/>
      </c>
      <c r="M1380" s="29">
        <f>(I1380*$M$3)/12</f>
        <v/>
      </c>
      <c r="N1380" s="23">
        <f>(I1380*$N$3)/12</f>
        <v/>
      </c>
      <c r="O1380" s="23">
        <f>(I1380*$O$3)/12</f>
        <v/>
      </c>
      <c r="P1380" s="23">
        <f>(I1380*$P$3)/12</f>
        <v/>
      </c>
    </row>
    <row r="1381">
      <c r="G1381" s="6">
        <f>SUBSTITUTE(D1381,"㎡","")</f>
        <v/>
      </c>
      <c r="H1381" s="8" t="n"/>
      <c r="I1381" s="61">
        <f>H1378+$I$6</f>
        <v/>
      </c>
      <c r="J1381" s="23">
        <f>(I1381*$J$3)/12</f>
        <v/>
      </c>
      <c r="K1381" s="23">
        <f>(I1381*$K$3)/12</f>
        <v/>
      </c>
      <c r="L1381" s="23">
        <f>(I1381*$L$3)/12</f>
        <v/>
      </c>
      <c r="M1381" s="29">
        <f>(I1381*$M$3)/12</f>
        <v/>
      </c>
      <c r="N1381" s="23">
        <f>(I1381*$N$3)/12</f>
        <v/>
      </c>
      <c r="O1381" s="23">
        <f>(I1381*$O$3)/12</f>
        <v/>
      </c>
      <c r="P1381" s="23">
        <f>(I1381*$P$3)/12</f>
        <v/>
      </c>
    </row>
    <row r="1382">
      <c r="G1382" s="22">
        <f>SUBSTITUTE(D1382,"㎡","")</f>
        <v/>
      </c>
      <c r="H1382" s="22">
        <f>SUBSTITUTE(B1383,"万円","")</f>
        <v/>
      </c>
      <c r="I1382" s="59">
        <f>H1383+$I$2</f>
        <v/>
      </c>
      <c r="J1382" s="26">
        <f>(I1382*$J$3)/12</f>
        <v/>
      </c>
      <c r="K1382" s="26">
        <f>(I1382*$K$3)/12</f>
        <v/>
      </c>
      <c r="L1382" s="26">
        <f>(I1382*$L$3)/12</f>
        <v/>
      </c>
      <c r="M1382" s="26">
        <f>(I1382*$M$3)/12</f>
        <v/>
      </c>
      <c r="N1382" s="26">
        <f>(I1382*$N$3)/12</f>
        <v/>
      </c>
      <c r="O1382" s="26">
        <f>(I1382*$O$3)/12</f>
        <v/>
      </c>
      <c r="P1382" s="26">
        <f>(I1382*$P$3)/12</f>
        <v/>
      </c>
    </row>
    <row r="1383">
      <c r="G1383" s="6">
        <f>SUBSTITUTE(B1385,"%","")</f>
        <v/>
      </c>
      <c r="H1383" s="7">
        <f>H1382/G1385</f>
        <v/>
      </c>
      <c r="I1383" s="60">
        <f>H1383+$I$3</f>
        <v/>
      </c>
      <c r="J1383" s="23">
        <f>(I1383*$J$3)/12</f>
        <v/>
      </c>
      <c r="K1383" s="23">
        <f>(I1383*$K$3)/12</f>
        <v/>
      </c>
      <c r="L1383" s="23">
        <f>(I1383*$L$3)/12</f>
        <v/>
      </c>
      <c r="M1383" s="29">
        <f>(I1383*$M$3)/12</f>
        <v/>
      </c>
      <c r="N1383" s="23">
        <f>(I1383*$N$3)/12</f>
        <v/>
      </c>
      <c r="O1383" s="23">
        <f>(I1383*$O$3)/12</f>
        <v/>
      </c>
      <c r="P1383" s="23">
        <f>(I1383*$P$3)/12</f>
        <v/>
      </c>
    </row>
    <row r="1384">
      <c r="G1384" s="28">
        <f>G1382*G1383</f>
        <v/>
      </c>
      <c r="H1384" s="6" t="n"/>
      <c r="I1384" s="60">
        <f>H1383+$I$4</f>
        <v/>
      </c>
      <c r="J1384" s="23">
        <f>(I1384*$J$3)/12</f>
        <v/>
      </c>
      <c r="K1384" s="23">
        <f>(I1384*$K$3)/12</f>
        <v/>
      </c>
      <c r="L1384" s="23">
        <f>(I1384*$L$3)/12</f>
        <v/>
      </c>
      <c r="M1384" s="29">
        <f>(I1384*$M$3)/12</f>
        <v/>
      </c>
      <c r="N1384" s="23">
        <f>(I1384*$N$3)/12</f>
        <v/>
      </c>
      <c r="O1384" s="23">
        <f>(I1384*$O$3)/12</f>
        <v/>
      </c>
      <c r="P1384" s="23">
        <f>(I1384*$P$3)/12</f>
        <v/>
      </c>
    </row>
    <row r="1385">
      <c r="G1385" s="7">
        <f>G1384*0.3025</f>
        <v/>
      </c>
      <c r="H1385" s="6" t="n"/>
      <c r="I1385" s="60">
        <f>H1383+$I$5</f>
        <v/>
      </c>
      <c r="J1385" s="23">
        <f>(I1385*$J$3)/12</f>
        <v/>
      </c>
      <c r="K1385" s="23">
        <f>(I1385*$K$3)/12</f>
        <v/>
      </c>
      <c r="L1385" s="23">
        <f>(I1385*$L$3)/12</f>
        <v/>
      </c>
      <c r="M1385" s="29">
        <f>(I1385*$M$3)/12</f>
        <v/>
      </c>
      <c r="N1385" s="23">
        <f>(I1385*$N$3)/12</f>
        <v/>
      </c>
      <c r="O1385" s="23">
        <f>(I1385*$O$3)/12</f>
        <v/>
      </c>
      <c r="P1385" s="23">
        <f>(I1385*$P$3)/12</f>
        <v/>
      </c>
    </row>
    <row r="1386">
      <c r="G1386" s="6">
        <f>SUBSTITUTE(D1386,"㎡","")</f>
        <v/>
      </c>
      <c r="H1386" s="8" t="n"/>
      <c r="I1386" s="61">
        <f>H1383+$I$6</f>
        <v/>
      </c>
      <c r="J1386" s="23">
        <f>(I1386*$J$3)/12</f>
        <v/>
      </c>
      <c r="K1386" s="23">
        <f>(I1386*$K$3)/12</f>
        <v/>
      </c>
      <c r="L1386" s="23">
        <f>(I1386*$L$3)/12</f>
        <v/>
      </c>
      <c r="M1386" s="29">
        <f>(I1386*$M$3)/12</f>
        <v/>
      </c>
      <c r="N1386" s="23">
        <f>(I1386*$N$3)/12</f>
        <v/>
      </c>
      <c r="O1386" s="23">
        <f>(I1386*$O$3)/12</f>
        <v/>
      </c>
      <c r="P1386" s="23">
        <f>(I1386*$P$3)/12</f>
        <v/>
      </c>
    </row>
    <row r="1387">
      <c r="G1387" s="22">
        <f>SUBSTITUTE(D1387,"㎡","")</f>
        <v/>
      </c>
      <c r="H1387" s="22">
        <f>SUBSTITUTE(B1388,"万円","")</f>
        <v/>
      </c>
      <c r="I1387" s="59">
        <f>H1388+$I$2</f>
        <v/>
      </c>
      <c r="J1387" s="26">
        <f>(I1387*$J$3)/12</f>
        <v/>
      </c>
      <c r="K1387" s="26">
        <f>(I1387*$K$3)/12</f>
        <v/>
      </c>
      <c r="L1387" s="26">
        <f>(I1387*$L$3)/12</f>
        <v/>
      </c>
      <c r="M1387" s="26">
        <f>(I1387*$M$3)/12</f>
        <v/>
      </c>
      <c r="N1387" s="26">
        <f>(I1387*$N$3)/12</f>
        <v/>
      </c>
      <c r="O1387" s="26">
        <f>(I1387*$O$3)/12</f>
        <v/>
      </c>
      <c r="P1387" s="26">
        <f>(I1387*$P$3)/12</f>
        <v/>
      </c>
    </row>
    <row r="1388">
      <c r="G1388" s="6">
        <f>SUBSTITUTE(B1390,"%","")</f>
        <v/>
      </c>
      <c r="H1388" s="7">
        <f>H1387/G1390</f>
        <v/>
      </c>
      <c r="I1388" s="60">
        <f>H1388+$I$3</f>
        <v/>
      </c>
      <c r="J1388" s="23">
        <f>(I1388*$J$3)/12</f>
        <v/>
      </c>
      <c r="K1388" s="23">
        <f>(I1388*$K$3)/12</f>
        <v/>
      </c>
      <c r="L1388" s="23">
        <f>(I1388*$L$3)/12</f>
        <v/>
      </c>
      <c r="M1388" s="29">
        <f>(I1388*$M$3)/12</f>
        <v/>
      </c>
      <c r="N1388" s="23">
        <f>(I1388*$N$3)/12</f>
        <v/>
      </c>
      <c r="O1388" s="23">
        <f>(I1388*$O$3)/12</f>
        <v/>
      </c>
      <c r="P1388" s="23">
        <f>(I1388*$P$3)/12</f>
        <v/>
      </c>
    </row>
    <row r="1389">
      <c r="G1389" s="28">
        <f>G1387*G1388</f>
        <v/>
      </c>
      <c r="H1389" s="6" t="n"/>
      <c r="I1389" s="60">
        <f>H1388+$I$4</f>
        <v/>
      </c>
      <c r="J1389" s="23">
        <f>(I1389*$J$3)/12</f>
        <v/>
      </c>
      <c r="K1389" s="23">
        <f>(I1389*$K$3)/12</f>
        <v/>
      </c>
      <c r="L1389" s="23">
        <f>(I1389*$L$3)/12</f>
        <v/>
      </c>
      <c r="M1389" s="29">
        <f>(I1389*$M$3)/12</f>
        <v/>
      </c>
      <c r="N1389" s="23">
        <f>(I1389*$N$3)/12</f>
        <v/>
      </c>
      <c r="O1389" s="23">
        <f>(I1389*$O$3)/12</f>
        <v/>
      </c>
      <c r="P1389" s="23">
        <f>(I1389*$P$3)/12</f>
        <v/>
      </c>
    </row>
    <row r="1390">
      <c r="G1390" s="7">
        <f>G1389*0.3025</f>
        <v/>
      </c>
      <c r="H1390" s="6" t="n"/>
      <c r="I1390" s="60">
        <f>H1388+$I$5</f>
        <v/>
      </c>
      <c r="J1390" s="23">
        <f>(I1390*$J$3)/12</f>
        <v/>
      </c>
      <c r="K1390" s="23">
        <f>(I1390*$K$3)/12</f>
        <v/>
      </c>
      <c r="L1390" s="23">
        <f>(I1390*$L$3)/12</f>
        <v/>
      </c>
      <c r="M1390" s="29">
        <f>(I1390*$M$3)/12</f>
        <v/>
      </c>
      <c r="N1390" s="23">
        <f>(I1390*$N$3)/12</f>
        <v/>
      </c>
      <c r="O1390" s="23">
        <f>(I1390*$O$3)/12</f>
        <v/>
      </c>
      <c r="P1390" s="23">
        <f>(I1390*$P$3)/12</f>
        <v/>
      </c>
    </row>
    <row r="1391">
      <c r="G1391" s="6">
        <f>SUBSTITUTE(D1391,"㎡","")</f>
        <v/>
      </c>
      <c r="H1391" s="8" t="n"/>
      <c r="I1391" s="61">
        <f>H1388+$I$6</f>
        <v/>
      </c>
      <c r="J1391" s="23">
        <f>(I1391*$J$3)/12</f>
        <v/>
      </c>
      <c r="K1391" s="23">
        <f>(I1391*$K$3)/12</f>
        <v/>
      </c>
      <c r="L1391" s="23">
        <f>(I1391*$L$3)/12</f>
        <v/>
      </c>
      <c r="M1391" s="29">
        <f>(I1391*$M$3)/12</f>
        <v/>
      </c>
      <c r="N1391" s="23">
        <f>(I1391*$N$3)/12</f>
        <v/>
      </c>
      <c r="O1391" s="23">
        <f>(I1391*$O$3)/12</f>
        <v/>
      </c>
      <c r="P1391" s="23">
        <f>(I1391*$P$3)/12</f>
        <v/>
      </c>
    </row>
    <row r="1392">
      <c r="G1392" s="22">
        <f>SUBSTITUTE(D1392,"㎡","")</f>
        <v/>
      </c>
      <c r="H1392" s="22">
        <f>SUBSTITUTE(B1393,"万円","")</f>
        <v/>
      </c>
      <c r="I1392" s="59">
        <f>H1393+$I$2</f>
        <v/>
      </c>
      <c r="J1392" s="26">
        <f>(I1392*$J$3)/12</f>
        <v/>
      </c>
      <c r="K1392" s="26">
        <f>(I1392*$K$3)/12</f>
        <v/>
      </c>
      <c r="L1392" s="26">
        <f>(I1392*$L$3)/12</f>
        <v/>
      </c>
      <c r="M1392" s="26">
        <f>(I1392*$M$3)/12</f>
        <v/>
      </c>
      <c r="N1392" s="26">
        <f>(I1392*$N$3)/12</f>
        <v/>
      </c>
      <c r="O1392" s="26">
        <f>(I1392*$O$3)/12</f>
        <v/>
      </c>
      <c r="P1392" s="26">
        <f>(I1392*$P$3)/12</f>
        <v/>
      </c>
    </row>
    <row r="1393">
      <c r="G1393" s="6">
        <f>SUBSTITUTE(B1395,"%","")</f>
        <v/>
      </c>
      <c r="H1393" s="7">
        <f>H1392/G1395</f>
        <v/>
      </c>
      <c r="I1393" s="60">
        <f>H1393+$I$3</f>
        <v/>
      </c>
      <c r="J1393" s="23">
        <f>(I1393*$J$3)/12</f>
        <v/>
      </c>
      <c r="K1393" s="23">
        <f>(I1393*$K$3)/12</f>
        <v/>
      </c>
      <c r="L1393" s="23">
        <f>(I1393*$L$3)/12</f>
        <v/>
      </c>
      <c r="M1393" s="29">
        <f>(I1393*$M$3)/12</f>
        <v/>
      </c>
      <c r="N1393" s="23">
        <f>(I1393*$N$3)/12</f>
        <v/>
      </c>
      <c r="O1393" s="23">
        <f>(I1393*$O$3)/12</f>
        <v/>
      </c>
      <c r="P1393" s="23">
        <f>(I1393*$P$3)/12</f>
        <v/>
      </c>
    </row>
    <row r="1394">
      <c r="G1394" s="28">
        <f>G1392*G1393</f>
        <v/>
      </c>
      <c r="H1394" s="6" t="n"/>
      <c r="I1394" s="60">
        <f>H1393+$I$4</f>
        <v/>
      </c>
      <c r="J1394" s="23">
        <f>(I1394*$J$3)/12</f>
        <v/>
      </c>
      <c r="K1394" s="23">
        <f>(I1394*$K$3)/12</f>
        <v/>
      </c>
      <c r="L1394" s="23">
        <f>(I1394*$L$3)/12</f>
        <v/>
      </c>
      <c r="M1394" s="29">
        <f>(I1394*$M$3)/12</f>
        <v/>
      </c>
      <c r="N1394" s="23">
        <f>(I1394*$N$3)/12</f>
        <v/>
      </c>
      <c r="O1394" s="23">
        <f>(I1394*$O$3)/12</f>
        <v/>
      </c>
      <c r="P1394" s="23">
        <f>(I1394*$P$3)/12</f>
        <v/>
      </c>
    </row>
    <row r="1395">
      <c r="G1395" s="7">
        <f>G1394*0.3025</f>
        <v/>
      </c>
      <c r="H1395" s="6" t="n"/>
      <c r="I1395" s="60">
        <f>H1393+$I$5</f>
        <v/>
      </c>
      <c r="J1395" s="23">
        <f>(I1395*$J$3)/12</f>
        <v/>
      </c>
      <c r="K1395" s="23">
        <f>(I1395*$K$3)/12</f>
        <v/>
      </c>
      <c r="L1395" s="23">
        <f>(I1395*$L$3)/12</f>
        <v/>
      </c>
      <c r="M1395" s="29">
        <f>(I1395*$M$3)/12</f>
        <v/>
      </c>
      <c r="N1395" s="23">
        <f>(I1395*$N$3)/12</f>
        <v/>
      </c>
      <c r="O1395" s="23">
        <f>(I1395*$O$3)/12</f>
        <v/>
      </c>
      <c r="P1395" s="23">
        <f>(I1395*$P$3)/12</f>
        <v/>
      </c>
    </row>
    <row r="1396">
      <c r="G1396" s="6">
        <f>SUBSTITUTE(D1396,"㎡","")</f>
        <v/>
      </c>
      <c r="H1396" s="8" t="n"/>
      <c r="I1396" s="61">
        <f>H1393+$I$6</f>
        <v/>
      </c>
      <c r="J1396" s="23">
        <f>(I1396*$J$3)/12</f>
        <v/>
      </c>
      <c r="K1396" s="23">
        <f>(I1396*$K$3)/12</f>
        <v/>
      </c>
      <c r="L1396" s="23">
        <f>(I1396*$L$3)/12</f>
        <v/>
      </c>
      <c r="M1396" s="29">
        <f>(I1396*$M$3)/12</f>
        <v/>
      </c>
      <c r="N1396" s="23">
        <f>(I1396*$N$3)/12</f>
        <v/>
      </c>
      <c r="O1396" s="23">
        <f>(I1396*$O$3)/12</f>
        <v/>
      </c>
      <c r="P1396" s="23">
        <f>(I1396*$P$3)/12</f>
        <v/>
      </c>
    </row>
    <row r="1397">
      <c r="G1397" s="22">
        <f>SUBSTITUTE(D1397,"㎡","")</f>
        <v/>
      </c>
      <c r="H1397" s="22">
        <f>SUBSTITUTE(B1398,"万円","")</f>
        <v/>
      </c>
      <c r="I1397" s="59">
        <f>H1398+$I$2</f>
        <v/>
      </c>
      <c r="J1397" s="26">
        <f>(I1397*$J$3)/12</f>
        <v/>
      </c>
      <c r="K1397" s="26">
        <f>(I1397*$K$3)/12</f>
        <v/>
      </c>
      <c r="L1397" s="26">
        <f>(I1397*$L$3)/12</f>
        <v/>
      </c>
      <c r="M1397" s="26">
        <f>(I1397*$M$3)/12</f>
        <v/>
      </c>
      <c r="N1397" s="26">
        <f>(I1397*$N$3)/12</f>
        <v/>
      </c>
      <c r="O1397" s="26">
        <f>(I1397*$O$3)/12</f>
        <v/>
      </c>
      <c r="P1397" s="26">
        <f>(I1397*$P$3)/12</f>
        <v/>
      </c>
    </row>
    <row r="1398">
      <c r="G1398" s="6">
        <f>SUBSTITUTE(B1400,"%","")</f>
        <v/>
      </c>
      <c r="H1398" s="7">
        <f>H1397/G1400</f>
        <v/>
      </c>
      <c r="I1398" s="60">
        <f>H1398+$I$3</f>
        <v/>
      </c>
      <c r="J1398" s="23">
        <f>(I1398*$J$3)/12</f>
        <v/>
      </c>
      <c r="K1398" s="23">
        <f>(I1398*$K$3)/12</f>
        <v/>
      </c>
      <c r="L1398" s="23">
        <f>(I1398*$L$3)/12</f>
        <v/>
      </c>
      <c r="M1398" s="29">
        <f>(I1398*$M$3)/12</f>
        <v/>
      </c>
      <c r="N1398" s="23">
        <f>(I1398*$N$3)/12</f>
        <v/>
      </c>
      <c r="O1398" s="23">
        <f>(I1398*$O$3)/12</f>
        <v/>
      </c>
      <c r="P1398" s="23">
        <f>(I1398*$P$3)/12</f>
        <v/>
      </c>
    </row>
    <row r="1399">
      <c r="G1399" s="28">
        <f>G1397*G1398</f>
        <v/>
      </c>
      <c r="H1399" s="6" t="n"/>
      <c r="I1399" s="60">
        <f>H1398+$I$4</f>
        <v/>
      </c>
      <c r="J1399" s="23">
        <f>(I1399*$J$3)/12</f>
        <v/>
      </c>
      <c r="K1399" s="23">
        <f>(I1399*$K$3)/12</f>
        <v/>
      </c>
      <c r="L1399" s="23">
        <f>(I1399*$L$3)/12</f>
        <v/>
      </c>
      <c r="M1399" s="29">
        <f>(I1399*$M$3)/12</f>
        <v/>
      </c>
      <c r="N1399" s="23">
        <f>(I1399*$N$3)/12</f>
        <v/>
      </c>
      <c r="O1399" s="23">
        <f>(I1399*$O$3)/12</f>
        <v/>
      </c>
      <c r="P1399" s="23">
        <f>(I1399*$P$3)/12</f>
        <v/>
      </c>
    </row>
    <row r="1400">
      <c r="G1400" s="7">
        <f>G1399*0.3025</f>
        <v/>
      </c>
      <c r="H1400" s="6" t="n"/>
      <c r="I1400" s="60">
        <f>H1398+$I$5</f>
        <v/>
      </c>
      <c r="J1400" s="23">
        <f>(I1400*$J$3)/12</f>
        <v/>
      </c>
      <c r="K1400" s="23">
        <f>(I1400*$K$3)/12</f>
        <v/>
      </c>
      <c r="L1400" s="23">
        <f>(I1400*$L$3)/12</f>
        <v/>
      </c>
      <c r="M1400" s="29">
        <f>(I1400*$M$3)/12</f>
        <v/>
      </c>
      <c r="N1400" s="23">
        <f>(I1400*$N$3)/12</f>
        <v/>
      </c>
      <c r="O1400" s="23">
        <f>(I1400*$O$3)/12</f>
        <v/>
      </c>
      <c r="P1400" s="23">
        <f>(I1400*$P$3)/12</f>
        <v/>
      </c>
    </row>
    <row r="1401">
      <c r="G1401" s="6">
        <f>SUBSTITUTE(D1401,"㎡","")</f>
        <v/>
      </c>
      <c r="H1401" s="8" t="n"/>
      <c r="I1401" s="61">
        <f>H1398+$I$6</f>
        <v/>
      </c>
      <c r="J1401" s="23">
        <f>(I1401*$J$3)/12</f>
        <v/>
      </c>
      <c r="K1401" s="23">
        <f>(I1401*$K$3)/12</f>
        <v/>
      </c>
      <c r="L1401" s="23">
        <f>(I1401*$L$3)/12</f>
        <v/>
      </c>
      <c r="M1401" s="29">
        <f>(I1401*$M$3)/12</f>
        <v/>
      </c>
      <c r="N1401" s="23">
        <f>(I1401*$N$3)/12</f>
        <v/>
      </c>
      <c r="O1401" s="23">
        <f>(I1401*$O$3)/12</f>
        <v/>
      </c>
      <c r="P1401" s="23">
        <f>(I1401*$P$3)/12</f>
        <v/>
      </c>
    </row>
    <row r="1402">
      <c r="G1402" s="22">
        <f>SUBSTITUTE(D1402,"㎡","")</f>
        <v/>
      </c>
      <c r="H1402" s="22">
        <f>SUBSTITUTE(B1403,"万円","")</f>
        <v/>
      </c>
      <c r="I1402" s="59">
        <f>H1403+$I$2</f>
        <v/>
      </c>
      <c r="J1402" s="26">
        <f>(I1402*$J$3)/12</f>
        <v/>
      </c>
      <c r="K1402" s="26">
        <f>(I1402*$K$3)/12</f>
        <v/>
      </c>
      <c r="L1402" s="26">
        <f>(I1402*$L$3)/12</f>
        <v/>
      </c>
      <c r="M1402" s="26">
        <f>(I1402*$M$3)/12</f>
        <v/>
      </c>
      <c r="N1402" s="26">
        <f>(I1402*$N$3)/12</f>
        <v/>
      </c>
      <c r="O1402" s="26">
        <f>(I1402*$O$3)/12</f>
        <v/>
      </c>
      <c r="P1402" s="26">
        <f>(I1402*$P$3)/12</f>
        <v/>
      </c>
    </row>
    <row r="1403">
      <c r="G1403" s="6">
        <f>SUBSTITUTE(B1405,"%","")</f>
        <v/>
      </c>
      <c r="H1403" s="7">
        <f>H1402/G1405</f>
        <v/>
      </c>
      <c r="I1403" s="60">
        <f>H1403+$I$3</f>
        <v/>
      </c>
      <c r="J1403" s="23">
        <f>(I1403*$J$3)/12</f>
        <v/>
      </c>
      <c r="K1403" s="23">
        <f>(I1403*$K$3)/12</f>
        <v/>
      </c>
      <c r="L1403" s="23">
        <f>(I1403*$L$3)/12</f>
        <v/>
      </c>
      <c r="M1403" s="29">
        <f>(I1403*$M$3)/12</f>
        <v/>
      </c>
      <c r="N1403" s="23">
        <f>(I1403*$N$3)/12</f>
        <v/>
      </c>
      <c r="O1403" s="23">
        <f>(I1403*$O$3)/12</f>
        <v/>
      </c>
      <c r="P1403" s="23">
        <f>(I1403*$P$3)/12</f>
        <v/>
      </c>
    </row>
    <row r="1404">
      <c r="G1404" s="28">
        <f>G1402*G1403</f>
        <v/>
      </c>
      <c r="H1404" s="6" t="n"/>
      <c r="I1404" s="60">
        <f>H1403+$I$4</f>
        <v/>
      </c>
      <c r="J1404" s="23">
        <f>(I1404*$J$3)/12</f>
        <v/>
      </c>
      <c r="K1404" s="23">
        <f>(I1404*$K$3)/12</f>
        <v/>
      </c>
      <c r="L1404" s="23">
        <f>(I1404*$L$3)/12</f>
        <v/>
      </c>
      <c r="M1404" s="29">
        <f>(I1404*$M$3)/12</f>
        <v/>
      </c>
      <c r="N1404" s="23">
        <f>(I1404*$N$3)/12</f>
        <v/>
      </c>
      <c r="O1404" s="23">
        <f>(I1404*$O$3)/12</f>
        <v/>
      </c>
      <c r="P1404" s="23">
        <f>(I1404*$P$3)/12</f>
        <v/>
      </c>
    </row>
    <row r="1405">
      <c r="G1405" s="7">
        <f>G1404*0.3025</f>
        <v/>
      </c>
      <c r="H1405" s="6" t="n"/>
      <c r="I1405" s="60">
        <f>H1403+$I$5</f>
        <v/>
      </c>
      <c r="J1405" s="23">
        <f>(I1405*$J$3)/12</f>
        <v/>
      </c>
      <c r="K1405" s="23">
        <f>(I1405*$K$3)/12</f>
        <v/>
      </c>
      <c r="L1405" s="23">
        <f>(I1405*$L$3)/12</f>
        <v/>
      </c>
      <c r="M1405" s="29">
        <f>(I1405*$M$3)/12</f>
        <v/>
      </c>
      <c r="N1405" s="23">
        <f>(I1405*$N$3)/12</f>
        <v/>
      </c>
      <c r="O1405" s="23">
        <f>(I1405*$O$3)/12</f>
        <v/>
      </c>
      <c r="P1405" s="23">
        <f>(I1405*$P$3)/12</f>
        <v/>
      </c>
    </row>
    <row r="1406">
      <c r="G1406" s="6">
        <f>SUBSTITUTE(D1406,"㎡","")</f>
        <v/>
      </c>
      <c r="H1406" s="8" t="n"/>
      <c r="I1406" s="61">
        <f>H1403+$I$6</f>
        <v/>
      </c>
      <c r="J1406" s="23">
        <f>(I1406*$J$3)/12</f>
        <v/>
      </c>
      <c r="K1406" s="23">
        <f>(I1406*$K$3)/12</f>
        <v/>
      </c>
      <c r="L1406" s="23">
        <f>(I1406*$L$3)/12</f>
        <v/>
      </c>
      <c r="M1406" s="29">
        <f>(I1406*$M$3)/12</f>
        <v/>
      </c>
      <c r="N1406" s="23">
        <f>(I1406*$N$3)/12</f>
        <v/>
      </c>
      <c r="O1406" s="23">
        <f>(I1406*$O$3)/12</f>
        <v/>
      </c>
      <c r="P1406" s="23">
        <f>(I1406*$P$3)/12</f>
        <v/>
      </c>
    </row>
    <row r="1407">
      <c r="G1407" s="22">
        <f>SUBSTITUTE(D1407,"㎡","")</f>
        <v/>
      </c>
      <c r="H1407" s="22">
        <f>SUBSTITUTE(B1408,"万円","")</f>
        <v/>
      </c>
      <c r="I1407" s="59">
        <f>H1408+$I$2</f>
        <v/>
      </c>
      <c r="J1407" s="26">
        <f>(I1407*$J$3)/12</f>
        <v/>
      </c>
      <c r="K1407" s="26">
        <f>(I1407*$K$3)/12</f>
        <v/>
      </c>
      <c r="L1407" s="26">
        <f>(I1407*$L$3)/12</f>
        <v/>
      </c>
      <c r="M1407" s="26">
        <f>(I1407*$M$3)/12</f>
        <v/>
      </c>
      <c r="N1407" s="26">
        <f>(I1407*$N$3)/12</f>
        <v/>
      </c>
      <c r="O1407" s="26">
        <f>(I1407*$O$3)/12</f>
        <v/>
      </c>
      <c r="P1407" s="26">
        <f>(I1407*$P$3)/12</f>
        <v/>
      </c>
    </row>
    <row r="1408">
      <c r="G1408" s="6">
        <f>SUBSTITUTE(B1410,"%","")</f>
        <v/>
      </c>
      <c r="H1408" s="7">
        <f>H1407/G1410</f>
        <v/>
      </c>
      <c r="I1408" s="60">
        <f>H1408+$I$3</f>
        <v/>
      </c>
      <c r="J1408" s="23">
        <f>(I1408*$J$3)/12</f>
        <v/>
      </c>
      <c r="K1408" s="23">
        <f>(I1408*$K$3)/12</f>
        <v/>
      </c>
      <c r="L1408" s="23">
        <f>(I1408*$L$3)/12</f>
        <v/>
      </c>
      <c r="M1408" s="29">
        <f>(I1408*$M$3)/12</f>
        <v/>
      </c>
      <c r="N1408" s="23">
        <f>(I1408*$N$3)/12</f>
        <v/>
      </c>
      <c r="O1408" s="23">
        <f>(I1408*$O$3)/12</f>
        <v/>
      </c>
      <c r="P1408" s="23">
        <f>(I1408*$P$3)/12</f>
        <v/>
      </c>
    </row>
    <row r="1409">
      <c r="G1409" s="28">
        <f>G1407*G1408</f>
        <v/>
      </c>
      <c r="H1409" s="6" t="n"/>
      <c r="I1409" s="60">
        <f>H1408+$I$4</f>
        <v/>
      </c>
      <c r="J1409" s="23">
        <f>(I1409*$J$3)/12</f>
        <v/>
      </c>
      <c r="K1409" s="23">
        <f>(I1409*$K$3)/12</f>
        <v/>
      </c>
      <c r="L1409" s="23">
        <f>(I1409*$L$3)/12</f>
        <v/>
      </c>
      <c r="M1409" s="29">
        <f>(I1409*$M$3)/12</f>
        <v/>
      </c>
      <c r="N1409" s="23">
        <f>(I1409*$N$3)/12</f>
        <v/>
      </c>
      <c r="O1409" s="23">
        <f>(I1409*$O$3)/12</f>
        <v/>
      </c>
      <c r="P1409" s="23">
        <f>(I1409*$P$3)/12</f>
        <v/>
      </c>
    </row>
    <row r="1410">
      <c r="G1410" s="7">
        <f>G1409*0.3025</f>
        <v/>
      </c>
      <c r="H1410" s="6" t="n"/>
      <c r="I1410" s="60">
        <f>H1408+$I$5</f>
        <v/>
      </c>
      <c r="J1410" s="23">
        <f>(I1410*$J$3)/12</f>
        <v/>
      </c>
      <c r="K1410" s="23">
        <f>(I1410*$K$3)/12</f>
        <v/>
      </c>
      <c r="L1410" s="23">
        <f>(I1410*$L$3)/12</f>
        <v/>
      </c>
      <c r="M1410" s="29">
        <f>(I1410*$M$3)/12</f>
        <v/>
      </c>
      <c r="N1410" s="23">
        <f>(I1410*$N$3)/12</f>
        <v/>
      </c>
      <c r="O1410" s="23">
        <f>(I1410*$O$3)/12</f>
        <v/>
      </c>
      <c r="P1410" s="23">
        <f>(I1410*$P$3)/12</f>
        <v/>
      </c>
    </row>
    <row r="1411">
      <c r="G1411" s="6">
        <f>SUBSTITUTE(D1411,"㎡","")</f>
        <v/>
      </c>
      <c r="H1411" s="8" t="n"/>
      <c r="I1411" s="61">
        <f>H1408+$I$6</f>
        <v/>
      </c>
      <c r="J1411" s="23">
        <f>(I1411*$J$3)/12</f>
        <v/>
      </c>
      <c r="K1411" s="23">
        <f>(I1411*$K$3)/12</f>
        <v/>
      </c>
      <c r="L1411" s="23">
        <f>(I1411*$L$3)/12</f>
        <v/>
      </c>
      <c r="M1411" s="29">
        <f>(I1411*$M$3)/12</f>
        <v/>
      </c>
      <c r="N1411" s="23">
        <f>(I1411*$N$3)/12</f>
        <v/>
      </c>
      <c r="O1411" s="23">
        <f>(I1411*$O$3)/12</f>
        <v/>
      </c>
      <c r="P1411" s="23">
        <f>(I1411*$P$3)/12</f>
        <v/>
      </c>
    </row>
    <row r="1412">
      <c r="G1412" s="22">
        <f>SUBSTITUTE(D1412,"㎡","")</f>
        <v/>
      </c>
      <c r="H1412" s="22">
        <f>SUBSTITUTE(B1413,"万円","")</f>
        <v/>
      </c>
      <c r="I1412" s="59">
        <f>H1413+$I$2</f>
        <v/>
      </c>
      <c r="J1412" s="26">
        <f>(I1412*$J$3)/12</f>
        <v/>
      </c>
      <c r="K1412" s="26">
        <f>(I1412*$K$3)/12</f>
        <v/>
      </c>
      <c r="L1412" s="26">
        <f>(I1412*$L$3)/12</f>
        <v/>
      </c>
      <c r="M1412" s="26">
        <f>(I1412*$M$3)/12</f>
        <v/>
      </c>
      <c r="N1412" s="26">
        <f>(I1412*$N$3)/12</f>
        <v/>
      </c>
      <c r="O1412" s="26">
        <f>(I1412*$O$3)/12</f>
        <v/>
      </c>
      <c r="P1412" s="26">
        <f>(I1412*$P$3)/12</f>
        <v/>
      </c>
    </row>
    <row r="1413">
      <c r="G1413" s="6">
        <f>SUBSTITUTE(B1415,"%","")</f>
        <v/>
      </c>
      <c r="H1413" s="7">
        <f>H1412/G1415</f>
        <v/>
      </c>
      <c r="I1413" s="60">
        <f>H1413+$I$3</f>
        <v/>
      </c>
      <c r="J1413" s="23">
        <f>(I1413*$J$3)/12</f>
        <v/>
      </c>
      <c r="K1413" s="23">
        <f>(I1413*$K$3)/12</f>
        <v/>
      </c>
      <c r="L1413" s="23">
        <f>(I1413*$L$3)/12</f>
        <v/>
      </c>
      <c r="M1413" s="29">
        <f>(I1413*$M$3)/12</f>
        <v/>
      </c>
      <c r="N1413" s="23">
        <f>(I1413*$N$3)/12</f>
        <v/>
      </c>
      <c r="O1413" s="23">
        <f>(I1413*$O$3)/12</f>
        <v/>
      </c>
      <c r="P1413" s="23">
        <f>(I1413*$P$3)/12</f>
        <v/>
      </c>
    </row>
    <row r="1414">
      <c r="G1414" s="28">
        <f>G1412*G1413</f>
        <v/>
      </c>
      <c r="H1414" s="6" t="n"/>
      <c r="I1414" s="60">
        <f>H1413+$I$4</f>
        <v/>
      </c>
      <c r="J1414" s="23">
        <f>(I1414*$J$3)/12</f>
        <v/>
      </c>
      <c r="K1414" s="23">
        <f>(I1414*$K$3)/12</f>
        <v/>
      </c>
      <c r="L1414" s="23">
        <f>(I1414*$L$3)/12</f>
        <v/>
      </c>
      <c r="M1414" s="29">
        <f>(I1414*$M$3)/12</f>
        <v/>
      </c>
      <c r="N1414" s="23">
        <f>(I1414*$N$3)/12</f>
        <v/>
      </c>
      <c r="O1414" s="23">
        <f>(I1414*$O$3)/12</f>
        <v/>
      </c>
      <c r="P1414" s="23">
        <f>(I1414*$P$3)/12</f>
        <v/>
      </c>
    </row>
    <row r="1415">
      <c r="G1415" s="7">
        <f>G1414*0.3025</f>
        <v/>
      </c>
      <c r="H1415" s="6" t="n"/>
      <c r="I1415" s="60">
        <f>H1413+$I$5</f>
        <v/>
      </c>
      <c r="J1415" s="23">
        <f>(I1415*$J$3)/12</f>
        <v/>
      </c>
      <c r="K1415" s="23">
        <f>(I1415*$K$3)/12</f>
        <v/>
      </c>
      <c r="L1415" s="23">
        <f>(I1415*$L$3)/12</f>
        <v/>
      </c>
      <c r="M1415" s="29">
        <f>(I1415*$M$3)/12</f>
        <v/>
      </c>
      <c r="N1415" s="23">
        <f>(I1415*$N$3)/12</f>
        <v/>
      </c>
      <c r="O1415" s="23">
        <f>(I1415*$O$3)/12</f>
        <v/>
      </c>
      <c r="P1415" s="23">
        <f>(I1415*$P$3)/12</f>
        <v/>
      </c>
    </row>
    <row r="1416">
      <c r="G1416" s="6">
        <f>SUBSTITUTE(D1416,"㎡","")</f>
        <v/>
      </c>
      <c r="H1416" s="8" t="n"/>
      <c r="I1416" s="61">
        <f>H1413+$I$6</f>
        <v/>
      </c>
      <c r="J1416" s="23">
        <f>(I1416*$J$3)/12</f>
        <v/>
      </c>
      <c r="K1416" s="23">
        <f>(I1416*$K$3)/12</f>
        <v/>
      </c>
      <c r="L1416" s="23">
        <f>(I1416*$L$3)/12</f>
        <v/>
      </c>
      <c r="M1416" s="29">
        <f>(I1416*$M$3)/12</f>
        <v/>
      </c>
      <c r="N1416" s="23">
        <f>(I1416*$N$3)/12</f>
        <v/>
      </c>
      <c r="O1416" s="23">
        <f>(I1416*$O$3)/12</f>
        <v/>
      </c>
      <c r="P1416" s="23">
        <f>(I1416*$P$3)/12</f>
        <v/>
      </c>
    </row>
    <row r="1417">
      <c r="G1417" s="22">
        <f>SUBSTITUTE(D1417,"㎡","")</f>
        <v/>
      </c>
      <c r="H1417" s="22">
        <f>SUBSTITUTE(B1418,"万円","")</f>
        <v/>
      </c>
      <c r="I1417" s="59">
        <f>H1418+$I$2</f>
        <v/>
      </c>
      <c r="J1417" s="26">
        <f>(I1417*$J$3)/12</f>
        <v/>
      </c>
      <c r="K1417" s="26">
        <f>(I1417*$K$3)/12</f>
        <v/>
      </c>
      <c r="L1417" s="26">
        <f>(I1417*$L$3)/12</f>
        <v/>
      </c>
      <c r="M1417" s="26">
        <f>(I1417*$M$3)/12</f>
        <v/>
      </c>
      <c r="N1417" s="26">
        <f>(I1417*$N$3)/12</f>
        <v/>
      </c>
      <c r="O1417" s="26">
        <f>(I1417*$O$3)/12</f>
        <v/>
      </c>
      <c r="P1417" s="26">
        <f>(I1417*$P$3)/12</f>
        <v/>
      </c>
    </row>
    <row r="1418">
      <c r="G1418" s="6">
        <f>SUBSTITUTE(B1420,"%","")</f>
        <v/>
      </c>
      <c r="H1418" s="7">
        <f>H1417/G1420</f>
        <v/>
      </c>
      <c r="I1418" s="60">
        <f>H1418+$I$3</f>
        <v/>
      </c>
      <c r="J1418" s="23">
        <f>(I1418*$J$3)/12</f>
        <v/>
      </c>
      <c r="K1418" s="23">
        <f>(I1418*$K$3)/12</f>
        <v/>
      </c>
      <c r="L1418" s="23">
        <f>(I1418*$L$3)/12</f>
        <v/>
      </c>
      <c r="M1418" s="29">
        <f>(I1418*$M$3)/12</f>
        <v/>
      </c>
      <c r="N1418" s="23">
        <f>(I1418*$N$3)/12</f>
        <v/>
      </c>
      <c r="O1418" s="23">
        <f>(I1418*$O$3)/12</f>
        <v/>
      </c>
      <c r="P1418" s="23">
        <f>(I1418*$P$3)/12</f>
        <v/>
      </c>
    </row>
    <row r="1419">
      <c r="G1419" s="28">
        <f>G1417*G1418</f>
        <v/>
      </c>
      <c r="H1419" s="6" t="n"/>
      <c r="I1419" s="60">
        <f>H1418+$I$4</f>
        <v/>
      </c>
      <c r="J1419" s="23">
        <f>(I1419*$J$3)/12</f>
        <v/>
      </c>
      <c r="K1419" s="23">
        <f>(I1419*$K$3)/12</f>
        <v/>
      </c>
      <c r="L1419" s="23">
        <f>(I1419*$L$3)/12</f>
        <v/>
      </c>
      <c r="M1419" s="29">
        <f>(I1419*$M$3)/12</f>
        <v/>
      </c>
      <c r="N1419" s="23">
        <f>(I1419*$N$3)/12</f>
        <v/>
      </c>
      <c r="O1419" s="23">
        <f>(I1419*$O$3)/12</f>
        <v/>
      </c>
      <c r="P1419" s="23">
        <f>(I1419*$P$3)/12</f>
        <v/>
      </c>
    </row>
    <row r="1420">
      <c r="G1420" s="7">
        <f>G1419*0.3025</f>
        <v/>
      </c>
      <c r="H1420" s="6" t="n"/>
      <c r="I1420" s="60">
        <f>H1418+$I$5</f>
        <v/>
      </c>
      <c r="J1420" s="23">
        <f>(I1420*$J$3)/12</f>
        <v/>
      </c>
      <c r="K1420" s="23">
        <f>(I1420*$K$3)/12</f>
        <v/>
      </c>
      <c r="L1420" s="23">
        <f>(I1420*$L$3)/12</f>
        <v/>
      </c>
      <c r="M1420" s="29">
        <f>(I1420*$M$3)/12</f>
        <v/>
      </c>
      <c r="N1420" s="23">
        <f>(I1420*$N$3)/12</f>
        <v/>
      </c>
      <c r="O1420" s="23">
        <f>(I1420*$O$3)/12</f>
        <v/>
      </c>
      <c r="P1420" s="23">
        <f>(I1420*$P$3)/12</f>
        <v/>
      </c>
    </row>
    <row r="1421">
      <c r="G1421" s="6">
        <f>SUBSTITUTE(D1421,"㎡","")</f>
        <v/>
      </c>
      <c r="H1421" s="8" t="n"/>
      <c r="I1421" s="61">
        <f>H1418+$I$6</f>
        <v/>
      </c>
      <c r="J1421" s="23">
        <f>(I1421*$J$3)/12</f>
        <v/>
      </c>
      <c r="K1421" s="23">
        <f>(I1421*$K$3)/12</f>
        <v/>
      </c>
      <c r="L1421" s="23">
        <f>(I1421*$L$3)/12</f>
        <v/>
      </c>
      <c r="M1421" s="29">
        <f>(I1421*$M$3)/12</f>
        <v/>
      </c>
      <c r="N1421" s="23">
        <f>(I1421*$N$3)/12</f>
        <v/>
      </c>
      <c r="O1421" s="23">
        <f>(I1421*$O$3)/12</f>
        <v/>
      </c>
      <c r="P1421" s="23">
        <f>(I1421*$P$3)/12</f>
        <v/>
      </c>
    </row>
    <row r="1422">
      <c r="G1422" s="22">
        <f>SUBSTITUTE(D1422,"㎡","")</f>
        <v/>
      </c>
      <c r="H1422" s="22">
        <f>SUBSTITUTE(B1423,"万円","")</f>
        <v/>
      </c>
      <c r="I1422" s="59">
        <f>H1423+$I$2</f>
        <v/>
      </c>
      <c r="J1422" s="26">
        <f>(I1422*$J$3)/12</f>
        <v/>
      </c>
      <c r="K1422" s="26">
        <f>(I1422*$K$3)/12</f>
        <v/>
      </c>
      <c r="L1422" s="26">
        <f>(I1422*$L$3)/12</f>
        <v/>
      </c>
      <c r="M1422" s="26">
        <f>(I1422*$M$3)/12</f>
        <v/>
      </c>
      <c r="N1422" s="26">
        <f>(I1422*$N$3)/12</f>
        <v/>
      </c>
      <c r="O1422" s="26">
        <f>(I1422*$O$3)/12</f>
        <v/>
      </c>
      <c r="P1422" s="26">
        <f>(I1422*$P$3)/12</f>
        <v/>
      </c>
    </row>
    <row r="1423">
      <c r="G1423" s="6">
        <f>SUBSTITUTE(B1425,"%","")</f>
        <v/>
      </c>
      <c r="H1423" s="7">
        <f>H1422/G1425</f>
        <v/>
      </c>
      <c r="I1423" s="60">
        <f>H1423+$I$3</f>
        <v/>
      </c>
      <c r="J1423" s="23">
        <f>(I1423*$J$3)/12</f>
        <v/>
      </c>
      <c r="K1423" s="23">
        <f>(I1423*$K$3)/12</f>
        <v/>
      </c>
      <c r="L1423" s="23">
        <f>(I1423*$L$3)/12</f>
        <v/>
      </c>
      <c r="M1423" s="29">
        <f>(I1423*$M$3)/12</f>
        <v/>
      </c>
      <c r="N1423" s="23">
        <f>(I1423*$N$3)/12</f>
        <v/>
      </c>
      <c r="O1423" s="23">
        <f>(I1423*$O$3)/12</f>
        <v/>
      </c>
      <c r="P1423" s="23">
        <f>(I1423*$P$3)/12</f>
        <v/>
      </c>
    </row>
    <row r="1424">
      <c r="G1424" s="28">
        <f>G1422*G1423</f>
        <v/>
      </c>
      <c r="H1424" s="6" t="n"/>
      <c r="I1424" s="60">
        <f>H1423+$I$4</f>
        <v/>
      </c>
      <c r="J1424" s="23">
        <f>(I1424*$J$3)/12</f>
        <v/>
      </c>
      <c r="K1424" s="23">
        <f>(I1424*$K$3)/12</f>
        <v/>
      </c>
      <c r="L1424" s="23">
        <f>(I1424*$L$3)/12</f>
        <v/>
      </c>
      <c r="M1424" s="29">
        <f>(I1424*$M$3)/12</f>
        <v/>
      </c>
      <c r="N1424" s="23">
        <f>(I1424*$N$3)/12</f>
        <v/>
      </c>
      <c r="O1424" s="23">
        <f>(I1424*$O$3)/12</f>
        <v/>
      </c>
      <c r="P1424" s="23">
        <f>(I1424*$P$3)/12</f>
        <v/>
      </c>
    </row>
    <row r="1425">
      <c r="G1425" s="7">
        <f>G1424*0.3025</f>
        <v/>
      </c>
      <c r="H1425" s="6" t="n"/>
      <c r="I1425" s="60">
        <f>H1423+$I$5</f>
        <v/>
      </c>
      <c r="J1425" s="23">
        <f>(I1425*$J$3)/12</f>
        <v/>
      </c>
      <c r="K1425" s="23">
        <f>(I1425*$K$3)/12</f>
        <v/>
      </c>
      <c r="L1425" s="23">
        <f>(I1425*$L$3)/12</f>
        <v/>
      </c>
      <c r="M1425" s="29">
        <f>(I1425*$M$3)/12</f>
        <v/>
      </c>
      <c r="N1425" s="23">
        <f>(I1425*$N$3)/12</f>
        <v/>
      </c>
      <c r="O1425" s="23">
        <f>(I1425*$O$3)/12</f>
        <v/>
      </c>
      <c r="P1425" s="23">
        <f>(I1425*$P$3)/12</f>
        <v/>
      </c>
    </row>
    <row r="1426">
      <c r="G1426" s="6">
        <f>SUBSTITUTE(D1426,"㎡","")</f>
        <v/>
      </c>
      <c r="H1426" s="8" t="n"/>
      <c r="I1426" s="61">
        <f>H1423+$I$6</f>
        <v/>
      </c>
      <c r="J1426" s="23">
        <f>(I1426*$J$3)/12</f>
        <v/>
      </c>
      <c r="K1426" s="23">
        <f>(I1426*$K$3)/12</f>
        <v/>
      </c>
      <c r="L1426" s="23">
        <f>(I1426*$L$3)/12</f>
        <v/>
      </c>
      <c r="M1426" s="29">
        <f>(I1426*$M$3)/12</f>
        <v/>
      </c>
      <c r="N1426" s="23">
        <f>(I1426*$N$3)/12</f>
        <v/>
      </c>
      <c r="O1426" s="23">
        <f>(I1426*$O$3)/12</f>
        <v/>
      </c>
      <c r="P1426" s="23">
        <f>(I1426*$P$3)/12</f>
        <v/>
      </c>
    </row>
    <row r="1427">
      <c r="G1427" s="22">
        <f>SUBSTITUTE(D1427,"㎡","")</f>
        <v/>
      </c>
      <c r="H1427" s="22">
        <f>SUBSTITUTE(B1428,"万円","")</f>
        <v/>
      </c>
      <c r="I1427" s="59">
        <f>H1428+$I$2</f>
        <v/>
      </c>
      <c r="J1427" s="26">
        <f>(I1427*$J$3)/12</f>
        <v/>
      </c>
      <c r="K1427" s="26">
        <f>(I1427*$K$3)/12</f>
        <v/>
      </c>
      <c r="L1427" s="26">
        <f>(I1427*$L$3)/12</f>
        <v/>
      </c>
      <c r="M1427" s="26">
        <f>(I1427*$M$3)/12</f>
        <v/>
      </c>
      <c r="N1427" s="26">
        <f>(I1427*$N$3)/12</f>
        <v/>
      </c>
      <c r="O1427" s="26">
        <f>(I1427*$O$3)/12</f>
        <v/>
      </c>
      <c r="P1427" s="26">
        <f>(I1427*$P$3)/12</f>
        <v/>
      </c>
    </row>
    <row r="1428">
      <c r="G1428" s="6">
        <f>SUBSTITUTE(B1430,"%","")</f>
        <v/>
      </c>
      <c r="H1428" s="7">
        <f>H1427/G1430</f>
        <v/>
      </c>
      <c r="I1428" s="60">
        <f>H1428+$I$3</f>
        <v/>
      </c>
      <c r="J1428" s="23">
        <f>(I1428*$J$3)/12</f>
        <v/>
      </c>
      <c r="K1428" s="23">
        <f>(I1428*$K$3)/12</f>
        <v/>
      </c>
      <c r="L1428" s="23">
        <f>(I1428*$L$3)/12</f>
        <v/>
      </c>
      <c r="M1428" s="29">
        <f>(I1428*$M$3)/12</f>
        <v/>
      </c>
      <c r="N1428" s="23">
        <f>(I1428*$N$3)/12</f>
        <v/>
      </c>
      <c r="O1428" s="23">
        <f>(I1428*$O$3)/12</f>
        <v/>
      </c>
      <c r="P1428" s="23">
        <f>(I1428*$P$3)/12</f>
        <v/>
      </c>
    </row>
    <row r="1429">
      <c r="G1429" s="28">
        <f>G1427*G1428</f>
        <v/>
      </c>
      <c r="H1429" s="6" t="n"/>
      <c r="I1429" s="60">
        <f>H1428+$I$4</f>
        <v/>
      </c>
      <c r="J1429" s="23">
        <f>(I1429*$J$3)/12</f>
        <v/>
      </c>
      <c r="K1429" s="23">
        <f>(I1429*$K$3)/12</f>
        <v/>
      </c>
      <c r="L1429" s="23">
        <f>(I1429*$L$3)/12</f>
        <v/>
      </c>
      <c r="M1429" s="29">
        <f>(I1429*$M$3)/12</f>
        <v/>
      </c>
      <c r="N1429" s="23">
        <f>(I1429*$N$3)/12</f>
        <v/>
      </c>
      <c r="O1429" s="23">
        <f>(I1429*$O$3)/12</f>
        <v/>
      </c>
      <c r="P1429" s="23">
        <f>(I1429*$P$3)/12</f>
        <v/>
      </c>
    </row>
    <row r="1430">
      <c r="G1430" s="7">
        <f>G1429*0.3025</f>
        <v/>
      </c>
      <c r="H1430" s="6" t="n"/>
      <c r="I1430" s="60">
        <f>H1428+$I$5</f>
        <v/>
      </c>
      <c r="J1430" s="23">
        <f>(I1430*$J$3)/12</f>
        <v/>
      </c>
      <c r="K1430" s="23">
        <f>(I1430*$K$3)/12</f>
        <v/>
      </c>
      <c r="L1430" s="23">
        <f>(I1430*$L$3)/12</f>
        <v/>
      </c>
      <c r="M1430" s="29">
        <f>(I1430*$M$3)/12</f>
        <v/>
      </c>
      <c r="N1430" s="23">
        <f>(I1430*$N$3)/12</f>
        <v/>
      </c>
      <c r="O1430" s="23">
        <f>(I1430*$O$3)/12</f>
        <v/>
      </c>
      <c r="P1430" s="23">
        <f>(I1430*$P$3)/12</f>
        <v/>
      </c>
    </row>
    <row r="1431">
      <c r="G1431" s="6">
        <f>SUBSTITUTE(D1431,"㎡","")</f>
        <v/>
      </c>
      <c r="H1431" s="8" t="n"/>
      <c r="I1431" s="61">
        <f>H1428+$I$6</f>
        <v/>
      </c>
      <c r="J1431" s="23">
        <f>(I1431*$J$3)/12</f>
        <v/>
      </c>
      <c r="K1431" s="23">
        <f>(I1431*$K$3)/12</f>
        <v/>
      </c>
      <c r="L1431" s="23">
        <f>(I1431*$L$3)/12</f>
        <v/>
      </c>
      <c r="M1431" s="29">
        <f>(I1431*$M$3)/12</f>
        <v/>
      </c>
      <c r="N1431" s="23">
        <f>(I1431*$N$3)/12</f>
        <v/>
      </c>
      <c r="O1431" s="23">
        <f>(I1431*$O$3)/12</f>
        <v/>
      </c>
      <c r="P1431" s="23">
        <f>(I1431*$P$3)/12</f>
        <v/>
      </c>
    </row>
    <row r="1432">
      <c r="G1432" s="22">
        <f>SUBSTITUTE(D1432,"㎡","")</f>
        <v/>
      </c>
      <c r="H1432" s="22">
        <f>SUBSTITUTE(B1433,"万円","")</f>
        <v/>
      </c>
      <c r="I1432" s="59">
        <f>H1433+$I$2</f>
        <v/>
      </c>
      <c r="J1432" s="26">
        <f>(I1432*$J$3)/12</f>
        <v/>
      </c>
      <c r="K1432" s="26">
        <f>(I1432*$K$3)/12</f>
        <v/>
      </c>
      <c r="L1432" s="26">
        <f>(I1432*$L$3)/12</f>
        <v/>
      </c>
      <c r="M1432" s="26">
        <f>(I1432*$M$3)/12</f>
        <v/>
      </c>
      <c r="N1432" s="26">
        <f>(I1432*$N$3)/12</f>
        <v/>
      </c>
      <c r="O1432" s="26">
        <f>(I1432*$O$3)/12</f>
        <v/>
      </c>
      <c r="P1432" s="26">
        <f>(I1432*$P$3)/12</f>
        <v/>
      </c>
    </row>
    <row r="1433">
      <c r="G1433" s="6">
        <f>SUBSTITUTE(B1435,"%","")</f>
        <v/>
      </c>
      <c r="H1433" s="7">
        <f>H1432/G1435</f>
        <v/>
      </c>
      <c r="I1433" s="60">
        <f>H1433+$I$3</f>
        <v/>
      </c>
      <c r="J1433" s="23">
        <f>(I1433*$J$3)/12</f>
        <v/>
      </c>
      <c r="K1433" s="23">
        <f>(I1433*$K$3)/12</f>
        <v/>
      </c>
      <c r="L1433" s="23">
        <f>(I1433*$L$3)/12</f>
        <v/>
      </c>
      <c r="M1433" s="29">
        <f>(I1433*$M$3)/12</f>
        <v/>
      </c>
      <c r="N1433" s="23">
        <f>(I1433*$N$3)/12</f>
        <v/>
      </c>
      <c r="O1433" s="23">
        <f>(I1433*$O$3)/12</f>
        <v/>
      </c>
      <c r="P1433" s="23">
        <f>(I1433*$P$3)/12</f>
        <v/>
      </c>
    </row>
    <row r="1434">
      <c r="G1434" s="28">
        <f>G1432*G1433</f>
        <v/>
      </c>
      <c r="H1434" s="6" t="n"/>
      <c r="I1434" s="60">
        <f>H1433+$I$4</f>
        <v/>
      </c>
      <c r="J1434" s="23">
        <f>(I1434*$J$3)/12</f>
        <v/>
      </c>
      <c r="K1434" s="23">
        <f>(I1434*$K$3)/12</f>
        <v/>
      </c>
      <c r="L1434" s="23">
        <f>(I1434*$L$3)/12</f>
        <v/>
      </c>
      <c r="M1434" s="29">
        <f>(I1434*$M$3)/12</f>
        <v/>
      </c>
      <c r="N1434" s="23">
        <f>(I1434*$N$3)/12</f>
        <v/>
      </c>
      <c r="O1434" s="23">
        <f>(I1434*$O$3)/12</f>
        <v/>
      </c>
      <c r="P1434" s="23">
        <f>(I1434*$P$3)/12</f>
        <v/>
      </c>
    </row>
    <row r="1435">
      <c r="G1435" s="7">
        <f>G1434*0.3025</f>
        <v/>
      </c>
      <c r="H1435" s="6" t="n"/>
      <c r="I1435" s="60">
        <f>H1433+$I$5</f>
        <v/>
      </c>
      <c r="J1435" s="23">
        <f>(I1435*$J$3)/12</f>
        <v/>
      </c>
      <c r="K1435" s="23">
        <f>(I1435*$K$3)/12</f>
        <v/>
      </c>
      <c r="L1435" s="23">
        <f>(I1435*$L$3)/12</f>
        <v/>
      </c>
      <c r="M1435" s="29">
        <f>(I1435*$M$3)/12</f>
        <v/>
      </c>
      <c r="N1435" s="23">
        <f>(I1435*$N$3)/12</f>
        <v/>
      </c>
      <c r="O1435" s="23">
        <f>(I1435*$O$3)/12</f>
        <v/>
      </c>
      <c r="P1435" s="23">
        <f>(I1435*$P$3)/12</f>
        <v/>
      </c>
    </row>
    <row r="1436">
      <c r="G1436" s="6">
        <f>SUBSTITUTE(D1436,"㎡","")</f>
        <v/>
      </c>
      <c r="H1436" s="8" t="n"/>
      <c r="I1436" s="61">
        <f>H1433+$I$6</f>
        <v/>
      </c>
      <c r="J1436" s="23">
        <f>(I1436*$J$3)/12</f>
        <v/>
      </c>
      <c r="K1436" s="23">
        <f>(I1436*$K$3)/12</f>
        <v/>
      </c>
      <c r="L1436" s="23">
        <f>(I1436*$L$3)/12</f>
        <v/>
      </c>
      <c r="M1436" s="29">
        <f>(I1436*$M$3)/12</f>
        <v/>
      </c>
      <c r="N1436" s="23">
        <f>(I1436*$N$3)/12</f>
        <v/>
      </c>
      <c r="O1436" s="23">
        <f>(I1436*$O$3)/12</f>
        <v/>
      </c>
      <c r="P1436" s="23">
        <f>(I1436*$P$3)/12</f>
        <v/>
      </c>
    </row>
    <row r="1437">
      <c r="G1437" s="22">
        <f>SUBSTITUTE(D1437,"㎡","")</f>
        <v/>
      </c>
      <c r="H1437" s="22">
        <f>SUBSTITUTE(B1438,"万円","")</f>
        <v/>
      </c>
      <c r="I1437" s="59">
        <f>H1438+$I$2</f>
        <v/>
      </c>
      <c r="J1437" s="26">
        <f>(I1437*$J$3)/12</f>
        <v/>
      </c>
      <c r="K1437" s="26">
        <f>(I1437*$K$3)/12</f>
        <v/>
      </c>
      <c r="L1437" s="26">
        <f>(I1437*$L$3)/12</f>
        <v/>
      </c>
      <c r="M1437" s="26">
        <f>(I1437*$M$3)/12</f>
        <v/>
      </c>
      <c r="N1437" s="26">
        <f>(I1437*$N$3)/12</f>
        <v/>
      </c>
      <c r="O1437" s="26">
        <f>(I1437*$O$3)/12</f>
        <v/>
      </c>
      <c r="P1437" s="26">
        <f>(I1437*$P$3)/12</f>
        <v/>
      </c>
    </row>
    <row r="1438">
      <c r="G1438" s="6">
        <f>SUBSTITUTE(B1440,"%","")</f>
        <v/>
      </c>
      <c r="H1438" s="7">
        <f>H1437/G1440</f>
        <v/>
      </c>
      <c r="I1438" s="60">
        <f>H1438+$I$3</f>
        <v/>
      </c>
      <c r="J1438" s="23">
        <f>(I1438*$J$3)/12</f>
        <v/>
      </c>
      <c r="K1438" s="23">
        <f>(I1438*$K$3)/12</f>
        <v/>
      </c>
      <c r="L1438" s="23">
        <f>(I1438*$L$3)/12</f>
        <v/>
      </c>
      <c r="M1438" s="29">
        <f>(I1438*$M$3)/12</f>
        <v/>
      </c>
      <c r="N1438" s="23">
        <f>(I1438*$N$3)/12</f>
        <v/>
      </c>
      <c r="O1438" s="23">
        <f>(I1438*$O$3)/12</f>
        <v/>
      </c>
      <c r="P1438" s="23">
        <f>(I1438*$P$3)/12</f>
        <v/>
      </c>
    </row>
    <row r="1439">
      <c r="G1439" s="28">
        <f>G1437*G1438</f>
        <v/>
      </c>
      <c r="H1439" s="6" t="n"/>
      <c r="I1439" s="60">
        <f>H1438+$I$4</f>
        <v/>
      </c>
      <c r="J1439" s="23">
        <f>(I1439*$J$3)/12</f>
        <v/>
      </c>
      <c r="K1439" s="23">
        <f>(I1439*$K$3)/12</f>
        <v/>
      </c>
      <c r="L1439" s="23">
        <f>(I1439*$L$3)/12</f>
        <v/>
      </c>
      <c r="M1439" s="29">
        <f>(I1439*$M$3)/12</f>
        <v/>
      </c>
      <c r="N1439" s="23">
        <f>(I1439*$N$3)/12</f>
        <v/>
      </c>
      <c r="O1439" s="23">
        <f>(I1439*$O$3)/12</f>
        <v/>
      </c>
      <c r="P1439" s="23">
        <f>(I1439*$P$3)/12</f>
        <v/>
      </c>
    </row>
    <row r="1440">
      <c r="G1440" s="7">
        <f>G1439*0.3025</f>
        <v/>
      </c>
      <c r="H1440" s="6" t="n"/>
      <c r="I1440" s="60">
        <f>H1438+$I$5</f>
        <v/>
      </c>
      <c r="J1440" s="23">
        <f>(I1440*$J$3)/12</f>
        <v/>
      </c>
      <c r="K1440" s="23">
        <f>(I1440*$K$3)/12</f>
        <v/>
      </c>
      <c r="L1440" s="23">
        <f>(I1440*$L$3)/12</f>
        <v/>
      </c>
      <c r="M1440" s="29">
        <f>(I1440*$M$3)/12</f>
        <v/>
      </c>
      <c r="N1440" s="23">
        <f>(I1440*$N$3)/12</f>
        <v/>
      </c>
      <c r="O1440" s="23">
        <f>(I1440*$O$3)/12</f>
        <v/>
      </c>
      <c r="P1440" s="23">
        <f>(I1440*$P$3)/12</f>
        <v/>
      </c>
    </row>
    <row r="1441">
      <c r="G1441" s="6">
        <f>SUBSTITUTE(D1441,"㎡","")</f>
        <v/>
      </c>
      <c r="H1441" s="8" t="n"/>
      <c r="I1441" s="61">
        <f>H1438+$I$6</f>
        <v/>
      </c>
      <c r="J1441" s="23">
        <f>(I1441*$J$3)/12</f>
        <v/>
      </c>
      <c r="K1441" s="23">
        <f>(I1441*$K$3)/12</f>
        <v/>
      </c>
      <c r="L1441" s="23">
        <f>(I1441*$L$3)/12</f>
        <v/>
      </c>
      <c r="M1441" s="29">
        <f>(I1441*$M$3)/12</f>
        <v/>
      </c>
      <c r="N1441" s="23">
        <f>(I1441*$N$3)/12</f>
        <v/>
      </c>
      <c r="O1441" s="23">
        <f>(I1441*$O$3)/12</f>
        <v/>
      </c>
      <c r="P1441" s="23">
        <f>(I1441*$P$3)/12</f>
        <v/>
      </c>
    </row>
    <row r="1442">
      <c r="G1442" s="22">
        <f>SUBSTITUTE(D1442,"㎡","")</f>
        <v/>
      </c>
      <c r="H1442" s="22">
        <f>SUBSTITUTE(B1443,"万円","")</f>
        <v/>
      </c>
      <c r="I1442" s="59">
        <f>H1443+$I$2</f>
        <v/>
      </c>
      <c r="J1442" s="26">
        <f>(I1442*$J$3)/12</f>
        <v/>
      </c>
      <c r="K1442" s="26">
        <f>(I1442*$K$3)/12</f>
        <v/>
      </c>
      <c r="L1442" s="26">
        <f>(I1442*$L$3)/12</f>
        <v/>
      </c>
      <c r="M1442" s="26">
        <f>(I1442*$M$3)/12</f>
        <v/>
      </c>
      <c r="N1442" s="26">
        <f>(I1442*$N$3)/12</f>
        <v/>
      </c>
      <c r="O1442" s="26">
        <f>(I1442*$O$3)/12</f>
        <v/>
      </c>
      <c r="P1442" s="26">
        <f>(I1442*$P$3)/12</f>
        <v/>
      </c>
    </row>
    <row r="1443">
      <c r="G1443" s="6">
        <f>SUBSTITUTE(B1445,"%","")</f>
        <v/>
      </c>
      <c r="H1443" s="7">
        <f>H1442/G1445</f>
        <v/>
      </c>
      <c r="I1443" s="60">
        <f>H1443+$I$3</f>
        <v/>
      </c>
      <c r="J1443" s="23">
        <f>(I1443*$J$3)/12</f>
        <v/>
      </c>
      <c r="K1443" s="23">
        <f>(I1443*$K$3)/12</f>
        <v/>
      </c>
      <c r="L1443" s="23">
        <f>(I1443*$L$3)/12</f>
        <v/>
      </c>
      <c r="M1443" s="29">
        <f>(I1443*$M$3)/12</f>
        <v/>
      </c>
      <c r="N1443" s="23">
        <f>(I1443*$N$3)/12</f>
        <v/>
      </c>
      <c r="O1443" s="23">
        <f>(I1443*$O$3)/12</f>
        <v/>
      </c>
      <c r="P1443" s="23">
        <f>(I1443*$P$3)/12</f>
        <v/>
      </c>
    </row>
    <row r="1444">
      <c r="G1444" s="28">
        <f>G1442*G1443</f>
        <v/>
      </c>
      <c r="H1444" s="6" t="n"/>
      <c r="I1444" s="60">
        <f>H1443+$I$4</f>
        <v/>
      </c>
      <c r="J1444" s="23">
        <f>(I1444*$J$3)/12</f>
        <v/>
      </c>
      <c r="K1444" s="23">
        <f>(I1444*$K$3)/12</f>
        <v/>
      </c>
      <c r="L1444" s="23">
        <f>(I1444*$L$3)/12</f>
        <v/>
      </c>
      <c r="M1444" s="29">
        <f>(I1444*$M$3)/12</f>
        <v/>
      </c>
      <c r="N1444" s="23">
        <f>(I1444*$N$3)/12</f>
        <v/>
      </c>
      <c r="O1444" s="23">
        <f>(I1444*$O$3)/12</f>
        <v/>
      </c>
      <c r="P1444" s="23">
        <f>(I1444*$P$3)/12</f>
        <v/>
      </c>
    </row>
    <row r="1445">
      <c r="G1445" s="7">
        <f>G1444*0.3025</f>
        <v/>
      </c>
      <c r="H1445" s="6" t="n"/>
      <c r="I1445" s="60">
        <f>H1443+$I$5</f>
        <v/>
      </c>
      <c r="J1445" s="23">
        <f>(I1445*$J$3)/12</f>
        <v/>
      </c>
      <c r="K1445" s="23">
        <f>(I1445*$K$3)/12</f>
        <v/>
      </c>
      <c r="L1445" s="23">
        <f>(I1445*$L$3)/12</f>
        <v/>
      </c>
      <c r="M1445" s="29">
        <f>(I1445*$M$3)/12</f>
        <v/>
      </c>
      <c r="N1445" s="23">
        <f>(I1445*$N$3)/12</f>
        <v/>
      </c>
      <c r="O1445" s="23">
        <f>(I1445*$O$3)/12</f>
        <v/>
      </c>
      <c r="P1445" s="23">
        <f>(I1445*$P$3)/12</f>
        <v/>
      </c>
    </row>
    <row r="1446">
      <c r="G1446" s="6">
        <f>SUBSTITUTE(D1446,"㎡","")</f>
        <v/>
      </c>
      <c r="H1446" s="8" t="n"/>
      <c r="I1446" s="61">
        <f>H1443+$I$6</f>
        <v/>
      </c>
      <c r="J1446" s="23">
        <f>(I1446*$J$3)/12</f>
        <v/>
      </c>
      <c r="K1446" s="23">
        <f>(I1446*$K$3)/12</f>
        <v/>
      </c>
      <c r="L1446" s="23">
        <f>(I1446*$L$3)/12</f>
        <v/>
      </c>
      <c r="M1446" s="29">
        <f>(I1446*$M$3)/12</f>
        <v/>
      </c>
      <c r="N1446" s="23">
        <f>(I1446*$N$3)/12</f>
        <v/>
      </c>
      <c r="O1446" s="23">
        <f>(I1446*$O$3)/12</f>
        <v/>
      </c>
      <c r="P1446" s="23">
        <f>(I1446*$P$3)/12</f>
        <v/>
      </c>
    </row>
    <row r="1447">
      <c r="G1447" s="22">
        <f>SUBSTITUTE(D1447,"㎡","")</f>
        <v/>
      </c>
      <c r="H1447" s="22">
        <f>SUBSTITUTE(B1448,"万円","")</f>
        <v/>
      </c>
      <c r="I1447" s="59">
        <f>H1448+$I$2</f>
        <v/>
      </c>
      <c r="J1447" s="26">
        <f>(I1447*$J$3)/12</f>
        <v/>
      </c>
      <c r="K1447" s="26">
        <f>(I1447*$K$3)/12</f>
        <v/>
      </c>
      <c r="L1447" s="26">
        <f>(I1447*$L$3)/12</f>
        <v/>
      </c>
      <c r="M1447" s="26">
        <f>(I1447*$M$3)/12</f>
        <v/>
      </c>
      <c r="N1447" s="26">
        <f>(I1447*$N$3)/12</f>
        <v/>
      </c>
      <c r="O1447" s="26">
        <f>(I1447*$O$3)/12</f>
        <v/>
      </c>
      <c r="P1447" s="26">
        <f>(I1447*$P$3)/12</f>
        <v/>
      </c>
    </row>
    <row r="1448">
      <c r="G1448" s="6">
        <f>SUBSTITUTE(B1450,"%","")</f>
        <v/>
      </c>
      <c r="H1448" s="7">
        <f>H1447/G1450</f>
        <v/>
      </c>
      <c r="I1448" s="60">
        <f>H1448+$I$3</f>
        <v/>
      </c>
      <c r="J1448" s="23">
        <f>(I1448*$J$3)/12</f>
        <v/>
      </c>
      <c r="K1448" s="23">
        <f>(I1448*$K$3)/12</f>
        <v/>
      </c>
      <c r="L1448" s="23">
        <f>(I1448*$L$3)/12</f>
        <v/>
      </c>
      <c r="M1448" s="29">
        <f>(I1448*$M$3)/12</f>
        <v/>
      </c>
      <c r="N1448" s="23">
        <f>(I1448*$N$3)/12</f>
        <v/>
      </c>
      <c r="O1448" s="23">
        <f>(I1448*$O$3)/12</f>
        <v/>
      </c>
      <c r="P1448" s="23">
        <f>(I1448*$P$3)/12</f>
        <v/>
      </c>
    </row>
    <row r="1449">
      <c r="G1449" s="28">
        <f>G1447*G1448</f>
        <v/>
      </c>
      <c r="H1449" s="6" t="n"/>
      <c r="I1449" s="60">
        <f>H1448+$I$4</f>
        <v/>
      </c>
      <c r="J1449" s="23">
        <f>(I1449*$J$3)/12</f>
        <v/>
      </c>
      <c r="K1449" s="23">
        <f>(I1449*$K$3)/12</f>
        <v/>
      </c>
      <c r="L1449" s="23">
        <f>(I1449*$L$3)/12</f>
        <v/>
      </c>
      <c r="M1449" s="29">
        <f>(I1449*$M$3)/12</f>
        <v/>
      </c>
      <c r="N1449" s="23">
        <f>(I1449*$N$3)/12</f>
        <v/>
      </c>
      <c r="O1449" s="23">
        <f>(I1449*$O$3)/12</f>
        <v/>
      </c>
      <c r="P1449" s="23">
        <f>(I1449*$P$3)/12</f>
        <v/>
      </c>
    </row>
    <row r="1450">
      <c r="G1450" s="7">
        <f>G1449*0.3025</f>
        <v/>
      </c>
      <c r="H1450" s="6" t="n"/>
      <c r="I1450" s="60">
        <f>H1448+$I$5</f>
        <v/>
      </c>
      <c r="J1450" s="23">
        <f>(I1450*$J$3)/12</f>
        <v/>
      </c>
      <c r="K1450" s="23">
        <f>(I1450*$K$3)/12</f>
        <v/>
      </c>
      <c r="L1450" s="23">
        <f>(I1450*$L$3)/12</f>
        <v/>
      </c>
      <c r="M1450" s="29">
        <f>(I1450*$M$3)/12</f>
        <v/>
      </c>
      <c r="N1450" s="23">
        <f>(I1450*$N$3)/12</f>
        <v/>
      </c>
      <c r="O1450" s="23">
        <f>(I1450*$O$3)/12</f>
        <v/>
      </c>
      <c r="P1450" s="23">
        <f>(I1450*$P$3)/12</f>
        <v/>
      </c>
    </row>
    <row r="1451">
      <c r="G1451" s="6">
        <f>SUBSTITUTE(D1451,"㎡","")</f>
        <v/>
      </c>
      <c r="H1451" s="8" t="n"/>
      <c r="I1451" s="61">
        <f>H1448+$I$6</f>
        <v/>
      </c>
      <c r="J1451" s="23">
        <f>(I1451*$J$3)/12</f>
        <v/>
      </c>
      <c r="K1451" s="23">
        <f>(I1451*$K$3)/12</f>
        <v/>
      </c>
      <c r="L1451" s="23">
        <f>(I1451*$L$3)/12</f>
        <v/>
      </c>
      <c r="M1451" s="29">
        <f>(I1451*$M$3)/12</f>
        <v/>
      </c>
      <c r="N1451" s="23">
        <f>(I1451*$N$3)/12</f>
        <v/>
      </c>
      <c r="O1451" s="23">
        <f>(I1451*$O$3)/12</f>
        <v/>
      </c>
      <c r="P1451" s="23">
        <f>(I1451*$P$3)/12</f>
        <v/>
      </c>
    </row>
    <row r="1452">
      <c r="G1452" s="22">
        <f>SUBSTITUTE(D1452,"㎡","")</f>
        <v/>
      </c>
      <c r="H1452" s="22">
        <f>SUBSTITUTE(B1453,"万円","")</f>
        <v/>
      </c>
      <c r="I1452" s="59">
        <f>H1453+$I$2</f>
        <v/>
      </c>
      <c r="J1452" s="26">
        <f>(I1452*$J$3)/12</f>
        <v/>
      </c>
      <c r="K1452" s="26">
        <f>(I1452*$K$3)/12</f>
        <v/>
      </c>
      <c r="L1452" s="26">
        <f>(I1452*$L$3)/12</f>
        <v/>
      </c>
      <c r="M1452" s="26">
        <f>(I1452*$M$3)/12</f>
        <v/>
      </c>
      <c r="N1452" s="26">
        <f>(I1452*$N$3)/12</f>
        <v/>
      </c>
      <c r="O1452" s="26">
        <f>(I1452*$O$3)/12</f>
        <v/>
      </c>
      <c r="P1452" s="26">
        <f>(I1452*$P$3)/12</f>
        <v/>
      </c>
    </row>
    <row r="1453">
      <c r="G1453" s="6">
        <f>SUBSTITUTE(B1455,"%","")</f>
        <v/>
      </c>
      <c r="H1453" s="7">
        <f>H1452/G1455</f>
        <v/>
      </c>
      <c r="I1453" s="60">
        <f>H1453+$I$3</f>
        <v/>
      </c>
      <c r="J1453" s="23">
        <f>(I1453*$J$3)/12</f>
        <v/>
      </c>
      <c r="K1453" s="23">
        <f>(I1453*$K$3)/12</f>
        <v/>
      </c>
      <c r="L1453" s="23">
        <f>(I1453*$L$3)/12</f>
        <v/>
      </c>
      <c r="M1453" s="29">
        <f>(I1453*$M$3)/12</f>
        <v/>
      </c>
      <c r="N1453" s="23">
        <f>(I1453*$N$3)/12</f>
        <v/>
      </c>
      <c r="O1453" s="23">
        <f>(I1453*$O$3)/12</f>
        <v/>
      </c>
      <c r="P1453" s="23">
        <f>(I1453*$P$3)/12</f>
        <v/>
      </c>
    </row>
    <row r="1454">
      <c r="G1454" s="28">
        <f>G1452*G1453</f>
        <v/>
      </c>
      <c r="H1454" s="6" t="n"/>
      <c r="I1454" s="60">
        <f>H1453+$I$4</f>
        <v/>
      </c>
      <c r="J1454" s="23">
        <f>(I1454*$J$3)/12</f>
        <v/>
      </c>
      <c r="K1454" s="23">
        <f>(I1454*$K$3)/12</f>
        <v/>
      </c>
      <c r="L1454" s="23">
        <f>(I1454*$L$3)/12</f>
        <v/>
      </c>
      <c r="M1454" s="29">
        <f>(I1454*$M$3)/12</f>
        <v/>
      </c>
      <c r="N1454" s="23">
        <f>(I1454*$N$3)/12</f>
        <v/>
      </c>
      <c r="O1454" s="23">
        <f>(I1454*$O$3)/12</f>
        <v/>
      </c>
      <c r="P1454" s="23">
        <f>(I1454*$P$3)/12</f>
        <v/>
      </c>
    </row>
    <row r="1455">
      <c r="G1455" s="7">
        <f>G1454*0.3025</f>
        <v/>
      </c>
      <c r="H1455" s="6" t="n"/>
      <c r="I1455" s="60">
        <f>H1453+$I$5</f>
        <v/>
      </c>
      <c r="J1455" s="23">
        <f>(I1455*$J$3)/12</f>
        <v/>
      </c>
      <c r="K1455" s="23">
        <f>(I1455*$K$3)/12</f>
        <v/>
      </c>
      <c r="L1455" s="23">
        <f>(I1455*$L$3)/12</f>
        <v/>
      </c>
      <c r="M1455" s="29">
        <f>(I1455*$M$3)/12</f>
        <v/>
      </c>
      <c r="N1455" s="23">
        <f>(I1455*$N$3)/12</f>
        <v/>
      </c>
      <c r="O1455" s="23">
        <f>(I1455*$O$3)/12</f>
        <v/>
      </c>
      <c r="P1455" s="23">
        <f>(I1455*$P$3)/12</f>
        <v/>
      </c>
    </row>
    <row r="1456">
      <c r="G1456" s="6">
        <f>SUBSTITUTE(D1456,"㎡","")</f>
        <v/>
      </c>
      <c r="H1456" s="8" t="n"/>
      <c r="I1456" s="61">
        <f>H1453+$I$6</f>
        <v/>
      </c>
      <c r="J1456" s="23">
        <f>(I1456*$J$3)/12</f>
        <v/>
      </c>
      <c r="K1456" s="23">
        <f>(I1456*$K$3)/12</f>
        <v/>
      </c>
      <c r="L1456" s="23">
        <f>(I1456*$L$3)/12</f>
        <v/>
      </c>
      <c r="M1456" s="29">
        <f>(I1456*$M$3)/12</f>
        <v/>
      </c>
      <c r="N1456" s="23">
        <f>(I1456*$N$3)/12</f>
        <v/>
      </c>
      <c r="O1456" s="23">
        <f>(I1456*$O$3)/12</f>
        <v/>
      </c>
      <c r="P1456" s="23">
        <f>(I1456*$P$3)/12</f>
        <v/>
      </c>
    </row>
    <row r="1457">
      <c r="G1457" s="22">
        <f>SUBSTITUTE(D1457,"㎡","")</f>
        <v/>
      </c>
      <c r="H1457" s="22">
        <f>SUBSTITUTE(B1458,"万円","")</f>
        <v/>
      </c>
      <c r="I1457" s="59">
        <f>H1458+$I$2</f>
        <v/>
      </c>
      <c r="J1457" s="26">
        <f>(I1457*$J$3)/12</f>
        <v/>
      </c>
      <c r="K1457" s="26">
        <f>(I1457*$K$3)/12</f>
        <v/>
      </c>
      <c r="L1457" s="26">
        <f>(I1457*$L$3)/12</f>
        <v/>
      </c>
      <c r="M1457" s="26">
        <f>(I1457*$M$3)/12</f>
        <v/>
      </c>
      <c r="N1457" s="26">
        <f>(I1457*$N$3)/12</f>
        <v/>
      </c>
      <c r="O1457" s="26">
        <f>(I1457*$O$3)/12</f>
        <v/>
      </c>
      <c r="P1457" s="26">
        <f>(I1457*$P$3)/12</f>
        <v/>
      </c>
    </row>
    <row r="1458">
      <c r="G1458" s="6">
        <f>SUBSTITUTE(B1460,"%","")</f>
        <v/>
      </c>
      <c r="H1458" s="7">
        <f>H1457/G1460</f>
        <v/>
      </c>
      <c r="I1458" s="60">
        <f>H1458+$I$3</f>
        <v/>
      </c>
      <c r="J1458" s="23">
        <f>(I1458*$J$3)/12</f>
        <v/>
      </c>
      <c r="K1458" s="23">
        <f>(I1458*$K$3)/12</f>
        <v/>
      </c>
      <c r="L1458" s="23">
        <f>(I1458*$L$3)/12</f>
        <v/>
      </c>
      <c r="M1458" s="29">
        <f>(I1458*$M$3)/12</f>
        <v/>
      </c>
      <c r="N1458" s="23">
        <f>(I1458*$N$3)/12</f>
        <v/>
      </c>
      <c r="O1458" s="23">
        <f>(I1458*$O$3)/12</f>
        <v/>
      </c>
      <c r="P1458" s="23">
        <f>(I1458*$P$3)/12</f>
        <v/>
      </c>
    </row>
    <row r="1459">
      <c r="G1459" s="28">
        <f>G1457*G1458</f>
        <v/>
      </c>
      <c r="H1459" s="6" t="n"/>
      <c r="I1459" s="60">
        <f>H1458+$I$4</f>
        <v/>
      </c>
      <c r="J1459" s="23">
        <f>(I1459*$J$3)/12</f>
        <v/>
      </c>
      <c r="K1459" s="23">
        <f>(I1459*$K$3)/12</f>
        <v/>
      </c>
      <c r="L1459" s="23">
        <f>(I1459*$L$3)/12</f>
        <v/>
      </c>
      <c r="M1459" s="29">
        <f>(I1459*$M$3)/12</f>
        <v/>
      </c>
      <c r="N1459" s="23">
        <f>(I1459*$N$3)/12</f>
        <v/>
      </c>
      <c r="O1459" s="23">
        <f>(I1459*$O$3)/12</f>
        <v/>
      </c>
      <c r="P1459" s="23">
        <f>(I1459*$P$3)/12</f>
        <v/>
      </c>
    </row>
    <row r="1460">
      <c r="G1460" s="7">
        <f>G1459*0.3025</f>
        <v/>
      </c>
      <c r="H1460" s="6" t="n"/>
      <c r="I1460" s="60">
        <f>H1458+$I$5</f>
        <v/>
      </c>
      <c r="J1460" s="23">
        <f>(I1460*$J$3)/12</f>
        <v/>
      </c>
      <c r="K1460" s="23">
        <f>(I1460*$K$3)/12</f>
        <v/>
      </c>
      <c r="L1460" s="23">
        <f>(I1460*$L$3)/12</f>
        <v/>
      </c>
      <c r="M1460" s="29">
        <f>(I1460*$M$3)/12</f>
        <v/>
      </c>
      <c r="N1460" s="23">
        <f>(I1460*$N$3)/12</f>
        <v/>
      </c>
      <c r="O1460" s="23">
        <f>(I1460*$O$3)/12</f>
        <v/>
      </c>
      <c r="P1460" s="23">
        <f>(I1460*$P$3)/12</f>
        <v/>
      </c>
    </row>
    <row r="1461">
      <c r="G1461" s="6">
        <f>SUBSTITUTE(D1461,"㎡","")</f>
        <v/>
      </c>
      <c r="H1461" s="8" t="n"/>
      <c r="I1461" s="61">
        <f>H1458+$I$6</f>
        <v/>
      </c>
      <c r="J1461" s="23">
        <f>(I1461*$J$3)/12</f>
        <v/>
      </c>
      <c r="K1461" s="23">
        <f>(I1461*$K$3)/12</f>
        <v/>
      </c>
      <c r="L1461" s="23">
        <f>(I1461*$L$3)/12</f>
        <v/>
      </c>
      <c r="M1461" s="29">
        <f>(I1461*$M$3)/12</f>
        <v/>
      </c>
      <c r="N1461" s="23">
        <f>(I1461*$N$3)/12</f>
        <v/>
      </c>
      <c r="O1461" s="23">
        <f>(I1461*$O$3)/12</f>
        <v/>
      </c>
      <c r="P1461" s="23">
        <f>(I1461*$P$3)/12</f>
        <v/>
      </c>
    </row>
    <row r="1462">
      <c r="G1462" s="22">
        <f>SUBSTITUTE(D1462,"㎡","")</f>
        <v/>
      </c>
      <c r="H1462" s="22">
        <f>SUBSTITUTE(B1463,"万円","")</f>
        <v/>
      </c>
      <c r="I1462" s="59">
        <f>H1463+$I$2</f>
        <v/>
      </c>
      <c r="J1462" s="26">
        <f>(I1462*$J$3)/12</f>
        <v/>
      </c>
      <c r="K1462" s="26">
        <f>(I1462*$K$3)/12</f>
        <v/>
      </c>
      <c r="L1462" s="26">
        <f>(I1462*$L$3)/12</f>
        <v/>
      </c>
      <c r="M1462" s="26">
        <f>(I1462*$M$3)/12</f>
        <v/>
      </c>
      <c r="N1462" s="26">
        <f>(I1462*$N$3)/12</f>
        <v/>
      </c>
      <c r="O1462" s="26">
        <f>(I1462*$O$3)/12</f>
        <v/>
      </c>
      <c r="P1462" s="26">
        <f>(I1462*$P$3)/12</f>
        <v/>
      </c>
    </row>
    <row r="1463">
      <c r="G1463" s="6">
        <f>SUBSTITUTE(B1465,"%","")</f>
        <v/>
      </c>
      <c r="H1463" s="7">
        <f>H1462/G1465</f>
        <v/>
      </c>
      <c r="I1463" s="60">
        <f>H1463+$I$3</f>
        <v/>
      </c>
      <c r="J1463" s="23">
        <f>(I1463*$J$3)/12</f>
        <v/>
      </c>
      <c r="K1463" s="23">
        <f>(I1463*$K$3)/12</f>
        <v/>
      </c>
      <c r="L1463" s="23">
        <f>(I1463*$L$3)/12</f>
        <v/>
      </c>
      <c r="M1463" s="29">
        <f>(I1463*$M$3)/12</f>
        <v/>
      </c>
      <c r="N1463" s="23">
        <f>(I1463*$N$3)/12</f>
        <v/>
      </c>
      <c r="O1463" s="23">
        <f>(I1463*$O$3)/12</f>
        <v/>
      </c>
      <c r="P1463" s="23">
        <f>(I1463*$P$3)/12</f>
        <v/>
      </c>
    </row>
    <row r="1464">
      <c r="G1464" s="28">
        <f>G1462*G1463</f>
        <v/>
      </c>
      <c r="H1464" s="6" t="n"/>
      <c r="I1464" s="60">
        <f>H1463+$I$4</f>
        <v/>
      </c>
      <c r="J1464" s="23">
        <f>(I1464*$J$3)/12</f>
        <v/>
      </c>
      <c r="K1464" s="23">
        <f>(I1464*$K$3)/12</f>
        <v/>
      </c>
      <c r="L1464" s="23">
        <f>(I1464*$L$3)/12</f>
        <v/>
      </c>
      <c r="M1464" s="29">
        <f>(I1464*$M$3)/12</f>
        <v/>
      </c>
      <c r="N1464" s="23">
        <f>(I1464*$N$3)/12</f>
        <v/>
      </c>
      <c r="O1464" s="23">
        <f>(I1464*$O$3)/12</f>
        <v/>
      </c>
      <c r="P1464" s="23">
        <f>(I1464*$P$3)/12</f>
        <v/>
      </c>
    </row>
    <row r="1465">
      <c r="G1465" s="7">
        <f>G1464*0.3025</f>
        <v/>
      </c>
      <c r="H1465" s="6" t="n"/>
      <c r="I1465" s="60">
        <f>H1463+$I$5</f>
        <v/>
      </c>
      <c r="J1465" s="23">
        <f>(I1465*$J$3)/12</f>
        <v/>
      </c>
      <c r="K1465" s="23">
        <f>(I1465*$K$3)/12</f>
        <v/>
      </c>
      <c r="L1465" s="23">
        <f>(I1465*$L$3)/12</f>
        <v/>
      </c>
      <c r="M1465" s="29">
        <f>(I1465*$M$3)/12</f>
        <v/>
      </c>
      <c r="N1465" s="23">
        <f>(I1465*$N$3)/12</f>
        <v/>
      </c>
      <c r="O1465" s="23">
        <f>(I1465*$O$3)/12</f>
        <v/>
      </c>
      <c r="P1465" s="23">
        <f>(I1465*$P$3)/12</f>
        <v/>
      </c>
    </row>
    <row r="1466">
      <c r="G1466" s="6">
        <f>SUBSTITUTE(D1466,"㎡","")</f>
        <v/>
      </c>
      <c r="H1466" s="8" t="n"/>
      <c r="I1466" s="61">
        <f>H1463+$I$6</f>
        <v/>
      </c>
      <c r="J1466" s="23">
        <f>(I1466*$J$3)/12</f>
        <v/>
      </c>
      <c r="K1466" s="23">
        <f>(I1466*$K$3)/12</f>
        <v/>
      </c>
      <c r="L1466" s="23">
        <f>(I1466*$L$3)/12</f>
        <v/>
      </c>
      <c r="M1466" s="29">
        <f>(I1466*$M$3)/12</f>
        <v/>
      </c>
      <c r="N1466" s="23">
        <f>(I1466*$N$3)/12</f>
        <v/>
      </c>
      <c r="O1466" s="23">
        <f>(I1466*$O$3)/12</f>
        <v/>
      </c>
      <c r="P1466" s="23">
        <f>(I1466*$P$3)/12</f>
        <v/>
      </c>
    </row>
    <row r="1467">
      <c r="G1467" s="22">
        <f>SUBSTITUTE(D1467,"㎡","")</f>
        <v/>
      </c>
      <c r="H1467" s="22">
        <f>SUBSTITUTE(B1468,"万円","")</f>
        <v/>
      </c>
      <c r="I1467" s="59">
        <f>H1468+$I$2</f>
        <v/>
      </c>
      <c r="J1467" s="26">
        <f>(I1467*$J$3)/12</f>
        <v/>
      </c>
      <c r="K1467" s="26">
        <f>(I1467*$K$3)/12</f>
        <v/>
      </c>
      <c r="L1467" s="26">
        <f>(I1467*$L$3)/12</f>
        <v/>
      </c>
      <c r="M1467" s="26">
        <f>(I1467*$M$3)/12</f>
        <v/>
      </c>
      <c r="N1467" s="26">
        <f>(I1467*$N$3)/12</f>
        <v/>
      </c>
      <c r="O1467" s="26">
        <f>(I1467*$O$3)/12</f>
        <v/>
      </c>
      <c r="P1467" s="26">
        <f>(I1467*$P$3)/12</f>
        <v/>
      </c>
    </row>
    <row r="1468">
      <c r="G1468" s="6">
        <f>SUBSTITUTE(B1470,"%","")</f>
        <v/>
      </c>
      <c r="H1468" s="7">
        <f>H1467/G1470</f>
        <v/>
      </c>
      <c r="I1468" s="60">
        <f>H1468+$I$3</f>
        <v/>
      </c>
      <c r="J1468" s="23">
        <f>(I1468*$J$3)/12</f>
        <v/>
      </c>
      <c r="K1468" s="23">
        <f>(I1468*$K$3)/12</f>
        <v/>
      </c>
      <c r="L1468" s="23">
        <f>(I1468*$L$3)/12</f>
        <v/>
      </c>
      <c r="M1468" s="29">
        <f>(I1468*$M$3)/12</f>
        <v/>
      </c>
      <c r="N1468" s="23">
        <f>(I1468*$N$3)/12</f>
        <v/>
      </c>
      <c r="O1468" s="23">
        <f>(I1468*$O$3)/12</f>
        <v/>
      </c>
      <c r="P1468" s="23">
        <f>(I1468*$P$3)/12</f>
        <v/>
      </c>
    </row>
    <row r="1469">
      <c r="G1469" s="28">
        <f>G1467*G1468</f>
        <v/>
      </c>
      <c r="H1469" s="6" t="n"/>
      <c r="I1469" s="60">
        <f>H1468+$I$4</f>
        <v/>
      </c>
      <c r="J1469" s="23">
        <f>(I1469*$J$3)/12</f>
        <v/>
      </c>
      <c r="K1469" s="23">
        <f>(I1469*$K$3)/12</f>
        <v/>
      </c>
      <c r="L1469" s="23">
        <f>(I1469*$L$3)/12</f>
        <v/>
      </c>
      <c r="M1469" s="29">
        <f>(I1469*$M$3)/12</f>
        <v/>
      </c>
      <c r="N1469" s="23">
        <f>(I1469*$N$3)/12</f>
        <v/>
      </c>
      <c r="O1469" s="23">
        <f>(I1469*$O$3)/12</f>
        <v/>
      </c>
      <c r="P1469" s="23">
        <f>(I1469*$P$3)/12</f>
        <v/>
      </c>
    </row>
    <row r="1470">
      <c r="G1470" s="7">
        <f>G1469*0.3025</f>
        <v/>
      </c>
      <c r="H1470" s="6" t="n"/>
      <c r="I1470" s="60">
        <f>H1468+$I$5</f>
        <v/>
      </c>
      <c r="J1470" s="23">
        <f>(I1470*$J$3)/12</f>
        <v/>
      </c>
      <c r="K1470" s="23">
        <f>(I1470*$K$3)/12</f>
        <v/>
      </c>
      <c r="L1470" s="23">
        <f>(I1470*$L$3)/12</f>
        <v/>
      </c>
      <c r="M1470" s="29">
        <f>(I1470*$M$3)/12</f>
        <v/>
      </c>
      <c r="N1470" s="23">
        <f>(I1470*$N$3)/12</f>
        <v/>
      </c>
      <c r="O1470" s="23">
        <f>(I1470*$O$3)/12</f>
        <v/>
      </c>
      <c r="P1470" s="23">
        <f>(I1470*$P$3)/12</f>
        <v/>
      </c>
    </row>
    <row r="1471">
      <c r="G1471" s="6">
        <f>SUBSTITUTE(D1471,"㎡","")</f>
        <v/>
      </c>
      <c r="H1471" s="8" t="n"/>
      <c r="I1471" s="61">
        <f>H1468+$I$6</f>
        <v/>
      </c>
      <c r="J1471" s="23">
        <f>(I1471*$J$3)/12</f>
        <v/>
      </c>
      <c r="K1471" s="23">
        <f>(I1471*$K$3)/12</f>
        <v/>
      </c>
      <c r="L1471" s="23">
        <f>(I1471*$L$3)/12</f>
        <v/>
      </c>
      <c r="M1471" s="29">
        <f>(I1471*$M$3)/12</f>
        <v/>
      </c>
      <c r="N1471" s="23">
        <f>(I1471*$N$3)/12</f>
        <v/>
      </c>
      <c r="O1471" s="23">
        <f>(I1471*$O$3)/12</f>
        <v/>
      </c>
      <c r="P1471" s="23">
        <f>(I1471*$P$3)/12</f>
        <v/>
      </c>
    </row>
    <row r="1472">
      <c r="G1472" s="22">
        <f>SUBSTITUTE(D1472,"㎡","")</f>
        <v/>
      </c>
      <c r="H1472" s="22">
        <f>SUBSTITUTE(B1473,"万円","")</f>
        <v/>
      </c>
      <c r="I1472" s="59">
        <f>H1473+$I$2</f>
        <v/>
      </c>
      <c r="J1472" s="26">
        <f>(I1472*$J$3)/12</f>
        <v/>
      </c>
      <c r="K1472" s="26">
        <f>(I1472*$K$3)/12</f>
        <v/>
      </c>
      <c r="L1472" s="26">
        <f>(I1472*$L$3)/12</f>
        <v/>
      </c>
      <c r="M1472" s="26">
        <f>(I1472*$M$3)/12</f>
        <v/>
      </c>
      <c r="N1472" s="26">
        <f>(I1472*$N$3)/12</f>
        <v/>
      </c>
      <c r="O1472" s="26">
        <f>(I1472*$O$3)/12</f>
        <v/>
      </c>
      <c r="P1472" s="26">
        <f>(I1472*$P$3)/12</f>
        <v/>
      </c>
    </row>
    <row r="1473">
      <c r="G1473" s="6">
        <f>SUBSTITUTE(B1475,"%","")</f>
        <v/>
      </c>
      <c r="H1473" s="7">
        <f>H1472/G1475</f>
        <v/>
      </c>
      <c r="I1473" s="60">
        <f>H1473+$I$3</f>
        <v/>
      </c>
      <c r="J1473" s="23">
        <f>(I1473*$J$3)/12</f>
        <v/>
      </c>
      <c r="K1473" s="23">
        <f>(I1473*$K$3)/12</f>
        <v/>
      </c>
      <c r="L1473" s="23">
        <f>(I1473*$L$3)/12</f>
        <v/>
      </c>
      <c r="M1473" s="29">
        <f>(I1473*$M$3)/12</f>
        <v/>
      </c>
      <c r="N1473" s="23">
        <f>(I1473*$N$3)/12</f>
        <v/>
      </c>
      <c r="O1473" s="23">
        <f>(I1473*$O$3)/12</f>
        <v/>
      </c>
      <c r="P1473" s="23">
        <f>(I1473*$P$3)/12</f>
        <v/>
      </c>
    </row>
    <row r="1474">
      <c r="G1474" s="28">
        <f>G1472*G1473</f>
        <v/>
      </c>
      <c r="H1474" s="6" t="n"/>
      <c r="I1474" s="60">
        <f>H1473+$I$4</f>
        <v/>
      </c>
      <c r="J1474" s="23">
        <f>(I1474*$J$3)/12</f>
        <v/>
      </c>
      <c r="K1474" s="23">
        <f>(I1474*$K$3)/12</f>
        <v/>
      </c>
      <c r="L1474" s="23">
        <f>(I1474*$L$3)/12</f>
        <v/>
      </c>
      <c r="M1474" s="29">
        <f>(I1474*$M$3)/12</f>
        <v/>
      </c>
      <c r="N1474" s="23">
        <f>(I1474*$N$3)/12</f>
        <v/>
      </c>
      <c r="O1474" s="23">
        <f>(I1474*$O$3)/12</f>
        <v/>
      </c>
      <c r="P1474" s="23">
        <f>(I1474*$P$3)/12</f>
        <v/>
      </c>
    </row>
    <row r="1475">
      <c r="G1475" s="7">
        <f>G1474*0.3025</f>
        <v/>
      </c>
      <c r="H1475" s="6" t="n"/>
      <c r="I1475" s="60">
        <f>H1473+$I$5</f>
        <v/>
      </c>
      <c r="J1475" s="23">
        <f>(I1475*$J$3)/12</f>
        <v/>
      </c>
      <c r="K1475" s="23">
        <f>(I1475*$K$3)/12</f>
        <v/>
      </c>
      <c r="L1475" s="23">
        <f>(I1475*$L$3)/12</f>
        <v/>
      </c>
      <c r="M1475" s="29">
        <f>(I1475*$M$3)/12</f>
        <v/>
      </c>
      <c r="N1475" s="23">
        <f>(I1475*$N$3)/12</f>
        <v/>
      </c>
      <c r="O1475" s="23">
        <f>(I1475*$O$3)/12</f>
        <v/>
      </c>
      <c r="P1475" s="23">
        <f>(I1475*$P$3)/12</f>
        <v/>
      </c>
    </row>
    <row r="1476">
      <c r="G1476" s="6">
        <f>SUBSTITUTE(D1476,"㎡","")</f>
        <v/>
      </c>
      <c r="H1476" s="8" t="n"/>
      <c r="I1476" s="61">
        <f>H1473+$I$6</f>
        <v/>
      </c>
      <c r="J1476" s="23">
        <f>(I1476*$J$3)/12</f>
        <v/>
      </c>
      <c r="K1476" s="23">
        <f>(I1476*$K$3)/12</f>
        <v/>
      </c>
      <c r="L1476" s="23">
        <f>(I1476*$L$3)/12</f>
        <v/>
      </c>
      <c r="M1476" s="29">
        <f>(I1476*$M$3)/12</f>
        <v/>
      </c>
      <c r="N1476" s="23">
        <f>(I1476*$N$3)/12</f>
        <v/>
      </c>
      <c r="O1476" s="23">
        <f>(I1476*$O$3)/12</f>
        <v/>
      </c>
      <c r="P1476" s="23">
        <f>(I1476*$P$3)/12</f>
        <v/>
      </c>
    </row>
    <row r="1477">
      <c r="G1477" s="22">
        <f>SUBSTITUTE(D1477,"㎡","")</f>
        <v/>
      </c>
      <c r="H1477" s="22">
        <f>SUBSTITUTE(B1478,"万円","")</f>
        <v/>
      </c>
      <c r="I1477" s="59">
        <f>H1478+$I$2</f>
        <v/>
      </c>
      <c r="J1477" s="26">
        <f>(I1477*$J$3)/12</f>
        <v/>
      </c>
      <c r="K1477" s="26">
        <f>(I1477*$K$3)/12</f>
        <v/>
      </c>
      <c r="L1477" s="26">
        <f>(I1477*$L$3)/12</f>
        <v/>
      </c>
      <c r="M1477" s="26">
        <f>(I1477*$M$3)/12</f>
        <v/>
      </c>
      <c r="N1477" s="26">
        <f>(I1477*$N$3)/12</f>
        <v/>
      </c>
      <c r="O1477" s="26">
        <f>(I1477*$O$3)/12</f>
        <v/>
      </c>
      <c r="P1477" s="26">
        <f>(I1477*$P$3)/12</f>
        <v/>
      </c>
    </row>
    <row r="1478">
      <c r="G1478" s="6">
        <f>SUBSTITUTE(B1480,"%","")</f>
        <v/>
      </c>
      <c r="H1478" s="7">
        <f>H1477/G1480</f>
        <v/>
      </c>
      <c r="I1478" s="60">
        <f>H1478+$I$3</f>
        <v/>
      </c>
      <c r="J1478" s="23">
        <f>(I1478*$J$3)/12</f>
        <v/>
      </c>
      <c r="K1478" s="23">
        <f>(I1478*$K$3)/12</f>
        <v/>
      </c>
      <c r="L1478" s="23">
        <f>(I1478*$L$3)/12</f>
        <v/>
      </c>
      <c r="M1478" s="29">
        <f>(I1478*$M$3)/12</f>
        <v/>
      </c>
      <c r="N1478" s="23">
        <f>(I1478*$N$3)/12</f>
        <v/>
      </c>
      <c r="O1478" s="23">
        <f>(I1478*$O$3)/12</f>
        <v/>
      </c>
      <c r="P1478" s="23">
        <f>(I1478*$P$3)/12</f>
        <v/>
      </c>
    </row>
    <row r="1479">
      <c r="G1479" s="28">
        <f>G1477*G1478</f>
        <v/>
      </c>
      <c r="H1479" s="6" t="n"/>
      <c r="I1479" s="60">
        <f>H1478+$I$4</f>
        <v/>
      </c>
      <c r="J1479" s="23">
        <f>(I1479*$J$3)/12</f>
        <v/>
      </c>
      <c r="K1479" s="23">
        <f>(I1479*$K$3)/12</f>
        <v/>
      </c>
      <c r="L1479" s="23">
        <f>(I1479*$L$3)/12</f>
        <v/>
      </c>
      <c r="M1479" s="29">
        <f>(I1479*$M$3)/12</f>
        <v/>
      </c>
      <c r="N1479" s="23">
        <f>(I1479*$N$3)/12</f>
        <v/>
      </c>
      <c r="O1479" s="23">
        <f>(I1479*$O$3)/12</f>
        <v/>
      </c>
      <c r="P1479" s="23">
        <f>(I1479*$P$3)/12</f>
        <v/>
      </c>
    </row>
    <row r="1480">
      <c r="G1480" s="7">
        <f>G1479*0.3025</f>
        <v/>
      </c>
      <c r="H1480" s="6" t="n"/>
      <c r="I1480" s="60">
        <f>H1478+$I$5</f>
        <v/>
      </c>
      <c r="J1480" s="23">
        <f>(I1480*$J$3)/12</f>
        <v/>
      </c>
      <c r="K1480" s="23">
        <f>(I1480*$K$3)/12</f>
        <v/>
      </c>
      <c r="L1480" s="23">
        <f>(I1480*$L$3)/12</f>
        <v/>
      </c>
      <c r="M1480" s="29">
        <f>(I1480*$M$3)/12</f>
        <v/>
      </c>
      <c r="N1480" s="23">
        <f>(I1480*$N$3)/12</f>
        <v/>
      </c>
      <c r="O1480" s="23">
        <f>(I1480*$O$3)/12</f>
        <v/>
      </c>
      <c r="P1480" s="23">
        <f>(I1480*$P$3)/12</f>
        <v/>
      </c>
    </row>
    <row r="1481">
      <c r="G1481" s="6">
        <f>SUBSTITUTE(D1481,"㎡","")</f>
        <v/>
      </c>
      <c r="H1481" s="8" t="n"/>
      <c r="I1481" s="61">
        <f>H1478+$I$6</f>
        <v/>
      </c>
      <c r="J1481" s="23">
        <f>(I1481*$J$3)/12</f>
        <v/>
      </c>
      <c r="K1481" s="23">
        <f>(I1481*$K$3)/12</f>
        <v/>
      </c>
      <c r="L1481" s="23">
        <f>(I1481*$L$3)/12</f>
        <v/>
      </c>
      <c r="M1481" s="29">
        <f>(I1481*$M$3)/12</f>
        <v/>
      </c>
      <c r="N1481" s="23">
        <f>(I1481*$N$3)/12</f>
        <v/>
      </c>
      <c r="O1481" s="23">
        <f>(I1481*$O$3)/12</f>
        <v/>
      </c>
      <c r="P1481" s="23">
        <f>(I1481*$P$3)/12</f>
        <v/>
      </c>
    </row>
    <row r="1482">
      <c r="G1482" s="22">
        <f>SUBSTITUTE(D1482,"㎡","")</f>
        <v/>
      </c>
      <c r="H1482" s="22">
        <f>SUBSTITUTE(B1483,"万円","")</f>
        <v/>
      </c>
      <c r="I1482" s="59">
        <f>H1483+$I$2</f>
        <v/>
      </c>
      <c r="J1482" s="26">
        <f>(I1482*$J$3)/12</f>
        <v/>
      </c>
      <c r="K1482" s="26">
        <f>(I1482*$K$3)/12</f>
        <v/>
      </c>
      <c r="L1482" s="26">
        <f>(I1482*$L$3)/12</f>
        <v/>
      </c>
      <c r="M1482" s="26">
        <f>(I1482*$M$3)/12</f>
        <v/>
      </c>
      <c r="N1482" s="26">
        <f>(I1482*$N$3)/12</f>
        <v/>
      </c>
      <c r="O1482" s="26">
        <f>(I1482*$O$3)/12</f>
        <v/>
      </c>
      <c r="P1482" s="26">
        <f>(I1482*$P$3)/12</f>
        <v/>
      </c>
    </row>
    <row r="1483">
      <c r="G1483" s="6">
        <f>SUBSTITUTE(B1485,"%","")</f>
        <v/>
      </c>
      <c r="H1483" s="7">
        <f>H1482/G1485</f>
        <v/>
      </c>
      <c r="I1483" s="60">
        <f>H1483+$I$3</f>
        <v/>
      </c>
      <c r="J1483" s="23">
        <f>(I1483*$J$3)/12</f>
        <v/>
      </c>
      <c r="K1483" s="23">
        <f>(I1483*$K$3)/12</f>
        <v/>
      </c>
      <c r="L1483" s="23">
        <f>(I1483*$L$3)/12</f>
        <v/>
      </c>
      <c r="M1483" s="29">
        <f>(I1483*$M$3)/12</f>
        <v/>
      </c>
      <c r="N1483" s="23">
        <f>(I1483*$N$3)/12</f>
        <v/>
      </c>
      <c r="O1483" s="23">
        <f>(I1483*$O$3)/12</f>
        <v/>
      </c>
      <c r="P1483" s="23">
        <f>(I1483*$P$3)/12</f>
        <v/>
      </c>
    </row>
    <row r="1484">
      <c r="G1484" s="28">
        <f>G1482*G1483</f>
        <v/>
      </c>
      <c r="H1484" s="6" t="n"/>
      <c r="I1484" s="60">
        <f>H1483+$I$4</f>
        <v/>
      </c>
      <c r="J1484" s="23">
        <f>(I1484*$J$3)/12</f>
        <v/>
      </c>
      <c r="K1484" s="23">
        <f>(I1484*$K$3)/12</f>
        <v/>
      </c>
      <c r="L1484" s="23">
        <f>(I1484*$L$3)/12</f>
        <v/>
      </c>
      <c r="M1484" s="29">
        <f>(I1484*$M$3)/12</f>
        <v/>
      </c>
      <c r="N1484" s="23">
        <f>(I1484*$N$3)/12</f>
        <v/>
      </c>
      <c r="O1484" s="23">
        <f>(I1484*$O$3)/12</f>
        <v/>
      </c>
      <c r="P1484" s="23">
        <f>(I1484*$P$3)/12</f>
        <v/>
      </c>
    </row>
    <row r="1485">
      <c r="G1485" s="7">
        <f>G1484*0.3025</f>
        <v/>
      </c>
      <c r="H1485" s="6" t="n"/>
      <c r="I1485" s="60">
        <f>H1483+$I$5</f>
        <v/>
      </c>
      <c r="J1485" s="23">
        <f>(I1485*$J$3)/12</f>
        <v/>
      </c>
      <c r="K1485" s="23">
        <f>(I1485*$K$3)/12</f>
        <v/>
      </c>
      <c r="L1485" s="23">
        <f>(I1485*$L$3)/12</f>
        <v/>
      </c>
      <c r="M1485" s="29">
        <f>(I1485*$M$3)/12</f>
        <v/>
      </c>
      <c r="N1485" s="23">
        <f>(I1485*$N$3)/12</f>
        <v/>
      </c>
      <c r="O1485" s="23">
        <f>(I1485*$O$3)/12</f>
        <v/>
      </c>
      <c r="P1485" s="23">
        <f>(I1485*$P$3)/12</f>
        <v/>
      </c>
    </row>
    <row r="1486">
      <c r="G1486" s="6">
        <f>SUBSTITUTE(D1486,"㎡","")</f>
        <v/>
      </c>
      <c r="H1486" s="8" t="n"/>
      <c r="I1486" s="61">
        <f>H1483+$I$6</f>
        <v/>
      </c>
      <c r="J1486" s="23">
        <f>(I1486*$J$3)/12</f>
        <v/>
      </c>
      <c r="K1486" s="23">
        <f>(I1486*$K$3)/12</f>
        <v/>
      </c>
      <c r="L1486" s="23">
        <f>(I1486*$L$3)/12</f>
        <v/>
      </c>
      <c r="M1486" s="29">
        <f>(I1486*$M$3)/12</f>
        <v/>
      </c>
      <c r="N1486" s="23">
        <f>(I1486*$N$3)/12</f>
        <v/>
      </c>
      <c r="O1486" s="23">
        <f>(I1486*$O$3)/12</f>
        <v/>
      </c>
      <c r="P1486" s="23">
        <f>(I1486*$P$3)/12</f>
        <v/>
      </c>
    </row>
    <row r="1487">
      <c r="G1487" s="22">
        <f>SUBSTITUTE(D1487,"㎡","")</f>
        <v/>
      </c>
      <c r="H1487" s="22">
        <f>SUBSTITUTE(B1488,"万円","")</f>
        <v/>
      </c>
      <c r="I1487" s="59">
        <f>H1488+$I$2</f>
        <v/>
      </c>
      <c r="J1487" s="26">
        <f>(I1487*$J$3)/12</f>
        <v/>
      </c>
      <c r="K1487" s="26">
        <f>(I1487*$K$3)/12</f>
        <v/>
      </c>
      <c r="L1487" s="26">
        <f>(I1487*$L$3)/12</f>
        <v/>
      </c>
      <c r="M1487" s="26">
        <f>(I1487*$M$3)/12</f>
        <v/>
      </c>
      <c r="N1487" s="26">
        <f>(I1487*$N$3)/12</f>
        <v/>
      </c>
      <c r="O1487" s="26">
        <f>(I1487*$O$3)/12</f>
        <v/>
      </c>
      <c r="P1487" s="26">
        <f>(I1487*$P$3)/12</f>
        <v/>
      </c>
    </row>
    <row r="1488">
      <c r="G1488" s="6">
        <f>SUBSTITUTE(B1490,"%","")</f>
        <v/>
      </c>
      <c r="H1488" s="7">
        <f>H1487/G1490</f>
        <v/>
      </c>
      <c r="I1488" s="60">
        <f>H1488+$I$3</f>
        <v/>
      </c>
      <c r="J1488" s="23">
        <f>(I1488*$J$3)/12</f>
        <v/>
      </c>
      <c r="K1488" s="23">
        <f>(I1488*$K$3)/12</f>
        <v/>
      </c>
      <c r="L1488" s="23">
        <f>(I1488*$L$3)/12</f>
        <v/>
      </c>
      <c r="M1488" s="29">
        <f>(I1488*$M$3)/12</f>
        <v/>
      </c>
      <c r="N1488" s="23">
        <f>(I1488*$N$3)/12</f>
        <v/>
      </c>
      <c r="O1488" s="23">
        <f>(I1488*$O$3)/12</f>
        <v/>
      </c>
      <c r="P1488" s="23">
        <f>(I1488*$P$3)/12</f>
        <v/>
      </c>
    </row>
    <row r="1489">
      <c r="G1489" s="28">
        <f>G1487*G1488</f>
        <v/>
      </c>
      <c r="H1489" s="6" t="n"/>
      <c r="I1489" s="60">
        <f>H1488+$I$4</f>
        <v/>
      </c>
      <c r="J1489" s="23">
        <f>(I1489*$J$3)/12</f>
        <v/>
      </c>
      <c r="K1489" s="23">
        <f>(I1489*$K$3)/12</f>
        <v/>
      </c>
      <c r="L1489" s="23">
        <f>(I1489*$L$3)/12</f>
        <v/>
      </c>
      <c r="M1489" s="29">
        <f>(I1489*$M$3)/12</f>
        <v/>
      </c>
      <c r="N1489" s="23">
        <f>(I1489*$N$3)/12</f>
        <v/>
      </c>
      <c r="O1489" s="23">
        <f>(I1489*$O$3)/12</f>
        <v/>
      </c>
      <c r="P1489" s="23">
        <f>(I1489*$P$3)/12</f>
        <v/>
      </c>
    </row>
    <row r="1490">
      <c r="G1490" s="7">
        <f>G1489*0.3025</f>
        <v/>
      </c>
      <c r="H1490" s="6" t="n"/>
      <c r="I1490" s="60">
        <f>H1488+$I$5</f>
        <v/>
      </c>
      <c r="J1490" s="23">
        <f>(I1490*$J$3)/12</f>
        <v/>
      </c>
      <c r="K1490" s="23">
        <f>(I1490*$K$3)/12</f>
        <v/>
      </c>
      <c r="L1490" s="23">
        <f>(I1490*$L$3)/12</f>
        <v/>
      </c>
      <c r="M1490" s="29">
        <f>(I1490*$M$3)/12</f>
        <v/>
      </c>
      <c r="N1490" s="23">
        <f>(I1490*$N$3)/12</f>
        <v/>
      </c>
      <c r="O1490" s="23">
        <f>(I1490*$O$3)/12</f>
        <v/>
      </c>
      <c r="P1490" s="23">
        <f>(I1490*$P$3)/12</f>
        <v/>
      </c>
    </row>
    <row r="1491">
      <c r="G1491" s="6">
        <f>SUBSTITUTE(D1491,"㎡","")</f>
        <v/>
      </c>
      <c r="H1491" s="8" t="n"/>
      <c r="I1491" s="61">
        <f>H1488+$I$6</f>
        <v/>
      </c>
      <c r="J1491" s="23">
        <f>(I1491*$J$3)/12</f>
        <v/>
      </c>
      <c r="K1491" s="23">
        <f>(I1491*$K$3)/12</f>
        <v/>
      </c>
      <c r="L1491" s="23">
        <f>(I1491*$L$3)/12</f>
        <v/>
      </c>
      <c r="M1491" s="29">
        <f>(I1491*$M$3)/12</f>
        <v/>
      </c>
      <c r="N1491" s="23">
        <f>(I1491*$N$3)/12</f>
        <v/>
      </c>
      <c r="O1491" s="23">
        <f>(I1491*$O$3)/12</f>
        <v/>
      </c>
      <c r="P1491" s="23">
        <f>(I1491*$P$3)/12</f>
        <v/>
      </c>
    </row>
    <row r="1492">
      <c r="G1492" s="22">
        <f>SUBSTITUTE(D1492,"㎡","")</f>
        <v/>
      </c>
      <c r="H1492" s="22">
        <f>SUBSTITUTE(B1493,"万円","")</f>
        <v/>
      </c>
      <c r="I1492" s="59">
        <f>H1493+$I$2</f>
        <v/>
      </c>
      <c r="J1492" s="26">
        <f>(I1492*$J$3)/12</f>
        <v/>
      </c>
      <c r="K1492" s="26">
        <f>(I1492*$K$3)/12</f>
        <v/>
      </c>
      <c r="L1492" s="26">
        <f>(I1492*$L$3)/12</f>
        <v/>
      </c>
      <c r="M1492" s="26">
        <f>(I1492*$M$3)/12</f>
        <v/>
      </c>
      <c r="N1492" s="26">
        <f>(I1492*$N$3)/12</f>
        <v/>
      </c>
      <c r="O1492" s="26">
        <f>(I1492*$O$3)/12</f>
        <v/>
      </c>
      <c r="P1492" s="26">
        <f>(I1492*$P$3)/12</f>
        <v/>
      </c>
    </row>
    <row r="1493">
      <c r="G1493" s="6">
        <f>SUBSTITUTE(B1495,"%","")</f>
        <v/>
      </c>
      <c r="H1493" s="7">
        <f>H1492/G1495</f>
        <v/>
      </c>
      <c r="I1493" s="60">
        <f>H1493+$I$3</f>
        <v/>
      </c>
      <c r="J1493" s="23">
        <f>(I1493*$J$3)/12</f>
        <v/>
      </c>
      <c r="K1493" s="23">
        <f>(I1493*$K$3)/12</f>
        <v/>
      </c>
      <c r="L1493" s="23">
        <f>(I1493*$L$3)/12</f>
        <v/>
      </c>
      <c r="M1493" s="29">
        <f>(I1493*$M$3)/12</f>
        <v/>
      </c>
      <c r="N1493" s="23">
        <f>(I1493*$N$3)/12</f>
        <v/>
      </c>
      <c r="O1493" s="23">
        <f>(I1493*$O$3)/12</f>
        <v/>
      </c>
      <c r="P1493" s="23">
        <f>(I1493*$P$3)/12</f>
        <v/>
      </c>
    </row>
    <row r="1494">
      <c r="G1494" s="28">
        <f>G1492*G1493</f>
        <v/>
      </c>
      <c r="H1494" s="6" t="n"/>
      <c r="I1494" s="60">
        <f>H1493+$I$4</f>
        <v/>
      </c>
      <c r="J1494" s="23">
        <f>(I1494*$J$3)/12</f>
        <v/>
      </c>
      <c r="K1494" s="23">
        <f>(I1494*$K$3)/12</f>
        <v/>
      </c>
      <c r="L1494" s="23">
        <f>(I1494*$L$3)/12</f>
        <v/>
      </c>
      <c r="M1494" s="29">
        <f>(I1494*$M$3)/12</f>
        <v/>
      </c>
      <c r="N1494" s="23">
        <f>(I1494*$N$3)/12</f>
        <v/>
      </c>
      <c r="O1494" s="23">
        <f>(I1494*$O$3)/12</f>
        <v/>
      </c>
      <c r="P1494" s="23">
        <f>(I1494*$P$3)/12</f>
        <v/>
      </c>
    </row>
    <row r="1495">
      <c r="G1495" s="7">
        <f>G1494*0.3025</f>
        <v/>
      </c>
      <c r="H1495" s="6" t="n"/>
      <c r="I1495" s="60">
        <f>H1493+$I$5</f>
        <v/>
      </c>
      <c r="J1495" s="23">
        <f>(I1495*$J$3)/12</f>
        <v/>
      </c>
      <c r="K1495" s="23">
        <f>(I1495*$K$3)/12</f>
        <v/>
      </c>
      <c r="L1495" s="23">
        <f>(I1495*$L$3)/12</f>
        <v/>
      </c>
      <c r="M1495" s="29">
        <f>(I1495*$M$3)/12</f>
        <v/>
      </c>
      <c r="N1495" s="23">
        <f>(I1495*$N$3)/12</f>
        <v/>
      </c>
      <c r="O1495" s="23">
        <f>(I1495*$O$3)/12</f>
        <v/>
      </c>
      <c r="P1495" s="23">
        <f>(I1495*$P$3)/12</f>
        <v/>
      </c>
    </row>
    <row r="1496">
      <c r="G1496" s="6">
        <f>SUBSTITUTE(D1496,"㎡","")</f>
        <v/>
      </c>
      <c r="H1496" s="8" t="n"/>
      <c r="I1496" s="61">
        <f>H1493+$I$6</f>
        <v/>
      </c>
      <c r="J1496" s="23">
        <f>(I1496*$J$3)/12</f>
        <v/>
      </c>
      <c r="K1496" s="23">
        <f>(I1496*$K$3)/12</f>
        <v/>
      </c>
      <c r="L1496" s="23">
        <f>(I1496*$L$3)/12</f>
        <v/>
      </c>
      <c r="M1496" s="29">
        <f>(I1496*$M$3)/12</f>
        <v/>
      </c>
      <c r="N1496" s="23">
        <f>(I1496*$N$3)/12</f>
        <v/>
      </c>
      <c r="O1496" s="23">
        <f>(I1496*$O$3)/12</f>
        <v/>
      </c>
      <c r="P1496" s="23">
        <f>(I1496*$P$3)/12</f>
        <v/>
      </c>
    </row>
    <row r="1497">
      <c r="G1497" s="22">
        <f>SUBSTITUTE(D1497,"㎡","")</f>
        <v/>
      </c>
      <c r="H1497" s="22">
        <f>SUBSTITUTE(B1498,"万円","")</f>
        <v/>
      </c>
      <c r="I1497" s="59">
        <f>H1498+$I$2</f>
        <v/>
      </c>
      <c r="J1497" s="26">
        <f>(I1497*$J$3)/12</f>
        <v/>
      </c>
      <c r="K1497" s="26">
        <f>(I1497*$K$3)/12</f>
        <v/>
      </c>
      <c r="L1497" s="26">
        <f>(I1497*$L$3)/12</f>
        <v/>
      </c>
      <c r="M1497" s="26">
        <f>(I1497*$M$3)/12</f>
        <v/>
      </c>
      <c r="N1497" s="26">
        <f>(I1497*$N$3)/12</f>
        <v/>
      </c>
      <c r="O1497" s="26">
        <f>(I1497*$O$3)/12</f>
        <v/>
      </c>
      <c r="P1497" s="26">
        <f>(I1497*$P$3)/12</f>
        <v/>
      </c>
    </row>
    <row r="1498">
      <c r="G1498" s="6">
        <f>SUBSTITUTE(B1500,"%","")</f>
        <v/>
      </c>
      <c r="H1498" s="7">
        <f>H1497/G1500</f>
        <v/>
      </c>
      <c r="I1498" s="60">
        <f>H1498+$I$3</f>
        <v/>
      </c>
      <c r="J1498" s="23">
        <f>(I1498*$J$3)/12</f>
        <v/>
      </c>
      <c r="K1498" s="23">
        <f>(I1498*$K$3)/12</f>
        <v/>
      </c>
      <c r="L1498" s="23">
        <f>(I1498*$L$3)/12</f>
        <v/>
      </c>
      <c r="M1498" s="29">
        <f>(I1498*$M$3)/12</f>
        <v/>
      </c>
      <c r="N1498" s="23">
        <f>(I1498*$N$3)/12</f>
        <v/>
      </c>
      <c r="O1498" s="23">
        <f>(I1498*$O$3)/12</f>
        <v/>
      </c>
      <c r="P1498" s="23">
        <f>(I1498*$P$3)/12</f>
        <v/>
      </c>
    </row>
    <row r="1499">
      <c r="G1499" s="28">
        <f>G1497*G1498</f>
        <v/>
      </c>
      <c r="H1499" s="6" t="n"/>
      <c r="I1499" s="60">
        <f>H1498+$I$4</f>
        <v/>
      </c>
      <c r="J1499" s="23">
        <f>(I1499*$J$3)/12</f>
        <v/>
      </c>
      <c r="K1499" s="23">
        <f>(I1499*$K$3)/12</f>
        <v/>
      </c>
      <c r="L1499" s="23">
        <f>(I1499*$L$3)/12</f>
        <v/>
      </c>
      <c r="M1499" s="29">
        <f>(I1499*$M$3)/12</f>
        <v/>
      </c>
      <c r="N1499" s="23">
        <f>(I1499*$N$3)/12</f>
        <v/>
      </c>
      <c r="O1499" s="23">
        <f>(I1499*$O$3)/12</f>
        <v/>
      </c>
      <c r="P1499" s="23">
        <f>(I1499*$P$3)/12</f>
        <v/>
      </c>
    </row>
    <row r="1500">
      <c r="G1500" s="7">
        <f>G1499*0.3025</f>
        <v/>
      </c>
      <c r="H1500" s="6" t="n"/>
      <c r="I1500" s="60">
        <f>H1498+$I$5</f>
        <v/>
      </c>
      <c r="J1500" s="23">
        <f>(I1500*$J$3)/12</f>
        <v/>
      </c>
      <c r="K1500" s="23">
        <f>(I1500*$K$3)/12</f>
        <v/>
      </c>
      <c r="L1500" s="23">
        <f>(I1500*$L$3)/12</f>
        <v/>
      </c>
      <c r="M1500" s="29">
        <f>(I1500*$M$3)/12</f>
        <v/>
      </c>
      <c r="N1500" s="23">
        <f>(I1500*$N$3)/12</f>
        <v/>
      </c>
      <c r="O1500" s="23">
        <f>(I1500*$O$3)/12</f>
        <v/>
      </c>
      <c r="P1500" s="23">
        <f>(I1500*$P$3)/12</f>
        <v/>
      </c>
    </row>
    <row r="1501">
      <c r="G1501" s="6">
        <f>SUBSTITUTE(D1501,"㎡","")</f>
        <v/>
      </c>
      <c r="H1501" s="8" t="n"/>
      <c r="I1501" s="61">
        <f>H1498+$I$6</f>
        <v/>
      </c>
      <c r="J1501" s="23">
        <f>(I1501*$J$3)/12</f>
        <v/>
      </c>
      <c r="K1501" s="23">
        <f>(I1501*$K$3)/12</f>
        <v/>
      </c>
      <c r="L1501" s="23">
        <f>(I1501*$L$3)/12</f>
        <v/>
      </c>
      <c r="M1501" s="29">
        <f>(I1501*$M$3)/12</f>
        <v/>
      </c>
      <c r="N1501" s="23">
        <f>(I1501*$N$3)/12</f>
        <v/>
      </c>
      <c r="O1501" s="23">
        <f>(I1501*$O$3)/12</f>
        <v/>
      </c>
      <c r="P1501" s="23">
        <f>(I1501*$P$3)/12</f>
        <v/>
      </c>
    </row>
    <row r="1502">
      <c r="G1502" s="22">
        <f>SUBSTITUTE(D1502,"㎡","")</f>
        <v/>
      </c>
      <c r="H1502" s="22">
        <f>SUBSTITUTE(B1503,"万円","")</f>
        <v/>
      </c>
      <c r="I1502" s="59">
        <f>H1503+$I$2</f>
        <v/>
      </c>
      <c r="J1502" s="26">
        <f>(I1502*$J$3)/12</f>
        <v/>
      </c>
      <c r="K1502" s="26">
        <f>(I1502*$K$3)/12</f>
        <v/>
      </c>
      <c r="L1502" s="26">
        <f>(I1502*$L$3)/12</f>
        <v/>
      </c>
      <c r="M1502" s="26">
        <f>(I1502*$M$3)/12</f>
        <v/>
      </c>
      <c r="N1502" s="26">
        <f>(I1502*$N$3)/12</f>
        <v/>
      </c>
      <c r="O1502" s="26">
        <f>(I1502*$O$3)/12</f>
        <v/>
      </c>
      <c r="P1502" s="26">
        <f>(I1502*$P$3)/12</f>
        <v/>
      </c>
    </row>
    <row r="1503">
      <c r="G1503" s="6">
        <f>SUBSTITUTE(B1505,"%","")</f>
        <v/>
      </c>
      <c r="H1503" s="7">
        <f>H1502/G1505</f>
        <v/>
      </c>
      <c r="I1503" s="60">
        <f>H1503+$I$3</f>
        <v/>
      </c>
      <c r="J1503" s="23">
        <f>(I1503*$J$3)/12</f>
        <v/>
      </c>
      <c r="K1503" s="23">
        <f>(I1503*$K$3)/12</f>
        <v/>
      </c>
      <c r="L1503" s="23">
        <f>(I1503*$L$3)/12</f>
        <v/>
      </c>
      <c r="M1503" s="29">
        <f>(I1503*$M$3)/12</f>
        <v/>
      </c>
      <c r="N1503" s="23">
        <f>(I1503*$N$3)/12</f>
        <v/>
      </c>
      <c r="O1503" s="23">
        <f>(I1503*$O$3)/12</f>
        <v/>
      </c>
      <c r="P1503" s="23">
        <f>(I1503*$P$3)/12</f>
        <v/>
      </c>
    </row>
    <row r="1504">
      <c r="G1504" s="28">
        <f>G1502*G1503</f>
        <v/>
      </c>
      <c r="H1504" s="6" t="n"/>
      <c r="I1504" s="60">
        <f>H1503+$I$4</f>
        <v/>
      </c>
      <c r="J1504" s="23">
        <f>(I1504*$J$3)/12</f>
        <v/>
      </c>
      <c r="K1504" s="23">
        <f>(I1504*$K$3)/12</f>
        <v/>
      </c>
      <c r="L1504" s="23">
        <f>(I1504*$L$3)/12</f>
        <v/>
      </c>
      <c r="M1504" s="29">
        <f>(I1504*$M$3)/12</f>
        <v/>
      </c>
      <c r="N1504" s="23">
        <f>(I1504*$N$3)/12</f>
        <v/>
      </c>
      <c r="O1504" s="23">
        <f>(I1504*$O$3)/12</f>
        <v/>
      </c>
      <c r="P1504" s="23">
        <f>(I1504*$P$3)/12</f>
        <v/>
      </c>
    </row>
    <row r="1505">
      <c r="G1505" s="7">
        <f>G1504*0.3025</f>
        <v/>
      </c>
      <c r="H1505" s="6" t="n"/>
      <c r="I1505" s="60">
        <f>H1503+$I$5</f>
        <v/>
      </c>
      <c r="J1505" s="23">
        <f>(I1505*$J$3)/12</f>
        <v/>
      </c>
      <c r="K1505" s="23">
        <f>(I1505*$K$3)/12</f>
        <v/>
      </c>
      <c r="L1505" s="23">
        <f>(I1505*$L$3)/12</f>
        <v/>
      </c>
      <c r="M1505" s="29">
        <f>(I1505*$M$3)/12</f>
        <v/>
      </c>
      <c r="N1505" s="23">
        <f>(I1505*$N$3)/12</f>
        <v/>
      </c>
      <c r="O1505" s="23">
        <f>(I1505*$O$3)/12</f>
        <v/>
      </c>
      <c r="P1505" s="23">
        <f>(I1505*$P$3)/12</f>
        <v/>
      </c>
    </row>
    <row r="1506">
      <c r="G1506" s="6">
        <f>SUBSTITUTE(D1506,"㎡","")</f>
        <v/>
      </c>
      <c r="H1506" s="8" t="n"/>
      <c r="I1506" s="61">
        <f>H1503+$I$6</f>
        <v/>
      </c>
      <c r="J1506" s="23">
        <f>(I1506*$J$3)/12</f>
        <v/>
      </c>
      <c r="K1506" s="23">
        <f>(I1506*$K$3)/12</f>
        <v/>
      </c>
      <c r="L1506" s="23">
        <f>(I1506*$L$3)/12</f>
        <v/>
      </c>
      <c r="M1506" s="29">
        <f>(I1506*$M$3)/12</f>
        <v/>
      </c>
      <c r="N1506" s="23">
        <f>(I1506*$N$3)/12</f>
        <v/>
      </c>
      <c r="O1506" s="23">
        <f>(I1506*$O$3)/12</f>
        <v/>
      </c>
      <c r="P1506" s="23">
        <f>(I1506*$P$3)/12</f>
        <v/>
      </c>
    </row>
    <row r="1507">
      <c r="G1507" s="22">
        <f>SUBSTITUTE(D1507,"㎡","")</f>
        <v/>
      </c>
      <c r="H1507" s="22">
        <f>SUBSTITUTE(B1508,"万円","")</f>
        <v/>
      </c>
      <c r="I1507" s="59">
        <f>H1508+$I$2</f>
        <v/>
      </c>
      <c r="J1507" s="26">
        <f>(I1507*$J$3)/12</f>
        <v/>
      </c>
      <c r="K1507" s="26">
        <f>(I1507*$K$3)/12</f>
        <v/>
      </c>
      <c r="L1507" s="26">
        <f>(I1507*$L$3)/12</f>
        <v/>
      </c>
      <c r="M1507" s="26">
        <f>(I1507*$M$3)/12</f>
        <v/>
      </c>
      <c r="N1507" s="26">
        <f>(I1507*$N$3)/12</f>
        <v/>
      </c>
      <c r="O1507" s="26">
        <f>(I1507*$O$3)/12</f>
        <v/>
      </c>
      <c r="P1507" s="26">
        <f>(I1507*$P$3)/12</f>
        <v/>
      </c>
    </row>
    <row r="1508">
      <c r="G1508" s="6">
        <f>SUBSTITUTE(B1510,"%","")</f>
        <v/>
      </c>
      <c r="H1508" s="7">
        <f>H1507/G1510</f>
        <v/>
      </c>
      <c r="I1508" s="60">
        <f>H1508+$I$3</f>
        <v/>
      </c>
      <c r="J1508" s="23">
        <f>(I1508*$J$3)/12</f>
        <v/>
      </c>
      <c r="K1508" s="23">
        <f>(I1508*$K$3)/12</f>
        <v/>
      </c>
      <c r="L1508" s="23">
        <f>(I1508*$L$3)/12</f>
        <v/>
      </c>
      <c r="M1508" s="29">
        <f>(I1508*$M$3)/12</f>
        <v/>
      </c>
      <c r="N1508" s="23">
        <f>(I1508*$N$3)/12</f>
        <v/>
      </c>
      <c r="O1508" s="23">
        <f>(I1508*$O$3)/12</f>
        <v/>
      </c>
      <c r="P1508" s="23">
        <f>(I1508*$P$3)/12</f>
        <v/>
      </c>
    </row>
    <row r="1509">
      <c r="G1509" s="28">
        <f>G1507*G1508</f>
        <v/>
      </c>
      <c r="H1509" s="6" t="n"/>
      <c r="I1509" s="60">
        <f>H1508+$I$4</f>
        <v/>
      </c>
      <c r="J1509" s="23">
        <f>(I1509*$J$3)/12</f>
        <v/>
      </c>
      <c r="K1509" s="23">
        <f>(I1509*$K$3)/12</f>
        <v/>
      </c>
      <c r="L1509" s="23">
        <f>(I1509*$L$3)/12</f>
        <v/>
      </c>
      <c r="M1509" s="29">
        <f>(I1509*$M$3)/12</f>
        <v/>
      </c>
      <c r="N1509" s="23">
        <f>(I1509*$N$3)/12</f>
        <v/>
      </c>
      <c r="O1509" s="23">
        <f>(I1509*$O$3)/12</f>
        <v/>
      </c>
      <c r="P1509" s="23">
        <f>(I1509*$P$3)/12</f>
        <v/>
      </c>
    </row>
    <row r="1510">
      <c r="G1510" s="7">
        <f>G1509*0.3025</f>
        <v/>
      </c>
      <c r="H1510" s="6" t="n"/>
      <c r="I1510" s="60">
        <f>H1508+$I$5</f>
        <v/>
      </c>
      <c r="J1510" s="23">
        <f>(I1510*$J$3)/12</f>
        <v/>
      </c>
      <c r="K1510" s="23">
        <f>(I1510*$K$3)/12</f>
        <v/>
      </c>
      <c r="L1510" s="23">
        <f>(I1510*$L$3)/12</f>
        <v/>
      </c>
      <c r="M1510" s="29">
        <f>(I1510*$M$3)/12</f>
        <v/>
      </c>
      <c r="N1510" s="23">
        <f>(I1510*$N$3)/12</f>
        <v/>
      </c>
      <c r="O1510" s="23">
        <f>(I1510*$O$3)/12</f>
        <v/>
      </c>
      <c r="P1510" s="23">
        <f>(I1510*$P$3)/12</f>
        <v/>
      </c>
    </row>
    <row r="1511">
      <c r="G1511" s="6">
        <f>SUBSTITUTE(D1511,"㎡","")</f>
        <v/>
      </c>
      <c r="H1511" s="8" t="n"/>
      <c r="I1511" s="61">
        <f>H1508+$I$6</f>
        <v/>
      </c>
      <c r="J1511" s="23">
        <f>(I1511*$J$3)/12</f>
        <v/>
      </c>
      <c r="K1511" s="23">
        <f>(I1511*$K$3)/12</f>
        <v/>
      </c>
      <c r="L1511" s="23">
        <f>(I1511*$L$3)/12</f>
        <v/>
      </c>
      <c r="M1511" s="29">
        <f>(I1511*$M$3)/12</f>
        <v/>
      </c>
      <c r="N1511" s="23">
        <f>(I1511*$N$3)/12</f>
        <v/>
      </c>
      <c r="O1511" s="23">
        <f>(I1511*$O$3)/12</f>
        <v/>
      </c>
      <c r="P1511" s="23">
        <f>(I1511*$P$3)/12</f>
        <v/>
      </c>
    </row>
    <row r="1512">
      <c r="G1512" s="22">
        <f>SUBSTITUTE(D1512,"㎡","")</f>
        <v/>
      </c>
      <c r="H1512" s="22">
        <f>SUBSTITUTE(B1513,"万円","")</f>
        <v/>
      </c>
      <c r="I1512" s="59">
        <f>H1513+$I$2</f>
        <v/>
      </c>
      <c r="J1512" s="26">
        <f>(I1512*$J$3)/12</f>
        <v/>
      </c>
      <c r="K1512" s="26">
        <f>(I1512*$K$3)/12</f>
        <v/>
      </c>
      <c r="L1512" s="26">
        <f>(I1512*$L$3)/12</f>
        <v/>
      </c>
      <c r="M1512" s="26">
        <f>(I1512*$M$3)/12</f>
        <v/>
      </c>
      <c r="N1512" s="26">
        <f>(I1512*$N$3)/12</f>
        <v/>
      </c>
      <c r="O1512" s="26">
        <f>(I1512*$O$3)/12</f>
        <v/>
      </c>
      <c r="P1512" s="26">
        <f>(I1512*$P$3)/12</f>
        <v/>
      </c>
    </row>
    <row r="1513">
      <c r="G1513" s="6">
        <f>SUBSTITUTE(B1515,"%","")</f>
        <v/>
      </c>
      <c r="H1513" s="7">
        <f>H1512/G1515</f>
        <v/>
      </c>
      <c r="I1513" s="60">
        <f>H1513+$I$3</f>
        <v/>
      </c>
      <c r="J1513" s="23">
        <f>(I1513*$J$3)/12</f>
        <v/>
      </c>
      <c r="K1513" s="23">
        <f>(I1513*$K$3)/12</f>
        <v/>
      </c>
      <c r="L1513" s="23">
        <f>(I1513*$L$3)/12</f>
        <v/>
      </c>
      <c r="M1513" s="29">
        <f>(I1513*$M$3)/12</f>
        <v/>
      </c>
      <c r="N1513" s="23">
        <f>(I1513*$N$3)/12</f>
        <v/>
      </c>
      <c r="O1513" s="23">
        <f>(I1513*$O$3)/12</f>
        <v/>
      </c>
      <c r="P1513" s="23">
        <f>(I1513*$P$3)/12</f>
        <v/>
      </c>
    </row>
    <row r="1514">
      <c r="G1514" s="28">
        <f>G1512*G1513</f>
        <v/>
      </c>
      <c r="H1514" s="6" t="n"/>
      <c r="I1514" s="60">
        <f>H1513+$I$4</f>
        <v/>
      </c>
      <c r="J1514" s="23">
        <f>(I1514*$J$3)/12</f>
        <v/>
      </c>
      <c r="K1514" s="23">
        <f>(I1514*$K$3)/12</f>
        <v/>
      </c>
      <c r="L1514" s="23">
        <f>(I1514*$L$3)/12</f>
        <v/>
      </c>
      <c r="M1514" s="29">
        <f>(I1514*$M$3)/12</f>
        <v/>
      </c>
      <c r="N1514" s="23">
        <f>(I1514*$N$3)/12</f>
        <v/>
      </c>
      <c r="O1514" s="23">
        <f>(I1514*$O$3)/12</f>
        <v/>
      </c>
      <c r="P1514" s="23">
        <f>(I1514*$P$3)/12</f>
        <v/>
      </c>
    </row>
    <row r="1515">
      <c r="G1515" s="7">
        <f>G1514*0.3025</f>
        <v/>
      </c>
      <c r="H1515" s="6" t="n"/>
      <c r="I1515" s="60">
        <f>H1513+$I$5</f>
        <v/>
      </c>
      <c r="J1515" s="23">
        <f>(I1515*$J$3)/12</f>
        <v/>
      </c>
      <c r="K1515" s="23">
        <f>(I1515*$K$3)/12</f>
        <v/>
      </c>
      <c r="L1515" s="23">
        <f>(I1515*$L$3)/12</f>
        <v/>
      </c>
      <c r="M1515" s="29">
        <f>(I1515*$M$3)/12</f>
        <v/>
      </c>
      <c r="N1515" s="23">
        <f>(I1515*$N$3)/12</f>
        <v/>
      </c>
      <c r="O1515" s="23">
        <f>(I1515*$O$3)/12</f>
        <v/>
      </c>
      <c r="P1515" s="23">
        <f>(I1515*$P$3)/12</f>
        <v/>
      </c>
    </row>
    <row r="1516">
      <c r="G1516" s="6">
        <f>SUBSTITUTE(D1516,"㎡","")</f>
        <v/>
      </c>
      <c r="H1516" s="8" t="n"/>
      <c r="I1516" s="61">
        <f>H1513+$I$6</f>
        <v/>
      </c>
      <c r="J1516" s="23">
        <f>(I1516*$J$3)/12</f>
        <v/>
      </c>
      <c r="K1516" s="23">
        <f>(I1516*$K$3)/12</f>
        <v/>
      </c>
      <c r="L1516" s="23">
        <f>(I1516*$L$3)/12</f>
        <v/>
      </c>
      <c r="M1516" s="29">
        <f>(I1516*$M$3)/12</f>
        <v/>
      </c>
      <c r="N1516" s="23">
        <f>(I1516*$N$3)/12</f>
        <v/>
      </c>
      <c r="O1516" s="23">
        <f>(I1516*$O$3)/12</f>
        <v/>
      </c>
      <c r="P1516" s="23">
        <f>(I1516*$P$3)/12</f>
        <v/>
      </c>
    </row>
    <row r="1517">
      <c r="G1517" s="22">
        <f>SUBSTITUTE(D1517,"㎡","")</f>
        <v/>
      </c>
      <c r="H1517" s="22">
        <f>SUBSTITUTE(B1518,"万円","")</f>
        <v/>
      </c>
      <c r="I1517" s="59">
        <f>H1518+$I$2</f>
        <v/>
      </c>
      <c r="J1517" s="26">
        <f>(I1517*$J$3)/12</f>
        <v/>
      </c>
      <c r="K1517" s="26">
        <f>(I1517*$K$3)/12</f>
        <v/>
      </c>
      <c r="L1517" s="26">
        <f>(I1517*$L$3)/12</f>
        <v/>
      </c>
      <c r="M1517" s="26">
        <f>(I1517*$M$3)/12</f>
        <v/>
      </c>
      <c r="N1517" s="26">
        <f>(I1517*$N$3)/12</f>
        <v/>
      </c>
      <c r="O1517" s="26">
        <f>(I1517*$O$3)/12</f>
        <v/>
      </c>
      <c r="P1517" s="26">
        <f>(I1517*$P$3)/12</f>
        <v/>
      </c>
    </row>
    <row r="1518">
      <c r="G1518" s="6">
        <f>SUBSTITUTE(B1520,"%","")</f>
        <v/>
      </c>
      <c r="H1518" s="7">
        <f>H1517/G1520</f>
        <v/>
      </c>
      <c r="I1518" s="60">
        <f>H1518+$I$3</f>
        <v/>
      </c>
      <c r="J1518" s="23">
        <f>(I1518*$J$3)/12</f>
        <v/>
      </c>
      <c r="K1518" s="23">
        <f>(I1518*$K$3)/12</f>
        <v/>
      </c>
      <c r="L1518" s="23">
        <f>(I1518*$L$3)/12</f>
        <v/>
      </c>
      <c r="M1518" s="29">
        <f>(I1518*$M$3)/12</f>
        <v/>
      </c>
      <c r="N1518" s="23">
        <f>(I1518*$N$3)/12</f>
        <v/>
      </c>
      <c r="O1518" s="23">
        <f>(I1518*$O$3)/12</f>
        <v/>
      </c>
      <c r="P1518" s="23">
        <f>(I1518*$P$3)/12</f>
        <v/>
      </c>
    </row>
    <row r="1519">
      <c r="G1519" s="28">
        <f>G1517*G1518</f>
        <v/>
      </c>
      <c r="H1519" s="6" t="n"/>
      <c r="I1519" s="60">
        <f>H1518+$I$4</f>
        <v/>
      </c>
      <c r="J1519" s="23">
        <f>(I1519*$J$3)/12</f>
        <v/>
      </c>
      <c r="K1519" s="23">
        <f>(I1519*$K$3)/12</f>
        <v/>
      </c>
      <c r="L1519" s="23">
        <f>(I1519*$L$3)/12</f>
        <v/>
      </c>
      <c r="M1519" s="29">
        <f>(I1519*$M$3)/12</f>
        <v/>
      </c>
      <c r="N1519" s="23">
        <f>(I1519*$N$3)/12</f>
        <v/>
      </c>
      <c r="O1519" s="23">
        <f>(I1519*$O$3)/12</f>
        <v/>
      </c>
      <c r="P1519" s="23">
        <f>(I1519*$P$3)/12</f>
        <v/>
      </c>
    </row>
    <row r="1520">
      <c r="G1520" s="7">
        <f>G1519*0.3025</f>
        <v/>
      </c>
      <c r="H1520" s="6" t="n"/>
      <c r="I1520" s="60">
        <f>H1518+$I$5</f>
        <v/>
      </c>
      <c r="J1520" s="23">
        <f>(I1520*$J$3)/12</f>
        <v/>
      </c>
      <c r="K1520" s="23">
        <f>(I1520*$K$3)/12</f>
        <v/>
      </c>
      <c r="L1520" s="23">
        <f>(I1520*$L$3)/12</f>
        <v/>
      </c>
      <c r="M1520" s="29">
        <f>(I1520*$M$3)/12</f>
        <v/>
      </c>
      <c r="N1520" s="23">
        <f>(I1520*$N$3)/12</f>
        <v/>
      </c>
      <c r="O1520" s="23">
        <f>(I1520*$O$3)/12</f>
        <v/>
      </c>
      <c r="P1520" s="23">
        <f>(I1520*$P$3)/12</f>
        <v/>
      </c>
    </row>
    <row r="1521">
      <c r="G1521" s="6">
        <f>SUBSTITUTE(D1521,"㎡","")</f>
        <v/>
      </c>
      <c r="H1521" s="8" t="n"/>
      <c r="I1521" s="61">
        <f>H1518+$I$6</f>
        <v/>
      </c>
      <c r="J1521" s="23">
        <f>(I1521*$J$3)/12</f>
        <v/>
      </c>
      <c r="K1521" s="23">
        <f>(I1521*$K$3)/12</f>
        <v/>
      </c>
      <c r="L1521" s="23">
        <f>(I1521*$L$3)/12</f>
        <v/>
      </c>
      <c r="M1521" s="29">
        <f>(I1521*$M$3)/12</f>
        <v/>
      </c>
      <c r="N1521" s="23">
        <f>(I1521*$N$3)/12</f>
        <v/>
      </c>
      <c r="O1521" s="23">
        <f>(I1521*$O$3)/12</f>
        <v/>
      </c>
      <c r="P1521" s="23">
        <f>(I1521*$P$3)/12</f>
        <v/>
      </c>
    </row>
    <row r="1522">
      <c r="G1522" s="22">
        <f>SUBSTITUTE(D1522,"㎡","")</f>
        <v/>
      </c>
      <c r="H1522" s="22">
        <f>SUBSTITUTE(B1523,"万円","")</f>
        <v/>
      </c>
      <c r="I1522" s="59">
        <f>H1523+$I$2</f>
        <v/>
      </c>
      <c r="J1522" s="26">
        <f>(I1522*$J$3)/12</f>
        <v/>
      </c>
      <c r="K1522" s="26">
        <f>(I1522*$K$3)/12</f>
        <v/>
      </c>
      <c r="L1522" s="26">
        <f>(I1522*$L$3)/12</f>
        <v/>
      </c>
      <c r="M1522" s="26">
        <f>(I1522*$M$3)/12</f>
        <v/>
      </c>
      <c r="N1522" s="26">
        <f>(I1522*$N$3)/12</f>
        <v/>
      </c>
      <c r="O1522" s="26">
        <f>(I1522*$O$3)/12</f>
        <v/>
      </c>
      <c r="P1522" s="26">
        <f>(I1522*$P$3)/12</f>
        <v/>
      </c>
    </row>
    <row r="1523">
      <c r="G1523" s="6">
        <f>SUBSTITUTE(B1525,"%","")</f>
        <v/>
      </c>
      <c r="H1523" s="7">
        <f>H1522/G1525</f>
        <v/>
      </c>
      <c r="I1523" s="60">
        <f>H1523+$I$3</f>
        <v/>
      </c>
      <c r="J1523" s="23">
        <f>(I1523*$J$3)/12</f>
        <v/>
      </c>
      <c r="K1523" s="23">
        <f>(I1523*$K$3)/12</f>
        <v/>
      </c>
      <c r="L1523" s="23">
        <f>(I1523*$L$3)/12</f>
        <v/>
      </c>
      <c r="M1523" s="29">
        <f>(I1523*$M$3)/12</f>
        <v/>
      </c>
      <c r="N1523" s="23">
        <f>(I1523*$N$3)/12</f>
        <v/>
      </c>
      <c r="O1523" s="23">
        <f>(I1523*$O$3)/12</f>
        <v/>
      </c>
      <c r="P1523" s="23">
        <f>(I1523*$P$3)/12</f>
        <v/>
      </c>
    </row>
    <row r="1524">
      <c r="G1524" s="28">
        <f>G1522*G1523</f>
        <v/>
      </c>
      <c r="H1524" s="6" t="n"/>
      <c r="I1524" s="60">
        <f>H1523+$I$4</f>
        <v/>
      </c>
      <c r="J1524" s="23">
        <f>(I1524*$J$3)/12</f>
        <v/>
      </c>
      <c r="K1524" s="23">
        <f>(I1524*$K$3)/12</f>
        <v/>
      </c>
      <c r="L1524" s="23">
        <f>(I1524*$L$3)/12</f>
        <v/>
      </c>
      <c r="M1524" s="29">
        <f>(I1524*$M$3)/12</f>
        <v/>
      </c>
      <c r="N1524" s="23">
        <f>(I1524*$N$3)/12</f>
        <v/>
      </c>
      <c r="O1524" s="23">
        <f>(I1524*$O$3)/12</f>
        <v/>
      </c>
      <c r="P1524" s="23">
        <f>(I1524*$P$3)/12</f>
        <v/>
      </c>
    </row>
    <row r="1525">
      <c r="G1525" s="7">
        <f>G1524*0.3025</f>
        <v/>
      </c>
      <c r="H1525" s="6" t="n"/>
      <c r="I1525" s="60">
        <f>H1523+$I$5</f>
        <v/>
      </c>
      <c r="J1525" s="23">
        <f>(I1525*$J$3)/12</f>
        <v/>
      </c>
      <c r="K1525" s="23">
        <f>(I1525*$K$3)/12</f>
        <v/>
      </c>
      <c r="L1525" s="23">
        <f>(I1525*$L$3)/12</f>
        <v/>
      </c>
      <c r="M1525" s="29">
        <f>(I1525*$M$3)/12</f>
        <v/>
      </c>
      <c r="N1525" s="23">
        <f>(I1525*$N$3)/12</f>
        <v/>
      </c>
      <c r="O1525" s="23">
        <f>(I1525*$O$3)/12</f>
        <v/>
      </c>
      <c r="P1525" s="23">
        <f>(I1525*$P$3)/12</f>
        <v/>
      </c>
    </row>
    <row r="1526">
      <c r="G1526" s="6">
        <f>SUBSTITUTE(D1526,"㎡","")</f>
        <v/>
      </c>
      <c r="H1526" s="8" t="n"/>
      <c r="I1526" s="61">
        <f>H1523+$I$6</f>
        <v/>
      </c>
      <c r="J1526" s="23">
        <f>(I1526*$J$3)/12</f>
        <v/>
      </c>
      <c r="K1526" s="23">
        <f>(I1526*$K$3)/12</f>
        <v/>
      </c>
      <c r="L1526" s="23">
        <f>(I1526*$L$3)/12</f>
        <v/>
      </c>
      <c r="M1526" s="29">
        <f>(I1526*$M$3)/12</f>
        <v/>
      </c>
      <c r="N1526" s="23">
        <f>(I1526*$N$3)/12</f>
        <v/>
      </c>
      <c r="O1526" s="23">
        <f>(I1526*$O$3)/12</f>
        <v/>
      </c>
      <c r="P1526" s="23">
        <f>(I1526*$P$3)/12</f>
        <v/>
      </c>
    </row>
    <row r="1527">
      <c r="G1527" s="22">
        <f>SUBSTITUTE(D1527,"㎡","")</f>
        <v/>
      </c>
      <c r="H1527" s="22">
        <f>SUBSTITUTE(B1528,"万円","")</f>
        <v/>
      </c>
      <c r="I1527" s="59">
        <f>H1528+$I$2</f>
        <v/>
      </c>
      <c r="J1527" s="26">
        <f>(I1527*$J$3)/12</f>
        <v/>
      </c>
      <c r="K1527" s="26">
        <f>(I1527*$K$3)/12</f>
        <v/>
      </c>
      <c r="L1527" s="26">
        <f>(I1527*$L$3)/12</f>
        <v/>
      </c>
      <c r="M1527" s="26">
        <f>(I1527*$M$3)/12</f>
        <v/>
      </c>
      <c r="N1527" s="26">
        <f>(I1527*$N$3)/12</f>
        <v/>
      </c>
      <c r="O1527" s="26">
        <f>(I1527*$O$3)/12</f>
        <v/>
      </c>
      <c r="P1527" s="26">
        <f>(I1527*$P$3)/12</f>
        <v/>
      </c>
    </row>
    <row r="1528">
      <c r="G1528" s="6">
        <f>SUBSTITUTE(B1530,"%","")</f>
        <v/>
      </c>
      <c r="H1528" s="7">
        <f>H1527/G1530</f>
        <v/>
      </c>
      <c r="I1528" s="60">
        <f>H1528+$I$3</f>
        <v/>
      </c>
      <c r="J1528" s="23">
        <f>(I1528*$J$3)/12</f>
        <v/>
      </c>
      <c r="K1528" s="23">
        <f>(I1528*$K$3)/12</f>
        <v/>
      </c>
      <c r="L1528" s="23">
        <f>(I1528*$L$3)/12</f>
        <v/>
      </c>
      <c r="M1528" s="29">
        <f>(I1528*$M$3)/12</f>
        <v/>
      </c>
      <c r="N1528" s="23">
        <f>(I1528*$N$3)/12</f>
        <v/>
      </c>
      <c r="O1528" s="23">
        <f>(I1528*$O$3)/12</f>
        <v/>
      </c>
      <c r="P1528" s="23">
        <f>(I1528*$P$3)/12</f>
        <v/>
      </c>
    </row>
    <row r="1529">
      <c r="G1529" s="28">
        <f>G1527*G1528</f>
        <v/>
      </c>
      <c r="H1529" s="6" t="n"/>
      <c r="I1529" s="60">
        <f>H1528+$I$4</f>
        <v/>
      </c>
      <c r="J1529" s="23">
        <f>(I1529*$J$3)/12</f>
        <v/>
      </c>
      <c r="K1529" s="23">
        <f>(I1529*$K$3)/12</f>
        <v/>
      </c>
      <c r="L1529" s="23">
        <f>(I1529*$L$3)/12</f>
        <v/>
      </c>
      <c r="M1529" s="29">
        <f>(I1529*$M$3)/12</f>
        <v/>
      </c>
      <c r="N1529" s="23">
        <f>(I1529*$N$3)/12</f>
        <v/>
      </c>
      <c r="O1529" s="23">
        <f>(I1529*$O$3)/12</f>
        <v/>
      </c>
      <c r="P1529" s="23">
        <f>(I1529*$P$3)/12</f>
        <v/>
      </c>
    </row>
    <row r="1530">
      <c r="G1530" s="7">
        <f>G1529*0.3025</f>
        <v/>
      </c>
      <c r="H1530" s="6" t="n"/>
      <c r="I1530" s="60">
        <f>H1528+$I$5</f>
        <v/>
      </c>
      <c r="J1530" s="23">
        <f>(I1530*$J$3)/12</f>
        <v/>
      </c>
      <c r="K1530" s="23">
        <f>(I1530*$K$3)/12</f>
        <v/>
      </c>
      <c r="L1530" s="23">
        <f>(I1530*$L$3)/12</f>
        <v/>
      </c>
      <c r="M1530" s="29">
        <f>(I1530*$M$3)/12</f>
        <v/>
      </c>
      <c r="N1530" s="23">
        <f>(I1530*$N$3)/12</f>
        <v/>
      </c>
      <c r="O1530" s="23">
        <f>(I1530*$O$3)/12</f>
        <v/>
      </c>
      <c r="P1530" s="23">
        <f>(I1530*$P$3)/12</f>
        <v/>
      </c>
    </row>
    <row r="1531">
      <c r="G1531" s="6">
        <f>SUBSTITUTE(D1531,"㎡","")</f>
        <v/>
      </c>
      <c r="H1531" s="8" t="n"/>
      <c r="I1531" s="61">
        <f>H1528+$I$6</f>
        <v/>
      </c>
      <c r="J1531" s="23">
        <f>(I1531*$J$3)/12</f>
        <v/>
      </c>
      <c r="K1531" s="23">
        <f>(I1531*$K$3)/12</f>
        <v/>
      </c>
      <c r="L1531" s="23">
        <f>(I1531*$L$3)/12</f>
        <v/>
      </c>
      <c r="M1531" s="29">
        <f>(I1531*$M$3)/12</f>
        <v/>
      </c>
      <c r="N1531" s="23">
        <f>(I1531*$N$3)/12</f>
        <v/>
      </c>
      <c r="O1531" s="23">
        <f>(I1531*$O$3)/12</f>
        <v/>
      </c>
      <c r="P1531" s="23">
        <f>(I1531*$P$3)/12</f>
        <v/>
      </c>
    </row>
    <row r="1532">
      <c r="G1532" s="22">
        <f>SUBSTITUTE(D1532,"㎡","")</f>
        <v/>
      </c>
      <c r="H1532" s="22">
        <f>SUBSTITUTE(B1533,"万円","")</f>
        <v/>
      </c>
      <c r="I1532" s="59">
        <f>H1533+$I$2</f>
        <v/>
      </c>
      <c r="J1532" s="26">
        <f>(I1532*$J$3)/12</f>
        <v/>
      </c>
      <c r="K1532" s="26">
        <f>(I1532*$K$3)/12</f>
        <v/>
      </c>
      <c r="L1532" s="26">
        <f>(I1532*$L$3)/12</f>
        <v/>
      </c>
      <c r="M1532" s="26">
        <f>(I1532*$M$3)/12</f>
        <v/>
      </c>
      <c r="N1532" s="26">
        <f>(I1532*$N$3)/12</f>
        <v/>
      </c>
      <c r="O1532" s="26">
        <f>(I1532*$O$3)/12</f>
        <v/>
      </c>
      <c r="P1532" s="26">
        <f>(I1532*$P$3)/12</f>
        <v/>
      </c>
    </row>
    <row r="1533">
      <c r="G1533" s="6">
        <f>SUBSTITUTE(B1535,"%","")</f>
        <v/>
      </c>
      <c r="H1533" s="7">
        <f>H1532/G1535</f>
        <v/>
      </c>
      <c r="I1533" s="60">
        <f>H1533+$I$3</f>
        <v/>
      </c>
      <c r="J1533" s="23">
        <f>(I1533*$J$3)/12</f>
        <v/>
      </c>
      <c r="K1533" s="23">
        <f>(I1533*$K$3)/12</f>
        <v/>
      </c>
      <c r="L1533" s="23">
        <f>(I1533*$L$3)/12</f>
        <v/>
      </c>
      <c r="M1533" s="29">
        <f>(I1533*$M$3)/12</f>
        <v/>
      </c>
      <c r="N1533" s="23">
        <f>(I1533*$N$3)/12</f>
        <v/>
      </c>
      <c r="O1533" s="23">
        <f>(I1533*$O$3)/12</f>
        <v/>
      </c>
      <c r="P1533" s="23">
        <f>(I1533*$P$3)/12</f>
        <v/>
      </c>
    </row>
    <row r="1534">
      <c r="G1534" s="28">
        <f>G1532*G1533</f>
        <v/>
      </c>
      <c r="H1534" s="6" t="n"/>
      <c r="I1534" s="60">
        <f>H1533+$I$4</f>
        <v/>
      </c>
      <c r="J1534" s="23">
        <f>(I1534*$J$3)/12</f>
        <v/>
      </c>
      <c r="K1534" s="23">
        <f>(I1534*$K$3)/12</f>
        <v/>
      </c>
      <c r="L1534" s="23">
        <f>(I1534*$L$3)/12</f>
        <v/>
      </c>
      <c r="M1534" s="29">
        <f>(I1534*$M$3)/12</f>
        <v/>
      </c>
      <c r="N1534" s="23">
        <f>(I1534*$N$3)/12</f>
        <v/>
      </c>
      <c r="O1534" s="23">
        <f>(I1534*$O$3)/12</f>
        <v/>
      </c>
      <c r="P1534" s="23">
        <f>(I1534*$P$3)/12</f>
        <v/>
      </c>
    </row>
    <row r="1535">
      <c r="G1535" s="7">
        <f>G1534*0.3025</f>
        <v/>
      </c>
      <c r="H1535" s="6" t="n"/>
      <c r="I1535" s="60">
        <f>H1533+$I$5</f>
        <v/>
      </c>
      <c r="J1535" s="23">
        <f>(I1535*$J$3)/12</f>
        <v/>
      </c>
      <c r="K1535" s="23">
        <f>(I1535*$K$3)/12</f>
        <v/>
      </c>
      <c r="L1535" s="23">
        <f>(I1535*$L$3)/12</f>
        <v/>
      </c>
      <c r="M1535" s="29">
        <f>(I1535*$M$3)/12</f>
        <v/>
      </c>
      <c r="N1535" s="23">
        <f>(I1535*$N$3)/12</f>
        <v/>
      </c>
      <c r="O1535" s="23">
        <f>(I1535*$O$3)/12</f>
        <v/>
      </c>
      <c r="P1535" s="23">
        <f>(I1535*$P$3)/12</f>
        <v/>
      </c>
    </row>
    <row r="1536">
      <c r="G1536" s="6">
        <f>SUBSTITUTE(D1536,"㎡","")</f>
        <v/>
      </c>
      <c r="H1536" s="8" t="n"/>
      <c r="I1536" s="61">
        <f>H1533+$I$6</f>
        <v/>
      </c>
      <c r="J1536" s="23">
        <f>(I1536*$J$3)/12</f>
        <v/>
      </c>
      <c r="K1536" s="23">
        <f>(I1536*$K$3)/12</f>
        <v/>
      </c>
      <c r="L1536" s="23">
        <f>(I1536*$L$3)/12</f>
        <v/>
      </c>
      <c r="M1536" s="29">
        <f>(I1536*$M$3)/12</f>
        <v/>
      </c>
      <c r="N1536" s="23">
        <f>(I1536*$N$3)/12</f>
        <v/>
      </c>
      <c r="O1536" s="23">
        <f>(I1536*$O$3)/12</f>
        <v/>
      </c>
      <c r="P1536" s="23">
        <f>(I1536*$P$3)/12</f>
        <v/>
      </c>
    </row>
    <row r="1537">
      <c r="G1537" s="22">
        <f>SUBSTITUTE(D1537,"㎡","")</f>
        <v/>
      </c>
      <c r="H1537" s="22">
        <f>SUBSTITUTE(B1538,"万円","")</f>
        <v/>
      </c>
      <c r="I1537" s="59">
        <f>H1538+$I$2</f>
        <v/>
      </c>
      <c r="J1537" s="26">
        <f>(I1537*$J$3)/12</f>
        <v/>
      </c>
      <c r="K1537" s="26">
        <f>(I1537*$K$3)/12</f>
        <v/>
      </c>
      <c r="L1537" s="26">
        <f>(I1537*$L$3)/12</f>
        <v/>
      </c>
      <c r="M1537" s="26">
        <f>(I1537*$M$3)/12</f>
        <v/>
      </c>
      <c r="N1537" s="26">
        <f>(I1537*$N$3)/12</f>
        <v/>
      </c>
      <c r="O1537" s="26">
        <f>(I1537*$O$3)/12</f>
        <v/>
      </c>
      <c r="P1537" s="26">
        <f>(I1537*$P$3)/12</f>
        <v/>
      </c>
    </row>
    <row r="1538">
      <c r="G1538" s="6">
        <f>SUBSTITUTE(B1540,"%","")</f>
        <v/>
      </c>
      <c r="H1538" s="7">
        <f>H1537/G1540</f>
        <v/>
      </c>
      <c r="I1538" s="60">
        <f>H1538+$I$3</f>
        <v/>
      </c>
      <c r="J1538" s="23">
        <f>(I1538*$J$3)/12</f>
        <v/>
      </c>
      <c r="K1538" s="23">
        <f>(I1538*$K$3)/12</f>
        <v/>
      </c>
      <c r="L1538" s="23">
        <f>(I1538*$L$3)/12</f>
        <v/>
      </c>
      <c r="M1538" s="29">
        <f>(I1538*$M$3)/12</f>
        <v/>
      </c>
      <c r="N1538" s="23">
        <f>(I1538*$N$3)/12</f>
        <v/>
      </c>
      <c r="O1538" s="23">
        <f>(I1538*$O$3)/12</f>
        <v/>
      </c>
      <c r="P1538" s="23">
        <f>(I1538*$P$3)/12</f>
        <v/>
      </c>
    </row>
    <row r="1539">
      <c r="G1539" s="28">
        <f>G1537*G1538</f>
        <v/>
      </c>
      <c r="H1539" s="6" t="n"/>
      <c r="I1539" s="60">
        <f>H1538+$I$4</f>
        <v/>
      </c>
      <c r="J1539" s="23">
        <f>(I1539*$J$3)/12</f>
        <v/>
      </c>
      <c r="K1539" s="23">
        <f>(I1539*$K$3)/12</f>
        <v/>
      </c>
      <c r="L1539" s="23">
        <f>(I1539*$L$3)/12</f>
        <v/>
      </c>
      <c r="M1539" s="29">
        <f>(I1539*$M$3)/12</f>
        <v/>
      </c>
      <c r="N1539" s="23">
        <f>(I1539*$N$3)/12</f>
        <v/>
      </c>
      <c r="O1539" s="23">
        <f>(I1539*$O$3)/12</f>
        <v/>
      </c>
      <c r="P1539" s="23">
        <f>(I1539*$P$3)/12</f>
        <v/>
      </c>
    </row>
    <row r="1540">
      <c r="G1540" s="7">
        <f>G1539*0.3025</f>
        <v/>
      </c>
      <c r="H1540" s="6" t="n"/>
      <c r="I1540" s="60">
        <f>H1538+$I$5</f>
        <v/>
      </c>
      <c r="J1540" s="23">
        <f>(I1540*$J$3)/12</f>
        <v/>
      </c>
      <c r="K1540" s="23">
        <f>(I1540*$K$3)/12</f>
        <v/>
      </c>
      <c r="L1540" s="23">
        <f>(I1540*$L$3)/12</f>
        <v/>
      </c>
      <c r="M1540" s="29">
        <f>(I1540*$M$3)/12</f>
        <v/>
      </c>
      <c r="N1540" s="23">
        <f>(I1540*$N$3)/12</f>
        <v/>
      </c>
      <c r="O1540" s="23">
        <f>(I1540*$O$3)/12</f>
        <v/>
      </c>
      <c r="P1540" s="23">
        <f>(I1540*$P$3)/12</f>
        <v/>
      </c>
    </row>
    <row r="1541">
      <c r="G1541" s="6">
        <f>SUBSTITUTE(D1541,"㎡","")</f>
        <v/>
      </c>
      <c r="H1541" s="8" t="n"/>
      <c r="I1541" s="61">
        <f>H1538+$I$6</f>
        <v/>
      </c>
      <c r="J1541" s="23">
        <f>(I1541*$J$3)/12</f>
        <v/>
      </c>
      <c r="K1541" s="23">
        <f>(I1541*$K$3)/12</f>
        <v/>
      </c>
      <c r="L1541" s="23">
        <f>(I1541*$L$3)/12</f>
        <v/>
      </c>
      <c r="M1541" s="29">
        <f>(I1541*$M$3)/12</f>
        <v/>
      </c>
      <c r="N1541" s="23">
        <f>(I1541*$N$3)/12</f>
        <v/>
      </c>
      <c r="O1541" s="23">
        <f>(I1541*$O$3)/12</f>
        <v/>
      </c>
      <c r="P1541" s="23">
        <f>(I1541*$P$3)/12</f>
        <v/>
      </c>
    </row>
    <row r="1542">
      <c r="G1542" s="22">
        <f>SUBSTITUTE(D1542,"㎡","")</f>
        <v/>
      </c>
      <c r="H1542" s="22">
        <f>SUBSTITUTE(B1543,"万円","")</f>
        <v/>
      </c>
      <c r="I1542" s="59">
        <f>H1543+$I$2</f>
        <v/>
      </c>
      <c r="J1542" s="26">
        <f>(I1542*$J$3)/12</f>
        <v/>
      </c>
      <c r="K1542" s="26">
        <f>(I1542*$K$3)/12</f>
        <v/>
      </c>
      <c r="L1542" s="26">
        <f>(I1542*$L$3)/12</f>
        <v/>
      </c>
      <c r="M1542" s="26">
        <f>(I1542*$M$3)/12</f>
        <v/>
      </c>
      <c r="N1542" s="26">
        <f>(I1542*$N$3)/12</f>
        <v/>
      </c>
      <c r="O1542" s="26">
        <f>(I1542*$O$3)/12</f>
        <v/>
      </c>
      <c r="P1542" s="26">
        <f>(I1542*$P$3)/12</f>
        <v/>
      </c>
    </row>
    <row r="1543">
      <c r="G1543" s="6">
        <f>SUBSTITUTE(B1545,"%","")</f>
        <v/>
      </c>
      <c r="H1543" s="7">
        <f>H1542/G1545</f>
        <v/>
      </c>
      <c r="I1543" s="60">
        <f>H1543+$I$3</f>
        <v/>
      </c>
      <c r="J1543" s="23">
        <f>(I1543*$J$3)/12</f>
        <v/>
      </c>
      <c r="K1543" s="23">
        <f>(I1543*$K$3)/12</f>
        <v/>
      </c>
      <c r="L1543" s="23">
        <f>(I1543*$L$3)/12</f>
        <v/>
      </c>
      <c r="M1543" s="29">
        <f>(I1543*$M$3)/12</f>
        <v/>
      </c>
      <c r="N1543" s="23">
        <f>(I1543*$N$3)/12</f>
        <v/>
      </c>
      <c r="O1543" s="23">
        <f>(I1543*$O$3)/12</f>
        <v/>
      </c>
      <c r="P1543" s="23">
        <f>(I1543*$P$3)/12</f>
        <v/>
      </c>
    </row>
    <row r="1544">
      <c r="G1544" s="28">
        <f>G1542*G1543</f>
        <v/>
      </c>
      <c r="H1544" s="6" t="n"/>
      <c r="I1544" s="60">
        <f>H1543+$I$4</f>
        <v/>
      </c>
      <c r="J1544" s="23">
        <f>(I1544*$J$3)/12</f>
        <v/>
      </c>
      <c r="K1544" s="23">
        <f>(I1544*$K$3)/12</f>
        <v/>
      </c>
      <c r="L1544" s="23">
        <f>(I1544*$L$3)/12</f>
        <v/>
      </c>
      <c r="M1544" s="29">
        <f>(I1544*$M$3)/12</f>
        <v/>
      </c>
      <c r="N1544" s="23">
        <f>(I1544*$N$3)/12</f>
        <v/>
      </c>
      <c r="O1544" s="23">
        <f>(I1544*$O$3)/12</f>
        <v/>
      </c>
      <c r="P1544" s="23">
        <f>(I1544*$P$3)/12</f>
        <v/>
      </c>
    </row>
    <row r="1545">
      <c r="G1545" s="7">
        <f>G1544*0.3025</f>
        <v/>
      </c>
      <c r="H1545" s="6" t="n"/>
      <c r="I1545" s="60">
        <f>H1543+$I$5</f>
        <v/>
      </c>
      <c r="J1545" s="23">
        <f>(I1545*$J$3)/12</f>
        <v/>
      </c>
      <c r="K1545" s="23">
        <f>(I1545*$K$3)/12</f>
        <v/>
      </c>
      <c r="L1545" s="23">
        <f>(I1545*$L$3)/12</f>
        <v/>
      </c>
      <c r="M1545" s="29">
        <f>(I1545*$M$3)/12</f>
        <v/>
      </c>
      <c r="N1545" s="23">
        <f>(I1545*$N$3)/12</f>
        <v/>
      </c>
      <c r="O1545" s="23">
        <f>(I1545*$O$3)/12</f>
        <v/>
      </c>
      <c r="P1545" s="23">
        <f>(I1545*$P$3)/12</f>
        <v/>
      </c>
    </row>
    <row r="1546">
      <c r="G1546" s="6">
        <f>SUBSTITUTE(D1546,"㎡","")</f>
        <v/>
      </c>
      <c r="H1546" s="8" t="n"/>
      <c r="I1546" s="61">
        <f>H1543+$I$6</f>
        <v/>
      </c>
      <c r="J1546" s="23">
        <f>(I1546*$J$3)/12</f>
        <v/>
      </c>
      <c r="K1546" s="23">
        <f>(I1546*$K$3)/12</f>
        <v/>
      </c>
      <c r="L1546" s="23">
        <f>(I1546*$L$3)/12</f>
        <v/>
      </c>
      <c r="M1546" s="29">
        <f>(I1546*$M$3)/12</f>
        <v/>
      </c>
      <c r="N1546" s="23">
        <f>(I1546*$N$3)/12</f>
        <v/>
      </c>
      <c r="O1546" s="23">
        <f>(I1546*$O$3)/12</f>
        <v/>
      </c>
      <c r="P1546" s="23">
        <f>(I1546*$P$3)/12</f>
        <v/>
      </c>
    </row>
    <row r="1547">
      <c r="G1547" s="22">
        <f>SUBSTITUTE(D1547,"㎡","")</f>
        <v/>
      </c>
      <c r="H1547" s="22">
        <f>SUBSTITUTE(B1548,"万円","")</f>
        <v/>
      </c>
      <c r="I1547" s="59">
        <f>H1548+$I$2</f>
        <v/>
      </c>
      <c r="J1547" s="26">
        <f>(I1547*$J$3)/12</f>
        <v/>
      </c>
      <c r="K1547" s="26">
        <f>(I1547*$K$3)/12</f>
        <v/>
      </c>
      <c r="L1547" s="26">
        <f>(I1547*$L$3)/12</f>
        <v/>
      </c>
      <c r="M1547" s="26">
        <f>(I1547*$M$3)/12</f>
        <v/>
      </c>
      <c r="N1547" s="26">
        <f>(I1547*$N$3)/12</f>
        <v/>
      </c>
      <c r="O1547" s="26">
        <f>(I1547*$O$3)/12</f>
        <v/>
      </c>
      <c r="P1547" s="26">
        <f>(I1547*$P$3)/12</f>
        <v/>
      </c>
    </row>
    <row r="1548">
      <c r="G1548" s="6">
        <f>SUBSTITUTE(B1550,"%","")</f>
        <v/>
      </c>
      <c r="H1548" s="7">
        <f>H1547/G1550</f>
        <v/>
      </c>
      <c r="I1548" s="60">
        <f>H1548+$I$3</f>
        <v/>
      </c>
      <c r="J1548" s="23">
        <f>(I1548*$J$3)/12</f>
        <v/>
      </c>
      <c r="K1548" s="23">
        <f>(I1548*$K$3)/12</f>
        <v/>
      </c>
      <c r="L1548" s="23">
        <f>(I1548*$L$3)/12</f>
        <v/>
      </c>
      <c r="M1548" s="29">
        <f>(I1548*$M$3)/12</f>
        <v/>
      </c>
      <c r="N1548" s="23">
        <f>(I1548*$N$3)/12</f>
        <v/>
      </c>
      <c r="O1548" s="23">
        <f>(I1548*$O$3)/12</f>
        <v/>
      </c>
      <c r="P1548" s="23">
        <f>(I1548*$P$3)/12</f>
        <v/>
      </c>
    </row>
    <row r="1549">
      <c r="G1549" s="28">
        <f>G1547*G1548</f>
        <v/>
      </c>
      <c r="H1549" s="6" t="n"/>
      <c r="I1549" s="60">
        <f>H1548+$I$4</f>
        <v/>
      </c>
      <c r="J1549" s="23">
        <f>(I1549*$J$3)/12</f>
        <v/>
      </c>
      <c r="K1549" s="23">
        <f>(I1549*$K$3)/12</f>
        <v/>
      </c>
      <c r="L1549" s="23">
        <f>(I1549*$L$3)/12</f>
        <v/>
      </c>
      <c r="M1549" s="29">
        <f>(I1549*$M$3)/12</f>
        <v/>
      </c>
      <c r="N1549" s="23">
        <f>(I1549*$N$3)/12</f>
        <v/>
      </c>
      <c r="O1549" s="23">
        <f>(I1549*$O$3)/12</f>
        <v/>
      </c>
      <c r="P1549" s="23">
        <f>(I1549*$P$3)/12</f>
        <v/>
      </c>
    </row>
    <row r="1550">
      <c r="G1550" s="7">
        <f>G1549*0.3025</f>
        <v/>
      </c>
      <c r="H1550" s="6" t="n"/>
      <c r="I1550" s="60">
        <f>H1548+$I$5</f>
        <v/>
      </c>
      <c r="J1550" s="23">
        <f>(I1550*$J$3)/12</f>
        <v/>
      </c>
      <c r="K1550" s="23">
        <f>(I1550*$K$3)/12</f>
        <v/>
      </c>
      <c r="L1550" s="23">
        <f>(I1550*$L$3)/12</f>
        <v/>
      </c>
      <c r="M1550" s="29">
        <f>(I1550*$M$3)/12</f>
        <v/>
      </c>
      <c r="N1550" s="23">
        <f>(I1550*$N$3)/12</f>
        <v/>
      </c>
      <c r="O1550" s="23">
        <f>(I1550*$O$3)/12</f>
        <v/>
      </c>
      <c r="P1550" s="23">
        <f>(I1550*$P$3)/12</f>
        <v/>
      </c>
    </row>
    <row r="1551">
      <c r="G1551" s="6">
        <f>SUBSTITUTE(D1551,"㎡","")</f>
        <v/>
      </c>
      <c r="H1551" s="8" t="n"/>
      <c r="I1551" s="61">
        <f>H1548+$I$6</f>
        <v/>
      </c>
      <c r="J1551" s="23">
        <f>(I1551*$J$3)/12</f>
        <v/>
      </c>
      <c r="K1551" s="23">
        <f>(I1551*$K$3)/12</f>
        <v/>
      </c>
      <c r="L1551" s="23">
        <f>(I1551*$L$3)/12</f>
        <v/>
      </c>
      <c r="M1551" s="29">
        <f>(I1551*$M$3)/12</f>
        <v/>
      </c>
      <c r="N1551" s="23">
        <f>(I1551*$N$3)/12</f>
        <v/>
      </c>
      <c r="O1551" s="23">
        <f>(I1551*$O$3)/12</f>
        <v/>
      </c>
      <c r="P1551" s="23">
        <f>(I1551*$P$3)/12</f>
        <v/>
      </c>
    </row>
    <row r="1552">
      <c r="G1552" s="22">
        <f>SUBSTITUTE(D1552,"㎡","")</f>
        <v/>
      </c>
      <c r="H1552" s="22">
        <f>SUBSTITUTE(B1553,"万円","")</f>
        <v/>
      </c>
      <c r="I1552" s="59">
        <f>H1553+$I$2</f>
        <v/>
      </c>
      <c r="J1552" s="26">
        <f>(I1552*$J$3)/12</f>
        <v/>
      </c>
      <c r="K1552" s="26">
        <f>(I1552*$K$3)/12</f>
        <v/>
      </c>
      <c r="L1552" s="26">
        <f>(I1552*$L$3)/12</f>
        <v/>
      </c>
      <c r="M1552" s="26">
        <f>(I1552*$M$3)/12</f>
        <v/>
      </c>
      <c r="N1552" s="26">
        <f>(I1552*$N$3)/12</f>
        <v/>
      </c>
      <c r="O1552" s="26">
        <f>(I1552*$O$3)/12</f>
        <v/>
      </c>
      <c r="P1552" s="26">
        <f>(I1552*$P$3)/12</f>
        <v/>
      </c>
    </row>
    <row r="1553">
      <c r="G1553" s="6">
        <f>SUBSTITUTE(B1555,"%","")</f>
        <v/>
      </c>
      <c r="H1553" s="7">
        <f>H1552/G1555</f>
        <v/>
      </c>
      <c r="I1553" s="60">
        <f>H1553+$I$3</f>
        <v/>
      </c>
      <c r="J1553" s="23">
        <f>(I1553*$J$3)/12</f>
        <v/>
      </c>
      <c r="K1553" s="23">
        <f>(I1553*$K$3)/12</f>
        <v/>
      </c>
      <c r="L1553" s="23">
        <f>(I1553*$L$3)/12</f>
        <v/>
      </c>
      <c r="M1553" s="29">
        <f>(I1553*$M$3)/12</f>
        <v/>
      </c>
      <c r="N1553" s="23">
        <f>(I1553*$N$3)/12</f>
        <v/>
      </c>
      <c r="O1553" s="23">
        <f>(I1553*$O$3)/12</f>
        <v/>
      </c>
      <c r="P1553" s="23">
        <f>(I1553*$P$3)/12</f>
        <v/>
      </c>
    </row>
    <row r="1554">
      <c r="G1554" s="28">
        <f>G1552*G1553</f>
        <v/>
      </c>
      <c r="H1554" s="6" t="n"/>
      <c r="I1554" s="60">
        <f>H1553+$I$4</f>
        <v/>
      </c>
      <c r="J1554" s="23">
        <f>(I1554*$J$3)/12</f>
        <v/>
      </c>
      <c r="K1554" s="23">
        <f>(I1554*$K$3)/12</f>
        <v/>
      </c>
      <c r="L1554" s="23">
        <f>(I1554*$L$3)/12</f>
        <v/>
      </c>
      <c r="M1554" s="29">
        <f>(I1554*$M$3)/12</f>
        <v/>
      </c>
      <c r="N1554" s="23">
        <f>(I1554*$N$3)/12</f>
        <v/>
      </c>
      <c r="O1554" s="23">
        <f>(I1554*$O$3)/12</f>
        <v/>
      </c>
      <c r="P1554" s="23">
        <f>(I1554*$P$3)/12</f>
        <v/>
      </c>
    </row>
    <row r="1555">
      <c r="G1555" s="7">
        <f>G1554*0.3025</f>
        <v/>
      </c>
      <c r="H1555" s="6" t="n"/>
      <c r="I1555" s="60">
        <f>H1553+$I$5</f>
        <v/>
      </c>
      <c r="J1555" s="23">
        <f>(I1555*$J$3)/12</f>
        <v/>
      </c>
      <c r="K1555" s="23">
        <f>(I1555*$K$3)/12</f>
        <v/>
      </c>
      <c r="L1555" s="23">
        <f>(I1555*$L$3)/12</f>
        <v/>
      </c>
      <c r="M1555" s="29">
        <f>(I1555*$M$3)/12</f>
        <v/>
      </c>
      <c r="N1555" s="23">
        <f>(I1555*$N$3)/12</f>
        <v/>
      </c>
      <c r="O1555" s="23">
        <f>(I1555*$O$3)/12</f>
        <v/>
      </c>
      <c r="P1555" s="23">
        <f>(I1555*$P$3)/12</f>
        <v/>
      </c>
    </row>
    <row r="1556">
      <c r="G1556" s="6">
        <f>SUBSTITUTE(D1556,"㎡","")</f>
        <v/>
      </c>
      <c r="H1556" s="8" t="n"/>
      <c r="I1556" s="61">
        <f>H1553+$I$6</f>
        <v/>
      </c>
      <c r="J1556" s="23">
        <f>(I1556*$J$3)/12</f>
        <v/>
      </c>
      <c r="K1556" s="23">
        <f>(I1556*$K$3)/12</f>
        <v/>
      </c>
      <c r="L1556" s="23">
        <f>(I1556*$L$3)/12</f>
        <v/>
      </c>
      <c r="M1556" s="29">
        <f>(I1556*$M$3)/12</f>
        <v/>
      </c>
      <c r="N1556" s="23">
        <f>(I1556*$N$3)/12</f>
        <v/>
      </c>
      <c r="O1556" s="23">
        <f>(I1556*$O$3)/12</f>
        <v/>
      </c>
      <c r="P1556" s="23">
        <f>(I1556*$P$3)/12</f>
        <v/>
      </c>
    </row>
    <row r="1557">
      <c r="G1557" s="22">
        <f>SUBSTITUTE(D1557,"㎡","")</f>
        <v/>
      </c>
      <c r="H1557" s="22">
        <f>SUBSTITUTE(B1558,"万円","")</f>
        <v/>
      </c>
      <c r="I1557" s="59">
        <f>H1558+$I$2</f>
        <v/>
      </c>
      <c r="J1557" s="26">
        <f>(I1557*$J$3)/12</f>
        <v/>
      </c>
      <c r="K1557" s="26">
        <f>(I1557*$K$3)/12</f>
        <v/>
      </c>
      <c r="L1557" s="26">
        <f>(I1557*$L$3)/12</f>
        <v/>
      </c>
      <c r="M1557" s="26">
        <f>(I1557*$M$3)/12</f>
        <v/>
      </c>
      <c r="N1557" s="26">
        <f>(I1557*$N$3)/12</f>
        <v/>
      </c>
      <c r="O1557" s="26">
        <f>(I1557*$O$3)/12</f>
        <v/>
      </c>
      <c r="P1557" s="26">
        <f>(I1557*$P$3)/12</f>
        <v/>
      </c>
    </row>
    <row r="1558">
      <c r="G1558" s="6">
        <f>SUBSTITUTE(B1560,"%","")</f>
        <v/>
      </c>
      <c r="H1558" s="7">
        <f>H1557/G1560</f>
        <v/>
      </c>
      <c r="I1558" s="60">
        <f>H1558+$I$3</f>
        <v/>
      </c>
      <c r="J1558" s="23">
        <f>(I1558*$J$3)/12</f>
        <v/>
      </c>
      <c r="K1558" s="23">
        <f>(I1558*$K$3)/12</f>
        <v/>
      </c>
      <c r="L1558" s="23">
        <f>(I1558*$L$3)/12</f>
        <v/>
      </c>
      <c r="M1558" s="29">
        <f>(I1558*$M$3)/12</f>
        <v/>
      </c>
      <c r="N1558" s="23">
        <f>(I1558*$N$3)/12</f>
        <v/>
      </c>
      <c r="O1558" s="23">
        <f>(I1558*$O$3)/12</f>
        <v/>
      </c>
      <c r="P1558" s="23">
        <f>(I1558*$P$3)/12</f>
        <v/>
      </c>
    </row>
    <row r="1559">
      <c r="G1559" s="28">
        <f>G1557*G1558</f>
        <v/>
      </c>
      <c r="H1559" s="6" t="n"/>
      <c r="I1559" s="60">
        <f>H1558+$I$4</f>
        <v/>
      </c>
      <c r="J1559" s="23">
        <f>(I1559*$J$3)/12</f>
        <v/>
      </c>
      <c r="K1559" s="23">
        <f>(I1559*$K$3)/12</f>
        <v/>
      </c>
      <c r="L1559" s="23">
        <f>(I1559*$L$3)/12</f>
        <v/>
      </c>
      <c r="M1559" s="29">
        <f>(I1559*$M$3)/12</f>
        <v/>
      </c>
      <c r="N1559" s="23">
        <f>(I1559*$N$3)/12</f>
        <v/>
      </c>
      <c r="O1559" s="23">
        <f>(I1559*$O$3)/12</f>
        <v/>
      </c>
      <c r="P1559" s="23">
        <f>(I1559*$P$3)/12</f>
        <v/>
      </c>
    </row>
    <row r="1560">
      <c r="G1560" s="7">
        <f>G1559*0.3025</f>
        <v/>
      </c>
      <c r="H1560" s="6" t="n"/>
      <c r="I1560" s="60">
        <f>H1558+$I$5</f>
        <v/>
      </c>
      <c r="J1560" s="23">
        <f>(I1560*$J$3)/12</f>
        <v/>
      </c>
      <c r="K1560" s="23">
        <f>(I1560*$K$3)/12</f>
        <v/>
      </c>
      <c r="L1560" s="23">
        <f>(I1560*$L$3)/12</f>
        <v/>
      </c>
      <c r="M1560" s="29">
        <f>(I1560*$M$3)/12</f>
        <v/>
      </c>
      <c r="N1560" s="23">
        <f>(I1560*$N$3)/12</f>
        <v/>
      </c>
      <c r="O1560" s="23">
        <f>(I1560*$O$3)/12</f>
        <v/>
      </c>
      <c r="P1560" s="23">
        <f>(I1560*$P$3)/12</f>
        <v/>
      </c>
    </row>
    <row r="1561">
      <c r="G1561" s="6">
        <f>SUBSTITUTE(D1561,"㎡","")</f>
        <v/>
      </c>
      <c r="H1561" s="8" t="n"/>
      <c r="I1561" s="61">
        <f>H1558+$I$6</f>
        <v/>
      </c>
      <c r="J1561" s="23">
        <f>(I1561*$J$3)/12</f>
        <v/>
      </c>
      <c r="K1561" s="23">
        <f>(I1561*$K$3)/12</f>
        <v/>
      </c>
      <c r="L1561" s="23">
        <f>(I1561*$L$3)/12</f>
        <v/>
      </c>
      <c r="M1561" s="29">
        <f>(I1561*$M$3)/12</f>
        <v/>
      </c>
      <c r="N1561" s="23">
        <f>(I1561*$N$3)/12</f>
        <v/>
      </c>
      <c r="O1561" s="23">
        <f>(I1561*$O$3)/12</f>
        <v/>
      </c>
      <c r="P1561" s="23">
        <f>(I1561*$P$3)/12</f>
        <v/>
      </c>
    </row>
    <row r="1562">
      <c r="G1562" s="22">
        <f>SUBSTITUTE(D1562,"㎡","")</f>
        <v/>
      </c>
      <c r="H1562" s="22">
        <f>SUBSTITUTE(B1563,"万円","")</f>
        <v/>
      </c>
      <c r="I1562" s="59">
        <f>H1563+$I$2</f>
        <v/>
      </c>
      <c r="J1562" s="26">
        <f>(I1562*$J$3)/12</f>
        <v/>
      </c>
      <c r="K1562" s="26">
        <f>(I1562*$K$3)/12</f>
        <v/>
      </c>
      <c r="L1562" s="26">
        <f>(I1562*$L$3)/12</f>
        <v/>
      </c>
      <c r="M1562" s="26">
        <f>(I1562*$M$3)/12</f>
        <v/>
      </c>
      <c r="N1562" s="26">
        <f>(I1562*$N$3)/12</f>
        <v/>
      </c>
      <c r="O1562" s="26">
        <f>(I1562*$O$3)/12</f>
        <v/>
      </c>
      <c r="P1562" s="26">
        <f>(I1562*$P$3)/12</f>
        <v/>
      </c>
    </row>
    <row r="1563">
      <c r="G1563" s="6">
        <f>SUBSTITUTE(B1565,"%","")</f>
        <v/>
      </c>
      <c r="H1563" s="7">
        <f>H1562/G1565</f>
        <v/>
      </c>
      <c r="I1563" s="60">
        <f>H1563+$I$3</f>
        <v/>
      </c>
      <c r="J1563" s="23">
        <f>(I1563*$J$3)/12</f>
        <v/>
      </c>
      <c r="K1563" s="23">
        <f>(I1563*$K$3)/12</f>
        <v/>
      </c>
      <c r="L1563" s="23">
        <f>(I1563*$L$3)/12</f>
        <v/>
      </c>
      <c r="M1563" s="29">
        <f>(I1563*$M$3)/12</f>
        <v/>
      </c>
      <c r="N1563" s="23">
        <f>(I1563*$N$3)/12</f>
        <v/>
      </c>
      <c r="O1563" s="23">
        <f>(I1563*$O$3)/12</f>
        <v/>
      </c>
      <c r="P1563" s="23">
        <f>(I1563*$P$3)/12</f>
        <v/>
      </c>
    </row>
    <row r="1564">
      <c r="G1564" s="28">
        <f>G1562*G1563</f>
        <v/>
      </c>
      <c r="H1564" s="6" t="n"/>
      <c r="I1564" s="60">
        <f>H1563+$I$4</f>
        <v/>
      </c>
      <c r="J1564" s="23">
        <f>(I1564*$J$3)/12</f>
        <v/>
      </c>
      <c r="K1564" s="23">
        <f>(I1564*$K$3)/12</f>
        <v/>
      </c>
      <c r="L1564" s="23">
        <f>(I1564*$L$3)/12</f>
        <v/>
      </c>
      <c r="M1564" s="29">
        <f>(I1564*$M$3)/12</f>
        <v/>
      </c>
      <c r="N1564" s="23">
        <f>(I1564*$N$3)/12</f>
        <v/>
      </c>
      <c r="O1564" s="23">
        <f>(I1564*$O$3)/12</f>
        <v/>
      </c>
      <c r="P1564" s="23">
        <f>(I1564*$P$3)/12</f>
        <v/>
      </c>
    </row>
    <row r="1565">
      <c r="G1565" s="7">
        <f>G1564*0.3025</f>
        <v/>
      </c>
      <c r="H1565" s="6" t="n"/>
      <c r="I1565" s="60">
        <f>H1563+$I$5</f>
        <v/>
      </c>
      <c r="J1565" s="23">
        <f>(I1565*$J$3)/12</f>
        <v/>
      </c>
      <c r="K1565" s="23">
        <f>(I1565*$K$3)/12</f>
        <v/>
      </c>
      <c r="L1565" s="23">
        <f>(I1565*$L$3)/12</f>
        <v/>
      </c>
      <c r="M1565" s="29">
        <f>(I1565*$M$3)/12</f>
        <v/>
      </c>
      <c r="N1565" s="23">
        <f>(I1565*$N$3)/12</f>
        <v/>
      </c>
      <c r="O1565" s="23">
        <f>(I1565*$O$3)/12</f>
        <v/>
      </c>
      <c r="P1565" s="23">
        <f>(I1565*$P$3)/12</f>
        <v/>
      </c>
    </row>
    <row r="1566">
      <c r="G1566" s="6">
        <f>SUBSTITUTE(D1566,"㎡","")</f>
        <v/>
      </c>
      <c r="H1566" s="8" t="n"/>
      <c r="I1566" s="61">
        <f>H1563+$I$6</f>
        <v/>
      </c>
      <c r="J1566" s="23">
        <f>(I1566*$J$3)/12</f>
        <v/>
      </c>
      <c r="K1566" s="23">
        <f>(I1566*$K$3)/12</f>
        <v/>
      </c>
      <c r="L1566" s="23">
        <f>(I1566*$L$3)/12</f>
        <v/>
      </c>
      <c r="M1566" s="29">
        <f>(I1566*$M$3)/12</f>
        <v/>
      </c>
      <c r="N1566" s="23">
        <f>(I1566*$N$3)/12</f>
        <v/>
      </c>
      <c r="O1566" s="23">
        <f>(I1566*$O$3)/12</f>
        <v/>
      </c>
      <c r="P1566" s="23">
        <f>(I1566*$P$3)/12</f>
        <v/>
      </c>
    </row>
    <row r="1567">
      <c r="G1567" s="22">
        <f>SUBSTITUTE(D1567,"㎡","")</f>
        <v/>
      </c>
      <c r="H1567" s="22">
        <f>SUBSTITUTE(B1568,"万円","")</f>
        <v/>
      </c>
      <c r="I1567" s="59">
        <f>H1568+$I$2</f>
        <v/>
      </c>
      <c r="J1567" s="26">
        <f>(I1567*$J$3)/12</f>
        <v/>
      </c>
      <c r="K1567" s="26">
        <f>(I1567*$K$3)/12</f>
        <v/>
      </c>
      <c r="L1567" s="26">
        <f>(I1567*$L$3)/12</f>
        <v/>
      </c>
      <c r="M1567" s="26">
        <f>(I1567*$M$3)/12</f>
        <v/>
      </c>
      <c r="N1567" s="26">
        <f>(I1567*$N$3)/12</f>
        <v/>
      </c>
      <c r="O1567" s="26">
        <f>(I1567*$O$3)/12</f>
        <v/>
      </c>
      <c r="P1567" s="26">
        <f>(I1567*$P$3)/12</f>
        <v/>
      </c>
    </row>
    <row r="1568">
      <c r="G1568" s="6">
        <f>SUBSTITUTE(B1570,"%","")</f>
        <v/>
      </c>
      <c r="H1568" s="7">
        <f>H1567/G1570</f>
        <v/>
      </c>
      <c r="I1568" s="60">
        <f>H1568+$I$3</f>
        <v/>
      </c>
      <c r="J1568" s="23">
        <f>(I1568*$J$3)/12</f>
        <v/>
      </c>
      <c r="K1568" s="23">
        <f>(I1568*$K$3)/12</f>
        <v/>
      </c>
      <c r="L1568" s="23">
        <f>(I1568*$L$3)/12</f>
        <v/>
      </c>
      <c r="M1568" s="29">
        <f>(I1568*$M$3)/12</f>
        <v/>
      </c>
      <c r="N1568" s="23">
        <f>(I1568*$N$3)/12</f>
        <v/>
      </c>
      <c r="O1568" s="23">
        <f>(I1568*$O$3)/12</f>
        <v/>
      </c>
      <c r="P1568" s="23">
        <f>(I1568*$P$3)/12</f>
        <v/>
      </c>
    </row>
    <row r="1569">
      <c r="G1569" s="28">
        <f>G1567*G1568</f>
        <v/>
      </c>
      <c r="H1569" s="6" t="n"/>
      <c r="I1569" s="60">
        <f>H1568+$I$4</f>
        <v/>
      </c>
      <c r="J1569" s="23">
        <f>(I1569*$J$3)/12</f>
        <v/>
      </c>
      <c r="K1569" s="23">
        <f>(I1569*$K$3)/12</f>
        <v/>
      </c>
      <c r="L1569" s="23">
        <f>(I1569*$L$3)/12</f>
        <v/>
      </c>
      <c r="M1569" s="29">
        <f>(I1569*$M$3)/12</f>
        <v/>
      </c>
      <c r="N1569" s="23">
        <f>(I1569*$N$3)/12</f>
        <v/>
      </c>
      <c r="O1569" s="23">
        <f>(I1569*$O$3)/12</f>
        <v/>
      </c>
      <c r="P1569" s="23">
        <f>(I1569*$P$3)/12</f>
        <v/>
      </c>
    </row>
    <row r="1570">
      <c r="G1570" s="7">
        <f>G1569*0.3025</f>
        <v/>
      </c>
      <c r="H1570" s="6" t="n"/>
      <c r="I1570" s="60">
        <f>H1568+$I$5</f>
        <v/>
      </c>
      <c r="J1570" s="23">
        <f>(I1570*$J$3)/12</f>
        <v/>
      </c>
      <c r="K1570" s="23">
        <f>(I1570*$K$3)/12</f>
        <v/>
      </c>
      <c r="L1570" s="23">
        <f>(I1570*$L$3)/12</f>
        <v/>
      </c>
      <c r="M1570" s="29">
        <f>(I1570*$M$3)/12</f>
        <v/>
      </c>
      <c r="N1570" s="23">
        <f>(I1570*$N$3)/12</f>
        <v/>
      </c>
      <c r="O1570" s="23">
        <f>(I1570*$O$3)/12</f>
        <v/>
      </c>
      <c r="P1570" s="23">
        <f>(I1570*$P$3)/12</f>
        <v/>
      </c>
    </row>
    <row r="1571">
      <c r="G1571" s="6">
        <f>SUBSTITUTE(D1571,"㎡","")</f>
        <v/>
      </c>
      <c r="H1571" s="8" t="n"/>
      <c r="I1571" s="61">
        <f>H1568+$I$6</f>
        <v/>
      </c>
      <c r="J1571" s="23">
        <f>(I1571*$J$3)/12</f>
        <v/>
      </c>
      <c r="K1571" s="23">
        <f>(I1571*$K$3)/12</f>
        <v/>
      </c>
      <c r="L1571" s="23">
        <f>(I1571*$L$3)/12</f>
        <v/>
      </c>
      <c r="M1571" s="29">
        <f>(I1571*$M$3)/12</f>
        <v/>
      </c>
      <c r="N1571" s="23">
        <f>(I1571*$N$3)/12</f>
        <v/>
      </c>
      <c r="O1571" s="23">
        <f>(I1571*$O$3)/12</f>
        <v/>
      </c>
      <c r="P1571" s="23">
        <f>(I1571*$P$3)/12</f>
        <v/>
      </c>
    </row>
    <row r="1572">
      <c r="G1572" s="22">
        <f>SUBSTITUTE(D1572,"㎡","")</f>
        <v/>
      </c>
      <c r="H1572" s="22">
        <f>SUBSTITUTE(B1573,"万円","")</f>
        <v/>
      </c>
      <c r="I1572" s="59">
        <f>H1573+$I$2</f>
        <v/>
      </c>
      <c r="J1572" s="26">
        <f>(I1572*$J$3)/12</f>
        <v/>
      </c>
      <c r="K1572" s="26">
        <f>(I1572*$K$3)/12</f>
        <v/>
      </c>
      <c r="L1572" s="26">
        <f>(I1572*$L$3)/12</f>
        <v/>
      </c>
      <c r="M1572" s="26">
        <f>(I1572*$M$3)/12</f>
        <v/>
      </c>
      <c r="N1572" s="26">
        <f>(I1572*$N$3)/12</f>
        <v/>
      </c>
      <c r="O1572" s="26">
        <f>(I1572*$O$3)/12</f>
        <v/>
      </c>
      <c r="P1572" s="26">
        <f>(I1572*$P$3)/12</f>
        <v/>
      </c>
    </row>
    <row r="1573">
      <c r="G1573" s="6">
        <f>SUBSTITUTE(B1575,"%","")</f>
        <v/>
      </c>
      <c r="H1573" s="7">
        <f>H1572/G1575</f>
        <v/>
      </c>
      <c r="I1573" s="60">
        <f>H1573+$I$3</f>
        <v/>
      </c>
      <c r="J1573" s="23">
        <f>(I1573*$J$3)/12</f>
        <v/>
      </c>
      <c r="K1573" s="23">
        <f>(I1573*$K$3)/12</f>
        <v/>
      </c>
      <c r="L1573" s="23">
        <f>(I1573*$L$3)/12</f>
        <v/>
      </c>
      <c r="M1573" s="29">
        <f>(I1573*$M$3)/12</f>
        <v/>
      </c>
      <c r="N1573" s="23">
        <f>(I1573*$N$3)/12</f>
        <v/>
      </c>
      <c r="O1573" s="23">
        <f>(I1573*$O$3)/12</f>
        <v/>
      </c>
      <c r="P1573" s="23">
        <f>(I1573*$P$3)/12</f>
        <v/>
      </c>
    </row>
    <row r="1574">
      <c r="G1574" s="28">
        <f>G1572*G1573</f>
        <v/>
      </c>
      <c r="H1574" s="6" t="n"/>
      <c r="I1574" s="60">
        <f>H1573+$I$4</f>
        <v/>
      </c>
      <c r="J1574" s="23">
        <f>(I1574*$J$3)/12</f>
        <v/>
      </c>
      <c r="K1574" s="23">
        <f>(I1574*$K$3)/12</f>
        <v/>
      </c>
      <c r="L1574" s="23">
        <f>(I1574*$L$3)/12</f>
        <v/>
      </c>
      <c r="M1574" s="29">
        <f>(I1574*$M$3)/12</f>
        <v/>
      </c>
      <c r="N1574" s="23">
        <f>(I1574*$N$3)/12</f>
        <v/>
      </c>
      <c r="O1574" s="23">
        <f>(I1574*$O$3)/12</f>
        <v/>
      </c>
      <c r="P1574" s="23">
        <f>(I1574*$P$3)/12</f>
        <v/>
      </c>
    </row>
    <row r="1575">
      <c r="G1575" s="7">
        <f>G1574*0.3025</f>
        <v/>
      </c>
      <c r="H1575" s="6" t="n"/>
      <c r="I1575" s="60">
        <f>H1573+$I$5</f>
        <v/>
      </c>
      <c r="J1575" s="23">
        <f>(I1575*$J$3)/12</f>
        <v/>
      </c>
      <c r="K1575" s="23">
        <f>(I1575*$K$3)/12</f>
        <v/>
      </c>
      <c r="L1575" s="23">
        <f>(I1575*$L$3)/12</f>
        <v/>
      </c>
      <c r="M1575" s="29">
        <f>(I1575*$M$3)/12</f>
        <v/>
      </c>
      <c r="N1575" s="23">
        <f>(I1575*$N$3)/12</f>
        <v/>
      </c>
      <c r="O1575" s="23">
        <f>(I1575*$O$3)/12</f>
        <v/>
      </c>
      <c r="P1575" s="23">
        <f>(I1575*$P$3)/12</f>
        <v/>
      </c>
    </row>
    <row r="1576">
      <c r="G1576" s="6">
        <f>SUBSTITUTE(D1576,"㎡","")</f>
        <v/>
      </c>
      <c r="H1576" s="8" t="n"/>
      <c r="I1576" s="61">
        <f>H1573+$I$6</f>
        <v/>
      </c>
      <c r="J1576" s="23">
        <f>(I1576*$J$3)/12</f>
        <v/>
      </c>
      <c r="K1576" s="23">
        <f>(I1576*$K$3)/12</f>
        <v/>
      </c>
      <c r="L1576" s="23">
        <f>(I1576*$L$3)/12</f>
        <v/>
      </c>
      <c r="M1576" s="29">
        <f>(I1576*$M$3)/12</f>
        <v/>
      </c>
      <c r="N1576" s="23">
        <f>(I1576*$N$3)/12</f>
        <v/>
      </c>
      <c r="O1576" s="23">
        <f>(I1576*$O$3)/12</f>
        <v/>
      </c>
      <c r="P1576" s="23">
        <f>(I1576*$P$3)/12</f>
        <v/>
      </c>
    </row>
    <row r="1577">
      <c r="G1577" s="22">
        <f>SUBSTITUTE(D1577,"㎡","")</f>
        <v/>
      </c>
      <c r="H1577" s="22">
        <f>SUBSTITUTE(B1578,"万円","")</f>
        <v/>
      </c>
      <c r="I1577" s="59">
        <f>H1578+$I$2</f>
        <v/>
      </c>
      <c r="J1577" s="26">
        <f>(I1577*$J$3)/12</f>
        <v/>
      </c>
      <c r="K1577" s="26">
        <f>(I1577*$K$3)/12</f>
        <v/>
      </c>
      <c r="L1577" s="26">
        <f>(I1577*$L$3)/12</f>
        <v/>
      </c>
      <c r="M1577" s="26">
        <f>(I1577*$M$3)/12</f>
        <v/>
      </c>
      <c r="N1577" s="26">
        <f>(I1577*$N$3)/12</f>
        <v/>
      </c>
      <c r="O1577" s="26">
        <f>(I1577*$O$3)/12</f>
        <v/>
      </c>
      <c r="P1577" s="26">
        <f>(I1577*$P$3)/12</f>
        <v/>
      </c>
    </row>
    <row r="1578">
      <c r="G1578" s="6">
        <f>SUBSTITUTE(B1580,"%","")</f>
        <v/>
      </c>
      <c r="H1578" s="7">
        <f>H1577/G1580</f>
        <v/>
      </c>
      <c r="I1578" s="60">
        <f>H1578+$I$3</f>
        <v/>
      </c>
      <c r="J1578" s="23">
        <f>(I1578*$J$3)/12</f>
        <v/>
      </c>
      <c r="K1578" s="23">
        <f>(I1578*$K$3)/12</f>
        <v/>
      </c>
      <c r="L1578" s="23">
        <f>(I1578*$L$3)/12</f>
        <v/>
      </c>
      <c r="M1578" s="29">
        <f>(I1578*$M$3)/12</f>
        <v/>
      </c>
      <c r="N1578" s="23">
        <f>(I1578*$N$3)/12</f>
        <v/>
      </c>
      <c r="O1578" s="23">
        <f>(I1578*$O$3)/12</f>
        <v/>
      </c>
      <c r="P1578" s="23">
        <f>(I1578*$P$3)/12</f>
        <v/>
      </c>
    </row>
    <row r="1579">
      <c r="G1579" s="28">
        <f>G1577*G1578</f>
        <v/>
      </c>
      <c r="H1579" s="6" t="n"/>
      <c r="I1579" s="60">
        <f>H1578+$I$4</f>
        <v/>
      </c>
      <c r="J1579" s="23">
        <f>(I1579*$J$3)/12</f>
        <v/>
      </c>
      <c r="K1579" s="23">
        <f>(I1579*$K$3)/12</f>
        <v/>
      </c>
      <c r="L1579" s="23">
        <f>(I1579*$L$3)/12</f>
        <v/>
      </c>
      <c r="M1579" s="29">
        <f>(I1579*$M$3)/12</f>
        <v/>
      </c>
      <c r="N1579" s="23">
        <f>(I1579*$N$3)/12</f>
        <v/>
      </c>
      <c r="O1579" s="23">
        <f>(I1579*$O$3)/12</f>
        <v/>
      </c>
      <c r="P1579" s="23">
        <f>(I1579*$P$3)/12</f>
        <v/>
      </c>
    </row>
    <row r="1580">
      <c r="G1580" s="7">
        <f>G1579*0.3025</f>
        <v/>
      </c>
      <c r="H1580" s="6" t="n"/>
      <c r="I1580" s="60">
        <f>H1578+$I$5</f>
        <v/>
      </c>
      <c r="J1580" s="23">
        <f>(I1580*$J$3)/12</f>
        <v/>
      </c>
      <c r="K1580" s="23">
        <f>(I1580*$K$3)/12</f>
        <v/>
      </c>
      <c r="L1580" s="23">
        <f>(I1580*$L$3)/12</f>
        <v/>
      </c>
      <c r="M1580" s="29">
        <f>(I1580*$M$3)/12</f>
        <v/>
      </c>
      <c r="N1580" s="23">
        <f>(I1580*$N$3)/12</f>
        <v/>
      </c>
      <c r="O1580" s="23">
        <f>(I1580*$O$3)/12</f>
        <v/>
      </c>
      <c r="P1580" s="23">
        <f>(I1580*$P$3)/12</f>
        <v/>
      </c>
    </row>
    <row r="1581">
      <c r="G1581" s="6">
        <f>SUBSTITUTE(D1581,"㎡","")</f>
        <v/>
      </c>
      <c r="H1581" s="8" t="n"/>
      <c r="I1581" s="61">
        <f>H1578+$I$6</f>
        <v/>
      </c>
      <c r="J1581" s="23">
        <f>(I1581*$J$3)/12</f>
        <v/>
      </c>
      <c r="K1581" s="23">
        <f>(I1581*$K$3)/12</f>
        <v/>
      </c>
      <c r="L1581" s="23">
        <f>(I1581*$L$3)/12</f>
        <v/>
      </c>
      <c r="M1581" s="29">
        <f>(I1581*$M$3)/12</f>
        <v/>
      </c>
      <c r="N1581" s="23">
        <f>(I1581*$N$3)/12</f>
        <v/>
      </c>
      <c r="O1581" s="23">
        <f>(I1581*$O$3)/12</f>
        <v/>
      </c>
      <c r="P1581" s="23">
        <f>(I1581*$P$3)/12</f>
        <v/>
      </c>
    </row>
    <row r="1582">
      <c r="G1582" s="22">
        <f>SUBSTITUTE(D1582,"㎡","")</f>
        <v/>
      </c>
      <c r="H1582" s="22">
        <f>SUBSTITUTE(B1583,"万円","")</f>
        <v/>
      </c>
      <c r="I1582" s="59">
        <f>H1583+$I$2</f>
        <v/>
      </c>
      <c r="J1582" s="26">
        <f>(I1582*$J$3)/12</f>
        <v/>
      </c>
      <c r="K1582" s="26">
        <f>(I1582*$K$3)/12</f>
        <v/>
      </c>
      <c r="L1582" s="26">
        <f>(I1582*$L$3)/12</f>
        <v/>
      </c>
      <c r="M1582" s="26">
        <f>(I1582*$M$3)/12</f>
        <v/>
      </c>
      <c r="N1582" s="26">
        <f>(I1582*$N$3)/12</f>
        <v/>
      </c>
      <c r="O1582" s="26">
        <f>(I1582*$O$3)/12</f>
        <v/>
      </c>
      <c r="P1582" s="26">
        <f>(I1582*$P$3)/12</f>
        <v/>
      </c>
    </row>
    <row r="1583">
      <c r="G1583" s="6">
        <f>SUBSTITUTE(B1585,"%","")</f>
        <v/>
      </c>
      <c r="H1583" s="7">
        <f>H1582/G1585</f>
        <v/>
      </c>
      <c r="I1583" s="60">
        <f>H1583+$I$3</f>
        <v/>
      </c>
      <c r="J1583" s="23">
        <f>(I1583*$J$3)/12</f>
        <v/>
      </c>
      <c r="K1583" s="23">
        <f>(I1583*$K$3)/12</f>
        <v/>
      </c>
      <c r="L1583" s="23">
        <f>(I1583*$L$3)/12</f>
        <v/>
      </c>
      <c r="M1583" s="29">
        <f>(I1583*$M$3)/12</f>
        <v/>
      </c>
      <c r="N1583" s="23">
        <f>(I1583*$N$3)/12</f>
        <v/>
      </c>
      <c r="O1583" s="23">
        <f>(I1583*$O$3)/12</f>
        <v/>
      </c>
      <c r="P1583" s="23">
        <f>(I1583*$P$3)/12</f>
        <v/>
      </c>
    </row>
    <row r="1584">
      <c r="G1584" s="28">
        <f>G1582*G1583</f>
        <v/>
      </c>
      <c r="H1584" s="6" t="n"/>
      <c r="I1584" s="60">
        <f>H1583+$I$4</f>
        <v/>
      </c>
      <c r="J1584" s="23">
        <f>(I1584*$J$3)/12</f>
        <v/>
      </c>
      <c r="K1584" s="23">
        <f>(I1584*$K$3)/12</f>
        <v/>
      </c>
      <c r="L1584" s="23">
        <f>(I1584*$L$3)/12</f>
        <v/>
      </c>
      <c r="M1584" s="29">
        <f>(I1584*$M$3)/12</f>
        <v/>
      </c>
      <c r="N1584" s="23">
        <f>(I1584*$N$3)/12</f>
        <v/>
      </c>
      <c r="O1584" s="23">
        <f>(I1584*$O$3)/12</f>
        <v/>
      </c>
      <c r="P1584" s="23">
        <f>(I1584*$P$3)/12</f>
        <v/>
      </c>
    </row>
    <row r="1585">
      <c r="G1585" s="7">
        <f>G1584*0.3025</f>
        <v/>
      </c>
      <c r="H1585" s="6" t="n"/>
      <c r="I1585" s="60">
        <f>H1583+$I$5</f>
        <v/>
      </c>
      <c r="J1585" s="23">
        <f>(I1585*$J$3)/12</f>
        <v/>
      </c>
      <c r="K1585" s="23">
        <f>(I1585*$K$3)/12</f>
        <v/>
      </c>
      <c r="L1585" s="23">
        <f>(I1585*$L$3)/12</f>
        <v/>
      </c>
      <c r="M1585" s="29">
        <f>(I1585*$M$3)/12</f>
        <v/>
      </c>
      <c r="N1585" s="23">
        <f>(I1585*$N$3)/12</f>
        <v/>
      </c>
      <c r="O1585" s="23">
        <f>(I1585*$O$3)/12</f>
        <v/>
      </c>
      <c r="P1585" s="23">
        <f>(I1585*$P$3)/12</f>
        <v/>
      </c>
    </row>
    <row r="1586">
      <c r="G1586" s="6">
        <f>SUBSTITUTE(D1586,"㎡","")</f>
        <v/>
      </c>
      <c r="H1586" s="8" t="n"/>
      <c r="I1586" s="61">
        <f>H1583+$I$6</f>
        <v/>
      </c>
      <c r="J1586" s="23">
        <f>(I1586*$J$3)/12</f>
        <v/>
      </c>
      <c r="K1586" s="23">
        <f>(I1586*$K$3)/12</f>
        <v/>
      </c>
      <c r="L1586" s="23">
        <f>(I1586*$L$3)/12</f>
        <v/>
      </c>
      <c r="M1586" s="29">
        <f>(I1586*$M$3)/12</f>
        <v/>
      </c>
      <c r="N1586" s="23">
        <f>(I1586*$N$3)/12</f>
        <v/>
      </c>
      <c r="O1586" s="23">
        <f>(I1586*$O$3)/12</f>
        <v/>
      </c>
      <c r="P1586" s="23">
        <f>(I1586*$P$3)/12</f>
        <v/>
      </c>
    </row>
    <row r="1587">
      <c r="G1587" s="22">
        <f>SUBSTITUTE(D1587,"㎡","")</f>
        <v/>
      </c>
      <c r="H1587" s="22">
        <f>SUBSTITUTE(B1588,"万円","")</f>
        <v/>
      </c>
      <c r="I1587" s="59">
        <f>H1588+$I$2</f>
        <v/>
      </c>
      <c r="J1587" s="26">
        <f>(I1587*$J$3)/12</f>
        <v/>
      </c>
      <c r="K1587" s="26">
        <f>(I1587*$K$3)/12</f>
        <v/>
      </c>
      <c r="L1587" s="26">
        <f>(I1587*$L$3)/12</f>
        <v/>
      </c>
      <c r="M1587" s="26">
        <f>(I1587*$M$3)/12</f>
        <v/>
      </c>
      <c r="N1587" s="26">
        <f>(I1587*$N$3)/12</f>
        <v/>
      </c>
      <c r="O1587" s="26">
        <f>(I1587*$O$3)/12</f>
        <v/>
      </c>
      <c r="P1587" s="26">
        <f>(I1587*$P$3)/12</f>
        <v/>
      </c>
    </row>
    <row r="1588">
      <c r="G1588" s="6">
        <f>SUBSTITUTE(B1590,"%","")</f>
        <v/>
      </c>
      <c r="H1588" s="7">
        <f>H1587/G1590</f>
        <v/>
      </c>
      <c r="I1588" s="60">
        <f>H1588+$I$3</f>
        <v/>
      </c>
      <c r="J1588" s="23">
        <f>(I1588*$J$3)/12</f>
        <v/>
      </c>
      <c r="K1588" s="23">
        <f>(I1588*$K$3)/12</f>
        <v/>
      </c>
      <c r="L1588" s="23">
        <f>(I1588*$L$3)/12</f>
        <v/>
      </c>
      <c r="M1588" s="29">
        <f>(I1588*$M$3)/12</f>
        <v/>
      </c>
      <c r="N1588" s="23">
        <f>(I1588*$N$3)/12</f>
        <v/>
      </c>
      <c r="O1588" s="23">
        <f>(I1588*$O$3)/12</f>
        <v/>
      </c>
      <c r="P1588" s="23">
        <f>(I1588*$P$3)/12</f>
        <v/>
      </c>
    </row>
    <row r="1589">
      <c r="G1589" s="28">
        <f>G1587*G1588</f>
        <v/>
      </c>
      <c r="H1589" s="6" t="n"/>
      <c r="I1589" s="60">
        <f>H1588+$I$4</f>
        <v/>
      </c>
      <c r="J1589" s="23">
        <f>(I1589*$J$3)/12</f>
        <v/>
      </c>
      <c r="K1589" s="23">
        <f>(I1589*$K$3)/12</f>
        <v/>
      </c>
      <c r="L1589" s="23">
        <f>(I1589*$L$3)/12</f>
        <v/>
      </c>
      <c r="M1589" s="29">
        <f>(I1589*$M$3)/12</f>
        <v/>
      </c>
      <c r="N1589" s="23">
        <f>(I1589*$N$3)/12</f>
        <v/>
      </c>
      <c r="O1589" s="23">
        <f>(I1589*$O$3)/12</f>
        <v/>
      </c>
      <c r="P1589" s="23">
        <f>(I1589*$P$3)/12</f>
        <v/>
      </c>
    </row>
    <row r="1590">
      <c r="G1590" s="7">
        <f>G1589*0.3025</f>
        <v/>
      </c>
      <c r="H1590" s="6" t="n"/>
      <c r="I1590" s="60">
        <f>H1588+$I$5</f>
        <v/>
      </c>
      <c r="J1590" s="23">
        <f>(I1590*$J$3)/12</f>
        <v/>
      </c>
      <c r="K1590" s="23">
        <f>(I1590*$K$3)/12</f>
        <v/>
      </c>
      <c r="L1590" s="23">
        <f>(I1590*$L$3)/12</f>
        <v/>
      </c>
      <c r="M1590" s="29">
        <f>(I1590*$M$3)/12</f>
        <v/>
      </c>
      <c r="N1590" s="23">
        <f>(I1590*$N$3)/12</f>
        <v/>
      </c>
      <c r="O1590" s="23">
        <f>(I1590*$O$3)/12</f>
        <v/>
      </c>
      <c r="P1590" s="23">
        <f>(I1590*$P$3)/12</f>
        <v/>
      </c>
    </row>
    <row r="1591">
      <c r="G1591" s="6">
        <f>SUBSTITUTE(D1591,"㎡","")</f>
        <v/>
      </c>
      <c r="H1591" s="8" t="n"/>
      <c r="I1591" s="61">
        <f>H1588+$I$6</f>
        <v/>
      </c>
      <c r="J1591" s="23">
        <f>(I1591*$J$3)/12</f>
        <v/>
      </c>
      <c r="K1591" s="23">
        <f>(I1591*$K$3)/12</f>
        <v/>
      </c>
      <c r="L1591" s="23">
        <f>(I1591*$L$3)/12</f>
        <v/>
      </c>
      <c r="M1591" s="29">
        <f>(I1591*$M$3)/12</f>
        <v/>
      </c>
      <c r="N1591" s="23">
        <f>(I1591*$N$3)/12</f>
        <v/>
      </c>
      <c r="O1591" s="23">
        <f>(I1591*$O$3)/12</f>
        <v/>
      </c>
      <c r="P1591" s="23">
        <f>(I1591*$P$3)/12</f>
        <v/>
      </c>
    </row>
    <row r="1592">
      <c r="G1592" s="22">
        <f>SUBSTITUTE(D1592,"㎡","")</f>
        <v/>
      </c>
      <c r="H1592" s="22">
        <f>SUBSTITUTE(B1593,"万円","")</f>
        <v/>
      </c>
      <c r="I1592" s="59">
        <f>H1593+$I$2</f>
        <v/>
      </c>
      <c r="J1592" s="26">
        <f>(I1592*$J$3)/12</f>
        <v/>
      </c>
      <c r="K1592" s="26">
        <f>(I1592*$K$3)/12</f>
        <v/>
      </c>
      <c r="L1592" s="26">
        <f>(I1592*$L$3)/12</f>
        <v/>
      </c>
      <c r="M1592" s="26">
        <f>(I1592*$M$3)/12</f>
        <v/>
      </c>
      <c r="N1592" s="26">
        <f>(I1592*$N$3)/12</f>
        <v/>
      </c>
      <c r="O1592" s="26">
        <f>(I1592*$O$3)/12</f>
        <v/>
      </c>
      <c r="P1592" s="26">
        <f>(I1592*$P$3)/12</f>
        <v/>
      </c>
    </row>
    <row r="1593">
      <c r="G1593" s="6">
        <f>SUBSTITUTE(B1595,"%","")</f>
        <v/>
      </c>
      <c r="H1593" s="7">
        <f>H1592/G1595</f>
        <v/>
      </c>
      <c r="I1593" s="60">
        <f>H1593+$I$3</f>
        <v/>
      </c>
      <c r="J1593" s="23">
        <f>(I1593*$J$3)/12</f>
        <v/>
      </c>
      <c r="K1593" s="23">
        <f>(I1593*$K$3)/12</f>
        <v/>
      </c>
      <c r="L1593" s="23">
        <f>(I1593*$L$3)/12</f>
        <v/>
      </c>
      <c r="M1593" s="29">
        <f>(I1593*$M$3)/12</f>
        <v/>
      </c>
      <c r="N1593" s="23">
        <f>(I1593*$N$3)/12</f>
        <v/>
      </c>
      <c r="O1593" s="23">
        <f>(I1593*$O$3)/12</f>
        <v/>
      </c>
      <c r="P1593" s="23">
        <f>(I1593*$P$3)/12</f>
        <v/>
      </c>
    </row>
    <row r="1594">
      <c r="G1594" s="28">
        <f>G1592*G1593</f>
        <v/>
      </c>
      <c r="H1594" s="6" t="n"/>
      <c r="I1594" s="60">
        <f>H1593+$I$4</f>
        <v/>
      </c>
      <c r="J1594" s="23">
        <f>(I1594*$J$3)/12</f>
        <v/>
      </c>
      <c r="K1594" s="23">
        <f>(I1594*$K$3)/12</f>
        <v/>
      </c>
      <c r="L1594" s="23">
        <f>(I1594*$L$3)/12</f>
        <v/>
      </c>
      <c r="M1594" s="29">
        <f>(I1594*$M$3)/12</f>
        <v/>
      </c>
      <c r="N1594" s="23">
        <f>(I1594*$N$3)/12</f>
        <v/>
      </c>
      <c r="O1594" s="23">
        <f>(I1594*$O$3)/12</f>
        <v/>
      </c>
      <c r="P1594" s="23">
        <f>(I1594*$P$3)/12</f>
        <v/>
      </c>
    </row>
    <row r="1595">
      <c r="G1595" s="7">
        <f>G1594*0.3025</f>
        <v/>
      </c>
      <c r="H1595" s="6" t="n"/>
      <c r="I1595" s="60">
        <f>H1593+$I$5</f>
        <v/>
      </c>
      <c r="J1595" s="23">
        <f>(I1595*$J$3)/12</f>
        <v/>
      </c>
      <c r="K1595" s="23">
        <f>(I1595*$K$3)/12</f>
        <v/>
      </c>
      <c r="L1595" s="23">
        <f>(I1595*$L$3)/12</f>
        <v/>
      </c>
      <c r="M1595" s="29">
        <f>(I1595*$M$3)/12</f>
        <v/>
      </c>
      <c r="N1595" s="23">
        <f>(I1595*$N$3)/12</f>
        <v/>
      </c>
      <c r="O1595" s="23">
        <f>(I1595*$O$3)/12</f>
        <v/>
      </c>
      <c r="P1595" s="23">
        <f>(I1595*$P$3)/12</f>
        <v/>
      </c>
    </row>
    <row r="1596">
      <c r="G1596" s="6">
        <f>SUBSTITUTE(D1596,"㎡","")</f>
        <v/>
      </c>
      <c r="H1596" s="8" t="n"/>
      <c r="I1596" s="61">
        <f>H1593+$I$6</f>
        <v/>
      </c>
      <c r="J1596" s="23">
        <f>(I1596*$J$3)/12</f>
        <v/>
      </c>
      <c r="K1596" s="23">
        <f>(I1596*$K$3)/12</f>
        <v/>
      </c>
      <c r="L1596" s="23">
        <f>(I1596*$L$3)/12</f>
        <v/>
      </c>
      <c r="M1596" s="29">
        <f>(I1596*$M$3)/12</f>
        <v/>
      </c>
      <c r="N1596" s="23">
        <f>(I1596*$N$3)/12</f>
        <v/>
      </c>
      <c r="O1596" s="23">
        <f>(I1596*$O$3)/12</f>
        <v/>
      </c>
      <c r="P1596" s="23">
        <f>(I1596*$P$3)/12</f>
        <v/>
      </c>
    </row>
    <row r="1597">
      <c r="G1597" s="22">
        <f>SUBSTITUTE(D1597,"㎡","")</f>
        <v/>
      </c>
      <c r="H1597" s="22">
        <f>SUBSTITUTE(B1598,"万円","")</f>
        <v/>
      </c>
      <c r="I1597" s="59">
        <f>H1598+$I$2</f>
        <v/>
      </c>
      <c r="J1597" s="26">
        <f>(I1597*$J$3)/12</f>
        <v/>
      </c>
      <c r="K1597" s="26">
        <f>(I1597*$K$3)/12</f>
        <v/>
      </c>
      <c r="L1597" s="26">
        <f>(I1597*$L$3)/12</f>
        <v/>
      </c>
      <c r="M1597" s="26">
        <f>(I1597*$M$3)/12</f>
        <v/>
      </c>
      <c r="N1597" s="26">
        <f>(I1597*$N$3)/12</f>
        <v/>
      </c>
      <c r="O1597" s="26">
        <f>(I1597*$O$3)/12</f>
        <v/>
      </c>
      <c r="P1597" s="26">
        <f>(I1597*$P$3)/12</f>
        <v/>
      </c>
    </row>
    <row r="1598">
      <c r="G1598" s="6">
        <f>SUBSTITUTE(B1600,"%","")</f>
        <v/>
      </c>
      <c r="H1598" s="7">
        <f>H1597/G1600</f>
        <v/>
      </c>
      <c r="I1598" s="60">
        <f>H1598+$I$3</f>
        <v/>
      </c>
      <c r="J1598" s="23">
        <f>(I1598*$J$3)/12</f>
        <v/>
      </c>
      <c r="K1598" s="23">
        <f>(I1598*$K$3)/12</f>
        <v/>
      </c>
      <c r="L1598" s="23">
        <f>(I1598*$L$3)/12</f>
        <v/>
      </c>
      <c r="M1598" s="29">
        <f>(I1598*$M$3)/12</f>
        <v/>
      </c>
      <c r="N1598" s="23">
        <f>(I1598*$N$3)/12</f>
        <v/>
      </c>
      <c r="O1598" s="23">
        <f>(I1598*$O$3)/12</f>
        <v/>
      </c>
      <c r="P1598" s="23">
        <f>(I1598*$P$3)/12</f>
        <v/>
      </c>
    </row>
    <row r="1599">
      <c r="G1599" s="28">
        <f>G1597*G1598</f>
        <v/>
      </c>
      <c r="H1599" s="6" t="n"/>
      <c r="I1599" s="60">
        <f>H1598+$I$4</f>
        <v/>
      </c>
      <c r="J1599" s="23">
        <f>(I1599*$J$3)/12</f>
        <v/>
      </c>
      <c r="K1599" s="23">
        <f>(I1599*$K$3)/12</f>
        <v/>
      </c>
      <c r="L1599" s="23">
        <f>(I1599*$L$3)/12</f>
        <v/>
      </c>
      <c r="M1599" s="29">
        <f>(I1599*$M$3)/12</f>
        <v/>
      </c>
      <c r="N1599" s="23">
        <f>(I1599*$N$3)/12</f>
        <v/>
      </c>
      <c r="O1599" s="23">
        <f>(I1599*$O$3)/12</f>
        <v/>
      </c>
      <c r="P1599" s="23">
        <f>(I1599*$P$3)/12</f>
        <v/>
      </c>
    </row>
    <row r="1600">
      <c r="G1600" s="7">
        <f>G1599*0.3025</f>
        <v/>
      </c>
      <c r="H1600" s="6" t="n"/>
      <c r="I1600" s="60">
        <f>H1598+$I$5</f>
        <v/>
      </c>
      <c r="J1600" s="23">
        <f>(I1600*$J$3)/12</f>
        <v/>
      </c>
      <c r="K1600" s="23">
        <f>(I1600*$K$3)/12</f>
        <v/>
      </c>
      <c r="L1600" s="23">
        <f>(I1600*$L$3)/12</f>
        <v/>
      </c>
      <c r="M1600" s="29">
        <f>(I1600*$M$3)/12</f>
        <v/>
      </c>
      <c r="N1600" s="23">
        <f>(I1600*$N$3)/12</f>
        <v/>
      </c>
      <c r="O1600" s="23">
        <f>(I1600*$O$3)/12</f>
        <v/>
      </c>
      <c r="P1600" s="23">
        <f>(I1600*$P$3)/12</f>
        <v/>
      </c>
    </row>
    <row r="1601">
      <c r="G1601" s="6">
        <f>SUBSTITUTE(D1601,"㎡","")</f>
        <v/>
      </c>
      <c r="H1601" s="8" t="n"/>
      <c r="I1601" s="61">
        <f>H1598+$I$6</f>
        <v/>
      </c>
      <c r="J1601" s="23">
        <f>(I1601*$J$3)/12</f>
        <v/>
      </c>
      <c r="K1601" s="23">
        <f>(I1601*$K$3)/12</f>
        <v/>
      </c>
      <c r="L1601" s="23">
        <f>(I1601*$L$3)/12</f>
        <v/>
      </c>
      <c r="M1601" s="29">
        <f>(I1601*$M$3)/12</f>
        <v/>
      </c>
      <c r="N1601" s="23">
        <f>(I1601*$N$3)/12</f>
        <v/>
      </c>
      <c r="O1601" s="23">
        <f>(I1601*$O$3)/12</f>
        <v/>
      </c>
      <c r="P1601" s="23">
        <f>(I1601*$P$3)/12</f>
        <v/>
      </c>
    </row>
    <row r="1602">
      <c r="G1602" s="22">
        <f>SUBSTITUTE(D1602,"㎡","")</f>
        <v/>
      </c>
      <c r="H1602" s="22">
        <f>SUBSTITUTE(B1603,"万円","")</f>
        <v/>
      </c>
      <c r="I1602" s="59">
        <f>H1603+$I$2</f>
        <v/>
      </c>
      <c r="J1602" s="26">
        <f>(I1602*$J$3)/12</f>
        <v/>
      </c>
      <c r="K1602" s="26">
        <f>(I1602*$K$3)/12</f>
        <v/>
      </c>
      <c r="L1602" s="26">
        <f>(I1602*$L$3)/12</f>
        <v/>
      </c>
      <c r="M1602" s="26">
        <f>(I1602*$M$3)/12</f>
        <v/>
      </c>
      <c r="N1602" s="26">
        <f>(I1602*$N$3)/12</f>
        <v/>
      </c>
      <c r="O1602" s="26">
        <f>(I1602*$O$3)/12</f>
        <v/>
      </c>
      <c r="P1602" s="26">
        <f>(I1602*$P$3)/12</f>
        <v/>
      </c>
    </row>
    <row r="1603">
      <c r="G1603" s="6">
        <f>SUBSTITUTE(B1605,"%","")</f>
        <v/>
      </c>
      <c r="H1603" s="7">
        <f>H1602/G1605</f>
        <v/>
      </c>
      <c r="I1603" s="60">
        <f>H1603+$I$3</f>
        <v/>
      </c>
      <c r="J1603" s="23">
        <f>(I1603*$J$3)/12</f>
        <v/>
      </c>
      <c r="K1603" s="23">
        <f>(I1603*$K$3)/12</f>
        <v/>
      </c>
      <c r="L1603" s="23">
        <f>(I1603*$L$3)/12</f>
        <v/>
      </c>
      <c r="M1603" s="29">
        <f>(I1603*$M$3)/12</f>
        <v/>
      </c>
      <c r="N1603" s="23">
        <f>(I1603*$N$3)/12</f>
        <v/>
      </c>
      <c r="O1603" s="23">
        <f>(I1603*$O$3)/12</f>
        <v/>
      </c>
      <c r="P1603" s="23">
        <f>(I1603*$P$3)/12</f>
        <v/>
      </c>
    </row>
    <row r="1604">
      <c r="G1604" s="28">
        <f>G1602*G1603</f>
        <v/>
      </c>
      <c r="H1604" s="6" t="n"/>
      <c r="I1604" s="60">
        <f>H1603+$I$4</f>
        <v/>
      </c>
      <c r="J1604" s="23">
        <f>(I1604*$J$3)/12</f>
        <v/>
      </c>
      <c r="K1604" s="23">
        <f>(I1604*$K$3)/12</f>
        <v/>
      </c>
      <c r="L1604" s="23">
        <f>(I1604*$L$3)/12</f>
        <v/>
      </c>
      <c r="M1604" s="29">
        <f>(I1604*$M$3)/12</f>
        <v/>
      </c>
      <c r="N1604" s="23">
        <f>(I1604*$N$3)/12</f>
        <v/>
      </c>
      <c r="O1604" s="23">
        <f>(I1604*$O$3)/12</f>
        <v/>
      </c>
      <c r="P1604" s="23">
        <f>(I1604*$P$3)/12</f>
        <v/>
      </c>
    </row>
    <row r="1605">
      <c r="G1605" s="7">
        <f>G1604*0.3025</f>
        <v/>
      </c>
      <c r="H1605" s="6" t="n"/>
      <c r="I1605" s="60">
        <f>H1603+$I$5</f>
        <v/>
      </c>
      <c r="J1605" s="23">
        <f>(I1605*$J$3)/12</f>
        <v/>
      </c>
      <c r="K1605" s="23">
        <f>(I1605*$K$3)/12</f>
        <v/>
      </c>
      <c r="L1605" s="23">
        <f>(I1605*$L$3)/12</f>
        <v/>
      </c>
      <c r="M1605" s="29">
        <f>(I1605*$M$3)/12</f>
        <v/>
      </c>
      <c r="N1605" s="23">
        <f>(I1605*$N$3)/12</f>
        <v/>
      </c>
      <c r="O1605" s="23">
        <f>(I1605*$O$3)/12</f>
        <v/>
      </c>
      <c r="P1605" s="23">
        <f>(I1605*$P$3)/12</f>
        <v/>
      </c>
    </row>
    <row r="1606">
      <c r="G1606" s="6">
        <f>SUBSTITUTE(D1606,"㎡","")</f>
        <v/>
      </c>
      <c r="H1606" s="8" t="n"/>
      <c r="I1606" s="61">
        <f>H1603+$I$6</f>
        <v/>
      </c>
      <c r="J1606" s="23">
        <f>(I1606*$J$3)/12</f>
        <v/>
      </c>
      <c r="K1606" s="23">
        <f>(I1606*$K$3)/12</f>
        <v/>
      </c>
      <c r="L1606" s="23">
        <f>(I1606*$L$3)/12</f>
        <v/>
      </c>
      <c r="M1606" s="29">
        <f>(I1606*$M$3)/12</f>
        <v/>
      </c>
      <c r="N1606" s="23">
        <f>(I1606*$N$3)/12</f>
        <v/>
      </c>
      <c r="O1606" s="23">
        <f>(I1606*$O$3)/12</f>
        <v/>
      </c>
      <c r="P1606" s="23">
        <f>(I1606*$P$3)/12</f>
        <v/>
      </c>
    </row>
    <row r="1607">
      <c r="G1607" s="22">
        <f>SUBSTITUTE(D1607,"㎡","")</f>
        <v/>
      </c>
      <c r="H1607" s="22">
        <f>SUBSTITUTE(B1608,"万円","")</f>
        <v/>
      </c>
      <c r="I1607" s="59">
        <f>H1608+$I$2</f>
        <v/>
      </c>
      <c r="J1607" s="26">
        <f>(I1607*$J$3)/12</f>
        <v/>
      </c>
      <c r="K1607" s="26">
        <f>(I1607*$K$3)/12</f>
        <v/>
      </c>
      <c r="L1607" s="26">
        <f>(I1607*$L$3)/12</f>
        <v/>
      </c>
      <c r="M1607" s="26">
        <f>(I1607*$M$3)/12</f>
        <v/>
      </c>
      <c r="N1607" s="26">
        <f>(I1607*$N$3)/12</f>
        <v/>
      </c>
      <c r="O1607" s="26">
        <f>(I1607*$O$3)/12</f>
        <v/>
      </c>
      <c r="P1607" s="26">
        <f>(I1607*$P$3)/12</f>
        <v/>
      </c>
    </row>
    <row r="1608">
      <c r="G1608" s="6">
        <f>SUBSTITUTE(B1610,"%","")</f>
        <v/>
      </c>
      <c r="H1608" s="7">
        <f>H1607/G1610</f>
        <v/>
      </c>
      <c r="I1608" s="60">
        <f>H1608+$I$3</f>
        <v/>
      </c>
      <c r="J1608" s="23">
        <f>(I1608*$J$3)/12</f>
        <v/>
      </c>
      <c r="K1608" s="23">
        <f>(I1608*$K$3)/12</f>
        <v/>
      </c>
      <c r="L1608" s="23">
        <f>(I1608*$L$3)/12</f>
        <v/>
      </c>
      <c r="M1608" s="29">
        <f>(I1608*$M$3)/12</f>
        <v/>
      </c>
      <c r="N1608" s="23">
        <f>(I1608*$N$3)/12</f>
        <v/>
      </c>
      <c r="O1608" s="23">
        <f>(I1608*$O$3)/12</f>
        <v/>
      </c>
      <c r="P1608" s="23">
        <f>(I1608*$P$3)/12</f>
        <v/>
      </c>
    </row>
    <row r="1609">
      <c r="G1609" s="28">
        <f>G1607*G1608</f>
        <v/>
      </c>
      <c r="H1609" s="6" t="n"/>
      <c r="I1609" s="60">
        <f>H1608+$I$4</f>
        <v/>
      </c>
      <c r="J1609" s="23">
        <f>(I1609*$J$3)/12</f>
        <v/>
      </c>
      <c r="K1609" s="23">
        <f>(I1609*$K$3)/12</f>
        <v/>
      </c>
      <c r="L1609" s="23">
        <f>(I1609*$L$3)/12</f>
        <v/>
      </c>
      <c r="M1609" s="29">
        <f>(I1609*$M$3)/12</f>
        <v/>
      </c>
      <c r="N1609" s="23">
        <f>(I1609*$N$3)/12</f>
        <v/>
      </c>
      <c r="O1609" s="23">
        <f>(I1609*$O$3)/12</f>
        <v/>
      </c>
      <c r="P1609" s="23">
        <f>(I1609*$P$3)/12</f>
        <v/>
      </c>
    </row>
    <row r="1610">
      <c r="G1610" s="7">
        <f>G1609*0.3025</f>
        <v/>
      </c>
      <c r="H1610" s="6" t="n"/>
      <c r="I1610" s="60">
        <f>H1608+$I$5</f>
        <v/>
      </c>
      <c r="J1610" s="23">
        <f>(I1610*$J$3)/12</f>
        <v/>
      </c>
      <c r="K1610" s="23">
        <f>(I1610*$K$3)/12</f>
        <v/>
      </c>
      <c r="L1610" s="23">
        <f>(I1610*$L$3)/12</f>
        <v/>
      </c>
      <c r="M1610" s="29">
        <f>(I1610*$M$3)/12</f>
        <v/>
      </c>
      <c r="N1610" s="23">
        <f>(I1610*$N$3)/12</f>
        <v/>
      </c>
      <c r="O1610" s="23">
        <f>(I1610*$O$3)/12</f>
        <v/>
      </c>
      <c r="P1610" s="23">
        <f>(I1610*$P$3)/12</f>
        <v/>
      </c>
    </row>
    <row r="1611">
      <c r="G1611" s="6">
        <f>SUBSTITUTE(D1611,"㎡","")</f>
        <v/>
      </c>
      <c r="H1611" s="8" t="n"/>
      <c r="I1611" s="61">
        <f>H1608+$I$6</f>
        <v/>
      </c>
      <c r="J1611" s="23">
        <f>(I1611*$J$3)/12</f>
        <v/>
      </c>
      <c r="K1611" s="23">
        <f>(I1611*$K$3)/12</f>
        <v/>
      </c>
      <c r="L1611" s="23">
        <f>(I1611*$L$3)/12</f>
        <v/>
      </c>
      <c r="M1611" s="29">
        <f>(I1611*$M$3)/12</f>
        <v/>
      </c>
      <c r="N1611" s="23">
        <f>(I1611*$N$3)/12</f>
        <v/>
      </c>
      <c r="O1611" s="23">
        <f>(I1611*$O$3)/12</f>
        <v/>
      </c>
      <c r="P1611" s="23">
        <f>(I1611*$P$3)/12</f>
        <v/>
      </c>
    </row>
    <row r="1612">
      <c r="G1612" s="22">
        <f>SUBSTITUTE(D1612,"㎡","")</f>
        <v/>
      </c>
      <c r="H1612" s="22">
        <f>SUBSTITUTE(B1613,"万円","")</f>
        <v/>
      </c>
      <c r="I1612" s="59">
        <f>H1613+$I$2</f>
        <v/>
      </c>
      <c r="J1612" s="26">
        <f>(I1612*$J$3)/12</f>
        <v/>
      </c>
      <c r="K1612" s="26">
        <f>(I1612*$K$3)/12</f>
        <v/>
      </c>
      <c r="L1612" s="26">
        <f>(I1612*$L$3)/12</f>
        <v/>
      </c>
      <c r="M1612" s="26">
        <f>(I1612*$M$3)/12</f>
        <v/>
      </c>
      <c r="N1612" s="26">
        <f>(I1612*$N$3)/12</f>
        <v/>
      </c>
      <c r="O1612" s="26">
        <f>(I1612*$O$3)/12</f>
        <v/>
      </c>
      <c r="P1612" s="26">
        <f>(I1612*$P$3)/12</f>
        <v/>
      </c>
    </row>
    <row r="1613">
      <c r="G1613" s="6">
        <f>SUBSTITUTE(B1615,"%","")</f>
        <v/>
      </c>
      <c r="H1613" s="7">
        <f>H1612/G1615</f>
        <v/>
      </c>
      <c r="I1613" s="60">
        <f>H1613+$I$3</f>
        <v/>
      </c>
      <c r="J1613" s="23">
        <f>(I1613*$J$3)/12</f>
        <v/>
      </c>
      <c r="K1613" s="23">
        <f>(I1613*$K$3)/12</f>
        <v/>
      </c>
      <c r="L1613" s="23">
        <f>(I1613*$L$3)/12</f>
        <v/>
      </c>
      <c r="M1613" s="29">
        <f>(I1613*$M$3)/12</f>
        <v/>
      </c>
      <c r="N1613" s="23">
        <f>(I1613*$N$3)/12</f>
        <v/>
      </c>
      <c r="O1613" s="23">
        <f>(I1613*$O$3)/12</f>
        <v/>
      </c>
      <c r="P1613" s="23">
        <f>(I1613*$P$3)/12</f>
        <v/>
      </c>
    </row>
    <row r="1614">
      <c r="G1614" s="28">
        <f>G1612*G1613</f>
        <v/>
      </c>
      <c r="H1614" s="6" t="n"/>
      <c r="I1614" s="60">
        <f>H1613+$I$4</f>
        <v/>
      </c>
      <c r="J1614" s="23">
        <f>(I1614*$J$3)/12</f>
        <v/>
      </c>
      <c r="K1614" s="23">
        <f>(I1614*$K$3)/12</f>
        <v/>
      </c>
      <c r="L1614" s="23">
        <f>(I1614*$L$3)/12</f>
        <v/>
      </c>
      <c r="M1614" s="29">
        <f>(I1614*$M$3)/12</f>
        <v/>
      </c>
      <c r="N1614" s="23">
        <f>(I1614*$N$3)/12</f>
        <v/>
      </c>
      <c r="O1614" s="23">
        <f>(I1614*$O$3)/12</f>
        <v/>
      </c>
      <c r="P1614" s="23">
        <f>(I1614*$P$3)/12</f>
        <v/>
      </c>
    </row>
    <row r="1615">
      <c r="G1615" s="7">
        <f>G1614*0.3025</f>
        <v/>
      </c>
      <c r="H1615" s="6" t="n"/>
      <c r="I1615" s="60">
        <f>H1613+$I$5</f>
        <v/>
      </c>
      <c r="J1615" s="23">
        <f>(I1615*$J$3)/12</f>
        <v/>
      </c>
      <c r="K1615" s="23">
        <f>(I1615*$K$3)/12</f>
        <v/>
      </c>
      <c r="L1615" s="23">
        <f>(I1615*$L$3)/12</f>
        <v/>
      </c>
      <c r="M1615" s="29">
        <f>(I1615*$M$3)/12</f>
        <v/>
      </c>
      <c r="N1615" s="23">
        <f>(I1615*$N$3)/12</f>
        <v/>
      </c>
      <c r="O1615" s="23">
        <f>(I1615*$O$3)/12</f>
        <v/>
      </c>
      <c r="P1615" s="23">
        <f>(I1615*$P$3)/12</f>
        <v/>
      </c>
    </row>
    <row r="1616">
      <c r="G1616" s="6">
        <f>SUBSTITUTE(D1616,"㎡","")</f>
        <v/>
      </c>
      <c r="H1616" s="8" t="n"/>
      <c r="I1616" s="61">
        <f>H1613+$I$6</f>
        <v/>
      </c>
      <c r="J1616" s="23">
        <f>(I1616*$J$3)/12</f>
        <v/>
      </c>
      <c r="K1616" s="23">
        <f>(I1616*$K$3)/12</f>
        <v/>
      </c>
      <c r="L1616" s="23">
        <f>(I1616*$L$3)/12</f>
        <v/>
      </c>
      <c r="M1616" s="29">
        <f>(I1616*$M$3)/12</f>
        <v/>
      </c>
      <c r="N1616" s="23">
        <f>(I1616*$N$3)/12</f>
        <v/>
      </c>
      <c r="O1616" s="23">
        <f>(I1616*$O$3)/12</f>
        <v/>
      </c>
      <c r="P1616" s="23">
        <f>(I1616*$P$3)/12</f>
        <v/>
      </c>
    </row>
    <row r="1617">
      <c r="G1617" s="22">
        <f>SUBSTITUTE(D1617,"㎡","")</f>
        <v/>
      </c>
      <c r="H1617" s="22">
        <f>SUBSTITUTE(B1618,"万円","")</f>
        <v/>
      </c>
      <c r="I1617" s="59">
        <f>H1618+$I$2</f>
        <v/>
      </c>
      <c r="J1617" s="26">
        <f>(I1617*$J$3)/12</f>
        <v/>
      </c>
      <c r="K1617" s="26">
        <f>(I1617*$K$3)/12</f>
        <v/>
      </c>
      <c r="L1617" s="26">
        <f>(I1617*$L$3)/12</f>
        <v/>
      </c>
      <c r="M1617" s="26">
        <f>(I1617*$M$3)/12</f>
        <v/>
      </c>
      <c r="N1617" s="26">
        <f>(I1617*$N$3)/12</f>
        <v/>
      </c>
      <c r="O1617" s="26">
        <f>(I1617*$O$3)/12</f>
        <v/>
      </c>
      <c r="P1617" s="26">
        <f>(I1617*$P$3)/12</f>
        <v/>
      </c>
    </row>
    <row r="1618">
      <c r="G1618" s="6">
        <f>SUBSTITUTE(B1620,"%","")</f>
        <v/>
      </c>
      <c r="H1618" s="7">
        <f>H1617/G1620</f>
        <v/>
      </c>
      <c r="I1618" s="60">
        <f>H1618+$I$3</f>
        <v/>
      </c>
      <c r="J1618" s="23">
        <f>(I1618*$J$3)/12</f>
        <v/>
      </c>
      <c r="K1618" s="23">
        <f>(I1618*$K$3)/12</f>
        <v/>
      </c>
      <c r="L1618" s="23">
        <f>(I1618*$L$3)/12</f>
        <v/>
      </c>
      <c r="M1618" s="29">
        <f>(I1618*$M$3)/12</f>
        <v/>
      </c>
      <c r="N1618" s="23">
        <f>(I1618*$N$3)/12</f>
        <v/>
      </c>
      <c r="O1618" s="23">
        <f>(I1618*$O$3)/12</f>
        <v/>
      </c>
      <c r="P1618" s="23">
        <f>(I1618*$P$3)/12</f>
        <v/>
      </c>
    </row>
    <row r="1619">
      <c r="G1619" s="28">
        <f>G1617*G1618</f>
        <v/>
      </c>
      <c r="H1619" s="6" t="n"/>
      <c r="I1619" s="60">
        <f>H1618+$I$4</f>
        <v/>
      </c>
      <c r="J1619" s="23">
        <f>(I1619*$J$3)/12</f>
        <v/>
      </c>
      <c r="K1619" s="23">
        <f>(I1619*$K$3)/12</f>
        <v/>
      </c>
      <c r="L1619" s="23">
        <f>(I1619*$L$3)/12</f>
        <v/>
      </c>
      <c r="M1619" s="29">
        <f>(I1619*$M$3)/12</f>
        <v/>
      </c>
      <c r="N1619" s="23">
        <f>(I1619*$N$3)/12</f>
        <v/>
      </c>
      <c r="O1619" s="23">
        <f>(I1619*$O$3)/12</f>
        <v/>
      </c>
      <c r="P1619" s="23">
        <f>(I1619*$P$3)/12</f>
        <v/>
      </c>
    </row>
    <row r="1620">
      <c r="G1620" s="7">
        <f>G1619*0.3025</f>
        <v/>
      </c>
      <c r="H1620" s="6" t="n"/>
      <c r="I1620" s="60">
        <f>H1618+$I$5</f>
        <v/>
      </c>
      <c r="J1620" s="23">
        <f>(I1620*$J$3)/12</f>
        <v/>
      </c>
      <c r="K1620" s="23">
        <f>(I1620*$K$3)/12</f>
        <v/>
      </c>
      <c r="L1620" s="23">
        <f>(I1620*$L$3)/12</f>
        <v/>
      </c>
      <c r="M1620" s="29">
        <f>(I1620*$M$3)/12</f>
        <v/>
      </c>
      <c r="N1620" s="23">
        <f>(I1620*$N$3)/12</f>
        <v/>
      </c>
      <c r="O1620" s="23">
        <f>(I1620*$O$3)/12</f>
        <v/>
      </c>
      <c r="P1620" s="23">
        <f>(I1620*$P$3)/12</f>
        <v/>
      </c>
    </row>
    <row r="1621">
      <c r="G1621" s="6">
        <f>SUBSTITUTE(D1621,"㎡","")</f>
        <v/>
      </c>
      <c r="H1621" s="8" t="n"/>
      <c r="I1621" s="61">
        <f>H1618+$I$6</f>
        <v/>
      </c>
      <c r="J1621" s="23">
        <f>(I1621*$J$3)/12</f>
        <v/>
      </c>
      <c r="K1621" s="23">
        <f>(I1621*$K$3)/12</f>
        <v/>
      </c>
      <c r="L1621" s="23">
        <f>(I1621*$L$3)/12</f>
        <v/>
      </c>
      <c r="M1621" s="29">
        <f>(I1621*$M$3)/12</f>
        <v/>
      </c>
      <c r="N1621" s="23">
        <f>(I1621*$N$3)/12</f>
        <v/>
      </c>
      <c r="O1621" s="23">
        <f>(I1621*$O$3)/12</f>
        <v/>
      </c>
      <c r="P1621" s="23">
        <f>(I1621*$P$3)/12</f>
        <v/>
      </c>
    </row>
    <row r="1622">
      <c r="G1622" s="22">
        <f>SUBSTITUTE(D1622,"㎡","")</f>
        <v/>
      </c>
      <c r="H1622" s="22">
        <f>SUBSTITUTE(B1623,"万円","")</f>
        <v/>
      </c>
      <c r="I1622" s="59">
        <f>H1623+$I$2</f>
        <v/>
      </c>
      <c r="J1622" s="26">
        <f>(I1622*$J$3)/12</f>
        <v/>
      </c>
      <c r="K1622" s="26">
        <f>(I1622*$K$3)/12</f>
        <v/>
      </c>
      <c r="L1622" s="26">
        <f>(I1622*$L$3)/12</f>
        <v/>
      </c>
      <c r="M1622" s="26">
        <f>(I1622*$M$3)/12</f>
        <v/>
      </c>
      <c r="N1622" s="26">
        <f>(I1622*$N$3)/12</f>
        <v/>
      </c>
      <c r="O1622" s="26">
        <f>(I1622*$O$3)/12</f>
        <v/>
      </c>
      <c r="P1622" s="26">
        <f>(I1622*$P$3)/12</f>
        <v/>
      </c>
    </row>
    <row r="1623">
      <c r="G1623" s="6">
        <f>SUBSTITUTE(B1625,"%","")</f>
        <v/>
      </c>
      <c r="H1623" s="7">
        <f>H1622/G1625</f>
        <v/>
      </c>
      <c r="I1623" s="60">
        <f>H1623+$I$3</f>
        <v/>
      </c>
      <c r="J1623" s="23">
        <f>(I1623*$J$3)/12</f>
        <v/>
      </c>
      <c r="K1623" s="23">
        <f>(I1623*$K$3)/12</f>
        <v/>
      </c>
      <c r="L1623" s="23">
        <f>(I1623*$L$3)/12</f>
        <v/>
      </c>
      <c r="M1623" s="29">
        <f>(I1623*$M$3)/12</f>
        <v/>
      </c>
      <c r="N1623" s="23">
        <f>(I1623*$N$3)/12</f>
        <v/>
      </c>
      <c r="O1623" s="23">
        <f>(I1623*$O$3)/12</f>
        <v/>
      </c>
      <c r="P1623" s="23">
        <f>(I1623*$P$3)/12</f>
        <v/>
      </c>
    </row>
    <row r="1624">
      <c r="G1624" s="28">
        <f>G1622*G1623</f>
        <v/>
      </c>
      <c r="H1624" s="6" t="n"/>
      <c r="I1624" s="60">
        <f>H1623+$I$4</f>
        <v/>
      </c>
      <c r="J1624" s="23">
        <f>(I1624*$J$3)/12</f>
        <v/>
      </c>
      <c r="K1624" s="23">
        <f>(I1624*$K$3)/12</f>
        <v/>
      </c>
      <c r="L1624" s="23">
        <f>(I1624*$L$3)/12</f>
        <v/>
      </c>
      <c r="M1624" s="29">
        <f>(I1624*$M$3)/12</f>
        <v/>
      </c>
      <c r="N1624" s="23">
        <f>(I1624*$N$3)/12</f>
        <v/>
      </c>
      <c r="O1624" s="23">
        <f>(I1624*$O$3)/12</f>
        <v/>
      </c>
      <c r="P1624" s="23">
        <f>(I1624*$P$3)/12</f>
        <v/>
      </c>
    </row>
    <row r="1625">
      <c r="G1625" s="7">
        <f>G1624*0.3025</f>
        <v/>
      </c>
      <c r="H1625" s="6" t="n"/>
      <c r="I1625" s="60">
        <f>H1623+$I$5</f>
        <v/>
      </c>
      <c r="J1625" s="23">
        <f>(I1625*$J$3)/12</f>
        <v/>
      </c>
      <c r="K1625" s="23">
        <f>(I1625*$K$3)/12</f>
        <v/>
      </c>
      <c r="L1625" s="23">
        <f>(I1625*$L$3)/12</f>
        <v/>
      </c>
      <c r="M1625" s="29">
        <f>(I1625*$M$3)/12</f>
        <v/>
      </c>
      <c r="N1625" s="23">
        <f>(I1625*$N$3)/12</f>
        <v/>
      </c>
      <c r="O1625" s="23">
        <f>(I1625*$O$3)/12</f>
        <v/>
      </c>
      <c r="P1625" s="23">
        <f>(I1625*$P$3)/12</f>
        <v/>
      </c>
    </row>
    <row r="1626">
      <c r="G1626" s="6">
        <f>SUBSTITUTE(D1626,"㎡","")</f>
        <v/>
      </c>
      <c r="H1626" s="8" t="n"/>
      <c r="I1626" s="61">
        <f>H1623+$I$6</f>
        <v/>
      </c>
      <c r="J1626" s="23">
        <f>(I1626*$J$3)/12</f>
        <v/>
      </c>
      <c r="K1626" s="23">
        <f>(I1626*$K$3)/12</f>
        <v/>
      </c>
      <c r="L1626" s="23">
        <f>(I1626*$L$3)/12</f>
        <v/>
      </c>
      <c r="M1626" s="29">
        <f>(I1626*$M$3)/12</f>
        <v/>
      </c>
      <c r="N1626" s="23">
        <f>(I1626*$N$3)/12</f>
        <v/>
      </c>
      <c r="O1626" s="23">
        <f>(I1626*$O$3)/12</f>
        <v/>
      </c>
      <c r="P1626" s="23">
        <f>(I1626*$P$3)/12</f>
        <v/>
      </c>
    </row>
    <row r="1627">
      <c r="G1627" s="22">
        <f>SUBSTITUTE(D1627,"㎡","")</f>
        <v/>
      </c>
      <c r="H1627" s="22">
        <f>SUBSTITUTE(B1628,"万円","")</f>
        <v/>
      </c>
      <c r="I1627" s="59">
        <f>H1628+$I$2</f>
        <v/>
      </c>
      <c r="J1627" s="26">
        <f>(I1627*$J$3)/12</f>
        <v/>
      </c>
      <c r="K1627" s="26">
        <f>(I1627*$K$3)/12</f>
        <v/>
      </c>
      <c r="L1627" s="26">
        <f>(I1627*$L$3)/12</f>
        <v/>
      </c>
      <c r="M1627" s="26">
        <f>(I1627*$M$3)/12</f>
        <v/>
      </c>
      <c r="N1627" s="26">
        <f>(I1627*$N$3)/12</f>
        <v/>
      </c>
      <c r="O1627" s="26">
        <f>(I1627*$O$3)/12</f>
        <v/>
      </c>
      <c r="P1627" s="26">
        <f>(I1627*$P$3)/12</f>
        <v/>
      </c>
    </row>
    <row r="1628">
      <c r="G1628" s="6">
        <f>SUBSTITUTE(B1630,"%","")</f>
        <v/>
      </c>
      <c r="H1628" s="7">
        <f>H1627/G1630</f>
        <v/>
      </c>
      <c r="I1628" s="60">
        <f>H1628+$I$3</f>
        <v/>
      </c>
      <c r="J1628" s="23">
        <f>(I1628*$J$3)/12</f>
        <v/>
      </c>
      <c r="K1628" s="23">
        <f>(I1628*$K$3)/12</f>
        <v/>
      </c>
      <c r="L1628" s="23">
        <f>(I1628*$L$3)/12</f>
        <v/>
      </c>
      <c r="M1628" s="29">
        <f>(I1628*$M$3)/12</f>
        <v/>
      </c>
      <c r="N1628" s="23">
        <f>(I1628*$N$3)/12</f>
        <v/>
      </c>
      <c r="O1628" s="23">
        <f>(I1628*$O$3)/12</f>
        <v/>
      </c>
      <c r="P1628" s="23">
        <f>(I1628*$P$3)/12</f>
        <v/>
      </c>
    </row>
    <row r="1629">
      <c r="G1629" s="28">
        <f>G1627*G1628</f>
        <v/>
      </c>
      <c r="H1629" s="6" t="n"/>
      <c r="I1629" s="60">
        <f>H1628+$I$4</f>
        <v/>
      </c>
      <c r="J1629" s="23">
        <f>(I1629*$J$3)/12</f>
        <v/>
      </c>
      <c r="K1629" s="23">
        <f>(I1629*$K$3)/12</f>
        <v/>
      </c>
      <c r="L1629" s="23">
        <f>(I1629*$L$3)/12</f>
        <v/>
      </c>
      <c r="M1629" s="29">
        <f>(I1629*$M$3)/12</f>
        <v/>
      </c>
      <c r="N1629" s="23">
        <f>(I1629*$N$3)/12</f>
        <v/>
      </c>
      <c r="O1629" s="23">
        <f>(I1629*$O$3)/12</f>
        <v/>
      </c>
      <c r="P1629" s="23">
        <f>(I1629*$P$3)/12</f>
        <v/>
      </c>
    </row>
    <row r="1630">
      <c r="G1630" s="7">
        <f>G1629*0.3025</f>
        <v/>
      </c>
      <c r="H1630" s="6" t="n"/>
      <c r="I1630" s="60">
        <f>H1628+$I$5</f>
        <v/>
      </c>
      <c r="J1630" s="23">
        <f>(I1630*$J$3)/12</f>
        <v/>
      </c>
      <c r="K1630" s="23">
        <f>(I1630*$K$3)/12</f>
        <v/>
      </c>
      <c r="L1630" s="23">
        <f>(I1630*$L$3)/12</f>
        <v/>
      </c>
      <c r="M1630" s="29">
        <f>(I1630*$M$3)/12</f>
        <v/>
      </c>
      <c r="N1630" s="23">
        <f>(I1630*$N$3)/12</f>
        <v/>
      </c>
      <c r="O1630" s="23">
        <f>(I1630*$O$3)/12</f>
        <v/>
      </c>
      <c r="P1630" s="23">
        <f>(I1630*$P$3)/12</f>
        <v/>
      </c>
    </row>
    <row r="1631">
      <c r="G1631" s="6">
        <f>SUBSTITUTE(D1631,"㎡","")</f>
        <v/>
      </c>
      <c r="H1631" s="8" t="n"/>
      <c r="I1631" s="61">
        <f>H1628+$I$6</f>
        <v/>
      </c>
      <c r="J1631" s="23">
        <f>(I1631*$J$3)/12</f>
        <v/>
      </c>
      <c r="K1631" s="23">
        <f>(I1631*$K$3)/12</f>
        <v/>
      </c>
      <c r="L1631" s="23">
        <f>(I1631*$L$3)/12</f>
        <v/>
      </c>
      <c r="M1631" s="29">
        <f>(I1631*$M$3)/12</f>
        <v/>
      </c>
      <c r="N1631" s="23">
        <f>(I1631*$N$3)/12</f>
        <v/>
      </c>
      <c r="O1631" s="23">
        <f>(I1631*$O$3)/12</f>
        <v/>
      </c>
      <c r="P1631" s="23">
        <f>(I1631*$P$3)/12</f>
        <v/>
      </c>
    </row>
    <row r="1632">
      <c r="G1632" s="22">
        <f>SUBSTITUTE(D1632,"㎡","")</f>
        <v/>
      </c>
      <c r="H1632" s="22">
        <f>SUBSTITUTE(B1633,"万円","")</f>
        <v/>
      </c>
      <c r="I1632" s="59">
        <f>H1633+$I$2</f>
        <v/>
      </c>
      <c r="J1632" s="26">
        <f>(I1632*$J$3)/12</f>
        <v/>
      </c>
      <c r="K1632" s="26">
        <f>(I1632*$K$3)/12</f>
        <v/>
      </c>
      <c r="L1632" s="26">
        <f>(I1632*$L$3)/12</f>
        <v/>
      </c>
      <c r="M1632" s="26">
        <f>(I1632*$M$3)/12</f>
        <v/>
      </c>
      <c r="N1632" s="26">
        <f>(I1632*$N$3)/12</f>
        <v/>
      </c>
      <c r="O1632" s="26">
        <f>(I1632*$O$3)/12</f>
        <v/>
      </c>
      <c r="P1632" s="26">
        <f>(I1632*$P$3)/12</f>
        <v/>
      </c>
    </row>
    <row r="1633">
      <c r="G1633" s="6">
        <f>SUBSTITUTE(B1635,"%","")</f>
        <v/>
      </c>
      <c r="H1633" s="7">
        <f>H1632/G1635</f>
        <v/>
      </c>
      <c r="I1633" s="60">
        <f>H1633+$I$3</f>
        <v/>
      </c>
      <c r="J1633" s="23">
        <f>(I1633*$J$3)/12</f>
        <v/>
      </c>
      <c r="K1633" s="23">
        <f>(I1633*$K$3)/12</f>
        <v/>
      </c>
      <c r="L1633" s="23">
        <f>(I1633*$L$3)/12</f>
        <v/>
      </c>
      <c r="M1633" s="29">
        <f>(I1633*$M$3)/12</f>
        <v/>
      </c>
      <c r="N1633" s="23">
        <f>(I1633*$N$3)/12</f>
        <v/>
      </c>
      <c r="O1633" s="23">
        <f>(I1633*$O$3)/12</f>
        <v/>
      </c>
      <c r="P1633" s="23">
        <f>(I1633*$P$3)/12</f>
        <v/>
      </c>
    </row>
    <row r="1634">
      <c r="G1634" s="28">
        <f>G1632*G1633</f>
        <v/>
      </c>
      <c r="H1634" s="6" t="n"/>
      <c r="I1634" s="60">
        <f>H1633+$I$4</f>
        <v/>
      </c>
      <c r="J1634" s="23">
        <f>(I1634*$J$3)/12</f>
        <v/>
      </c>
      <c r="K1634" s="23">
        <f>(I1634*$K$3)/12</f>
        <v/>
      </c>
      <c r="L1634" s="23">
        <f>(I1634*$L$3)/12</f>
        <v/>
      </c>
      <c r="M1634" s="29">
        <f>(I1634*$M$3)/12</f>
        <v/>
      </c>
      <c r="N1634" s="23">
        <f>(I1634*$N$3)/12</f>
        <v/>
      </c>
      <c r="O1634" s="23">
        <f>(I1634*$O$3)/12</f>
        <v/>
      </c>
      <c r="P1634" s="23">
        <f>(I1634*$P$3)/12</f>
        <v/>
      </c>
    </row>
    <row r="1635">
      <c r="G1635" s="7">
        <f>G1634*0.3025</f>
        <v/>
      </c>
      <c r="H1635" s="6" t="n"/>
      <c r="I1635" s="60">
        <f>H1633+$I$5</f>
        <v/>
      </c>
      <c r="J1635" s="23">
        <f>(I1635*$J$3)/12</f>
        <v/>
      </c>
      <c r="K1635" s="23">
        <f>(I1635*$K$3)/12</f>
        <v/>
      </c>
      <c r="L1635" s="23">
        <f>(I1635*$L$3)/12</f>
        <v/>
      </c>
      <c r="M1635" s="29">
        <f>(I1635*$M$3)/12</f>
        <v/>
      </c>
      <c r="N1635" s="23">
        <f>(I1635*$N$3)/12</f>
        <v/>
      </c>
      <c r="O1635" s="23">
        <f>(I1635*$O$3)/12</f>
        <v/>
      </c>
      <c r="P1635" s="23">
        <f>(I1635*$P$3)/12</f>
        <v/>
      </c>
    </row>
    <row r="1636">
      <c r="G1636" s="6">
        <f>SUBSTITUTE(D1636,"㎡","")</f>
        <v/>
      </c>
      <c r="H1636" s="8" t="n"/>
      <c r="I1636" s="61">
        <f>H1633+$I$6</f>
        <v/>
      </c>
      <c r="J1636" s="23">
        <f>(I1636*$J$3)/12</f>
        <v/>
      </c>
      <c r="K1636" s="23">
        <f>(I1636*$K$3)/12</f>
        <v/>
      </c>
      <c r="L1636" s="23">
        <f>(I1636*$L$3)/12</f>
        <v/>
      </c>
      <c r="M1636" s="29">
        <f>(I1636*$M$3)/12</f>
        <v/>
      </c>
      <c r="N1636" s="23">
        <f>(I1636*$N$3)/12</f>
        <v/>
      </c>
      <c r="O1636" s="23">
        <f>(I1636*$O$3)/12</f>
        <v/>
      </c>
      <c r="P1636" s="23">
        <f>(I1636*$P$3)/12</f>
        <v/>
      </c>
    </row>
    <row r="1637">
      <c r="G1637" s="22">
        <f>SUBSTITUTE(D1637,"㎡","")</f>
        <v/>
      </c>
      <c r="H1637" s="22">
        <f>SUBSTITUTE(B1638,"万円","")</f>
        <v/>
      </c>
      <c r="I1637" s="59">
        <f>H1638+$I$2</f>
        <v/>
      </c>
      <c r="J1637" s="26">
        <f>(I1637*$J$3)/12</f>
        <v/>
      </c>
      <c r="K1637" s="26">
        <f>(I1637*$K$3)/12</f>
        <v/>
      </c>
      <c r="L1637" s="26">
        <f>(I1637*$L$3)/12</f>
        <v/>
      </c>
      <c r="M1637" s="26">
        <f>(I1637*$M$3)/12</f>
        <v/>
      </c>
      <c r="N1637" s="26">
        <f>(I1637*$N$3)/12</f>
        <v/>
      </c>
      <c r="O1637" s="26">
        <f>(I1637*$O$3)/12</f>
        <v/>
      </c>
      <c r="P1637" s="26">
        <f>(I1637*$P$3)/12</f>
        <v/>
      </c>
    </row>
    <row r="1638">
      <c r="G1638" s="6">
        <f>SUBSTITUTE(B1640,"%","")</f>
        <v/>
      </c>
      <c r="H1638" s="7">
        <f>H1637/G1640</f>
        <v/>
      </c>
      <c r="I1638" s="60">
        <f>H1638+$I$3</f>
        <v/>
      </c>
      <c r="J1638" s="23">
        <f>(I1638*$J$3)/12</f>
        <v/>
      </c>
      <c r="K1638" s="23">
        <f>(I1638*$K$3)/12</f>
        <v/>
      </c>
      <c r="L1638" s="23">
        <f>(I1638*$L$3)/12</f>
        <v/>
      </c>
      <c r="M1638" s="29">
        <f>(I1638*$M$3)/12</f>
        <v/>
      </c>
      <c r="N1638" s="23">
        <f>(I1638*$N$3)/12</f>
        <v/>
      </c>
      <c r="O1638" s="23">
        <f>(I1638*$O$3)/12</f>
        <v/>
      </c>
      <c r="P1638" s="23">
        <f>(I1638*$P$3)/12</f>
        <v/>
      </c>
    </row>
    <row r="1639">
      <c r="G1639" s="28">
        <f>G1637*G1638</f>
        <v/>
      </c>
      <c r="H1639" s="6" t="n"/>
      <c r="I1639" s="60">
        <f>H1638+$I$4</f>
        <v/>
      </c>
      <c r="J1639" s="23">
        <f>(I1639*$J$3)/12</f>
        <v/>
      </c>
      <c r="K1639" s="23">
        <f>(I1639*$K$3)/12</f>
        <v/>
      </c>
      <c r="L1639" s="23">
        <f>(I1639*$L$3)/12</f>
        <v/>
      </c>
      <c r="M1639" s="29">
        <f>(I1639*$M$3)/12</f>
        <v/>
      </c>
      <c r="N1639" s="23">
        <f>(I1639*$N$3)/12</f>
        <v/>
      </c>
      <c r="O1639" s="23">
        <f>(I1639*$O$3)/12</f>
        <v/>
      </c>
      <c r="P1639" s="23">
        <f>(I1639*$P$3)/12</f>
        <v/>
      </c>
    </row>
    <row r="1640">
      <c r="G1640" s="7">
        <f>G1639*0.3025</f>
        <v/>
      </c>
      <c r="H1640" s="6" t="n"/>
      <c r="I1640" s="60">
        <f>H1638+$I$5</f>
        <v/>
      </c>
      <c r="J1640" s="23">
        <f>(I1640*$J$3)/12</f>
        <v/>
      </c>
      <c r="K1640" s="23">
        <f>(I1640*$K$3)/12</f>
        <v/>
      </c>
      <c r="L1640" s="23">
        <f>(I1640*$L$3)/12</f>
        <v/>
      </c>
      <c r="M1640" s="29">
        <f>(I1640*$M$3)/12</f>
        <v/>
      </c>
      <c r="N1640" s="23">
        <f>(I1640*$N$3)/12</f>
        <v/>
      </c>
      <c r="O1640" s="23">
        <f>(I1640*$O$3)/12</f>
        <v/>
      </c>
      <c r="P1640" s="23">
        <f>(I1640*$P$3)/12</f>
        <v/>
      </c>
    </row>
    <row r="1641">
      <c r="G1641" s="6">
        <f>SUBSTITUTE(D1641,"㎡","")</f>
        <v/>
      </c>
      <c r="H1641" s="8" t="n"/>
      <c r="I1641" s="61">
        <f>H1638+$I$6</f>
        <v/>
      </c>
      <c r="J1641" s="23">
        <f>(I1641*$J$3)/12</f>
        <v/>
      </c>
      <c r="K1641" s="23">
        <f>(I1641*$K$3)/12</f>
        <v/>
      </c>
      <c r="L1641" s="23">
        <f>(I1641*$L$3)/12</f>
        <v/>
      </c>
      <c r="M1641" s="29">
        <f>(I1641*$M$3)/12</f>
        <v/>
      </c>
      <c r="N1641" s="23">
        <f>(I1641*$N$3)/12</f>
        <v/>
      </c>
      <c r="O1641" s="23">
        <f>(I1641*$O$3)/12</f>
        <v/>
      </c>
      <c r="P1641" s="23">
        <f>(I1641*$P$3)/12</f>
        <v/>
      </c>
    </row>
    <row r="1642">
      <c r="G1642" s="22">
        <f>SUBSTITUTE(D1642,"㎡","")</f>
        <v/>
      </c>
      <c r="H1642" s="22">
        <f>SUBSTITUTE(B1643,"万円","")</f>
        <v/>
      </c>
      <c r="I1642" s="59">
        <f>H1643+$I$2</f>
        <v/>
      </c>
      <c r="J1642" s="26">
        <f>(I1642*$J$3)/12</f>
        <v/>
      </c>
      <c r="K1642" s="26">
        <f>(I1642*$K$3)/12</f>
        <v/>
      </c>
      <c r="L1642" s="26">
        <f>(I1642*$L$3)/12</f>
        <v/>
      </c>
      <c r="M1642" s="26">
        <f>(I1642*$M$3)/12</f>
        <v/>
      </c>
      <c r="N1642" s="26">
        <f>(I1642*$N$3)/12</f>
        <v/>
      </c>
      <c r="O1642" s="26">
        <f>(I1642*$O$3)/12</f>
        <v/>
      </c>
      <c r="P1642" s="26">
        <f>(I1642*$P$3)/12</f>
        <v/>
      </c>
    </row>
    <row r="1643">
      <c r="G1643" s="6">
        <f>SUBSTITUTE(B1645,"%","")</f>
        <v/>
      </c>
      <c r="H1643" s="7">
        <f>H1642/G1645</f>
        <v/>
      </c>
      <c r="I1643" s="60">
        <f>H1643+$I$3</f>
        <v/>
      </c>
      <c r="J1643" s="23">
        <f>(I1643*$J$3)/12</f>
        <v/>
      </c>
      <c r="K1643" s="23">
        <f>(I1643*$K$3)/12</f>
        <v/>
      </c>
      <c r="L1643" s="23">
        <f>(I1643*$L$3)/12</f>
        <v/>
      </c>
      <c r="M1643" s="29">
        <f>(I1643*$M$3)/12</f>
        <v/>
      </c>
      <c r="N1643" s="23">
        <f>(I1643*$N$3)/12</f>
        <v/>
      </c>
      <c r="O1643" s="23">
        <f>(I1643*$O$3)/12</f>
        <v/>
      </c>
      <c r="P1643" s="23">
        <f>(I1643*$P$3)/12</f>
        <v/>
      </c>
    </row>
    <row r="1644">
      <c r="G1644" s="28">
        <f>G1642*G1643</f>
        <v/>
      </c>
      <c r="H1644" s="6" t="n"/>
      <c r="I1644" s="60">
        <f>H1643+$I$4</f>
        <v/>
      </c>
      <c r="J1644" s="23">
        <f>(I1644*$J$3)/12</f>
        <v/>
      </c>
      <c r="K1644" s="23">
        <f>(I1644*$K$3)/12</f>
        <v/>
      </c>
      <c r="L1644" s="23">
        <f>(I1644*$L$3)/12</f>
        <v/>
      </c>
      <c r="M1644" s="29">
        <f>(I1644*$M$3)/12</f>
        <v/>
      </c>
      <c r="N1644" s="23">
        <f>(I1644*$N$3)/12</f>
        <v/>
      </c>
      <c r="O1644" s="23">
        <f>(I1644*$O$3)/12</f>
        <v/>
      </c>
      <c r="P1644" s="23">
        <f>(I1644*$P$3)/12</f>
        <v/>
      </c>
    </row>
    <row r="1645">
      <c r="G1645" s="7">
        <f>G1644*0.3025</f>
        <v/>
      </c>
      <c r="H1645" s="6" t="n"/>
      <c r="I1645" s="60">
        <f>H1643+$I$5</f>
        <v/>
      </c>
      <c r="J1645" s="23">
        <f>(I1645*$J$3)/12</f>
        <v/>
      </c>
      <c r="K1645" s="23">
        <f>(I1645*$K$3)/12</f>
        <v/>
      </c>
      <c r="L1645" s="23">
        <f>(I1645*$L$3)/12</f>
        <v/>
      </c>
      <c r="M1645" s="29">
        <f>(I1645*$M$3)/12</f>
        <v/>
      </c>
      <c r="N1645" s="23">
        <f>(I1645*$N$3)/12</f>
        <v/>
      </c>
      <c r="O1645" s="23">
        <f>(I1645*$O$3)/12</f>
        <v/>
      </c>
      <c r="P1645" s="23">
        <f>(I1645*$P$3)/12</f>
        <v/>
      </c>
    </row>
    <row r="1646">
      <c r="G1646" s="6">
        <f>SUBSTITUTE(D1646,"㎡","")</f>
        <v/>
      </c>
      <c r="H1646" s="8" t="n"/>
      <c r="I1646" s="61">
        <f>H1643+$I$6</f>
        <v/>
      </c>
      <c r="J1646" s="23">
        <f>(I1646*$J$3)/12</f>
        <v/>
      </c>
      <c r="K1646" s="23">
        <f>(I1646*$K$3)/12</f>
        <v/>
      </c>
      <c r="L1646" s="23">
        <f>(I1646*$L$3)/12</f>
        <v/>
      </c>
      <c r="M1646" s="29">
        <f>(I1646*$M$3)/12</f>
        <v/>
      </c>
      <c r="N1646" s="23">
        <f>(I1646*$N$3)/12</f>
        <v/>
      </c>
      <c r="O1646" s="23">
        <f>(I1646*$O$3)/12</f>
        <v/>
      </c>
      <c r="P1646" s="23">
        <f>(I1646*$P$3)/12</f>
        <v/>
      </c>
    </row>
    <row r="1647">
      <c r="G1647" s="22">
        <f>SUBSTITUTE(D1647,"㎡","")</f>
        <v/>
      </c>
      <c r="H1647" s="22">
        <f>SUBSTITUTE(B1648,"万円","")</f>
        <v/>
      </c>
      <c r="I1647" s="59">
        <f>H1648+$I$2</f>
        <v/>
      </c>
      <c r="J1647" s="26">
        <f>(I1647*$J$3)/12</f>
        <v/>
      </c>
      <c r="K1647" s="26">
        <f>(I1647*$K$3)/12</f>
        <v/>
      </c>
      <c r="L1647" s="26">
        <f>(I1647*$L$3)/12</f>
        <v/>
      </c>
      <c r="M1647" s="26">
        <f>(I1647*$M$3)/12</f>
        <v/>
      </c>
      <c r="N1647" s="26">
        <f>(I1647*$N$3)/12</f>
        <v/>
      </c>
      <c r="O1647" s="26">
        <f>(I1647*$O$3)/12</f>
        <v/>
      </c>
      <c r="P1647" s="26">
        <f>(I1647*$P$3)/12</f>
        <v/>
      </c>
    </row>
    <row r="1648">
      <c r="G1648" s="6">
        <f>SUBSTITUTE(B1650,"%","")</f>
        <v/>
      </c>
      <c r="H1648" s="7">
        <f>H1647/G1650</f>
        <v/>
      </c>
      <c r="I1648" s="60">
        <f>H1648+$I$3</f>
        <v/>
      </c>
      <c r="J1648" s="23">
        <f>(I1648*$J$3)/12</f>
        <v/>
      </c>
      <c r="K1648" s="23">
        <f>(I1648*$K$3)/12</f>
        <v/>
      </c>
      <c r="L1648" s="23">
        <f>(I1648*$L$3)/12</f>
        <v/>
      </c>
      <c r="M1648" s="29">
        <f>(I1648*$M$3)/12</f>
        <v/>
      </c>
      <c r="N1648" s="23">
        <f>(I1648*$N$3)/12</f>
        <v/>
      </c>
      <c r="O1648" s="23">
        <f>(I1648*$O$3)/12</f>
        <v/>
      </c>
      <c r="P1648" s="23">
        <f>(I1648*$P$3)/12</f>
        <v/>
      </c>
    </row>
    <row r="1649">
      <c r="G1649" s="28">
        <f>G1647*G1648</f>
        <v/>
      </c>
      <c r="H1649" s="6" t="n"/>
      <c r="I1649" s="60">
        <f>H1648+$I$4</f>
        <v/>
      </c>
      <c r="J1649" s="23">
        <f>(I1649*$J$3)/12</f>
        <v/>
      </c>
      <c r="K1649" s="23">
        <f>(I1649*$K$3)/12</f>
        <v/>
      </c>
      <c r="L1649" s="23">
        <f>(I1649*$L$3)/12</f>
        <v/>
      </c>
      <c r="M1649" s="29">
        <f>(I1649*$M$3)/12</f>
        <v/>
      </c>
      <c r="N1649" s="23">
        <f>(I1649*$N$3)/12</f>
        <v/>
      </c>
      <c r="O1649" s="23">
        <f>(I1649*$O$3)/12</f>
        <v/>
      </c>
      <c r="P1649" s="23">
        <f>(I1649*$P$3)/12</f>
        <v/>
      </c>
    </row>
    <row r="1650">
      <c r="G1650" s="7">
        <f>G1649*0.3025</f>
        <v/>
      </c>
      <c r="H1650" s="6" t="n"/>
      <c r="I1650" s="60">
        <f>H1648+$I$5</f>
        <v/>
      </c>
      <c r="J1650" s="23">
        <f>(I1650*$J$3)/12</f>
        <v/>
      </c>
      <c r="K1650" s="23">
        <f>(I1650*$K$3)/12</f>
        <v/>
      </c>
      <c r="L1650" s="23">
        <f>(I1650*$L$3)/12</f>
        <v/>
      </c>
      <c r="M1650" s="29">
        <f>(I1650*$M$3)/12</f>
        <v/>
      </c>
      <c r="N1650" s="23">
        <f>(I1650*$N$3)/12</f>
        <v/>
      </c>
      <c r="O1650" s="23">
        <f>(I1650*$O$3)/12</f>
        <v/>
      </c>
      <c r="P1650" s="23">
        <f>(I1650*$P$3)/12</f>
        <v/>
      </c>
    </row>
    <row r="1651">
      <c r="G1651" s="6">
        <f>SUBSTITUTE(D1651,"㎡","")</f>
        <v/>
      </c>
      <c r="H1651" s="8" t="n"/>
      <c r="I1651" s="61">
        <f>H1648+$I$6</f>
        <v/>
      </c>
      <c r="J1651" s="23">
        <f>(I1651*$J$3)/12</f>
        <v/>
      </c>
      <c r="K1651" s="23">
        <f>(I1651*$K$3)/12</f>
        <v/>
      </c>
      <c r="L1651" s="23">
        <f>(I1651*$L$3)/12</f>
        <v/>
      </c>
      <c r="M1651" s="29">
        <f>(I1651*$M$3)/12</f>
        <v/>
      </c>
      <c r="N1651" s="23">
        <f>(I1651*$N$3)/12</f>
        <v/>
      </c>
      <c r="O1651" s="23">
        <f>(I1651*$O$3)/12</f>
        <v/>
      </c>
      <c r="P1651" s="23">
        <f>(I1651*$P$3)/12</f>
        <v/>
      </c>
    </row>
    <row r="1652">
      <c r="G1652" s="22">
        <f>SUBSTITUTE(D1652,"㎡","")</f>
        <v/>
      </c>
      <c r="H1652" s="22">
        <f>SUBSTITUTE(B1653,"万円","")</f>
        <v/>
      </c>
      <c r="I1652" s="59">
        <f>H1653+$I$2</f>
        <v/>
      </c>
      <c r="J1652" s="26">
        <f>(I1652*$J$3)/12</f>
        <v/>
      </c>
      <c r="K1652" s="26">
        <f>(I1652*$K$3)/12</f>
        <v/>
      </c>
      <c r="L1652" s="26">
        <f>(I1652*$L$3)/12</f>
        <v/>
      </c>
      <c r="M1652" s="26">
        <f>(I1652*$M$3)/12</f>
        <v/>
      </c>
      <c r="N1652" s="26">
        <f>(I1652*$N$3)/12</f>
        <v/>
      </c>
      <c r="O1652" s="26">
        <f>(I1652*$O$3)/12</f>
        <v/>
      </c>
      <c r="P1652" s="26">
        <f>(I1652*$P$3)/12</f>
        <v/>
      </c>
    </row>
    <row r="1653">
      <c r="G1653" s="6">
        <f>SUBSTITUTE(B1655,"%","")</f>
        <v/>
      </c>
      <c r="H1653" s="7">
        <f>H1652/G1655</f>
        <v/>
      </c>
      <c r="I1653" s="60">
        <f>H1653+$I$3</f>
        <v/>
      </c>
      <c r="J1653" s="23">
        <f>(I1653*$J$3)/12</f>
        <v/>
      </c>
      <c r="K1653" s="23">
        <f>(I1653*$K$3)/12</f>
        <v/>
      </c>
      <c r="L1653" s="23">
        <f>(I1653*$L$3)/12</f>
        <v/>
      </c>
      <c r="M1653" s="29">
        <f>(I1653*$M$3)/12</f>
        <v/>
      </c>
      <c r="N1653" s="23">
        <f>(I1653*$N$3)/12</f>
        <v/>
      </c>
      <c r="O1653" s="23">
        <f>(I1653*$O$3)/12</f>
        <v/>
      </c>
      <c r="P1653" s="23">
        <f>(I1653*$P$3)/12</f>
        <v/>
      </c>
    </row>
    <row r="1654">
      <c r="G1654" s="28">
        <f>G1652*G1653</f>
        <v/>
      </c>
      <c r="H1654" s="6" t="n"/>
      <c r="I1654" s="60">
        <f>H1653+$I$4</f>
        <v/>
      </c>
      <c r="J1654" s="23">
        <f>(I1654*$J$3)/12</f>
        <v/>
      </c>
      <c r="K1654" s="23">
        <f>(I1654*$K$3)/12</f>
        <v/>
      </c>
      <c r="L1654" s="23">
        <f>(I1654*$L$3)/12</f>
        <v/>
      </c>
      <c r="M1654" s="29">
        <f>(I1654*$M$3)/12</f>
        <v/>
      </c>
      <c r="N1654" s="23">
        <f>(I1654*$N$3)/12</f>
        <v/>
      </c>
      <c r="O1654" s="23">
        <f>(I1654*$O$3)/12</f>
        <v/>
      </c>
      <c r="P1654" s="23">
        <f>(I1654*$P$3)/12</f>
        <v/>
      </c>
    </row>
    <row r="1655">
      <c r="G1655" s="7">
        <f>G1654*0.3025</f>
        <v/>
      </c>
      <c r="H1655" s="6" t="n"/>
      <c r="I1655" s="60">
        <f>H1653+$I$5</f>
        <v/>
      </c>
      <c r="J1655" s="23">
        <f>(I1655*$J$3)/12</f>
        <v/>
      </c>
      <c r="K1655" s="23">
        <f>(I1655*$K$3)/12</f>
        <v/>
      </c>
      <c r="L1655" s="23">
        <f>(I1655*$L$3)/12</f>
        <v/>
      </c>
      <c r="M1655" s="29">
        <f>(I1655*$M$3)/12</f>
        <v/>
      </c>
      <c r="N1655" s="23">
        <f>(I1655*$N$3)/12</f>
        <v/>
      </c>
      <c r="O1655" s="23">
        <f>(I1655*$O$3)/12</f>
        <v/>
      </c>
      <c r="P1655" s="23">
        <f>(I1655*$P$3)/12</f>
        <v/>
      </c>
    </row>
    <row r="1656">
      <c r="G1656" s="6">
        <f>SUBSTITUTE(D1656,"㎡","")</f>
        <v/>
      </c>
      <c r="H1656" s="8" t="n"/>
      <c r="I1656" s="61">
        <f>H1653+$I$6</f>
        <v/>
      </c>
      <c r="J1656" s="23">
        <f>(I1656*$J$3)/12</f>
        <v/>
      </c>
      <c r="K1656" s="23">
        <f>(I1656*$K$3)/12</f>
        <v/>
      </c>
      <c r="L1656" s="23">
        <f>(I1656*$L$3)/12</f>
        <v/>
      </c>
      <c r="M1656" s="29">
        <f>(I1656*$M$3)/12</f>
        <v/>
      </c>
      <c r="N1656" s="23">
        <f>(I1656*$N$3)/12</f>
        <v/>
      </c>
      <c r="O1656" s="23">
        <f>(I1656*$O$3)/12</f>
        <v/>
      </c>
      <c r="P1656" s="23">
        <f>(I1656*$P$3)/12</f>
        <v/>
      </c>
    </row>
    <row r="1657">
      <c r="G1657" s="22">
        <f>SUBSTITUTE(D1657,"㎡","")</f>
        <v/>
      </c>
      <c r="H1657" s="22">
        <f>SUBSTITUTE(B1658,"万円","")</f>
        <v/>
      </c>
      <c r="I1657" s="59">
        <f>H1658+$I$2</f>
        <v/>
      </c>
      <c r="J1657" s="26">
        <f>(I1657*$J$3)/12</f>
        <v/>
      </c>
      <c r="K1657" s="26">
        <f>(I1657*$K$3)/12</f>
        <v/>
      </c>
      <c r="L1657" s="26">
        <f>(I1657*$L$3)/12</f>
        <v/>
      </c>
      <c r="M1657" s="26">
        <f>(I1657*$M$3)/12</f>
        <v/>
      </c>
      <c r="N1657" s="26">
        <f>(I1657*$N$3)/12</f>
        <v/>
      </c>
      <c r="O1657" s="26">
        <f>(I1657*$O$3)/12</f>
        <v/>
      </c>
      <c r="P1657" s="26">
        <f>(I1657*$P$3)/12</f>
        <v/>
      </c>
    </row>
    <row r="1658">
      <c r="G1658" s="6">
        <f>SUBSTITUTE(B1660,"%","")</f>
        <v/>
      </c>
      <c r="H1658" s="7">
        <f>H1657/G1660</f>
        <v/>
      </c>
      <c r="I1658" s="60">
        <f>H1658+$I$3</f>
        <v/>
      </c>
      <c r="J1658" s="23">
        <f>(I1658*$J$3)/12</f>
        <v/>
      </c>
      <c r="K1658" s="23">
        <f>(I1658*$K$3)/12</f>
        <v/>
      </c>
      <c r="L1658" s="23">
        <f>(I1658*$L$3)/12</f>
        <v/>
      </c>
      <c r="M1658" s="29">
        <f>(I1658*$M$3)/12</f>
        <v/>
      </c>
      <c r="N1658" s="23">
        <f>(I1658*$N$3)/12</f>
        <v/>
      </c>
      <c r="O1658" s="23">
        <f>(I1658*$O$3)/12</f>
        <v/>
      </c>
      <c r="P1658" s="23">
        <f>(I1658*$P$3)/12</f>
        <v/>
      </c>
    </row>
    <row r="1659">
      <c r="G1659" s="28">
        <f>G1657*G1658</f>
        <v/>
      </c>
      <c r="H1659" s="6" t="n"/>
      <c r="I1659" s="60">
        <f>H1658+$I$4</f>
        <v/>
      </c>
      <c r="J1659" s="23">
        <f>(I1659*$J$3)/12</f>
        <v/>
      </c>
      <c r="K1659" s="23">
        <f>(I1659*$K$3)/12</f>
        <v/>
      </c>
      <c r="L1659" s="23">
        <f>(I1659*$L$3)/12</f>
        <v/>
      </c>
      <c r="M1659" s="29">
        <f>(I1659*$M$3)/12</f>
        <v/>
      </c>
      <c r="N1659" s="23">
        <f>(I1659*$N$3)/12</f>
        <v/>
      </c>
      <c r="O1659" s="23">
        <f>(I1659*$O$3)/12</f>
        <v/>
      </c>
      <c r="P1659" s="23">
        <f>(I1659*$P$3)/12</f>
        <v/>
      </c>
    </row>
    <row r="1660">
      <c r="G1660" s="7">
        <f>G1659*0.3025</f>
        <v/>
      </c>
      <c r="H1660" s="6" t="n"/>
      <c r="I1660" s="60">
        <f>H1658+$I$5</f>
        <v/>
      </c>
      <c r="J1660" s="23">
        <f>(I1660*$J$3)/12</f>
        <v/>
      </c>
      <c r="K1660" s="23">
        <f>(I1660*$K$3)/12</f>
        <v/>
      </c>
      <c r="L1660" s="23">
        <f>(I1660*$L$3)/12</f>
        <v/>
      </c>
      <c r="M1660" s="29">
        <f>(I1660*$M$3)/12</f>
        <v/>
      </c>
      <c r="N1660" s="23">
        <f>(I1660*$N$3)/12</f>
        <v/>
      </c>
      <c r="O1660" s="23">
        <f>(I1660*$O$3)/12</f>
        <v/>
      </c>
      <c r="P1660" s="23">
        <f>(I1660*$P$3)/12</f>
        <v/>
      </c>
    </row>
    <row r="1661">
      <c r="G1661" s="6">
        <f>SUBSTITUTE(D1661,"㎡","")</f>
        <v/>
      </c>
      <c r="H1661" s="8" t="n"/>
      <c r="I1661" s="61">
        <f>H1658+$I$6</f>
        <v/>
      </c>
      <c r="J1661" s="23">
        <f>(I1661*$J$3)/12</f>
        <v/>
      </c>
      <c r="K1661" s="23">
        <f>(I1661*$K$3)/12</f>
        <v/>
      </c>
      <c r="L1661" s="23">
        <f>(I1661*$L$3)/12</f>
        <v/>
      </c>
      <c r="M1661" s="29">
        <f>(I1661*$M$3)/12</f>
        <v/>
      </c>
      <c r="N1661" s="23">
        <f>(I1661*$N$3)/12</f>
        <v/>
      </c>
      <c r="O1661" s="23">
        <f>(I1661*$O$3)/12</f>
        <v/>
      </c>
      <c r="P1661" s="23">
        <f>(I1661*$P$3)/12</f>
        <v/>
      </c>
    </row>
    <row r="1662">
      <c r="G1662" s="22">
        <f>SUBSTITUTE(D1662,"㎡","")</f>
        <v/>
      </c>
      <c r="H1662" s="22">
        <f>SUBSTITUTE(B1663,"万円","")</f>
        <v/>
      </c>
      <c r="I1662" s="59">
        <f>H1663+$I$2</f>
        <v/>
      </c>
      <c r="J1662" s="26">
        <f>(I1662*$J$3)/12</f>
        <v/>
      </c>
      <c r="K1662" s="26">
        <f>(I1662*$K$3)/12</f>
        <v/>
      </c>
      <c r="L1662" s="26">
        <f>(I1662*$L$3)/12</f>
        <v/>
      </c>
      <c r="M1662" s="26">
        <f>(I1662*$M$3)/12</f>
        <v/>
      </c>
      <c r="N1662" s="26">
        <f>(I1662*$N$3)/12</f>
        <v/>
      </c>
      <c r="O1662" s="26">
        <f>(I1662*$O$3)/12</f>
        <v/>
      </c>
      <c r="P1662" s="26">
        <f>(I1662*$P$3)/12</f>
        <v/>
      </c>
    </row>
    <row r="1663">
      <c r="G1663" s="6">
        <f>SUBSTITUTE(B1665,"%","")</f>
        <v/>
      </c>
      <c r="H1663" s="7">
        <f>H1662/G1665</f>
        <v/>
      </c>
      <c r="I1663" s="60">
        <f>H1663+$I$3</f>
        <v/>
      </c>
      <c r="J1663" s="23">
        <f>(I1663*$J$3)/12</f>
        <v/>
      </c>
      <c r="K1663" s="23">
        <f>(I1663*$K$3)/12</f>
        <v/>
      </c>
      <c r="L1663" s="23">
        <f>(I1663*$L$3)/12</f>
        <v/>
      </c>
      <c r="M1663" s="29">
        <f>(I1663*$M$3)/12</f>
        <v/>
      </c>
      <c r="N1663" s="23">
        <f>(I1663*$N$3)/12</f>
        <v/>
      </c>
      <c r="O1663" s="23">
        <f>(I1663*$O$3)/12</f>
        <v/>
      </c>
      <c r="P1663" s="23">
        <f>(I1663*$P$3)/12</f>
        <v/>
      </c>
    </row>
    <row r="1664">
      <c r="G1664" s="28">
        <f>G1662*G1663</f>
        <v/>
      </c>
      <c r="H1664" s="6" t="n"/>
      <c r="I1664" s="60">
        <f>H1663+$I$4</f>
        <v/>
      </c>
      <c r="J1664" s="23">
        <f>(I1664*$J$3)/12</f>
        <v/>
      </c>
      <c r="K1664" s="23">
        <f>(I1664*$K$3)/12</f>
        <v/>
      </c>
      <c r="L1664" s="23">
        <f>(I1664*$L$3)/12</f>
        <v/>
      </c>
      <c r="M1664" s="29">
        <f>(I1664*$M$3)/12</f>
        <v/>
      </c>
      <c r="N1664" s="23">
        <f>(I1664*$N$3)/12</f>
        <v/>
      </c>
      <c r="O1664" s="23">
        <f>(I1664*$O$3)/12</f>
        <v/>
      </c>
      <c r="P1664" s="23">
        <f>(I1664*$P$3)/12</f>
        <v/>
      </c>
    </row>
    <row r="1665">
      <c r="G1665" s="7">
        <f>G1664*0.3025</f>
        <v/>
      </c>
      <c r="H1665" s="6" t="n"/>
      <c r="I1665" s="60">
        <f>H1663+$I$5</f>
        <v/>
      </c>
      <c r="J1665" s="23">
        <f>(I1665*$J$3)/12</f>
        <v/>
      </c>
      <c r="K1665" s="23">
        <f>(I1665*$K$3)/12</f>
        <v/>
      </c>
      <c r="L1665" s="23">
        <f>(I1665*$L$3)/12</f>
        <v/>
      </c>
      <c r="M1665" s="29">
        <f>(I1665*$M$3)/12</f>
        <v/>
      </c>
      <c r="N1665" s="23">
        <f>(I1665*$N$3)/12</f>
        <v/>
      </c>
      <c r="O1665" s="23">
        <f>(I1665*$O$3)/12</f>
        <v/>
      </c>
      <c r="P1665" s="23">
        <f>(I1665*$P$3)/12</f>
        <v/>
      </c>
    </row>
    <row r="1666">
      <c r="G1666" s="6">
        <f>SUBSTITUTE(D1666,"㎡","")</f>
        <v/>
      </c>
      <c r="H1666" s="8" t="n"/>
      <c r="I1666" s="61">
        <f>H1663+$I$6</f>
        <v/>
      </c>
      <c r="J1666" s="23">
        <f>(I1666*$J$3)/12</f>
        <v/>
      </c>
      <c r="K1666" s="23">
        <f>(I1666*$K$3)/12</f>
        <v/>
      </c>
      <c r="L1666" s="23">
        <f>(I1666*$L$3)/12</f>
        <v/>
      </c>
      <c r="M1666" s="29">
        <f>(I1666*$M$3)/12</f>
        <v/>
      </c>
      <c r="N1666" s="23">
        <f>(I1666*$N$3)/12</f>
        <v/>
      </c>
      <c r="O1666" s="23">
        <f>(I1666*$O$3)/12</f>
        <v/>
      </c>
      <c r="P1666" s="23">
        <f>(I1666*$P$3)/12</f>
        <v/>
      </c>
    </row>
    <row r="1667">
      <c r="G1667" s="22">
        <f>SUBSTITUTE(D1667,"㎡","")</f>
        <v/>
      </c>
      <c r="H1667" s="22">
        <f>SUBSTITUTE(B1668,"万円","")</f>
        <v/>
      </c>
      <c r="I1667" s="59">
        <f>H1668+$I$2</f>
        <v/>
      </c>
      <c r="J1667" s="26">
        <f>(I1667*$J$3)/12</f>
        <v/>
      </c>
      <c r="K1667" s="26">
        <f>(I1667*$K$3)/12</f>
        <v/>
      </c>
      <c r="L1667" s="26">
        <f>(I1667*$L$3)/12</f>
        <v/>
      </c>
      <c r="M1667" s="26">
        <f>(I1667*$M$3)/12</f>
        <v/>
      </c>
      <c r="N1667" s="26">
        <f>(I1667*$N$3)/12</f>
        <v/>
      </c>
      <c r="O1667" s="26">
        <f>(I1667*$O$3)/12</f>
        <v/>
      </c>
      <c r="P1667" s="26">
        <f>(I1667*$P$3)/12</f>
        <v/>
      </c>
    </row>
    <row r="1668">
      <c r="G1668" s="6">
        <f>SUBSTITUTE(B1670,"%","")</f>
        <v/>
      </c>
      <c r="H1668" s="7">
        <f>H1667/G1670</f>
        <v/>
      </c>
      <c r="I1668" s="60">
        <f>H1668+$I$3</f>
        <v/>
      </c>
      <c r="J1668" s="23">
        <f>(I1668*$J$3)/12</f>
        <v/>
      </c>
      <c r="K1668" s="23">
        <f>(I1668*$K$3)/12</f>
        <v/>
      </c>
      <c r="L1668" s="23">
        <f>(I1668*$L$3)/12</f>
        <v/>
      </c>
      <c r="M1668" s="29">
        <f>(I1668*$M$3)/12</f>
        <v/>
      </c>
      <c r="N1668" s="23">
        <f>(I1668*$N$3)/12</f>
        <v/>
      </c>
      <c r="O1668" s="23">
        <f>(I1668*$O$3)/12</f>
        <v/>
      </c>
      <c r="P1668" s="23">
        <f>(I1668*$P$3)/12</f>
        <v/>
      </c>
    </row>
    <row r="1669">
      <c r="G1669" s="28">
        <f>G1667*G1668</f>
        <v/>
      </c>
      <c r="H1669" s="6" t="n"/>
      <c r="I1669" s="60">
        <f>H1668+$I$4</f>
        <v/>
      </c>
      <c r="J1669" s="23">
        <f>(I1669*$J$3)/12</f>
        <v/>
      </c>
      <c r="K1669" s="23">
        <f>(I1669*$K$3)/12</f>
        <v/>
      </c>
      <c r="L1669" s="23">
        <f>(I1669*$L$3)/12</f>
        <v/>
      </c>
      <c r="M1669" s="29">
        <f>(I1669*$M$3)/12</f>
        <v/>
      </c>
      <c r="N1669" s="23">
        <f>(I1669*$N$3)/12</f>
        <v/>
      </c>
      <c r="O1669" s="23">
        <f>(I1669*$O$3)/12</f>
        <v/>
      </c>
      <c r="P1669" s="23">
        <f>(I1669*$P$3)/12</f>
        <v/>
      </c>
    </row>
    <row r="1670">
      <c r="G1670" s="7">
        <f>G1669*0.3025</f>
        <v/>
      </c>
      <c r="H1670" s="6" t="n"/>
      <c r="I1670" s="60">
        <f>H1668+$I$5</f>
        <v/>
      </c>
      <c r="J1670" s="23">
        <f>(I1670*$J$3)/12</f>
        <v/>
      </c>
      <c r="K1670" s="23">
        <f>(I1670*$K$3)/12</f>
        <v/>
      </c>
      <c r="L1670" s="23">
        <f>(I1670*$L$3)/12</f>
        <v/>
      </c>
      <c r="M1670" s="29">
        <f>(I1670*$M$3)/12</f>
        <v/>
      </c>
      <c r="N1670" s="23">
        <f>(I1670*$N$3)/12</f>
        <v/>
      </c>
      <c r="O1670" s="23">
        <f>(I1670*$O$3)/12</f>
        <v/>
      </c>
      <c r="P1670" s="23">
        <f>(I1670*$P$3)/12</f>
        <v/>
      </c>
    </row>
    <row r="1671">
      <c r="G1671" s="6">
        <f>SUBSTITUTE(D1671,"㎡","")</f>
        <v/>
      </c>
      <c r="H1671" s="8" t="n"/>
      <c r="I1671" s="61">
        <f>H1668+$I$6</f>
        <v/>
      </c>
      <c r="J1671" s="23">
        <f>(I1671*$J$3)/12</f>
        <v/>
      </c>
      <c r="K1671" s="23">
        <f>(I1671*$K$3)/12</f>
        <v/>
      </c>
      <c r="L1671" s="23">
        <f>(I1671*$L$3)/12</f>
        <v/>
      </c>
      <c r="M1671" s="29">
        <f>(I1671*$M$3)/12</f>
        <v/>
      </c>
      <c r="N1671" s="23">
        <f>(I1671*$N$3)/12</f>
        <v/>
      </c>
      <c r="O1671" s="23">
        <f>(I1671*$O$3)/12</f>
        <v/>
      </c>
      <c r="P1671" s="23">
        <f>(I1671*$P$3)/12</f>
        <v/>
      </c>
    </row>
    <row r="1672">
      <c r="G1672" s="22">
        <f>SUBSTITUTE(D1672,"㎡","")</f>
        <v/>
      </c>
      <c r="H1672" s="22">
        <f>SUBSTITUTE(B1673,"万円","")</f>
        <v/>
      </c>
      <c r="I1672" s="59">
        <f>H1673+$I$2</f>
        <v/>
      </c>
      <c r="J1672" s="26">
        <f>(I1672*$J$3)/12</f>
        <v/>
      </c>
      <c r="K1672" s="26">
        <f>(I1672*$K$3)/12</f>
        <v/>
      </c>
      <c r="L1672" s="26">
        <f>(I1672*$L$3)/12</f>
        <v/>
      </c>
      <c r="M1672" s="26">
        <f>(I1672*$M$3)/12</f>
        <v/>
      </c>
      <c r="N1672" s="26">
        <f>(I1672*$N$3)/12</f>
        <v/>
      </c>
      <c r="O1672" s="26">
        <f>(I1672*$O$3)/12</f>
        <v/>
      </c>
      <c r="P1672" s="26">
        <f>(I1672*$P$3)/12</f>
        <v/>
      </c>
    </row>
    <row r="1673">
      <c r="G1673" s="6">
        <f>SUBSTITUTE(B1675,"%","")</f>
        <v/>
      </c>
      <c r="H1673" s="7">
        <f>H1672/G1675</f>
        <v/>
      </c>
      <c r="I1673" s="60">
        <f>H1673+$I$3</f>
        <v/>
      </c>
      <c r="J1673" s="23">
        <f>(I1673*$J$3)/12</f>
        <v/>
      </c>
      <c r="K1673" s="23">
        <f>(I1673*$K$3)/12</f>
        <v/>
      </c>
      <c r="L1673" s="23">
        <f>(I1673*$L$3)/12</f>
        <v/>
      </c>
      <c r="M1673" s="29">
        <f>(I1673*$M$3)/12</f>
        <v/>
      </c>
      <c r="N1673" s="23">
        <f>(I1673*$N$3)/12</f>
        <v/>
      </c>
      <c r="O1673" s="23">
        <f>(I1673*$O$3)/12</f>
        <v/>
      </c>
      <c r="P1673" s="23">
        <f>(I1673*$P$3)/12</f>
        <v/>
      </c>
    </row>
    <row r="1674">
      <c r="G1674" s="28">
        <f>G1672*G1673</f>
        <v/>
      </c>
      <c r="H1674" s="6" t="n"/>
      <c r="I1674" s="60">
        <f>H1673+$I$4</f>
        <v/>
      </c>
      <c r="J1674" s="23">
        <f>(I1674*$J$3)/12</f>
        <v/>
      </c>
      <c r="K1674" s="23">
        <f>(I1674*$K$3)/12</f>
        <v/>
      </c>
      <c r="L1674" s="23">
        <f>(I1674*$L$3)/12</f>
        <v/>
      </c>
      <c r="M1674" s="29">
        <f>(I1674*$M$3)/12</f>
        <v/>
      </c>
      <c r="N1674" s="23">
        <f>(I1674*$N$3)/12</f>
        <v/>
      </c>
      <c r="O1674" s="23">
        <f>(I1674*$O$3)/12</f>
        <v/>
      </c>
      <c r="P1674" s="23">
        <f>(I1674*$P$3)/12</f>
        <v/>
      </c>
    </row>
    <row r="1675">
      <c r="G1675" s="7">
        <f>G1674*0.3025</f>
        <v/>
      </c>
      <c r="H1675" s="6" t="n"/>
      <c r="I1675" s="60">
        <f>H1673+$I$5</f>
        <v/>
      </c>
      <c r="J1675" s="23">
        <f>(I1675*$J$3)/12</f>
        <v/>
      </c>
      <c r="K1675" s="23">
        <f>(I1675*$K$3)/12</f>
        <v/>
      </c>
      <c r="L1675" s="23">
        <f>(I1675*$L$3)/12</f>
        <v/>
      </c>
      <c r="M1675" s="29">
        <f>(I1675*$M$3)/12</f>
        <v/>
      </c>
      <c r="N1675" s="23">
        <f>(I1675*$N$3)/12</f>
        <v/>
      </c>
      <c r="O1675" s="23">
        <f>(I1675*$O$3)/12</f>
        <v/>
      </c>
      <c r="P1675" s="23">
        <f>(I1675*$P$3)/12</f>
        <v/>
      </c>
    </row>
    <row r="1676">
      <c r="G1676" s="6">
        <f>SUBSTITUTE(D1676,"㎡","")</f>
        <v/>
      </c>
      <c r="H1676" s="8" t="n"/>
      <c r="I1676" s="61">
        <f>H1673+$I$6</f>
        <v/>
      </c>
      <c r="J1676" s="23">
        <f>(I1676*$J$3)/12</f>
        <v/>
      </c>
      <c r="K1676" s="23">
        <f>(I1676*$K$3)/12</f>
        <v/>
      </c>
      <c r="L1676" s="23">
        <f>(I1676*$L$3)/12</f>
        <v/>
      </c>
      <c r="M1676" s="29">
        <f>(I1676*$M$3)/12</f>
        <v/>
      </c>
      <c r="N1676" s="23">
        <f>(I1676*$N$3)/12</f>
        <v/>
      </c>
      <c r="O1676" s="23">
        <f>(I1676*$O$3)/12</f>
        <v/>
      </c>
      <c r="P1676" s="23">
        <f>(I1676*$P$3)/12</f>
        <v/>
      </c>
    </row>
    <row r="1677">
      <c r="G1677" s="22">
        <f>SUBSTITUTE(D1677,"㎡","")</f>
        <v/>
      </c>
      <c r="H1677" s="22">
        <f>SUBSTITUTE(B1678,"万円","")</f>
        <v/>
      </c>
      <c r="I1677" s="59">
        <f>H1678+$I$2</f>
        <v/>
      </c>
      <c r="J1677" s="26">
        <f>(I1677*$J$3)/12</f>
        <v/>
      </c>
      <c r="K1677" s="26">
        <f>(I1677*$K$3)/12</f>
        <v/>
      </c>
      <c r="L1677" s="26">
        <f>(I1677*$L$3)/12</f>
        <v/>
      </c>
      <c r="M1677" s="26">
        <f>(I1677*$M$3)/12</f>
        <v/>
      </c>
      <c r="N1677" s="26">
        <f>(I1677*$N$3)/12</f>
        <v/>
      </c>
      <c r="O1677" s="26">
        <f>(I1677*$O$3)/12</f>
        <v/>
      </c>
      <c r="P1677" s="26">
        <f>(I1677*$P$3)/12</f>
        <v/>
      </c>
    </row>
    <row r="1678">
      <c r="G1678" s="6">
        <f>SUBSTITUTE(B1680,"%","")</f>
        <v/>
      </c>
      <c r="H1678" s="7">
        <f>H1677/G1680</f>
        <v/>
      </c>
      <c r="I1678" s="60">
        <f>H1678+$I$3</f>
        <v/>
      </c>
      <c r="J1678" s="23">
        <f>(I1678*$J$3)/12</f>
        <v/>
      </c>
      <c r="K1678" s="23">
        <f>(I1678*$K$3)/12</f>
        <v/>
      </c>
      <c r="L1678" s="23">
        <f>(I1678*$L$3)/12</f>
        <v/>
      </c>
      <c r="M1678" s="29">
        <f>(I1678*$M$3)/12</f>
        <v/>
      </c>
      <c r="N1678" s="23">
        <f>(I1678*$N$3)/12</f>
        <v/>
      </c>
      <c r="O1678" s="23">
        <f>(I1678*$O$3)/12</f>
        <v/>
      </c>
      <c r="P1678" s="23">
        <f>(I1678*$P$3)/12</f>
        <v/>
      </c>
    </row>
    <row r="1679">
      <c r="G1679" s="28">
        <f>G1677*G1678</f>
        <v/>
      </c>
      <c r="H1679" s="6" t="n"/>
      <c r="I1679" s="60">
        <f>H1678+$I$4</f>
        <v/>
      </c>
      <c r="J1679" s="23">
        <f>(I1679*$J$3)/12</f>
        <v/>
      </c>
      <c r="K1679" s="23">
        <f>(I1679*$K$3)/12</f>
        <v/>
      </c>
      <c r="L1679" s="23">
        <f>(I1679*$L$3)/12</f>
        <v/>
      </c>
      <c r="M1679" s="29">
        <f>(I1679*$M$3)/12</f>
        <v/>
      </c>
      <c r="N1679" s="23">
        <f>(I1679*$N$3)/12</f>
        <v/>
      </c>
      <c r="O1679" s="23">
        <f>(I1679*$O$3)/12</f>
        <v/>
      </c>
      <c r="P1679" s="23">
        <f>(I1679*$P$3)/12</f>
        <v/>
      </c>
    </row>
    <row r="1680">
      <c r="G1680" s="7">
        <f>G1679*0.3025</f>
        <v/>
      </c>
      <c r="H1680" s="6" t="n"/>
      <c r="I1680" s="60">
        <f>H1678+$I$5</f>
        <v/>
      </c>
      <c r="J1680" s="23">
        <f>(I1680*$J$3)/12</f>
        <v/>
      </c>
      <c r="K1680" s="23">
        <f>(I1680*$K$3)/12</f>
        <v/>
      </c>
      <c r="L1680" s="23">
        <f>(I1680*$L$3)/12</f>
        <v/>
      </c>
      <c r="M1680" s="29">
        <f>(I1680*$M$3)/12</f>
        <v/>
      </c>
      <c r="N1680" s="23">
        <f>(I1680*$N$3)/12</f>
        <v/>
      </c>
      <c r="O1680" s="23">
        <f>(I1680*$O$3)/12</f>
        <v/>
      </c>
      <c r="P1680" s="23">
        <f>(I1680*$P$3)/12</f>
        <v/>
      </c>
    </row>
    <row r="1681">
      <c r="G1681" s="6">
        <f>SUBSTITUTE(D1681,"㎡","")</f>
        <v/>
      </c>
      <c r="H1681" s="8" t="n"/>
      <c r="I1681" s="61">
        <f>H1678+$I$6</f>
        <v/>
      </c>
      <c r="J1681" s="23">
        <f>(I1681*$J$3)/12</f>
        <v/>
      </c>
      <c r="K1681" s="23">
        <f>(I1681*$K$3)/12</f>
        <v/>
      </c>
      <c r="L1681" s="23">
        <f>(I1681*$L$3)/12</f>
        <v/>
      </c>
      <c r="M1681" s="29">
        <f>(I1681*$M$3)/12</f>
        <v/>
      </c>
      <c r="N1681" s="23">
        <f>(I1681*$N$3)/12</f>
        <v/>
      </c>
      <c r="O1681" s="23">
        <f>(I1681*$O$3)/12</f>
        <v/>
      </c>
      <c r="P1681" s="23">
        <f>(I1681*$P$3)/12</f>
        <v/>
      </c>
    </row>
    <row r="1682">
      <c r="G1682" s="22">
        <f>SUBSTITUTE(D1682,"㎡","")</f>
        <v/>
      </c>
      <c r="H1682" s="22">
        <f>SUBSTITUTE(B1683,"万円","")</f>
        <v/>
      </c>
      <c r="I1682" s="59">
        <f>H1683+$I$2</f>
        <v/>
      </c>
      <c r="J1682" s="26">
        <f>(I1682*$J$3)/12</f>
        <v/>
      </c>
      <c r="K1682" s="26">
        <f>(I1682*$K$3)/12</f>
        <v/>
      </c>
      <c r="L1682" s="26">
        <f>(I1682*$L$3)/12</f>
        <v/>
      </c>
      <c r="M1682" s="26">
        <f>(I1682*$M$3)/12</f>
        <v/>
      </c>
      <c r="N1682" s="26">
        <f>(I1682*$N$3)/12</f>
        <v/>
      </c>
      <c r="O1682" s="26">
        <f>(I1682*$O$3)/12</f>
        <v/>
      </c>
      <c r="P1682" s="26">
        <f>(I1682*$P$3)/12</f>
        <v/>
      </c>
    </row>
    <row r="1683">
      <c r="G1683" s="6">
        <f>SUBSTITUTE(B1685,"%","")</f>
        <v/>
      </c>
      <c r="H1683" s="7">
        <f>H1682/G1685</f>
        <v/>
      </c>
      <c r="I1683" s="60">
        <f>H1683+$I$3</f>
        <v/>
      </c>
      <c r="J1683" s="23">
        <f>(I1683*$J$3)/12</f>
        <v/>
      </c>
      <c r="K1683" s="23">
        <f>(I1683*$K$3)/12</f>
        <v/>
      </c>
      <c r="L1683" s="23">
        <f>(I1683*$L$3)/12</f>
        <v/>
      </c>
      <c r="M1683" s="29">
        <f>(I1683*$M$3)/12</f>
        <v/>
      </c>
      <c r="N1683" s="23">
        <f>(I1683*$N$3)/12</f>
        <v/>
      </c>
      <c r="O1683" s="23">
        <f>(I1683*$O$3)/12</f>
        <v/>
      </c>
      <c r="P1683" s="23">
        <f>(I1683*$P$3)/12</f>
        <v/>
      </c>
    </row>
    <row r="1684">
      <c r="G1684" s="28">
        <f>G1682*G1683</f>
        <v/>
      </c>
      <c r="H1684" s="6" t="n"/>
      <c r="I1684" s="60">
        <f>H1683+$I$4</f>
        <v/>
      </c>
      <c r="J1684" s="23">
        <f>(I1684*$J$3)/12</f>
        <v/>
      </c>
      <c r="K1684" s="23">
        <f>(I1684*$K$3)/12</f>
        <v/>
      </c>
      <c r="L1684" s="23">
        <f>(I1684*$L$3)/12</f>
        <v/>
      </c>
      <c r="M1684" s="29">
        <f>(I1684*$M$3)/12</f>
        <v/>
      </c>
      <c r="N1684" s="23">
        <f>(I1684*$N$3)/12</f>
        <v/>
      </c>
      <c r="O1684" s="23">
        <f>(I1684*$O$3)/12</f>
        <v/>
      </c>
      <c r="P1684" s="23">
        <f>(I1684*$P$3)/12</f>
        <v/>
      </c>
    </row>
    <row r="1685">
      <c r="G1685" s="7">
        <f>G1684*0.3025</f>
        <v/>
      </c>
      <c r="H1685" s="6" t="n"/>
      <c r="I1685" s="60">
        <f>H1683+$I$5</f>
        <v/>
      </c>
      <c r="J1685" s="23">
        <f>(I1685*$J$3)/12</f>
        <v/>
      </c>
      <c r="K1685" s="23">
        <f>(I1685*$K$3)/12</f>
        <v/>
      </c>
      <c r="L1685" s="23">
        <f>(I1685*$L$3)/12</f>
        <v/>
      </c>
      <c r="M1685" s="29">
        <f>(I1685*$M$3)/12</f>
        <v/>
      </c>
      <c r="N1685" s="23">
        <f>(I1685*$N$3)/12</f>
        <v/>
      </c>
      <c r="O1685" s="23">
        <f>(I1685*$O$3)/12</f>
        <v/>
      </c>
      <c r="P1685" s="23">
        <f>(I1685*$P$3)/12</f>
        <v/>
      </c>
    </row>
    <row r="1686">
      <c r="G1686" s="6">
        <f>SUBSTITUTE(D1686,"㎡","")</f>
        <v/>
      </c>
      <c r="H1686" s="8" t="n"/>
      <c r="I1686" s="61">
        <f>H1683+$I$6</f>
        <v/>
      </c>
      <c r="J1686" s="23">
        <f>(I1686*$J$3)/12</f>
        <v/>
      </c>
      <c r="K1686" s="23">
        <f>(I1686*$K$3)/12</f>
        <v/>
      </c>
      <c r="L1686" s="23">
        <f>(I1686*$L$3)/12</f>
        <v/>
      </c>
      <c r="M1686" s="29">
        <f>(I1686*$M$3)/12</f>
        <v/>
      </c>
      <c r="N1686" s="23">
        <f>(I1686*$N$3)/12</f>
        <v/>
      </c>
      <c r="O1686" s="23">
        <f>(I1686*$O$3)/12</f>
        <v/>
      </c>
      <c r="P1686" s="23">
        <f>(I1686*$P$3)/12</f>
        <v/>
      </c>
    </row>
    <row r="1687">
      <c r="G1687" s="22">
        <f>SUBSTITUTE(D1687,"㎡","")</f>
        <v/>
      </c>
      <c r="H1687" s="22">
        <f>SUBSTITUTE(B1688,"万円","")</f>
        <v/>
      </c>
      <c r="I1687" s="59">
        <f>H1688+$I$2</f>
        <v/>
      </c>
      <c r="J1687" s="26">
        <f>(I1687*$J$3)/12</f>
        <v/>
      </c>
      <c r="K1687" s="26">
        <f>(I1687*$K$3)/12</f>
        <v/>
      </c>
      <c r="L1687" s="26">
        <f>(I1687*$L$3)/12</f>
        <v/>
      </c>
      <c r="M1687" s="26">
        <f>(I1687*$M$3)/12</f>
        <v/>
      </c>
      <c r="N1687" s="26">
        <f>(I1687*$N$3)/12</f>
        <v/>
      </c>
      <c r="O1687" s="26">
        <f>(I1687*$O$3)/12</f>
        <v/>
      </c>
      <c r="P1687" s="26">
        <f>(I1687*$P$3)/12</f>
        <v/>
      </c>
    </row>
    <row r="1688">
      <c r="G1688" s="6">
        <f>SUBSTITUTE(B1690,"%","")</f>
        <v/>
      </c>
      <c r="H1688" s="7">
        <f>H1687/G1690</f>
        <v/>
      </c>
      <c r="I1688" s="60">
        <f>H1688+$I$3</f>
        <v/>
      </c>
      <c r="J1688" s="23">
        <f>(I1688*$J$3)/12</f>
        <v/>
      </c>
      <c r="K1688" s="23">
        <f>(I1688*$K$3)/12</f>
        <v/>
      </c>
      <c r="L1688" s="23">
        <f>(I1688*$L$3)/12</f>
        <v/>
      </c>
      <c r="M1688" s="29">
        <f>(I1688*$M$3)/12</f>
        <v/>
      </c>
      <c r="N1688" s="23">
        <f>(I1688*$N$3)/12</f>
        <v/>
      </c>
      <c r="O1688" s="23">
        <f>(I1688*$O$3)/12</f>
        <v/>
      </c>
      <c r="P1688" s="23">
        <f>(I1688*$P$3)/12</f>
        <v/>
      </c>
    </row>
    <row r="1689">
      <c r="G1689" s="28">
        <f>G1687*G1688</f>
        <v/>
      </c>
      <c r="H1689" s="6" t="n"/>
      <c r="I1689" s="60">
        <f>H1688+$I$4</f>
        <v/>
      </c>
      <c r="J1689" s="23">
        <f>(I1689*$J$3)/12</f>
        <v/>
      </c>
      <c r="K1689" s="23">
        <f>(I1689*$K$3)/12</f>
        <v/>
      </c>
      <c r="L1689" s="23">
        <f>(I1689*$L$3)/12</f>
        <v/>
      </c>
      <c r="M1689" s="29">
        <f>(I1689*$M$3)/12</f>
        <v/>
      </c>
      <c r="N1689" s="23">
        <f>(I1689*$N$3)/12</f>
        <v/>
      </c>
      <c r="O1689" s="23">
        <f>(I1689*$O$3)/12</f>
        <v/>
      </c>
      <c r="P1689" s="23">
        <f>(I1689*$P$3)/12</f>
        <v/>
      </c>
    </row>
    <row r="1690">
      <c r="G1690" s="7">
        <f>G1689*0.3025</f>
        <v/>
      </c>
      <c r="H1690" s="6" t="n"/>
      <c r="I1690" s="60">
        <f>H1688+$I$5</f>
        <v/>
      </c>
      <c r="J1690" s="23">
        <f>(I1690*$J$3)/12</f>
        <v/>
      </c>
      <c r="K1690" s="23">
        <f>(I1690*$K$3)/12</f>
        <v/>
      </c>
      <c r="L1690" s="23">
        <f>(I1690*$L$3)/12</f>
        <v/>
      </c>
      <c r="M1690" s="29">
        <f>(I1690*$M$3)/12</f>
        <v/>
      </c>
      <c r="N1690" s="23">
        <f>(I1690*$N$3)/12</f>
        <v/>
      </c>
      <c r="O1690" s="23">
        <f>(I1690*$O$3)/12</f>
        <v/>
      </c>
      <c r="P1690" s="23">
        <f>(I1690*$P$3)/12</f>
        <v/>
      </c>
    </row>
    <row r="1691">
      <c r="G1691" s="6">
        <f>SUBSTITUTE(D1691,"㎡","")</f>
        <v/>
      </c>
      <c r="H1691" s="8" t="n"/>
      <c r="I1691" s="61">
        <f>H1688+$I$6</f>
        <v/>
      </c>
      <c r="J1691" s="23">
        <f>(I1691*$J$3)/12</f>
        <v/>
      </c>
      <c r="K1691" s="23">
        <f>(I1691*$K$3)/12</f>
        <v/>
      </c>
      <c r="L1691" s="23">
        <f>(I1691*$L$3)/12</f>
        <v/>
      </c>
      <c r="M1691" s="29">
        <f>(I1691*$M$3)/12</f>
        <v/>
      </c>
      <c r="N1691" s="23">
        <f>(I1691*$N$3)/12</f>
        <v/>
      </c>
      <c r="O1691" s="23">
        <f>(I1691*$O$3)/12</f>
        <v/>
      </c>
      <c r="P1691" s="23">
        <f>(I1691*$P$3)/12</f>
        <v/>
      </c>
    </row>
    <row r="1692">
      <c r="G1692" s="22">
        <f>SUBSTITUTE(D1692,"㎡","")</f>
        <v/>
      </c>
      <c r="H1692" s="22">
        <f>SUBSTITUTE(B1693,"万円","")</f>
        <v/>
      </c>
      <c r="I1692" s="59">
        <f>H1693+$I$2</f>
        <v/>
      </c>
      <c r="J1692" s="26">
        <f>(I1692*$J$3)/12</f>
        <v/>
      </c>
      <c r="K1692" s="26">
        <f>(I1692*$K$3)/12</f>
        <v/>
      </c>
      <c r="L1692" s="26">
        <f>(I1692*$L$3)/12</f>
        <v/>
      </c>
      <c r="M1692" s="26">
        <f>(I1692*$M$3)/12</f>
        <v/>
      </c>
      <c r="N1692" s="26">
        <f>(I1692*$N$3)/12</f>
        <v/>
      </c>
      <c r="O1692" s="26">
        <f>(I1692*$O$3)/12</f>
        <v/>
      </c>
      <c r="P1692" s="26">
        <f>(I1692*$P$3)/12</f>
        <v/>
      </c>
    </row>
    <row r="1693">
      <c r="G1693" s="6">
        <f>SUBSTITUTE(B1695,"%","")</f>
        <v/>
      </c>
      <c r="H1693" s="7">
        <f>H1692/G1695</f>
        <v/>
      </c>
      <c r="I1693" s="60">
        <f>H1693+$I$3</f>
        <v/>
      </c>
      <c r="J1693" s="23">
        <f>(I1693*$J$3)/12</f>
        <v/>
      </c>
      <c r="K1693" s="23">
        <f>(I1693*$K$3)/12</f>
        <v/>
      </c>
      <c r="L1693" s="23">
        <f>(I1693*$L$3)/12</f>
        <v/>
      </c>
      <c r="M1693" s="29">
        <f>(I1693*$M$3)/12</f>
        <v/>
      </c>
      <c r="N1693" s="23">
        <f>(I1693*$N$3)/12</f>
        <v/>
      </c>
      <c r="O1693" s="23">
        <f>(I1693*$O$3)/12</f>
        <v/>
      </c>
      <c r="P1693" s="23">
        <f>(I1693*$P$3)/12</f>
        <v/>
      </c>
    </row>
    <row r="1694">
      <c r="G1694" s="28">
        <f>G1692*G1693</f>
        <v/>
      </c>
      <c r="H1694" s="6" t="n"/>
      <c r="I1694" s="60">
        <f>H1693+$I$4</f>
        <v/>
      </c>
      <c r="J1694" s="23">
        <f>(I1694*$J$3)/12</f>
        <v/>
      </c>
      <c r="K1694" s="23">
        <f>(I1694*$K$3)/12</f>
        <v/>
      </c>
      <c r="L1694" s="23">
        <f>(I1694*$L$3)/12</f>
        <v/>
      </c>
      <c r="M1694" s="29">
        <f>(I1694*$M$3)/12</f>
        <v/>
      </c>
      <c r="N1694" s="23">
        <f>(I1694*$N$3)/12</f>
        <v/>
      </c>
      <c r="O1694" s="23">
        <f>(I1694*$O$3)/12</f>
        <v/>
      </c>
      <c r="P1694" s="23">
        <f>(I1694*$P$3)/12</f>
        <v/>
      </c>
    </row>
    <row r="1695">
      <c r="G1695" s="7">
        <f>G1694*0.3025</f>
        <v/>
      </c>
      <c r="H1695" s="6" t="n"/>
      <c r="I1695" s="60">
        <f>H1693+$I$5</f>
        <v/>
      </c>
      <c r="J1695" s="23">
        <f>(I1695*$J$3)/12</f>
        <v/>
      </c>
      <c r="K1695" s="23">
        <f>(I1695*$K$3)/12</f>
        <v/>
      </c>
      <c r="L1695" s="23">
        <f>(I1695*$L$3)/12</f>
        <v/>
      </c>
      <c r="M1695" s="29">
        <f>(I1695*$M$3)/12</f>
        <v/>
      </c>
      <c r="N1695" s="23">
        <f>(I1695*$N$3)/12</f>
        <v/>
      </c>
      <c r="O1695" s="23">
        <f>(I1695*$O$3)/12</f>
        <v/>
      </c>
      <c r="P1695" s="23">
        <f>(I1695*$P$3)/12</f>
        <v/>
      </c>
    </row>
    <row r="1696">
      <c r="G1696" s="6">
        <f>SUBSTITUTE(D1696,"㎡","")</f>
        <v/>
      </c>
      <c r="H1696" s="8" t="n"/>
      <c r="I1696" s="61">
        <f>H1693+$I$6</f>
        <v/>
      </c>
      <c r="J1696" s="23">
        <f>(I1696*$J$3)/12</f>
        <v/>
      </c>
      <c r="K1696" s="23">
        <f>(I1696*$K$3)/12</f>
        <v/>
      </c>
      <c r="L1696" s="23">
        <f>(I1696*$L$3)/12</f>
        <v/>
      </c>
      <c r="M1696" s="29">
        <f>(I1696*$M$3)/12</f>
        <v/>
      </c>
      <c r="N1696" s="23">
        <f>(I1696*$N$3)/12</f>
        <v/>
      </c>
      <c r="O1696" s="23">
        <f>(I1696*$O$3)/12</f>
        <v/>
      </c>
      <c r="P1696" s="23">
        <f>(I1696*$P$3)/12</f>
        <v/>
      </c>
    </row>
    <row r="1697">
      <c r="G1697" s="22">
        <f>SUBSTITUTE(D1697,"㎡","")</f>
        <v/>
      </c>
      <c r="H1697" s="22">
        <f>SUBSTITUTE(B1698,"万円","")</f>
        <v/>
      </c>
      <c r="I1697" s="59">
        <f>H1698+$I$2</f>
        <v/>
      </c>
      <c r="J1697" s="26">
        <f>(I1697*$J$3)/12</f>
        <v/>
      </c>
      <c r="K1697" s="26">
        <f>(I1697*$K$3)/12</f>
        <v/>
      </c>
      <c r="L1697" s="26">
        <f>(I1697*$L$3)/12</f>
        <v/>
      </c>
      <c r="M1697" s="26">
        <f>(I1697*$M$3)/12</f>
        <v/>
      </c>
      <c r="N1697" s="26">
        <f>(I1697*$N$3)/12</f>
        <v/>
      </c>
      <c r="O1697" s="26">
        <f>(I1697*$O$3)/12</f>
        <v/>
      </c>
      <c r="P1697" s="26">
        <f>(I1697*$P$3)/12</f>
        <v/>
      </c>
    </row>
    <row r="1698">
      <c r="G1698" s="6">
        <f>SUBSTITUTE(B1700,"%","")</f>
        <v/>
      </c>
      <c r="H1698" s="7">
        <f>H1697/G1700</f>
        <v/>
      </c>
      <c r="I1698" s="60">
        <f>H1698+$I$3</f>
        <v/>
      </c>
      <c r="J1698" s="23">
        <f>(I1698*$J$3)/12</f>
        <v/>
      </c>
      <c r="K1698" s="23">
        <f>(I1698*$K$3)/12</f>
        <v/>
      </c>
      <c r="L1698" s="23">
        <f>(I1698*$L$3)/12</f>
        <v/>
      </c>
      <c r="M1698" s="29">
        <f>(I1698*$M$3)/12</f>
        <v/>
      </c>
      <c r="N1698" s="23">
        <f>(I1698*$N$3)/12</f>
        <v/>
      </c>
      <c r="O1698" s="23">
        <f>(I1698*$O$3)/12</f>
        <v/>
      </c>
      <c r="P1698" s="23">
        <f>(I1698*$P$3)/12</f>
        <v/>
      </c>
    </row>
    <row r="1699">
      <c r="G1699" s="28">
        <f>G1697*G1698</f>
        <v/>
      </c>
      <c r="H1699" s="6" t="n"/>
      <c r="I1699" s="60">
        <f>H1698+$I$4</f>
        <v/>
      </c>
      <c r="J1699" s="23">
        <f>(I1699*$J$3)/12</f>
        <v/>
      </c>
      <c r="K1699" s="23">
        <f>(I1699*$K$3)/12</f>
        <v/>
      </c>
      <c r="L1699" s="23">
        <f>(I1699*$L$3)/12</f>
        <v/>
      </c>
      <c r="M1699" s="29">
        <f>(I1699*$M$3)/12</f>
        <v/>
      </c>
      <c r="N1699" s="23">
        <f>(I1699*$N$3)/12</f>
        <v/>
      </c>
      <c r="O1699" s="23">
        <f>(I1699*$O$3)/12</f>
        <v/>
      </c>
      <c r="P1699" s="23">
        <f>(I1699*$P$3)/12</f>
        <v/>
      </c>
    </row>
    <row r="1700">
      <c r="G1700" s="7">
        <f>G1699*0.3025</f>
        <v/>
      </c>
      <c r="H1700" s="6" t="n"/>
      <c r="I1700" s="60">
        <f>H1698+$I$5</f>
        <v/>
      </c>
      <c r="J1700" s="23">
        <f>(I1700*$J$3)/12</f>
        <v/>
      </c>
      <c r="K1700" s="23">
        <f>(I1700*$K$3)/12</f>
        <v/>
      </c>
      <c r="L1700" s="23">
        <f>(I1700*$L$3)/12</f>
        <v/>
      </c>
      <c r="M1700" s="29">
        <f>(I1700*$M$3)/12</f>
        <v/>
      </c>
      <c r="N1700" s="23">
        <f>(I1700*$N$3)/12</f>
        <v/>
      </c>
      <c r="O1700" s="23">
        <f>(I1700*$O$3)/12</f>
        <v/>
      </c>
      <c r="P1700" s="23">
        <f>(I1700*$P$3)/12</f>
        <v/>
      </c>
    </row>
    <row r="1701">
      <c r="G1701" s="6">
        <f>SUBSTITUTE(D1701,"㎡","")</f>
        <v/>
      </c>
      <c r="H1701" s="8" t="n"/>
      <c r="I1701" s="61">
        <f>H1698+$I$6</f>
        <v/>
      </c>
      <c r="J1701" s="23">
        <f>(I1701*$J$3)/12</f>
        <v/>
      </c>
      <c r="K1701" s="23">
        <f>(I1701*$K$3)/12</f>
        <v/>
      </c>
      <c r="L1701" s="23">
        <f>(I1701*$L$3)/12</f>
        <v/>
      </c>
      <c r="M1701" s="29">
        <f>(I1701*$M$3)/12</f>
        <v/>
      </c>
      <c r="N1701" s="23">
        <f>(I1701*$N$3)/12</f>
        <v/>
      </c>
      <c r="O1701" s="23">
        <f>(I1701*$O$3)/12</f>
        <v/>
      </c>
      <c r="P1701" s="23">
        <f>(I1701*$P$3)/12</f>
        <v/>
      </c>
    </row>
    <row r="1702">
      <c r="G1702" s="22">
        <f>SUBSTITUTE(D1702,"㎡","")</f>
        <v/>
      </c>
      <c r="H1702" s="22">
        <f>SUBSTITUTE(B1703,"万円","")</f>
        <v/>
      </c>
      <c r="I1702" s="59">
        <f>H1703+$I$2</f>
        <v/>
      </c>
      <c r="J1702" s="26">
        <f>(I1702*$J$3)/12</f>
        <v/>
      </c>
      <c r="K1702" s="26">
        <f>(I1702*$K$3)/12</f>
        <v/>
      </c>
      <c r="L1702" s="26">
        <f>(I1702*$L$3)/12</f>
        <v/>
      </c>
      <c r="M1702" s="26">
        <f>(I1702*$M$3)/12</f>
        <v/>
      </c>
      <c r="N1702" s="26">
        <f>(I1702*$N$3)/12</f>
        <v/>
      </c>
      <c r="O1702" s="26">
        <f>(I1702*$O$3)/12</f>
        <v/>
      </c>
      <c r="P1702" s="26">
        <f>(I1702*$P$3)/12</f>
        <v/>
      </c>
    </row>
    <row r="1703">
      <c r="G1703" s="6">
        <f>SUBSTITUTE(B1705,"%","")</f>
        <v/>
      </c>
      <c r="H1703" s="7">
        <f>H1702/G1705</f>
        <v/>
      </c>
      <c r="I1703" s="60">
        <f>H1703+$I$3</f>
        <v/>
      </c>
      <c r="J1703" s="23">
        <f>(I1703*$J$3)/12</f>
        <v/>
      </c>
      <c r="K1703" s="23">
        <f>(I1703*$K$3)/12</f>
        <v/>
      </c>
      <c r="L1703" s="23">
        <f>(I1703*$L$3)/12</f>
        <v/>
      </c>
      <c r="M1703" s="29">
        <f>(I1703*$M$3)/12</f>
        <v/>
      </c>
      <c r="N1703" s="23">
        <f>(I1703*$N$3)/12</f>
        <v/>
      </c>
      <c r="O1703" s="23">
        <f>(I1703*$O$3)/12</f>
        <v/>
      </c>
      <c r="P1703" s="23">
        <f>(I1703*$P$3)/12</f>
        <v/>
      </c>
    </row>
    <row r="1704">
      <c r="G1704" s="28">
        <f>G1702*G1703</f>
        <v/>
      </c>
      <c r="H1704" s="6" t="n"/>
      <c r="I1704" s="60">
        <f>H1703+$I$4</f>
        <v/>
      </c>
      <c r="J1704" s="23">
        <f>(I1704*$J$3)/12</f>
        <v/>
      </c>
      <c r="K1704" s="23">
        <f>(I1704*$K$3)/12</f>
        <v/>
      </c>
      <c r="L1704" s="23">
        <f>(I1704*$L$3)/12</f>
        <v/>
      </c>
      <c r="M1704" s="29">
        <f>(I1704*$M$3)/12</f>
        <v/>
      </c>
      <c r="N1704" s="23">
        <f>(I1704*$N$3)/12</f>
        <v/>
      </c>
      <c r="O1704" s="23">
        <f>(I1704*$O$3)/12</f>
        <v/>
      </c>
      <c r="P1704" s="23">
        <f>(I1704*$P$3)/12</f>
        <v/>
      </c>
    </row>
    <row r="1705">
      <c r="G1705" s="7">
        <f>G1704*0.3025</f>
        <v/>
      </c>
      <c r="H1705" s="6" t="n"/>
      <c r="I1705" s="60">
        <f>H1703+$I$5</f>
        <v/>
      </c>
      <c r="J1705" s="23">
        <f>(I1705*$J$3)/12</f>
        <v/>
      </c>
      <c r="K1705" s="23">
        <f>(I1705*$K$3)/12</f>
        <v/>
      </c>
      <c r="L1705" s="23">
        <f>(I1705*$L$3)/12</f>
        <v/>
      </c>
      <c r="M1705" s="29">
        <f>(I1705*$M$3)/12</f>
        <v/>
      </c>
      <c r="N1705" s="23">
        <f>(I1705*$N$3)/12</f>
        <v/>
      </c>
      <c r="O1705" s="23">
        <f>(I1705*$O$3)/12</f>
        <v/>
      </c>
      <c r="P1705" s="23">
        <f>(I1705*$P$3)/12</f>
        <v/>
      </c>
    </row>
    <row r="1706">
      <c r="G1706" s="6">
        <f>SUBSTITUTE(D1706,"㎡","")</f>
        <v/>
      </c>
      <c r="H1706" s="8" t="n"/>
      <c r="I1706" s="61">
        <f>H1703+$I$6</f>
        <v/>
      </c>
      <c r="J1706" s="23">
        <f>(I1706*$J$3)/12</f>
        <v/>
      </c>
      <c r="K1706" s="23">
        <f>(I1706*$K$3)/12</f>
        <v/>
      </c>
      <c r="L1706" s="23">
        <f>(I1706*$L$3)/12</f>
        <v/>
      </c>
      <c r="M1706" s="29">
        <f>(I1706*$M$3)/12</f>
        <v/>
      </c>
      <c r="N1706" s="23">
        <f>(I1706*$N$3)/12</f>
        <v/>
      </c>
      <c r="O1706" s="23">
        <f>(I1706*$O$3)/12</f>
        <v/>
      </c>
      <c r="P1706" s="23">
        <f>(I1706*$P$3)/12</f>
        <v/>
      </c>
    </row>
    <row r="1707">
      <c r="G1707" s="22">
        <f>SUBSTITUTE(D1707,"㎡","")</f>
        <v/>
      </c>
      <c r="H1707" s="22">
        <f>SUBSTITUTE(B1708,"万円","")</f>
        <v/>
      </c>
      <c r="I1707" s="59">
        <f>H1708+$I$2</f>
        <v/>
      </c>
      <c r="J1707" s="26">
        <f>(I1707*$J$3)/12</f>
        <v/>
      </c>
      <c r="K1707" s="26">
        <f>(I1707*$K$3)/12</f>
        <v/>
      </c>
      <c r="L1707" s="26">
        <f>(I1707*$L$3)/12</f>
        <v/>
      </c>
      <c r="M1707" s="26">
        <f>(I1707*$M$3)/12</f>
        <v/>
      </c>
      <c r="N1707" s="26">
        <f>(I1707*$N$3)/12</f>
        <v/>
      </c>
      <c r="O1707" s="26">
        <f>(I1707*$O$3)/12</f>
        <v/>
      </c>
      <c r="P1707" s="26">
        <f>(I1707*$P$3)/12</f>
        <v/>
      </c>
    </row>
    <row r="1708">
      <c r="G1708" s="6">
        <f>SUBSTITUTE(B1710,"%","")</f>
        <v/>
      </c>
      <c r="H1708" s="7">
        <f>H1707/G1710</f>
        <v/>
      </c>
      <c r="I1708" s="60">
        <f>H1708+$I$3</f>
        <v/>
      </c>
      <c r="J1708" s="23">
        <f>(I1708*$J$3)/12</f>
        <v/>
      </c>
      <c r="K1708" s="23">
        <f>(I1708*$K$3)/12</f>
        <v/>
      </c>
      <c r="L1708" s="23">
        <f>(I1708*$L$3)/12</f>
        <v/>
      </c>
      <c r="M1708" s="29">
        <f>(I1708*$M$3)/12</f>
        <v/>
      </c>
      <c r="N1708" s="23">
        <f>(I1708*$N$3)/12</f>
        <v/>
      </c>
      <c r="O1708" s="23">
        <f>(I1708*$O$3)/12</f>
        <v/>
      </c>
      <c r="P1708" s="23">
        <f>(I1708*$P$3)/12</f>
        <v/>
      </c>
    </row>
    <row r="1709">
      <c r="G1709" s="28">
        <f>G1707*G1708</f>
        <v/>
      </c>
      <c r="H1709" s="6" t="n"/>
      <c r="I1709" s="60">
        <f>H1708+$I$4</f>
        <v/>
      </c>
      <c r="J1709" s="23">
        <f>(I1709*$J$3)/12</f>
        <v/>
      </c>
      <c r="K1709" s="23">
        <f>(I1709*$K$3)/12</f>
        <v/>
      </c>
      <c r="L1709" s="23">
        <f>(I1709*$L$3)/12</f>
        <v/>
      </c>
      <c r="M1709" s="29">
        <f>(I1709*$M$3)/12</f>
        <v/>
      </c>
      <c r="N1709" s="23">
        <f>(I1709*$N$3)/12</f>
        <v/>
      </c>
      <c r="O1709" s="23">
        <f>(I1709*$O$3)/12</f>
        <v/>
      </c>
      <c r="P1709" s="23">
        <f>(I1709*$P$3)/12</f>
        <v/>
      </c>
    </row>
    <row r="1710">
      <c r="G1710" s="7">
        <f>G1709*0.3025</f>
        <v/>
      </c>
      <c r="H1710" s="6" t="n"/>
      <c r="I1710" s="60">
        <f>H1708+$I$5</f>
        <v/>
      </c>
      <c r="J1710" s="23">
        <f>(I1710*$J$3)/12</f>
        <v/>
      </c>
      <c r="K1710" s="23">
        <f>(I1710*$K$3)/12</f>
        <v/>
      </c>
      <c r="L1710" s="23">
        <f>(I1710*$L$3)/12</f>
        <v/>
      </c>
      <c r="M1710" s="29">
        <f>(I1710*$M$3)/12</f>
        <v/>
      </c>
      <c r="N1710" s="23">
        <f>(I1710*$N$3)/12</f>
        <v/>
      </c>
      <c r="O1710" s="23">
        <f>(I1710*$O$3)/12</f>
        <v/>
      </c>
      <c r="P1710" s="23">
        <f>(I1710*$P$3)/12</f>
        <v/>
      </c>
    </row>
    <row r="1711">
      <c r="G1711" s="6">
        <f>SUBSTITUTE(D1711,"㎡","")</f>
        <v/>
      </c>
      <c r="H1711" s="8" t="n"/>
      <c r="I1711" s="61">
        <f>H1708+$I$6</f>
        <v/>
      </c>
      <c r="J1711" s="23">
        <f>(I1711*$J$3)/12</f>
        <v/>
      </c>
      <c r="K1711" s="23">
        <f>(I1711*$K$3)/12</f>
        <v/>
      </c>
      <c r="L1711" s="23">
        <f>(I1711*$L$3)/12</f>
        <v/>
      </c>
      <c r="M1711" s="29">
        <f>(I1711*$M$3)/12</f>
        <v/>
      </c>
      <c r="N1711" s="23">
        <f>(I1711*$N$3)/12</f>
        <v/>
      </c>
      <c r="O1711" s="23">
        <f>(I1711*$O$3)/12</f>
        <v/>
      </c>
      <c r="P1711" s="23">
        <f>(I1711*$P$3)/12</f>
        <v/>
      </c>
    </row>
    <row r="1712">
      <c r="G1712" s="22">
        <f>SUBSTITUTE(D1712,"㎡","")</f>
        <v/>
      </c>
      <c r="H1712" s="22">
        <f>SUBSTITUTE(B1713,"万円","")</f>
        <v/>
      </c>
      <c r="I1712" s="59">
        <f>H1713+$I$2</f>
        <v/>
      </c>
      <c r="J1712" s="26">
        <f>(I1712*$J$3)/12</f>
        <v/>
      </c>
      <c r="K1712" s="26">
        <f>(I1712*$K$3)/12</f>
        <v/>
      </c>
      <c r="L1712" s="26">
        <f>(I1712*$L$3)/12</f>
        <v/>
      </c>
      <c r="M1712" s="26">
        <f>(I1712*$M$3)/12</f>
        <v/>
      </c>
      <c r="N1712" s="26">
        <f>(I1712*$N$3)/12</f>
        <v/>
      </c>
      <c r="O1712" s="26">
        <f>(I1712*$O$3)/12</f>
        <v/>
      </c>
      <c r="P1712" s="26">
        <f>(I1712*$P$3)/12</f>
        <v/>
      </c>
    </row>
    <row r="1713">
      <c r="G1713" s="6">
        <f>SUBSTITUTE(B1715,"%","")</f>
        <v/>
      </c>
      <c r="H1713" s="7">
        <f>H1712/G1715</f>
        <v/>
      </c>
      <c r="I1713" s="60">
        <f>H1713+$I$3</f>
        <v/>
      </c>
      <c r="J1713" s="23">
        <f>(I1713*$J$3)/12</f>
        <v/>
      </c>
      <c r="K1713" s="23">
        <f>(I1713*$K$3)/12</f>
        <v/>
      </c>
      <c r="L1713" s="23">
        <f>(I1713*$L$3)/12</f>
        <v/>
      </c>
      <c r="M1713" s="29">
        <f>(I1713*$M$3)/12</f>
        <v/>
      </c>
      <c r="N1713" s="23">
        <f>(I1713*$N$3)/12</f>
        <v/>
      </c>
      <c r="O1713" s="23">
        <f>(I1713*$O$3)/12</f>
        <v/>
      </c>
      <c r="P1713" s="23">
        <f>(I1713*$P$3)/12</f>
        <v/>
      </c>
    </row>
    <row r="1714">
      <c r="G1714" s="28">
        <f>G1712*G1713</f>
        <v/>
      </c>
      <c r="H1714" s="6" t="n"/>
      <c r="I1714" s="60">
        <f>H1713+$I$4</f>
        <v/>
      </c>
      <c r="J1714" s="23">
        <f>(I1714*$J$3)/12</f>
        <v/>
      </c>
      <c r="K1714" s="23">
        <f>(I1714*$K$3)/12</f>
        <v/>
      </c>
      <c r="L1714" s="23">
        <f>(I1714*$L$3)/12</f>
        <v/>
      </c>
      <c r="M1714" s="29">
        <f>(I1714*$M$3)/12</f>
        <v/>
      </c>
      <c r="N1714" s="23">
        <f>(I1714*$N$3)/12</f>
        <v/>
      </c>
      <c r="O1714" s="23">
        <f>(I1714*$O$3)/12</f>
        <v/>
      </c>
      <c r="P1714" s="23">
        <f>(I1714*$P$3)/12</f>
        <v/>
      </c>
    </row>
    <row r="1715">
      <c r="G1715" s="7">
        <f>G1714*0.3025</f>
        <v/>
      </c>
      <c r="H1715" s="6" t="n"/>
      <c r="I1715" s="60">
        <f>H1713+$I$5</f>
        <v/>
      </c>
      <c r="J1715" s="23">
        <f>(I1715*$J$3)/12</f>
        <v/>
      </c>
      <c r="K1715" s="23">
        <f>(I1715*$K$3)/12</f>
        <v/>
      </c>
      <c r="L1715" s="23">
        <f>(I1715*$L$3)/12</f>
        <v/>
      </c>
      <c r="M1715" s="29">
        <f>(I1715*$M$3)/12</f>
        <v/>
      </c>
      <c r="N1715" s="23">
        <f>(I1715*$N$3)/12</f>
        <v/>
      </c>
      <c r="O1715" s="23">
        <f>(I1715*$O$3)/12</f>
        <v/>
      </c>
      <c r="P1715" s="23">
        <f>(I1715*$P$3)/12</f>
        <v/>
      </c>
    </row>
    <row r="1716">
      <c r="G1716" s="6">
        <f>SUBSTITUTE(D1716,"㎡","")</f>
        <v/>
      </c>
      <c r="H1716" s="8" t="n"/>
      <c r="I1716" s="61">
        <f>H1713+$I$6</f>
        <v/>
      </c>
      <c r="J1716" s="23">
        <f>(I1716*$J$3)/12</f>
        <v/>
      </c>
      <c r="K1716" s="23">
        <f>(I1716*$K$3)/12</f>
        <v/>
      </c>
      <c r="L1716" s="23">
        <f>(I1716*$L$3)/12</f>
        <v/>
      </c>
      <c r="M1716" s="29">
        <f>(I1716*$M$3)/12</f>
        <v/>
      </c>
      <c r="N1716" s="23">
        <f>(I1716*$N$3)/12</f>
        <v/>
      </c>
      <c r="O1716" s="23">
        <f>(I1716*$O$3)/12</f>
        <v/>
      </c>
      <c r="P1716" s="23">
        <f>(I1716*$P$3)/12</f>
        <v/>
      </c>
    </row>
    <row r="1717">
      <c r="G1717" s="22">
        <f>SUBSTITUTE(D1717,"㎡","")</f>
        <v/>
      </c>
      <c r="H1717" s="22">
        <f>SUBSTITUTE(B1718,"万円","")</f>
        <v/>
      </c>
      <c r="I1717" s="59">
        <f>H1718+$I$2</f>
        <v/>
      </c>
      <c r="J1717" s="26">
        <f>(I1717*$J$3)/12</f>
        <v/>
      </c>
      <c r="K1717" s="26">
        <f>(I1717*$K$3)/12</f>
        <v/>
      </c>
      <c r="L1717" s="26">
        <f>(I1717*$L$3)/12</f>
        <v/>
      </c>
      <c r="M1717" s="26">
        <f>(I1717*$M$3)/12</f>
        <v/>
      </c>
      <c r="N1717" s="26">
        <f>(I1717*$N$3)/12</f>
        <v/>
      </c>
      <c r="O1717" s="26">
        <f>(I1717*$O$3)/12</f>
        <v/>
      </c>
      <c r="P1717" s="26">
        <f>(I1717*$P$3)/12</f>
        <v/>
      </c>
    </row>
    <row r="1718">
      <c r="G1718" s="6">
        <f>SUBSTITUTE(B1720,"%","")</f>
        <v/>
      </c>
      <c r="H1718" s="7">
        <f>H1717/G1720</f>
        <v/>
      </c>
      <c r="I1718" s="60">
        <f>H1718+$I$3</f>
        <v/>
      </c>
      <c r="J1718" s="23">
        <f>(I1718*$J$3)/12</f>
        <v/>
      </c>
      <c r="K1718" s="23">
        <f>(I1718*$K$3)/12</f>
        <v/>
      </c>
      <c r="L1718" s="23">
        <f>(I1718*$L$3)/12</f>
        <v/>
      </c>
      <c r="M1718" s="29">
        <f>(I1718*$M$3)/12</f>
        <v/>
      </c>
      <c r="N1718" s="23">
        <f>(I1718*$N$3)/12</f>
        <v/>
      </c>
      <c r="O1718" s="23">
        <f>(I1718*$O$3)/12</f>
        <v/>
      </c>
      <c r="P1718" s="23">
        <f>(I1718*$P$3)/12</f>
        <v/>
      </c>
    </row>
    <row r="1719">
      <c r="G1719" s="28">
        <f>G1717*G1718</f>
        <v/>
      </c>
      <c r="H1719" s="6" t="n"/>
      <c r="I1719" s="60">
        <f>H1718+$I$4</f>
        <v/>
      </c>
      <c r="J1719" s="23">
        <f>(I1719*$J$3)/12</f>
        <v/>
      </c>
      <c r="K1719" s="23">
        <f>(I1719*$K$3)/12</f>
        <v/>
      </c>
      <c r="L1719" s="23">
        <f>(I1719*$L$3)/12</f>
        <v/>
      </c>
      <c r="M1719" s="29">
        <f>(I1719*$M$3)/12</f>
        <v/>
      </c>
      <c r="N1719" s="23">
        <f>(I1719*$N$3)/12</f>
        <v/>
      </c>
      <c r="O1719" s="23">
        <f>(I1719*$O$3)/12</f>
        <v/>
      </c>
      <c r="P1719" s="23">
        <f>(I1719*$P$3)/12</f>
        <v/>
      </c>
    </row>
    <row r="1720">
      <c r="G1720" s="7">
        <f>G1719*0.3025</f>
        <v/>
      </c>
      <c r="H1720" s="6" t="n"/>
      <c r="I1720" s="60">
        <f>H1718+$I$5</f>
        <v/>
      </c>
      <c r="J1720" s="23">
        <f>(I1720*$J$3)/12</f>
        <v/>
      </c>
      <c r="K1720" s="23">
        <f>(I1720*$K$3)/12</f>
        <v/>
      </c>
      <c r="L1720" s="23">
        <f>(I1720*$L$3)/12</f>
        <v/>
      </c>
      <c r="M1720" s="29">
        <f>(I1720*$M$3)/12</f>
        <v/>
      </c>
      <c r="N1720" s="23">
        <f>(I1720*$N$3)/12</f>
        <v/>
      </c>
      <c r="O1720" s="23">
        <f>(I1720*$O$3)/12</f>
        <v/>
      </c>
      <c r="P1720" s="23">
        <f>(I1720*$P$3)/12</f>
        <v/>
      </c>
    </row>
    <row r="1721">
      <c r="G1721" s="6">
        <f>SUBSTITUTE(D1721,"㎡","")</f>
        <v/>
      </c>
      <c r="H1721" s="8" t="n"/>
      <c r="I1721" s="61">
        <f>H1718+$I$6</f>
        <v/>
      </c>
      <c r="J1721" s="23">
        <f>(I1721*$J$3)/12</f>
        <v/>
      </c>
      <c r="K1721" s="23">
        <f>(I1721*$K$3)/12</f>
        <v/>
      </c>
      <c r="L1721" s="23">
        <f>(I1721*$L$3)/12</f>
        <v/>
      </c>
      <c r="M1721" s="29">
        <f>(I1721*$M$3)/12</f>
        <v/>
      </c>
      <c r="N1721" s="23">
        <f>(I1721*$N$3)/12</f>
        <v/>
      </c>
      <c r="O1721" s="23">
        <f>(I1721*$O$3)/12</f>
        <v/>
      </c>
      <c r="P1721" s="23">
        <f>(I1721*$P$3)/12</f>
        <v/>
      </c>
    </row>
    <row r="1722">
      <c r="G1722" s="22">
        <f>SUBSTITUTE(D1722,"㎡","")</f>
        <v/>
      </c>
      <c r="H1722" s="22">
        <f>SUBSTITUTE(B1723,"万円","")</f>
        <v/>
      </c>
      <c r="I1722" s="59">
        <f>H1723+$I$2</f>
        <v/>
      </c>
      <c r="J1722" s="26">
        <f>(I1722*$J$3)/12</f>
        <v/>
      </c>
      <c r="K1722" s="26">
        <f>(I1722*$K$3)/12</f>
        <v/>
      </c>
      <c r="L1722" s="26">
        <f>(I1722*$L$3)/12</f>
        <v/>
      </c>
      <c r="M1722" s="26">
        <f>(I1722*$M$3)/12</f>
        <v/>
      </c>
      <c r="N1722" s="26">
        <f>(I1722*$N$3)/12</f>
        <v/>
      </c>
      <c r="O1722" s="26">
        <f>(I1722*$O$3)/12</f>
        <v/>
      </c>
      <c r="P1722" s="26">
        <f>(I1722*$P$3)/12</f>
        <v/>
      </c>
    </row>
    <row r="1723">
      <c r="G1723" s="6">
        <f>SUBSTITUTE(B1725,"%","")</f>
        <v/>
      </c>
      <c r="H1723" s="7">
        <f>H1722/G1725</f>
        <v/>
      </c>
      <c r="I1723" s="60">
        <f>H1723+$I$3</f>
        <v/>
      </c>
      <c r="J1723" s="23">
        <f>(I1723*$J$3)/12</f>
        <v/>
      </c>
      <c r="K1723" s="23">
        <f>(I1723*$K$3)/12</f>
        <v/>
      </c>
      <c r="L1723" s="23">
        <f>(I1723*$L$3)/12</f>
        <v/>
      </c>
      <c r="M1723" s="29">
        <f>(I1723*$M$3)/12</f>
        <v/>
      </c>
      <c r="N1723" s="23">
        <f>(I1723*$N$3)/12</f>
        <v/>
      </c>
      <c r="O1723" s="23">
        <f>(I1723*$O$3)/12</f>
        <v/>
      </c>
      <c r="P1723" s="23">
        <f>(I1723*$P$3)/12</f>
        <v/>
      </c>
    </row>
    <row r="1724">
      <c r="G1724" s="28">
        <f>G1722*G1723</f>
        <v/>
      </c>
      <c r="H1724" s="6" t="n"/>
      <c r="I1724" s="60">
        <f>H1723+$I$4</f>
        <v/>
      </c>
      <c r="J1724" s="23">
        <f>(I1724*$J$3)/12</f>
        <v/>
      </c>
      <c r="K1724" s="23">
        <f>(I1724*$K$3)/12</f>
        <v/>
      </c>
      <c r="L1724" s="23">
        <f>(I1724*$L$3)/12</f>
        <v/>
      </c>
      <c r="M1724" s="29">
        <f>(I1724*$M$3)/12</f>
        <v/>
      </c>
      <c r="N1724" s="23">
        <f>(I1724*$N$3)/12</f>
        <v/>
      </c>
      <c r="O1724" s="23">
        <f>(I1724*$O$3)/12</f>
        <v/>
      </c>
      <c r="P1724" s="23">
        <f>(I1724*$P$3)/12</f>
        <v/>
      </c>
    </row>
    <row r="1725">
      <c r="G1725" s="7">
        <f>G1724*0.3025</f>
        <v/>
      </c>
      <c r="H1725" s="6" t="n"/>
      <c r="I1725" s="60">
        <f>H1723+$I$5</f>
        <v/>
      </c>
      <c r="J1725" s="23">
        <f>(I1725*$J$3)/12</f>
        <v/>
      </c>
      <c r="K1725" s="23">
        <f>(I1725*$K$3)/12</f>
        <v/>
      </c>
      <c r="L1725" s="23">
        <f>(I1725*$L$3)/12</f>
        <v/>
      </c>
      <c r="M1725" s="29">
        <f>(I1725*$M$3)/12</f>
        <v/>
      </c>
      <c r="N1725" s="23">
        <f>(I1725*$N$3)/12</f>
        <v/>
      </c>
      <c r="O1725" s="23">
        <f>(I1725*$O$3)/12</f>
        <v/>
      </c>
      <c r="P1725" s="23">
        <f>(I1725*$P$3)/12</f>
        <v/>
      </c>
    </row>
    <row r="1726">
      <c r="G1726" s="6">
        <f>SUBSTITUTE(D1726,"㎡","")</f>
        <v/>
      </c>
      <c r="H1726" s="8" t="n"/>
      <c r="I1726" s="61">
        <f>H1723+$I$6</f>
        <v/>
      </c>
      <c r="J1726" s="23">
        <f>(I1726*$J$3)/12</f>
        <v/>
      </c>
      <c r="K1726" s="23">
        <f>(I1726*$K$3)/12</f>
        <v/>
      </c>
      <c r="L1726" s="23">
        <f>(I1726*$L$3)/12</f>
        <v/>
      </c>
      <c r="M1726" s="29">
        <f>(I1726*$M$3)/12</f>
        <v/>
      </c>
      <c r="N1726" s="23">
        <f>(I1726*$N$3)/12</f>
        <v/>
      </c>
      <c r="O1726" s="23">
        <f>(I1726*$O$3)/12</f>
        <v/>
      </c>
      <c r="P1726" s="23">
        <f>(I1726*$P$3)/12</f>
        <v/>
      </c>
    </row>
    <row r="1727">
      <c r="G1727" s="22">
        <f>SUBSTITUTE(D1727,"㎡","")</f>
        <v/>
      </c>
      <c r="H1727" s="22">
        <f>SUBSTITUTE(B1728,"万円","")</f>
        <v/>
      </c>
      <c r="I1727" s="59">
        <f>H1728+$I$2</f>
        <v/>
      </c>
      <c r="J1727" s="26">
        <f>(I1727*$J$3)/12</f>
        <v/>
      </c>
      <c r="K1727" s="26">
        <f>(I1727*$K$3)/12</f>
        <v/>
      </c>
      <c r="L1727" s="26">
        <f>(I1727*$L$3)/12</f>
        <v/>
      </c>
      <c r="M1727" s="26">
        <f>(I1727*$M$3)/12</f>
        <v/>
      </c>
      <c r="N1727" s="26">
        <f>(I1727*$N$3)/12</f>
        <v/>
      </c>
      <c r="O1727" s="26">
        <f>(I1727*$O$3)/12</f>
        <v/>
      </c>
      <c r="P1727" s="26">
        <f>(I1727*$P$3)/12</f>
        <v/>
      </c>
    </row>
    <row r="1728">
      <c r="G1728" s="6">
        <f>SUBSTITUTE(B1730,"%","")</f>
        <v/>
      </c>
      <c r="H1728" s="7">
        <f>H1727/G1730</f>
        <v/>
      </c>
      <c r="I1728" s="60">
        <f>H1728+$I$3</f>
        <v/>
      </c>
      <c r="J1728" s="23">
        <f>(I1728*$J$3)/12</f>
        <v/>
      </c>
      <c r="K1728" s="23">
        <f>(I1728*$K$3)/12</f>
        <v/>
      </c>
      <c r="L1728" s="23">
        <f>(I1728*$L$3)/12</f>
        <v/>
      </c>
      <c r="M1728" s="29">
        <f>(I1728*$M$3)/12</f>
        <v/>
      </c>
      <c r="N1728" s="23">
        <f>(I1728*$N$3)/12</f>
        <v/>
      </c>
      <c r="O1728" s="23">
        <f>(I1728*$O$3)/12</f>
        <v/>
      </c>
      <c r="P1728" s="23">
        <f>(I1728*$P$3)/12</f>
        <v/>
      </c>
    </row>
    <row r="1729">
      <c r="G1729" s="28">
        <f>G1727*G1728</f>
        <v/>
      </c>
      <c r="H1729" s="6" t="n"/>
      <c r="I1729" s="60">
        <f>H1728+$I$4</f>
        <v/>
      </c>
      <c r="J1729" s="23">
        <f>(I1729*$J$3)/12</f>
        <v/>
      </c>
      <c r="K1729" s="23">
        <f>(I1729*$K$3)/12</f>
        <v/>
      </c>
      <c r="L1729" s="23">
        <f>(I1729*$L$3)/12</f>
        <v/>
      </c>
      <c r="M1729" s="29">
        <f>(I1729*$M$3)/12</f>
        <v/>
      </c>
      <c r="N1729" s="23">
        <f>(I1729*$N$3)/12</f>
        <v/>
      </c>
      <c r="O1729" s="23">
        <f>(I1729*$O$3)/12</f>
        <v/>
      </c>
      <c r="P1729" s="23">
        <f>(I1729*$P$3)/12</f>
        <v/>
      </c>
    </row>
    <row r="1730">
      <c r="G1730" s="7">
        <f>G1729*0.3025</f>
        <v/>
      </c>
      <c r="H1730" s="6" t="n"/>
      <c r="I1730" s="60">
        <f>H1728+$I$5</f>
        <v/>
      </c>
      <c r="J1730" s="23">
        <f>(I1730*$J$3)/12</f>
        <v/>
      </c>
      <c r="K1730" s="23">
        <f>(I1730*$K$3)/12</f>
        <v/>
      </c>
      <c r="L1730" s="23">
        <f>(I1730*$L$3)/12</f>
        <v/>
      </c>
      <c r="M1730" s="29">
        <f>(I1730*$M$3)/12</f>
        <v/>
      </c>
      <c r="N1730" s="23">
        <f>(I1730*$N$3)/12</f>
        <v/>
      </c>
      <c r="O1730" s="23">
        <f>(I1730*$O$3)/12</f>
        <v/>
      </c>
      <c r="P1730" s="23">
        <f>(I1730*$P$3)/12</f>
        <v/>
      </c>
    </row>
    <row r="1731">
      <c r="G1731" s="6">
        <f>SUBSTITUTE(D1731,"㎡","")</f>
        <v/>
      </c>
      <c r="H1731" s="8" t="n"/>
      <c r="I1731" s="61">
        <f>H1728+$I$6</f>
        <v/>
      </c>
      <c r="J1731" s="23">
        <f>(I1731*$J$3)/12</f>
        <v/>
      </c>
      <c r="K1731" s="23">
        <f>(I1731*$K$3)/12</f>
        <v/>
      </c>
      <c r="L1731" s="23">
        <f>(I1731*$L$3)/12</f>
        <v/>
      </c>
      <c r="M1731" s="29">
        <f>(I1731*$M$3)/12</f>
        <v/>
      </c>
      <c r="N1731" s="23">
        <f>(I1731*$N$3)/12</f>
        <v/>
      </c>
      <c r="O1731" s="23">
        <f>(I1731*$O$3)/12</f>
        <v/>
      </c>
      <c r="P1731" s="23">
        <f>(I1731*$P$3)/12</f>
        <v/>
      </c>
    </row>
    <row r="1732">
      <c r="G1732" s="22">
        <f>SUBSTITUTE(D1732,"㎡","")</f>
        <v/>
      </c>
      <c r="H1732" s="22">
        <f>SUBSTITUTE(B1733,"万円","")</f>
        <v/>
      </c>
      <c r="I1732" s="59">
        <f>H1733+$I$2</f>
        <v/>
      </c>
      <c r="J1732" s="26">
        <f>(I1732*$J$3)/12</f>
        <v/>
      </c>
      <c r="K1732" s="26">
        <f>(I1732*$K$3)/12</f>
        <v/>
      </c>
      <c r="L1732" s="26">
        <f>(I1732*$L$3)/12</f>
        <v/>
      </c>
      <c r="M1732" s="26">
        <f>(I1732*$M$3)/12</f>
        <v/>
      </c>
      <c r="N1732" s="26">
        <f>(I1732*$N$3)/12</f>
        <v/>
      </c>
      <c r="O1732" s="26">
        <f>(I1732*$O$3)/12</f>
        <v/>
      </c>
      <c r="P1732" s="26">
        <f>(I1732*$P$3)/12</f>
        <v/>
      </c>
    </row>
    <row r="1733">
      <c r="G1733" s="6">
        <f>SUBSTITUTE(B1735,"%","")</f>
        <v/>
      </c>
      <c r="H1733" s="7">
        <f>H1732/G1735</f>
        <v/>
      </c>
      <c r="I1733" s="60">
        <f>H1733+$I$3</f>
        <v/>
      </c>
      <c r="J1733" s="23">
        <f>(I1733*$J$3)/12</f>
        <v/>
      </c>
      <c r="K1733" s="23">
        <f>(I1733*$K$3)/12</f>
        <v/>
      </c>
      <c r="L1733" s="23">
        <f>(I1733*$L$3)/12</f>
        <v/>
      </c>
      <c r="M1733" s="29">
        <f>(I1733*$M$3)/12</f>
        <v/>
      </c>
      <c r="N1733" s="23">
        <f>(I1733*$N$3)/12</f>
        <v/>
      </c>
      <c r="O1733" s="23">
        <f>(I1733*$O$3)/12</f>
        <v/>
      </c>
      <c r="P1733" s="23">
        <f>(I1733*$P$3)/12</f>
        <v/>
      </c>
    </row>
    <row r="1734">
      <c r="G1734" s="28">
        <f>G1732*G1733</f>
        <v/>
      </c>
      <c r="H1734" s="6" t="n"/>
      <c r="I1734" s="60">
        <f>H1733+$I$4</f>
        <v/>
      </c>
      <c r="J1734" s="23">
        <f>(I1734*$J$3)/12</f>
        <v/>
      </c>
      <c r="K1734" s="23">
        <f>(I1734*$K$3)/12</f>
        <v/>
      </c>
      <c r="L1734" s="23">
        <f>(I1734*$L$3)/12</f>
        <v/>
      </c>
      <c r="M1734" s="29">
        <f>(I1734*$M$3)/12</f>
        <v/>
      </c>
      <c r="N1734" s="23">
        <f>(I1734*$N$3)/12</f>
        <v/>
      </c>
      <c r="O1734" s="23">
        <f>(I1734*$O$3)/12</f>
        <v/>
      </c>
      <c r="P1734" s="23">
        <f>(I1734*$P$3)/12</f>
        <v/>
      </c>
    </row>
    <row r="1735">
      <c r="G1735" s="7">
        <f>G1734*0.3025</f>
        <v/>
      </c>
      <c r="H1735" s="6" t="n"/>
      <c r="I1735" s="60">
        <f>H1733+$I$5</f>
        <v/>
      </c>
      <c r="J1735" s="23">
        <f>(I1735*$J$3)/12</f>
        <v/>
      </c>
      <c r="K1735" s="23">
        <f>(I1735*$K$3)/12</f>
        <v/>
      </c>
      <c r="L1735" s="23">
        <f>(I1735*$L$3)/12</f>
        <v/>
      </c>
      <c r="M1735" s="29">
        <f>(I1735*$M$3)/12</f>
        <v/>
      </c>
      <c r="N1735" s="23">
        <f>(I1735*$N$3)/12</f>
        <v/>
      </c>
      <c r="O1735" s="23">
        <f>(I1735*$O$3)/12</f>
        <v/>
      </c>
      <c r="P1735" s="23">
        <f>(I1735*$P$3)/12</f>
        <v/>
      </c>
    </row>
    <row r="1736">
      <c r="G1736" s="6">
        <f>SUBSTITUTE(D1736,"㎡","")</f>
        <v/>
      </c>
      <c r="H1736" s="8" t="n"/>
      <c r="I1736" s="61">
        <f>H1733+$I$6</f>
        <v/>
      </c>
      <c r="J1736" s="23">
        <f>(I1736*$J$3)/12</f>
        <v/>
      </c>
      <c r="K1736" s="23">
        <f>(I1736*$K$3)/12</f>
        <v/>
      </c>
      <c r="L1736" s="23">
        <f>(I1736*$L$3)/12</f>
        <v/>
      </c>
      <c r="M1736" s="29">
        <f>(I1736*$M$3)/12</f>
        <v/>
      </c>
      <c r="N1736" s="23">
        <f>(I1736*$N$3)/12</f>
        <v/>
      </c>
      <c r="O1736" s="23">
        <f>(I1736*$O$3)/12</f>
        <v/>
      </c>
      <c r="P1736" s="23">
        <f>(I1736*$P$3)/12</f>
        <v/>
      </c>
    </row>
    <row r="1737">
      <c r="G1737" s="22">
        <f>SUBSTITUTE(D1737,"㎡","")</f>
        <v/>
      </c>
      <c r="H1737" s="22">
        <f>SUBSTITUTE(B1738,"万円","")</f>
        <v/>
      </c>
      <c r="I1737" s="59">
        <f>H1738+$I$2</f>
        <v/>
      </c>
      <c r="J1737" s="26">
        <f>(I1737*$J$3)/12</f>
        <v/>
      </c>
      <c r="K1737" s="26">
        <f>(I1737*$K$3)/12</f>
        <v/>
      </c>
      <c r="L1737" s="26">
        <f>(I1737*$L$3)/12</f>
        <v/>
      </c>
      <c r="M1737" s="26">
        <f>(I1737*$M$3)/12</f>
        <v/>
      </c>
      <c r="N1737" s="26">
        <f>(I1737*$N$3)/12</f>
        <v/>
      </c>
      <c r="O1737" s="26">
        <f>(I1737*$O$3)/12</f>
        <v/>
      </c>
      <c r="P1737" s="26">
        <f>(I1737*$P$3)/12</f>
        <v/>
      </c>
    </row>
    <row r="1738">
      <c r="G1738" s="6">
        <f>SUBSTITUTE(B1740,"%","")</f>
        <v/>
      </c>
      <c r="H1738" s="7">
        <f>H1737/G1740</f>
        <v/>
      </c>
      <c r="I1738" s="60">
        <f>H1738+$I$3</f>
        <v/>
      </c>
      <c r="J1738" s="23">
        <f>(I1738*$J$3)/12</f>
        <v/>
      </c>
      <c r="K1738" s="23">
        <f>(I1738*$K$3)/12</f>
        <v/>
      </c>
      <c r="L1738" s="23">
        <f>(I1738*$L$3)/12</f>
        <v/>
      </c>
      <c r="M1738" s="29">
        <f>(I1738*$M$3)/12</f>
        <v/>
      </c>
      <c r="N1738" s="23">
        <f>(I1738*$N$3)/12</f>
        <v/>
      </c>
      <c r="O1738" s="23">
        <f>(I1738*$O$3)/12</f>
        <v/>
      </c>
      <c r="P1738" s="23">
        <f>(I1738*$P$3)/12</f>
        <v/>
      </c>
    </row>
    <row r="1739">
      <c r="G1739" s="28">
        <f>G1737*G1738</f>
        <v/>
      </c>
      <c r="H1739" s="6" t="n"/>
      <c r="I1739" s="60">
        <f>H1738+$I$4</f>
        <v/>
      </c>
      <c r="J1739" s="23">
        <f>(I1739*$J$3)/12</f>
        <v/>
      </c>
      <c r="K1739" s="23">
        <f>(I1739*$K$3)/12</f>
        <v/>
      </c>
      <c r="L1739" s="23">
        <f>(I1739*$L$3)/12</f>
        <v/>
      </c>
      <c r="M1739" s="29">
        <f>(I1739*$M$3)/12</f>
        <v/>
      </c>
      <c r="N1739" s="23">
        <f>(I1739*$N$3)/12</f>
        <v/>
      </c>
      <c r="O1739" s="23">
        <f>(I1739*$O$3)/12</f>
        <v/>
      </c>
      <c r="P1739" s="23">
        <f>(I1739*$P$3)/12</f>
        <v/>
      </c>
    </row>
    <row r="1740">
      <c r="G1740" s="7">
        <f>G1739*0.3025</f>
        <v/>
      </c>
      <c r="H1740" s="6" t="n"/>
      <c r="I1740" s="60">
        <f>H1738+$I$5</f>
        <v/>
      </c>
      <c r="J1740" s="23">
        <f>(I1740*$J$3)/12</f>
        <v/>
      </c>
      <c r="K1740" s="23">
        <f>(I1740*$K$3)/12</f>
        <v/>
      </c>
      <c r="L1740" s="23">
        <f>(I1740*$L$3)/12</f>
        <v/>
      </c>
      <c r="M1740" s="29">
        <f>(I1740*$M$3)/12</f>
        <v/>
      </c>
      <c r="N1740" s="23">
        <f>(I1740*$N$3)/12</f>
        <v/>
      </c>
      <c r="O1740" s="23">
        <f>(I1740*$O$3)/12</f>
        <v/>
      </c>
      <c r="P1740" s="23">
        <f>(I1740*$P$3)/12</f>
        <v/>
      </c>
    </row>
    <row r="1741">
      <c r="G1741" s="6">
        <f>SUBSTITUTE(D1741,"㎡","")</f>
        <v/>
      </c>
      <c r="H1741" s="8" t="n"/>
      <c r="I1741" s="61">
        <f>H1738+$I$6</f>
        <v/>
      </c>
      <c r="J1741" s="23">
        <f>(I1741*$J$3)/12</f>
        <v/>
      </c>
      <c r="K1741" s="23">
        <f>(I1741*$K$3)/12</f>
        <v/>
      </c>
      <c r="L1741" s="23">
        <f>(I1741*$L$3)/12</f>
        <v/>
      </c>
      <c r="M1741" s="29">
        <f>(I1741*$M$3)/12</f>
        <v/>
      </c>
      <c r="N1741" s="23">
        <f>(I1741*$N$3)/12</f>
        <v/>
      </c>
      <c r="O1741" s="23">
        <f>(I1741*$O$3)/12</f>
        <v/>
      </c>
      <c r="P1741" s="23">
        <f>(I1741*$P$3)/12</f>
        <v/>
      </c>
    </row>
    <row r="1742">
      <c r="G1742" s="22">
        <f>SUBSTITUTE(D1742,"㎡","")</f>
        <v/>
      </c>
      <c r="H1742" s="22">
        <f>SUBSTITUTE(B1743,"万円","")</f>
        <v/>
      </c>
      <c r="I1742" s="59">
        <f>H1743+$I$2</f>
        <v/>
      </c>
      <c r="J1742" s="26">
        <f>(I1742*$J$3)/12</f>
        <v/>
      </c>
      <c r="K1742" s="26">
        <f>(I1742*$K$3)/12</f>
        <v/>
      </c>
      <c r="L1742" s="26">
        <f>(I1742*$L$3)/12</f>
        <v/>
      </c>
      <c r="M1742" s="26">
        <f>(I1742*$M$3)/12</f>
        <v/>
      </c>
      <c r="N1742" s="26">
        <f>(I1742*$N$3)/12</f>
        <v/>
      </c>
      <c r="O1742" s="26">
        <f>(I1742*$O$3)/12</f>
        <v/>
      </c>
      <c r="P1742" s="26">
        <f>(I1742*$P$3)/12</f>
        <v/>
      </c>
    </row>
    <row r="1743">
      <c r="G1743" s="6">
        <f>SUBSTITUTE(B1745,"%","")</f>
        <v/>
      </c>
      <c r="H1743" s="7">
        <f>H1742/G1745</f>
        <v/>
      </c>
      <c r="I1743" s="60">
        <f>H1743+$I$3</f>
        <v/>
      </c>
      <c r="J1743" s="23">
        <f>(I1743*$J$3)/12</f>
        <v/>
      </c>
      <c r="K1743" s="23">
        <f>(I1743*$K$3)/12</f>
        <v/>
      </c>
      <c r="L1743" s="23">
        <f>(I1743*$L$3)/12</f>
        <v/>
      </c>
      <c r="M1743" s="29">
        <f>(I1743*$M$3)/12</f>
        <v/>
      </c>
      <c r="N1743" s="23">
        <f>(I1743*$N$3)/12</f>
        <v/>
      </c>
      <c r="O1743" s="23">
        <f>(I1743*$O$3)/12</f>
        <v/>
      </c>
      <c r="P1743" s="23">
        <f>(I1743*$P$3)/12</f>
        <v/>
      </c>
    </row>
    <row r="1744">
      <c r="G1744" s="28">
        <f>G1742*G1743</f>
        <v/>
      </c>
      <c r="H1744" s="6" t="n"/>
      <c r="I1744" s="60">
        <f>H1743+$I$4</f>
        <v/>
      </c>
      <c r="J1744" s="23">
        <f>(I1744*$J$3)/12</f>
        <v/>
      </c>
      <c r="K1744" s="23">
        <f>(I1744*$K$3)/12</f>
        <v/>
      </c>
      <c r="L1744" s="23">
        <f>(I1744*$L$3)/12</f>
        <v/>
      </c>
      <c r="M1744" s="29">
        <f>(I1744*$M$3)/12</f>
        <v/>
      </c>
      <c r="N1744" s="23">
        <f>(I1744*$N$3)/12</f>
        <v/>
      </c>
      <c r="O1744" s="23">
        <f>(I1744*$O$3)/12</f>
        <v/>
      </c>
      <c r="P1744" s="23">
        <f>(I1744*$P$3)/12</f>
        <v/>
      </c>
    </row>
    <row r="1745">
      <c r="G1745" s="7">
        <f>G1744*0.3025</f>
        <v/>
      </c>
      <c r="H1745" s="6" t="n"/>
      <c r="I1745" s="60">
        <f>H1743+$I$5</f>
        <v/>
      </c>
      <c r="J1745" s="23">
        <f>(I1745*$J$3)/12</f>
        <v/>
      </c>
      <c r="K1745" s="23">
        <f>(I1745*$K$3)/12</f>
        <v/>
      </c>
      <c r="L1745" s="23">
        <f>(I1745*$L$3)/12</f>
        <v/>
      </c>
      <c r="M1745" s="29">
        <f>(I1745*$M$3)/12</f>
        <v/>
      </c>
      <c r="N1745" s="23">
        <f>(I1745*$N$3)/12</f>
        <v/>
      </c>
      <c r="O1745" s="23">
        <f>(I1745*$O$3)/12</f>
        <v/>
      </c>
      <c r="P1745" s="23">
        <f>(I1745*$P$3)/12</f>
        <v/>
      </c>
    </row>
    <row r="1746">
      <c r="G1746" s="6">
        <f>SUBSTITUTE(D1746,"㎡","")</f>
        <v/>
      </c>
      <c r="H1746" s="8" t="n"/>
      <c r="I1746" s="61">
        <f>H1743+$I$6</f>
        <v/>
      </c>
      <c r="J1746" s="23">
        <f>(I1746*$J$3)/12</f>
        <v/>
      </c>
      <c r="K1746" s="23">
        <f>(I1746*$K$3)/12</f>
        <v/>
      </c>
      <c r="L1746" s="23">
        <f>(I1746*$L$3)/12</f>
        <v/>
      </c>
      <c r="M1746" s="29">
        <f>(I1746*$M$3)/12</f>
        <v/>
      </c>
      <c r="N1746" s="23">
        <f>(I1746*$N$3)/12</f>
        <v/>
      </c>
      <c r="O1746" s="23">
        <f>(I1746*$O$3)/12</f>
        <v/>
      </c>
      <c r="P1746" s="23">
        <f>(I1746*$P$3)/12</f>
        <v/>
      </c>
    </row>
    <row r="1747">
      <c r="G1747" s="22">
        <f>SUBSTITUTE(D1747,"㎡","")</f>
        <v/>
      </c>
      <c r="H1747" s="22">
        <f>SUBSTITUTE(B1748,"万円","")</f>
        <v/>
      </c>
      <c r="I1747" s="59">
        <f>H1748+$I$2</f>
        <v/>
      </c>
      <c r="J1747" s="26">
        <f>(I1747*$J$3)/12</f>
        <v/>
      </c>
      <c r="K1747" s="26">
        <f>(I1747*$K$3)/12</f>
        <v/>
      </c>
      <c r="L1747" s="26">
        <f>(I1747*$L$3)/12</f>
        <v/>
      </c>
      <c r="M1747" s="26">
        <f>(I1747*$M$3)/12</f>
        <v/>
      </c>
      <c r="N1747" s="26">
        <f>(I1747*$N$3)/12</f>
        <v/>
      </c>
      <c r="O1747" s="26">
        <f>(I1747*$O$3)/12</f>
        <v/>
      </c>
      <c r="P1747" s="26">
        <f>(I1747*$P$3)/12</f>
        <v/>
      </c>
    </row>
    <row r="1748">
      <c r="G1748" s="6">
        <f>SUBSTITUTE(B1750,"%","")</f>
        <v/>
      </c>
      <c r="H1748" s="7">
        <f>H1747/G1750</f>
        <v/>
      </c>
      <c r="I1748" s="60">
        <f>H1748+$I$3</f>
        <v/>
      </c>
      <c r="J1748" s="23">
        <f>(I1748*$J$3)/12</f>
        <v/>
      </c>
      <c r="K1748" s="23">
        <f>(I1748*$K$3)/12</f>
        <v/>
      </c>
      <c r="L1748" s="23">
        <f>(I1748*$L$3)/12</f>
        <v/>
      </c>
      <c r="M1748" s="29">
        <f>(I1748*$M$3)/12</f>
        <v/>
      </c>
      <c r="N1748" s="23">
        <f>(I1748*$N$3)/12</f>
        <v/>
      </c>
      <c r="O1748" s="23">
        <f>(I1748*$O$3)/12</f>
        <v/>
      </c>
      <c r="P1748" s="23">
        <f>(I1748*$P$3)/12</f>
        <v/>
      </c>
    </row>
    <row r="1749">
      <c r="G1749" s="28">
        <f>G1747*G1748</f>
        <v/>
      </c>
      <c r="H1749" s="6" t="n"/>
      <c r="I1749" s="60">
        <f>H1748+$I$4</f>
        <v/>
      </c>
      <c r="J1749" s="23">
        <f>(I1749*$J$3)/12</f>
        <v/>
      </c>
      <c r="K1749" s="23">
        <f>(I1749*$K$3)/12</f>
        <v/>
      </c>
      <c r="L1749" s="23">
        <f>(I1749*$L$3)/12</f>
        <v/>
      </c>
      <c r="M1749" s="29">
        <f>(I1749*$M$3)/12</f>
        <v/>
      </c>
      <c r="N1749" s="23">
        <f>(I1749*$N$3)/12</f>
        <v/>
      </c>
      <c r="O1749" s="23">
        <f>(I1749*$O$3)/12</f>
        <v/>
      </c>
      <c r="P1749" s="23">
        <f>(I1749*$P$3)/12</f>
        <v/>
      </c>
    </row>
    <row r="1750">
      <c r="G1750" s="7">
        <f>G1749*0.3025</f>
        <v/>
      </c>
      <c r="H1750" s="6" t="n"/>
      <c r="I1750" s="60">
        <f>H1748+$I$5</f>
        <v/>
      </c>
      <c r="J1750" s="23">
        <f>(I1750*$J$3)/12</f>
        <v/>
      </c>
      <c r="K1750" s="23">
        <f>(I1750*$K$3)/12</f>
        <v/>
      </c>
      <c r="L1750" s="23">
        <f>(I1750*$L$3)/12</f>
        <v/>
      </c>
      <c r="M1750" s="29">
        <f>(I1750*$M$3)/12</f>
        <v/>
      </c>
      <c r="N1750" s="23">
        <f>(I1750*$N$3)/12</f>
        <v/>
      </c>
      <c r="O1750" s="23">
        <f>(I1750*$O$3)/12</f>
        <v/>
      </c>
      <c r="P1750" s="23">
        <f>(I1750*$P$3)/12</f>
        <v/>
      </c>
    </row>
    <row r="1751">
      <c r="G1751" s="6">
        <f>SUBSTITUTE(D1751,"㎡","")</f>
        <v/>
      </c>
      <c r="H1751" s="8" t="n"/>
      <c r="I1751" s="61">
        <f>H1748+$I$6</f>
        <v/>
      </c>
      <c r="J1751" s="23">
        <f>(I1751*$J$3)/12</f>
        <v/>
      </c>
      <c r="K1751" s="23">
        <f>(I1751*$K$3)/12</f>
        <v/>
      </c>
      <c r="L1751" s="23">
        <f>(I1751*$L$3)/12</f>
        <v/>
      </c>
      <c r="M1751" s="29">
        <f>(I1751*$M$3)/12</f>
        <v/>
      </c>
      <c r="N1751" s="23">
        <f>(I1751*$N$3)/12</f>
        <v/>
      </c>
      <c r="O1751" s="23">
        <f>(I1751*$O$3)/12</f>
        <v/>
      </c>
      <c r="P1751" s="23">
        <f>(I1751*$P$3)/12</f>
        <v/>
      </c>
    </row>
    <row r="1752">
      <c r="G1752" s="22">
        <f>SUBSTITUTE(D1752,"㎡","")</f>
        <v/>
      </c>
      <c r="H1752" s="22">
        <f>SUBSTITUTE(B1753,"万円","")</f>
        <v/>
      </c>
      <c r="I1752" s="59">
        <f>H1753+$I$2</f>
        <v/>
      </c>
      <c r="J1752" s="26">
        <f>(I1752*$J$3)/12</f>
        <v/>
      </c>
      <c r="K1752" s="26">
        <f>(I1752*$K$3)/12</f>
        <v/>
      </c>
      <c r="L1752" s="26">
        <f>(I1752*$L$3)/12</f>
        <v/>
      </c>
      <c r="M1752" s="26">
        <f>(I1752*$M$3)/12</f>
        <v/>
      </c>
      <c r="N1752" s="26">
        <f>(I1752*$N$3)/12</f>
        <v/>
      </c>
      <c r="O1752" s="26">
        <f>(I1752*$O$3)/12</f>
        <v/>
      </c>
      <c r="P1752" s="26">
        <f>(I1752*$P$3)/12</f>
        <v/>
      </c>
    </row>
    <row r="1753">
      <c r="G1753" s="6">
        <f>SUBSTITUTE(B1755,"%","")</f>
        <v/>
      </c>
      <c r="H1753" s="7">
        <f>H1752/G1755</f>
        <v/>
      </c>
      <c r="I1753" s="60">
        <f>H1753+$I$3</f>
        <v/>
      </c>
      <c r="J1753" s="23">
        <f>(I1753*$J$3)/12</f>
        <v/>
      </c>
      <c r="K1753" s="23">
        <f>(I1753*$K$3)/12</f>
        <v/>
      </c>
      <c r="L1753" s="23">
        <f>(I1753*$L$3)/12</f>
        <v/>
      </c>
      <c r="M1753" s="29">
        <f>(I1753*$M$3)/12</f>
        <v/>
      </c>
      <c r="N1753" s="23">
        <f>(I1753*$N$3)/12</f>
        <v/>
      </c>
      <c r="O1753" s="23">
        <f>(I1753*$O$3)/12</f>
        <v/>
      </c>
      <c r="P1753" s="23">
        <f>(I1753*$P$3)/12</f>
        <v/>
      </c>
    </row>
    <row r="1754">
      <c r="G1754" s="28">
        <f>G1752*G1753</f>
        <v/>
      </c>
      <c r="H1754" s="6" t="n"/>
      <c r="I1754" s="60">
        <f>H1753+$I$4</f>
        <v/>
      </c>
      <c r="J1754" s="23">
        <f>(I1754*$J$3)/12</f>
        <v/>
      </c>
      <c r="K1754" s="23">
        <f>(I1754*$K$3)/12</f>
        <v/>
      </c>
      <c r="L1754" s="23">
        <f>(I1754*$L$3)/12</f>
        <v/>
      </c>
      <c r="M1754" s="29">
        <f>(I1754*$M$3)/12</f>
        <v/>
      </c>
      <c r="N1754" s="23">
        <f>(I1754*$N$3)/12</f>
        <v/>
      </c>
      <c r="O1754" s="23">
        <f>(I1754*$O$3)/12</f>
        <v/>
      </c>
      <c r="P1754" s="23">
        <f>(I1754*$P$3)/12</f>
        <v/>
      </c>
    </row>
    <row r="1755">
      <c r="G1755" s="7">
        <f>G1754*0.3025</f>
        <v/>
      </c>
      <c r="H1755" s="6" t="n"/>
      <c r="I1755" s="60">
        <f>H1753+$I$5</f>
        <v/>
      </c>
      <c r="J1755" s="23">
        <f>(I1755*$J$3)/12</f>
        <v/>
      </c>
      <c r="K1755" s="23">
        <f>(I1755*$K$3)/12</f>
        <v/>
      </c>
      <c r="L1755" s="23">
        <f>(I1755*$L$3)/12</f>
        <v/>
      </c>
      <c r="M1755" s="29">
        <f>(I1755*$M$3)/12</f>
        <v/>
      </c>
      <c r="N1755" s="23">
        <f>(I1755*$N$3)/12</f>
        <v/>
      </c>
      <c r="O1755" s="23">
        <f>(I1755*$O$3)/12</f>
        <v/>
      </c>
      <c r="P1755" s="23">
        <f>(I1755*$P$3)/12</f>
        <v/>
      </c>
    </row>
    <row r="1756">
      <c r="G1756" s="6">
        <f>SUBSTITUTE(D1756,"㎡","")</f>
        <v/>
      </c>
      <c r="H1756" s="8" t="n"/>
      <c r="I1756" s="61">
        <f>H1753+$I$6</f>
        <v/>
      </c>
      <c r="J1756" s="23">
        <f>(I1756*$J$3)/12</f>
        <v/>
      </c>
      <c r="K1756" s="23">
        <f>(I1756*$K$3)/12</f>
        <v/>
      </c>
      <c r="L1756" s="23">
        <f>(I1756*$L$3)/12</f>
        <v/>
      </c>
      <c r="M1756" s="29">
        <f>(I1756*$M$3)/12</f>
        <v/>
      </c>
      <c r="N1756" s="23">
        <f>(I1756*$N$3)/12</f>
        <v/>
      </c>
      <c r="O1756" s="23">
        <f>(I1756*$O$3)/12</f>
        <v/>
      </c>
      <c r="P1756" s="23">
        <f>(I1756*$P$3)/12</f>
        <v/>
      </c>
    </row>
    <row r="1757">
      <c r="G1757" s="22">
        <f>SUBSTITUTE(D1757,"㎡","")</f>
        <v/>
      </c>
      <c r="H1757" s="22">
        <f>SUBSTITUTE(B1758,"万円","")</f>
        <v/>
      </c>
      <c r="I1757" s="59">
        <f>H1758+$I$2</f>
        <v/>
      </c>
      <c r="J1757" s="26">
        <f>(I1757*$J$3)/12</f>
        <v/>
      </c>
      <c r="K1757" s="26">
        <f>(I1757*$K$3)/12</f>
        <v/>
      </c>
      <c r="L1757" s="26">
        <f>(I1757*$L$3)/12</f>
        <v/>
      </c>
      <c r="M1757" s="26">
        <f>(I1757*$M$3)/12</f>
        <v/>
      </c>
      <c r="N1757" s="26">
        <f>(I1757*$N$3)/12</f>
        <v/>
      </c>
      <c r="O1757" s="26">
        <f>(I1757*$O$3)/12</f>
        <v/>
      </c>
      <c r="P1757" s="26">
        <f>(I1757*$P$3)/12</f>
        <v/>
      </c>
    </row>
    <row r="1758">
      <c r="G1758" s="6">
        <f>SUBSTITUTE(B1760,"%","")</f>
        <v/>
      </c>
      <c r="H1758" s="7">
        <f>H1757/G1760</f>
        <v/>
      </c>
      <c r="I1758" s="60">
        <f>H1758+$I$3</f>
        <v/>
      </c>
      <c r="J1758" s="23">
        <f>(I1758*$J$3)/12</f>
        <v/>
      </c>
      <c r="K1758" s="23">
        <f>(I1758*$K$3)/12</f>
        <v/>
      </c>
      <c r="L1758" s="23">
        <f>(I1758*$L$3)/12</f>
        <v/>
      </c>
      <c r="M1758" s="29">
        <f>(I1758*$M$3)/12</f>
        <v/>
      </c>
      <c r="N1758" s="23">
        <f>(I1758*$N$3)/12</f>
        <v/>
      </c>
      <c r="O1758" s="23">
        <f>(I1758*$O$3)/12</f>
        <v/>
      </c>
      <c r="P1758" s="23">
        <f>(I1758*$P$3)/12</f>
        <v/>
      </c>
    </row>
    <row r="1759">
      <c r="G1759" s="28">
        <f>G1757*G1758</f>
        <v/>
      </c>
      <c r="H1759" s="6" t="n"/>
      <c r="I1759" s="60">
        <f>H1758+$I$4</f>
        <v/>
      </c>
      <c r="J1759" s="23">
        <f>(I1759*$J$3)/12</f>
        <v/>
      </c>
      <c r="K1759" s="23">
        <f>(I1759*$K$3)/12</f>
        <v/>
      </c>
      <c r="L1759" s="23">
        <f>(I1759*$L$3)/12</f>
        <v/>
      </c>
      <c r="M1759" s="29">
        <f>(I1759*$M$3)/12</f>
        <v/>
      </c>
      <c r="N1759" s="23">
        <f>(I1759*$N$3)/12</f>
        <v/>
      </c>
      <c r="O1759" s="23">
        <f>(I1759*$O$3)/12</f>
        <v/>
      </c>
      <c r="P1759" s="23">
        <f>(I1759*$P$3)/12</f>
        <v/>
      </c>
    </row>
    <row r="1760">
      <c r="G1760" s="7">
        <f>G1759*0.3025</f>
        <v/>
      </c>
      <c r="H1760" s="6" t="n"/>
      <c r="I1760" s="60">
        <f>H1758+$I$5</f>
        <v/>
      </c>
      <c r="J1760" s="23">
        <f>(I1760*$J$3)/12</f>
        <v/>
      </c>
      <c r="K1760" s="23">
        <f>(I1760*$K$3)/12</f>
        <v/>
      </c>
      <c r="L1760" s="23">
        <f>(I1760*$L$3)/12</f>
        <v/>
      </c>
      <c r="M1760" s="29">
        <f>(I1760*$M$3)/12</f>
        <v/>
      </c>
      <c r="N1760" s="23">
        <f>(I1760*$N$3)/12</f>
        <v/>
      </c>
      <c r="O1760" s="23">
        <f>(I1760*$O$3)/12</f>
        <v/>
      </c>
      <c r="P1760" s="23">
        <f>(I1760*$P$3)/12</f>
        <v/>
      </c>
    </row>
    <row r="1761">
      <c r="G1761" s="6">
        <f>SUBSTITUTE(D1761,"㎡","")</f>
        <v/>
      </c>
      <c r="H1761" s="8" t="n"/>
      <c r="I1761" s="61">
        <f>H1758+$I$6</f>
        <v/>
      </c>
      <c r="J1761" s="23">
        <f>(I1761*$J$3)/12</f>
        <v/>
      </c>
      <c r="K1761" s="23">
        <f>(I1761*$K$3)/12</f>
        <v/>
      </c>
      <c r="L1761" s="23">
        <f>(I1761*$L$3)/12</f>
        <v/>
      </c>
      <c r="M1761" s="29">
        <f>(I1761*$M$3)/12</f>
        <v/>
      </c>
      <c r="N1761" s="23">
        <f>(I1761*$N$3)/12</f>
        <v/>
      </c>
      <c r="O1761" s="23">
        <f>(I1761*$O$3)/12</f>
        <v/>
      </c>
      <c r="P1761" s="23">
        <f>(I1761*$P$3)/12</f>
        <v/>
      </c>
    </row>
    <row r="1762">
      <c r="G1762" s="22">
        <f>SUBSTITUTE(D1762,"㎡","")</f>
        <v/>
      </c>
      <c r="H1762" s="22">
        <f>SUBSTITUTE(B1763,"万円","")</f>
        <v/>
      </c>
      <c r="I1762" s="59">
        <f>H1763+$I$2</f>
        <v/>
      </c>
      <c r="J1762" s="26">
        <f>(I1762*$J$3)/12</f>
        <v/>
      </c>
      <c r="K1762" s="26">
        <f>(I1762*$K$3)/12</f>
        <v/>
      </c>
      <c r="L1762" s="26">
        <f>(I1762*$L$3)/12</f>
        <v/>
      </c>
      <c r="M1762" s="26">
        <f>(I1762*$M$3)/12</f>
        <v/>
      </c>
      <c r="N1762" s="26">
        <f>(I1762*$N$3)/12</f>
        <v/>
      </c>
      <c r="O1762" s="26">
        <f>(I1762*$O$3)/12</f>
        <v/>
      </c>
      <c r="P1762" s="26">
        <f>(I1762*$P$3)/12</f>
        <v/>
      </c>
    </row>
    <row r="1763">
      <c r="G1763" s="6">
        <f>SUBSTITUTE(B1765,"%","")</f>
        <v/>
      </c>
      <c r="H1763" s="7">
        <f>H1762/G1765</f>
        <v/>
      </c>
      <c r="I1763" s="60">
        <f>H1763+$I$3</f>
        <v/>
      </c>
      <c r="J1763" s="23">
        <f>(I1763*$J$3)/12</f>
        <v/>
      </c>
      <c r="K1763" s="23">
        <f>(I1763*$K$3)/12</f>
        <v/>
      </c>
      <c r="L1763" s="23">
        <f>(I1763*$L$3)/12</f>
        <v/>
      </c>
      <c r="M1763" s="29">
        <f>(I1763*$M$3)/12</f>
        <v/>
      </c>
      <c r="N1763" s="23">
        <f>(I1763*$N$3)/12</f>
        <v/>
      </c>
      <c r="O1763" s="23">
        <f>(I1763*$O$3)/12</f>
        <v/>
      </c>
      <c r="P1763" s="23">
        <f>(I1763*$P$3)/12</f>
        <v/>
      </c>
    </row>
    <row r="1764">
      <c r="G1764" s="28">
        <f>G1762*G1763</f>
        <v/>
      </c>
      <c r="H1764" s="6" t="n"/>
      <c r="I1764" s="60">
        <f>H1763+$I$4</f>
        <v/>
      </c>
      <c r="J1764" s="23">
        <f>(I1764*$J$3)/12</f>
        <v/>
      </c>
      <c r="K1764" s="23">
        <f>(I1764*$K$3)/12</f>
        <v/>
      </c>
      <c r="L1764" s="23">
        <f>(I1764*$L$3)/12</f>
        <v/>
      </c>
      <c r="M1764" s="29">
        <f>(I1764*$M$3)/12</f>
        <v/>
      </c>
      <c r="N1764" s="23">
        <f>(I1764*$N$3)/12</f>
        <v/>
      </c>
      <c r="O1764" s="23">
        <f>(I1764*$O$3)/12</f>
        <v/>
      </c>
      <c r="P1764" s="23">
        <f>(I1764*$P$3)/12</f>
        <v/>
      </c>
    </row>
    <row r="1765">
      <c r="G1765" s="7">
        <f>G1764*0.3025</f>
        <v/>
      </c>
      <c r="H1765" s="6" t="n"/>
      <c r="I1765" s="60">
        <f>H1763+$I$5</f>
        <v/>
      </c>
      <c r="J1765" s="23">
        <f>(I1765*$J$3)/12</f>
        <v/>
      </c>
      <c r="K1765" s="23">
        <f>(I1765*$K$3)/12</f>
        <v/>
      </c>
      <c r="L1765" s="23">
        <f>(I1765*$L$3)/12</f>
        <v/>
      </c>
      <c r="M1765" s="29">
        <f>(I1765*$M$3)/12</f>
        <v/>
      </c>
      <c r="N1765" s="23">
        <f>(I1765*$N$3)/12</f>
        <v/>
      </c>
      <c r="O1765" s="23">
        <f>(I1765*$O$3)/12</f>
        <v/>
      </c>
      <c r="P1765" s="23">
        <f>(I1765*$P$3)/12</f>
        <v/>
      </c>
    </row>
    <row r="1766">
      <c r="G1766" s="6">
        <f>SUBSTITUTE(D1766,"㎡","")</f>
        <v/>
      </c>
      <c r="H1766" s="8" t="n"/>
      <c r="I1766" s="61">
        <f>H1763+$I$6</f>
        <v/>
      </c>
      <c r="J1766" s="23">
        <f>(I1766*$J$3)/12</f>
        <v/>
      </c>
      <c r="K1766" s="23">
        <f>(I1766*$K$3)/12</f>
        <v/>
      </c>
      <c r="L1766" s="23">
        <f>(I1766*$L$3)/12</f>
        <v/>
      </c>
      <c r="M1766" s="29">
        <f>(I1766*$M$3)/12</f>
        <v/>
      </c>
      <c r="N1766" s="23">
        <f>(I1766*$N$3)/12</f>
        <v/>
      </c>
      <c r="O1766" s="23">
        <f>(I1766*$O$3)/12</f>
        <v/>
      </c>
      <c r="P1766" s="23">
        <f>(I1766*$P$3)/12</f>
        <v/>
      </c>
    </row>
    <row r="1767">
      <c r="G1767" s="22">
        <f>SUBSTITUTE(D1767,"㎡","")</f>
        <v/>
      </c>
      <c r="H1767" s="22">
        <f>SUBSTITUTE(B1768,"万円","")</f>
        <v/>
      </c>
      <c r="I1767" s="59">
        <f>H1768+$I$2</f>
        <v/>
      </c>
      <c r="J1767" s="26">
        <f>(I1767*$J$3)/12</f>
        <v/>
      </c>
      <c r="K1767" s="26">
        <f>(I1767*$K$3)/12</f>
        <v/>
      </c>
      <c r="L1767" s="26">
        <f>(I1767*$L$3)/12</f>
        <v/>
      </c>
      <c r="M1767" s="26">
        <f>(I1767*$M$3)/12</f>
        <v/>
      </c>
      <c r="N1767" s="26">
        <f>(I1767*$N$3)/12</f>
        <v/>
      </c>
      <c r="O1767" s="26">
        <f>(I1767*$O$3)/12</f>
        <v/>
      </c>
      <c r="P1767" s="26">
        <f>(I1767*$P$3)/12</f>
        <v/>
      </c>
    </row>
    <row r="1768">
      <c r="G1768" s="6">
        <f>SUBSTITUTE(B1770,"%","")</f>
        <v/>
      </c>
      <c r="H1768" s="7">
        <f>H1767/G1770</f>
        <v/>
      </c>
      <c r="I1768" s="60">
        <f>H1768+$I$3</f>
        <v/>
      </c>
      <c r="J1768" s="23">
        <f>(I1768*$J$3)/12</f>
        <v/>
      </c>
      <c r="K1768" s="23">
        <f>(I1768*$K$3)/12</f>
        <v/>
      </c>
      <c r="L1768" s="23">
        <f>(I1768*$L$3)/12</f>
        <v/>
      </c>
      <c r="M1768" s="29">
        <f>(I1768*$M$3)/12</f>
        <v/>
      </c>
      <c r="N1768" s="23">
        <f>(I1768*$N$3)/12</f>
        <v/>
      </c>
      <c r="O1768" s="23">
        <f>(I1768*$O$3)/12</f>
        <v/>
      </c>
      <c r="P1768" s="23">
        <f>(I1768*$P$3)/12</f>
        <v/>
      </c>
    </row>
    <row r="1769">
      <c r="G1769" s="28">
        <f>G1767*G1768</f>
        <v/>
      </c>
      <c r="H1769" s="6" t="n"/>
      <c r="I1769" s="60">
        <f>H1768+$I$4</f>
        <v/>
      </c>
      <c r="J1769" s="23">
        <f>(I1769*$J$3)/12</f>
        <v/>
      </c>
      <c r="K1769" s="23">
        <f>(I1769*$K$3)/12</f>
        <v/>
      </c>
      <c r="L1769" s="23">
        <f>(I1769*$L$3)/12</f>
        <v/>
      </c>
      <c r="M1769" s="29">
        <f>(I1769*$M$3)/12</f>
        <v/>
      </c>
      <c r="N1769" s="23">
        <f>(I1769*$N$3)/12</f>
        <v/>
      </c>
      <c r="O1769" s="23">
        <f>(I1769*$O$3)/12</f>
        <v/>
      </c>
      <c r="P1769" s="23">
        <f>(I1769*$P$3)/12</f>
        <v/>
      </c>
    </row>
    <row r="1770">
      <c r="G1770" s="7">
        <f>G1769*0.3025</f>
        <v/>
      </c>
      <c r="H1770" s="6" t="n"/>
      <c r="I1770" s="60">
        <f>H1768+$I$5</f>
        <v/>
      </c>
      <c r="J1770" s="23">
        <f>(I1770*$J$3)/12</f>
        <v/>
      </c>
      <c r="K1770" s="23">
        <f>(I1770*$K$3)/12</f>
        <v/>
      </c>
      <c r="L1770" s="23">
        <f>(I1770*$L$3)/12</f>
        <v/>
      </c>
      <c r="M1770" s="29">
        <f>(I1770*$M$3)/12</f>
        <v/>
      </c>
      <c r="N1770" s="23">
        <f>(I1770*$N$3)/12</f>
        <v/>
      </c>
      <c r="O1770" s="23">
        <f>(I1770*$O$3)/12</f>
        <v/>
      </c>
      <c r="P1770" s="23">
        <f>(I1770*$P$3)/12</f>
        <v/>
      </c>
    </row>
    <row r="1771">
      <c r="G1771" s="6">
        <f>SUBSTITUTE(D1771,"㎡","")</f>
        <v/>
      </c>
      <c r="H1771" s="8" t="n"/>
      <c r="I1771" s="61">
        <f>H1768+$I$6</f>
        <v/>
      </c>
      <c r="J1771" s="23">
        <f>(I1771*$J$3)/12</f>
        <v/>
      </c>
      <c r="K1771" s="23">
        <f>(I1771*$K$3)/12</f>
        <v/>
      </c>
      <c r="L1771" s="23">
        <f>(I1771*$L$3)/12</f>
        <v/>
      </c>
      <c r="M1771" s="29">
        <f>(I1771*$M$3)/12</f>
        <v/>
      </c>
      <c r="N1771" s="23">
        <f>(I1771*$N$3)/12</f>
        <v/>
      </c>
      <c r="O1771" s="23">
        <f>(I1771*$O$3)/12</f>
        <v/>
      </c>
      <c r="P1771" s="23">
        <f>(I1771*$P$3)/12</f>
        <v/>
      </c>
    </row>
    <row r="1772">
      <c r="G1772" s="22">
        <f>SUBSTITUTE(D1772,"㎡","")</f>
        <v/>
      </c>
      <c r="H1772" s="22">
        <f>SUBSTITUTE(B1773,"万円","")</f>
        <v/>
      </c>
      <c r="I1772" s="59">
        <f>H1773+$I$2</f>
        <v/>
      </c>
      <c r="J1772" s="26">
        <f>(I1772*$J$3)/12</f>
        <v/>
      </c>
      <c r="K1772" s="26">
        <f>(I1772*$K$3)/12</f>
        <v/>
      </c>
      <c r="L1772" s="26">
        <f>(I1772*$L$3)/12</f>
        <v/>
      </c>
      <c r="M1772" s="26">
        <f>(I1772*$M$3)/12</f>
        <v/>
      </c>
      <c r="N1772" s="26">
        <f>(I1772*$N$3)/12</f>
        <v/>
      </c>
      <c r="O1772" s="26">
        <f>(I1772*$O$3)/12</f>
        <v/>
      </c>
      <c r="P1772" s="26">
        <f>(I1772*$P$3)/12</f>
        <v/>
      </c>
    </row>
    <row r="1773">
      <c r="G1773" s="6">
        <f>SUBSTITUTE(B1775,"%","")</f>
        <v/>
      </c>
      <c r="H1773" s="7">
        <f>H1772/G1775</f>
        <v/>
      </c>
      <c r="I1773" s="60">
        <f>H1773+$I$3</f>
        <v/>
      </c>
      <c r="J1773" s="23">
        <f>(I1773*$J$3)/12</f>
        <v/>
      </c>
      <c r="K1773" s="23">
        <f>(I1773*$K$3)/12</f>
        <v/>
      </c>
      <c r="L1773" s="23">
        <f>(I1773*$L$3)/12</f>
        <v/>
      </c>
      <c r="M1773" s="29">
        <f>(I1773*$M$3)/12</f>
        <v/>
      </c>
      <c r="N1773" s="23">
        <f>(I1773*$N$3)/12</f>
        <v/>
      </c>
      <c r="O1773" s="23">
        <f>(I1773*$O$3)/12</f>
        <v/>
      </c>
      <c r="P1773" s="23">
        <f>(I1773*$P$3)/12</f>
        <v/>
      </c>
    </row>
    <row r="1774">
      <c r="G1774" s="28">
        <f>G1772*G1773</f>
        <v/>
      </c>
      <c r="H1774" s="6" t="n"/>
      <c r="I1774" s="60">
        <f>H1773+$I$4</f>
        <v/>
      </c>
      <c r="J1774" s="23">
        <f>(I1774*$J$3)/12</f>
        <v/>
      </c>
      <c r="K1774" s="23">
        <f>(I1774*$K$3)/12</f>
        <v/>
      </c>
      <c r="L1774" s="23">
        <f>(I1774*$L$3)/12</f>
        <v/>
      </c>
      <c r="M1774" s="29">
        <f>(I1774*$M$3)/12</f>
        <v/>
      </c>
      <c r="N1774" s="23">
        <f>(I1774*$N$3)/12</f>
        <v/>
      </c>
      <c r="O1774" s="23">
        <f>(I1774*$O$3)/12</f>
        <v/>
      </c>
      <c r="P1774" s="23">
        <f>(I1774*$P$3)/12</f>
        <v/>
      </c>
    </row>
    <row r="1775">
      <c r="G1775" s="7">
        <f>G1774*0.3025</f>
        <v/>
      </c>
      <c r="H1775" s="6" t="n"/>
      <c r="I1775" s="60">
        <f>H1773+$I$5</f>
        <v/>
      </c>
      <c r="J1775" s="23">
        <f>(I1775*$J$3)/12</f>
        <v/>
      </c>
      <c r="K1775" s="23">
        <f>(I1775*$K$3)/12</f>
        <v/>
      </c>
      <c r="L1775" s="23">
        <f>(I1775*$L$3)/12</f>
        <v/>
      </c>
      <c r="M1775" s="29">
        <f>(I1775*$M$3)/12</f>
        <v/>
      </c>
      <c r="N1775" s="23">
        <f>(I1775*$N$3)/12</f>
        <v/>
      </c>
      <c r="O1775" s="23">
        <f>(I1775*$O$3)/12</f>
        <v/>
      </c>
      <c r="P1775" s="23">
        <f>(I1775*$P$3)/12</f>
        <v/>
      </c>
    </row>
    <row r="1776">
      <c r="G1776" s="6">
        <f>SUBSTITUTE(D1776,"㎡","")</f>
        <v/>
      </c>
      <c r="H1776" s="8" t="n"/>
      <c r="I1776" s="61">
        <f>H1773+$I$6</f>
        <v/>
      </c>
      <c r="J1776" s="23">
        <f>(I1776*$J$3)/12</f>
        <v/>
      </c>
      <c r="K1776" s="23">
        <f>(I1776*$K$3)/12</f>
        <v/>
      </c>
      <c r="L1776" s="23">
        <f>(I1776*$L$3)/12</f>
        <v/>
      </c>
      <c r="M1776" s="29">
        <f>(I1776*$M$3)/12</f>
        <v/>
      </c>
      <c r="N1776" s="23">
        <f>(I1776*$N$3)/12</f>
        <v/>
      </c>
      <c r="O1776" s="23">
        <f>(I1776*$O$3)/12</f>
        <v/>
      </c>
      <c r="P1776" s="23">
        <f>(I1776*$P$3)/12</f>
        <v/>
      </c>
    </row>
    <row r="1777">
      <c r="G1777" s="22">
        <f>SUBSTITUTE(D1777,"㎡","")</f>
        <v/>
      </c>
      <c r="H1777" s="22">
        <f>SUBSTITUTE(B1778,"万円","")</f>
        <v/>
      </c>
      <c r="I1777" s="59">
        <f>H1778+$I$2</f>
        <v/>
      </c>
      <c r="J1777" s="26">
        <f>(I1777*$J$3)/12</f>
        <v/>
      </c>
      <c r="K1777" s="26">
        <f>(I1777*$K$3)/12</f>
        <v/>
      </c>
      <c r="L1777" s="26">
        <f>(I1777*$L$3)/12</f>
        <v/>
      </c>
      <c r="M1777" s="26">
        <f>(I1777*$M$3)/12</f>
        <v/>
      </c>
      <c r="N1777" s="26">
        <f>(I1777*$N$3)/12</f>
        <v/>
      </c>
      <c r="O1777" s="26">
        <f>(I1777*$O$3)/12</f>
        <v/>
      </c>
      <c r="P1777" s="26">
        <f>(I1777*$P$3)/12</f>
        <v/>
      </c>
    </row>
    <row r="1778">
      <c r="G1778" s="6">
        <f>SUBSTITUTE(B1780,"%","")</f>
        <v/>
      </c>
      <c r="H1778" s="7">
        <f>H1777/G1780</f>
        <v/>
      </c>
      <c r="I1778" s="60">
        <f>H1778+$I$3</f>
        <v/>
      </c>
      <c r="J1778" s="23">
        <f>(I1778*$J$3)/12</f>
        <v/>
      </c>
      <c r="K1778" s="23">
        <f>(I1778*$K$3)/12</f>
        <v/>
      </c>
      <c r="L1778" s="23">
        <f>(I1778*$L$3)/12</f>
        <v/>
      </c>
      <c r="M1778" s="29">
        <f>(I1778*$M$3)/12</f>
        <v/>
      </c>
      <c r="N1778" s="23">
        <f>(I1778*$N$3)/12</f>
        <v/>
      </c>
      <c r="O1778" s="23">
        <f>(I1778*$O$3)/12</f>
        <v/>
      </c>
      <c r="P1778" s="23">
        <f>(I1778*$P$3)/12</f>
        <v/>
      </c>
    </row>
    <row r="1779">
      <c r="G1779" s="28">
        <f>G1777*G1778</f>
        <v/>
      </c>
      <c r="H1779" s="6" t="n"/>
      <c r="I1779" s="60">
        <f>H1778+$I$4</f>
        <v/>
      </c>
      <c r="J1779" s="23">
        <f>(I1779*$J$3)/12</f>
        <v/>
      </c>
      <c r="K1779" s="23">
        <f>(I1779*$K$3)/12</f>
        <v/>
      </c>
      <c r="L1779" s="23">
        <f>(I1779*$L$3)/12</f>
        <v/>
      </c>
      <c r="M1779" s="29">
        <f>(I1779*$M$3)/12</f>
        <v/>
      </c>
      <c r="N1779" s="23">
        <f>(I1779*$N$3)/12</f>
        <v/>
      </c>
      <c r="O1779" s="23">
        <f>(I1779*$O$3)/12</f>
        <v/>
      </c>
      <c r="P1779" s="23">
        <f>(I1779*$P$3)/12</f>
        <v/>
      </c>
    </row>
    <row r="1780">
      <c r="G1780" s="7">
        <f>G1779*0.3025</f>
        <v/>
      </c>
      <c r="H1780" s="6" t="n"/>
      <c r="I1780" s="60">
        <f>H1778+$I$5</f>
        <v/>
      </c>
      <c r="J1780" s="23">
        <f>(I1780*$J$3)/12</f>
        <v/>
      </c>
      <c r="K1780" s="23">
        <f>(I1780*$K$3)/12</f>
        <v/>
      </c>
      <c r="L1780" s="23">
        <f>(I1780*$L$3)/12</f>
        <v/>
      </c>
      <c r="M1780" s="29">
        <f>(I1780*$M$3)/12</f>
        <v/>
      </c>
      <c r="N1780" s="23">
        <f>(I1780*$N$3)/12</f>
        <v/>
      </c>
      <c r="O1780" s="23">
        <f>(I1780*$O$3)/12</f>
        <v/>
      </c>
      <c r="P1780" s="23">
        <f>(I1780*$P$3)/12</f>
        <v/>
      </c>
    </row>
    <row r="1781">
      <c r="G1781" s="6">
        <f>SUBSTITUTE(D1781,"㎡","")</f>
        <v/>
      </c>
      <c r="H1781" s="8" t="n"/>
      <c r="I1781" s="61">
        <f>H1778+$I$6</f>
        <v/>
      </c>
      <c r="J1781" s="23">
        <f>(I1781*$J$3)/12</f>
        <v/>
      </c>
      <c r="K1781" s="23">
        <f>(I1781*$K$3)/12</f>
        <v/>
      </c>
      <c r="L1781" s="23">
        <f>(I1781*$L$3)/12</f>
        <v/>
      </c>
      <c r="M1781" s="29">
        <f>(I1781*$M$3)/12</f>
        <v/>
      </c>
      <c r="N1781" s="23">
        <f>(I1781*$N$3)/12</f>
        <v/>
      </c>
      <c r="O1781" s="23">
        <f>(I1781*$O$3)/12</f>
        <v/>
      </c>
      <c r="P1781" s="23">
        <f>(I1781*$P$3)/12</f>
        <v/>
      </c>
    </row>
    <row r="1782">
      <c r="G1782" s="22">
        <f>SUBSTITUTE(D1782,"㎡","")</f>
        <v/>
      </c>
      <c r="H1782" s="22">
        <f>SUBSTITUTE(B1783,"万円","")</f>
        <v/>
      </c>
      <c r="I1782" s="59">
        <f>H1783+$I$2</f>
        <v/>
      </c>
      <c r="J1782" s="26">
        <f>(I1782*$J$3)/12</f>
        <v/>
      </c>
      <c r="K1782" s="26">
        <f>(I1782*$K$3)/12</f>
        <v/>
      </c>
      <c r="L1782" s="26">
        <f>(I1782*$L$3)/12</f>
        <v/>
      </c>
      <c r="M1782" s="26">
        <f>(I1782*$M$3)/12</f>
        <v/>
      </c>
      <c r="N1782" s="26">
        <f>(I1782*$N$3)/12</f>
        <v/>
      </c>
      <c r="O1782" s="26">
        <f>(I1782*$O$3)/12</f>
        <v/>
      </c>
      <c r="P1782" s="26">
        <f>(I1782*$P$3)/12</f>
        <v/>
      </c>
    </row>
    <row r="1783">
      <c r="G1783" s="6">
        <f>SUBSTITUTE(B1785,"%","")</f>
        <v/>
      </c>
      <c r="H1783" s="7">
        <f>H1782/G1785</f>
        <v/>
      </c>
      <c r="I1783" s="60">
        <f>H1783+$I$3</f>
        <v/>
      </c>
      <c r="J1783" s="23">
        <f>(I1783*$J$3)/12</f>
        <v/>
      </c>
      <c r="K1783" s="23">
        <f>(I1783*$K$3)/12</f>
        <v/>
      </c>
      <c r="L1783" s="23">
        <f>(I1783*$L$3)/12</f>
        <v/>
      </c>
      <c r="M1783" s="29">
        <f>(I1783*$M$3)/12</f>
        <v/>
      </c>
      <c r="N1783" s="23">
        <f>(I1783*$N$3)/12</f>
        <v/>
      </c>
      <c r="O1783" s="23">
        <f>(I1783*$O$3)/12</f>
        <v/>
      </c>
      <c r="P1783" s="23">
        <f>(I1783*$P$3)/12</f>
        <v/>
      </c>
    </row>
    <row r="1784">
      <c r="G1784" s="28">
        <f>G1782*G1783</f>
        <v/>
      </c>
      <c r="H1784" s="6" t="n"/>
      <c r="I1784" s="60">
        <f>H1783+$I$4</f>
        <v/>
      </c>
      <c r="J1784" s="23">
        <f>(I1784*$J$3)/12</f>
        <v/>
      </c>
      <c r="K1784" s="23">
        <f>(I1784*$K$3)/12</f>
        <v/>
      </c>
      <c r="L1784" s="23">
        <f>(I1784*$L$3)/12</f>
        <v/>
      </c>
      <c r="M1784" s="29">
        <f>(I1784*$M$3)/12</f>
        <v/>
      </c>
      <c r="N1784" s="23">
        <f>(I1784*$N$3)/12</f>
        <v/>
      </c>
      <c r="O1784" s="23">
        <f>(I1784*$O$3)/12</f>
        <v/>
      </c>
      <c r="P1784" s="23">
        <f>(I1784*$P$3)/12</f>
        <v/>
      </c>
    </row>
    <row r="1785">
      <c r="G1785" s="7">
        <f>G1784*0.3025</f>
        <v/>
      </c>
      <c r="H1785" s="6" t="n"/>
      <c r="I1785" s="60">
        <f>H1783+$I$5</f>
        <v/>
      </c>
      <c r="J1785" s="23">
        <f>(I1785*$J$3)/12</f>
        <v/>
      </c>
      <c r="K1785" s="23">
        <f>(I1785*$K$3)/12</f>
        <v/>
      </c>
      <c r="L1785" s="23">
        <f>(I1785*$L$3)/12</f>
        <v/>
      </c>
      <c r="M1785" s="29">
        <f>(I1785*$M$3)/12</f>
        <v/>
      </c>
      <c r="N1785" s="23">
        <f>(I1785*$N$3)/12</f>
        <v/>
      </c>
      <c r="O1785" s="23">
        <f>(I1785*$O$3)/12</f>
        <v/>
      </c>
      <c r="P1785" s="23">
        <f>(I1785*$P$3)/12</f>
        <v/>
      </c>
    </row>
    <row r="1786">
      <c r="G1786" s="6">
        <f>SUBSTITUTE(D1786,"㎡","")</f>
        <v/>
      </c>
      <c r="H1786" s="8" t="n"/>
      <c r="I1786" s="61">
        <f>H1783+$I$6</f>
        <v/>
      </c>
      <c r="J1786" s="23">
        <f>(I1786*$J$3)/12</f>
        <v/>
      </c>
      <c r="K1786" s="23">
        <f>(I1786*$K$3)/12</f>
        <v/>
      </c>
      <c r="L1786" s="23">
        <f>(I1786*$L$3)/12</f>
        <v/>
      </c>
      <c r="M1786" s="29">
        <f>(I1786*$M$3)/12</f>
        <v/>
      </c>
      <c r="N1786" s="23">
        <f>(I1786*$N$3)/12</f>
        <v/>
      </c>
      <c r="O1786" s="23">
        <f>(I1786*$O$3)/12</f>
        <v/>
      </c>
      <c r="P1786" s="23">
        <f>(I1786*$P$3)/12</f>
        <v/>
      </c>
    </row>
    <row r="1787">
      <c r="G1787" s="22">
        <f>SUBSTITUTE(D1787,"㎡","")</f>
        <v/>
      </c>
      <c r="H1787" s="22">
        <f>SUBSTITUTE(B1788,"万円","")</f>
        <v/>
      </c>
      <c r="I1787" s="59">
        <f>H1788+$I$2</f>
        <v/>
      </c>
      <c r="J1787" s="26">
        <f>(I1787*$J$3)/12</f>
        <v/>
      </c>
      <c r="K1787" s="26">
        <f>(I1787*$K$3)/12</f>
        <v/>
      </c>
      <c r="L1787" s="26">
        <f>(I1787*$L$3)/12</f>
        <v/>
      </c>
      <c r="M1787" s="26">
        <f>(I1787*$M$3)/12</f>
        <v/>
      </c>
      <c r="N1787" s="26">
        <f>(I1787*$N$3)/12</f>
        <v/>
      </c>
      <c r="O1787" s="26">
        <f>(I1787*$O$3)/12</f>
        <v/>
      </c>
      <c r="P1787" s="26">
        <f>(I1787*$P$3)/12</f>
        <v/>
      </c>
    </row>
    <row r="1788">
      <c r="G1788" s="6">
        <f>SUBSTITUTE(B1790,"%","")</f>
        <v/>
      </c>
      <c r="H1788" s="7">
        <f>H1787/G1790</f>
        <v/>
      </c>
      <c r="I1788" s="60">
        <f>H1788+$I$3</f>
        <v/>
      </c>
      <c r="J1788" s="23">
        <f>(I1788*$J$3)/12</f>
        <v/>
      </c>
      <c r="K1788" s="23">
        <f>(I1788*$K$3)/12</f>
        <v/>
      </c>
      <c r="L1788" s="23">
        <f>(I1788*$L$3)/12</f>
        <v/>
      </c>
      <c r="M1788" s="29">
        <f>(I1788*$M$3)/12</f>
        <v/>
      </c>
      <c r="N1788" s="23">
        <f>(I1788*$N$3)/12</f>
        <v/>
      </c>
      <c r="O1788" s="23">
        <f>(I1788*$O$3)/12</f>
        <v/>
      </c>
      <c r="P1788" s="23">
        <f>(I1788*$P$3)/12</f>
        <v/>
      </c>
    </row>
    <row r="1789">
      <c r="G1789" s="28">
        <f>G1787*G1788</f>
        <v/>
      </c>
      <c r="H1789" s="6" t="n"/>
      <c r="I1789" s="60">
        <f>H1788+$I$4</f>
        <v/>
      </c>
      <c r="J1789" s="23">
        <f>(I1789*$J$3)/12</f>
        <v/>
      </c>
      <c r="K1789" s="23">
        <f>(I1789*$K$3)/12</f>
        <v/>
      </c>
      <c r="L1789" s="23">
        <f>(I1789*$L$3)/12</f>
        <v/>
      </c>
      <c r="M1789" s="29">
        <f>(I1789*$M$3)/12</f>
        <v/>
      </c>
      <c r="N1789" s="23">
        <f>(I1789*$N$3)/12</f>
        <v/>
      </c>
      <c r="O1789" s="23">
        <f>(I1789*$O$3)/12</f>
        <v/>
      </c>
      <c r="P1789" s="23">
        <f>(I1789*$P$3)/12</f>
        <v/>
      </c>
    </row>
    <row r="1790">
      <c r="G1790" s="7">
        <f>G1789*0.3025</f>
        <v/>
      </c>
      <c r="H1790" s="6" t="n"/>
      <c r="I1790" s="60">
        <f>H1788+$I$5</f>
        <v/>
      </c>
      <c r="J1790" s="23">
        <f>(I1790*$J$3)/12</f>
        <v/>
      </c>
      <c r="K1790" s="23">
        <f>(I1790*$K$3)/12</f>
        <v/>
      </c>
      <c r="L1790" s="23">
        <f>(I1790*$L$3)/12</f>
        <v/>
      </c>
      <c r="M1790" s="29">
        <f>(I1790*$M$3)/12</f>
        <v/>
      </c>
      <c r="N1790" s="23">
        <f>(I1790*$N$3)/12</f>
        <v/>
      </c>
      <c r="O1790" s="23">
        <f>(I1790*$O$3)/12</f>
        <v/>
      </c>
      <c r="P1790" s="23">
        <f>(I1790*$P$3)/12</f>
        <v/>
      </c>
    </row>
    <row r="1791">
      <c r="G1791" s="6">
        <f>SUBSTITUTE(D1791,"㎡","")</f>
        <v/>
      </c>
      <c r="H1791" s="8" t="n"/>
      <c r="I1791" s="61">
        <f>H1788+$I$6</f>
        <v/>
      </c>
      <c r="J1791" s="23">
        <f>(I1791*$J$3)/12</f>
        <v/>
      </c>
      <c r="K1791" s="23">
        <f>(I1791*$K$3)/12</f>
        <v/>
      </c>
      <c r="L1791" s="23">
        <f>(I1791*$L$3)/12</f>
        <v/>
      </c>
      <c r="M1791" s="29">
        <f>(I1791*$M$3)/12</f>
        <v/>
      </c>
      <c r="N1791" s="23">
        <f>(I1791*$N$3)/12</f>
        <v/>
      </c>
      <c r="O1791" s="23">
        <f>(I1791*$O$3)/12</f>
        <v/>
      </c>
      <c r="P1791" s="23">
        <f>(I1791*$P$3)/12</f>
        <v/>
      </c>
    </row>
    <row r="1792">
      <c r="G1792" s="22">
        <f>SUBSTITUTE(D1792,"㎡","")</f>
        <v/>
      </c>
      <c r="H1792" s="22">
        <f>SUBSTITUTE(B1793,"万円","")</f>
        <v/>
      </c>
      <c r="I1792" s="59">
        <f>H1793+$I$2</f>
        <v/>
      </c>
      <c r="J1792" s="26">
        <f>(I1792*$J$3)/12</f>
        <v/>
      </c>
      <c r="K1792" s="26">
        <f>(I1792*$K$3)/12</f>
        <v/>
      </c>
      <c r="L1792" s="26">
        <f>(I1792*$L$3)/12</f>
        <v/>
      </c>
      <c r="M1792" s="26">
        <f>(I1792*$M$3)/12</f>
        <v/>
      </c>
      <c r="N1792" s="26">
        <f>(I1792*$N$3)/12</f>
        <v/>
      </c>
      <c r="O1792" s="26">
        <f>(I1792*$O$3)/12</f>
        <v/>
      </c>
      <c r="P1792" s="26">
        <f>(I1792*$P$3)/12</f>
        <v/>
      </c>
    </row>
    <row r="1793">
      <c r="G1793" s="6">
        <f>SUBSTITUTE(B1795,"%","")</f>
        <v/>
      </c>
      <c r="H1793" s="7">
        <f>H1792/G1795</f>
        <v/>
      </c>
      <c r="I1793" s="60">
        <f>H1793+$I$3</f>
        <v/>
      </c>
      <c r="J1793" s="23">
        <f>(I1793*$J$3)/12</f>
        <v/>
      </c>
      <c r="K1793" s="23">
        <f>(I1793*$K$3)/12</f>
        <v/>
      </c>
      <c r="L1793" s="23">
        <f>(I1793*$L$3)/12</f>
        <v/>
      </c>
      <c r="M1793" s="29">
        <f>(I1793*$M$3)/12</f>
        <v/>
      </c>
      <c r="N1793" s="23">
        <f>(I1793*$N$3)/12</f>
        <v/>
      </c>
      <c r="O1793" s="23">
        <f>(I1793*$O$3)/12</f>
        <v/>
      </c>
      <c r="P1793" s="23">
        <f>(I1793*$P$3)/12</f>
        <v/>
      </c>
    </row>
    <row r="1794">
      <c r="G1794" s="28">
        <f>G1792*G1793</f>
        <v/>
      </c>
      <c r="H1794" s="6" t="n"/>
      <c r="I1794" s="60">
        <f>H1793+$I$4</f>
        <v/>
      </c>
      <c r="J1794" s="23">
        <f>(I1794*$J$3)/12</f>
        <v/>
      </c>
      <c r="K1794" s="23">
        <f>(I1794*$K$3)/12</f>
        <v/>
      </c>
      <c r="L1794" s="23">
        <f>(I1794*$L$3)/12</f>
        <v/>
      </c>
      <c r="M1794" s="29">
        <f>(I1794*$M$3)/12</f>
        <v/>
      </c>
      <c r="N1794" s="23">
        <f>(I1794*$N$3)/12</f>
        <v/>
      </c>
      <c r="O1794" s="23">
        <f>(I1794*$O$3)/12</f>
        <v/>
      </c>
      <c r="P1794" s="23">
        <f>(I1794*$P$3)/12</f>
        <v/>
      </c>
    </row>
    <row r="1795">
      <c r="G1795" s="7">
        <f>G1794*0.3025</f>
        <v/>
      </c>
      <c r="H1795" s="6" t="n"/>
      <c r="I1795" s="60">
        <f>H1793+$I$5</f>
        <v/>
      </c>
      <c r="J1795" s="23">
        <f>(I1795*$J$3)/12</f>
        <v/>
      </c>
      <c r="K1795" s="23">
        <f>(I1795*$K$3)/12</f>
        <v/>
      </c>
      <c r="L1795" s="23">
        <f>(I1795*$L$3)/12</f>
        <v/>
      </c>
      <c r="M1795" s="29">
        <f>(I1795*$M$3)/12</f>
        <v/>
      </c>
      <c r="N1795" s="23">
        <f>(I1795*$N$3)/12</f>
        <v/>
      </c>
      <c r="O1795" s="23">
        <f>(I1795*$O$3)/12</f>
        <v/>
      </c>
      <c r="P1795" s="23">
        <f>(I1795*$P$3)/12</f>
        <v/>
      </c>
    </row>
    <row r="1796">
      <c r="G1796" s="6">
        <f>SUBSTITUTE(D1796,"㎡","")</f>
        <v/>
      </c>
      <c r="H1796" s="8" t="n"/>
      <c r="I1796" s="61">
        <f>H1793+$I$6</f>
        <v/>
      </c>
      <c r="J1796" s="23">
        <f>(I1796*$J$3)/12</f>
        <v/>
      </c>
      <c r="K1796" s="23">
        <f>(I1796*$K$3)/12</f>
        <v/>
      </c>
      <c r="L1796" s="23">
        <f>(I1796*$L$3)/12</f>
        <v/>
      </c>
      <c r="M1796" s="29">
        <f>(I1796*$M$3)/12</f>
        <v/>
      </c>
      <c r="N1796" s="23">
        <f>(I1796*$N$3)/12</f>
        <v/>
      </c>
      <c r="O1796" s="23">
        <f>(I1796*$O$3)/12</f>
        <v/>
      </c>
      <c r="P1796" s="23">
        <f>(I1796*$P$3)/12</f>
        <v/>
      </c>
    </row>
    <row r="1797">
      <c r="G1797" s="22">
        <f>SUBSTITUTE(D1797,"㎡","")</f>
        <v/>
      </c>
      <c r="H1797" s="22">
        <f>SUBSTITUTE(B1798,"万円","")</f>
        <v/>
      </c>
      <c r="I1797" s="59">
        <f>H1798+$I$2</f>
        <v/>
      </c>
      <c r="J1797" s="26">
        <f>(I1797*$J$3)/12</f>
        <v/>
      </c>
      <c r="K1797" s="26">
        <f>(I1797*$K$3)/12</f>
        <v/>
      </c>
      <c r="L1797" s="26">
        <f>(I1797*$L$3)/12</f>
        <v/>
      </c>
      <c r="M1797" s="26">
        <f>(I1797*$M$3)/12</f>
        <v/>
      </c>
      <c r="N1797" s="26">
        <f>(I1797*$N$3)/12</f>
        <v/>
      </c>
      <c r="O1797" s="26">
        <f>(I1797*$O$3)/12</f>
        <v/>
      </c>
      <c r="P1797" s="26">
        <f>(I1797*$P$3)/12</f>
        <v/>
      </c>
    </row>
    <row r="1798">
      <c r="G1798" s="6">
        <f>SUBSTITUTE(B1800,"%","")</f>
        <v/>
      </c>
      <c r="H1798" s="7">
        <f>H1797/G1800</f>
        <v/>
      </c>
      <c r="I1798" s="60">
        <f>H1798+$I$3</f>
        <v/>
      </c>
      <c r="J1798" s="23">
        <f>(I1798*$J$3)/12</f>
        <v/>
      </c>
      <c r="K1798" s="23">
        <f>(I1798*$K$3)/12</f>
        <v/>
      </c>
      <c r="L1798" s="23">
        <f>(I1798*$L$3)/12</f>
        <v/>
      </c>
      <c r="M1798" s="29">
        <f>(I1798*$M$3)/12</f>
        <v/>
      </c>
      <c r="N1798" s="23">
        <f>(I1798*$N$3)/12</f>
        <v/>
      </c>
      <c r="O1798" s="23">
        <f>(I1798*$O$3)/12</f>
        <v/>
      </c>
      <c r="P1798" s="23">
        <f>(I1798*$P$3)/12</f>
        <v/>
      </c>
    </row>
    <row r="1799">
      <c r="G1799" s="28">
        <f>G1797*G1798</f>
        <v/>
      </c>
      <c r="H1799" s="6" t="n"/>
      <c r="I1799" s="60">
        <f>H1798+$I$4</f>
        <v/>
      </c>
      <c r="J1799" s="23">
        <f>(I1799*$J$3)/12</f>
        <v/>
      </c>
      <c r="K1799" s="23">
        <f>(I1799*$K$3)/12</f>
        <v/>
      </c>
      <c r="L1799" s="23">
        <f>(I1799*$L$3)/12</f>
        <v/>
      </c>
      <c r="M1799" s="29">
        <f>(I1799*$M$3)/12</f>
        <v/>
      </c>
      <c r="N1799" s="23">
        <f>(I1799*$N$3)/12</f>
        <v/>
      </c>
      <c r="O1799" s="23">
        <f>(I1799*$O$3)/12</f>
        <v/>
      </c>
      <c r="P1799" s="23">
        <f>(I1799*$P$3)/12</f>
        <v/>
      </c>
    </row>
    <row r="1800">
      <c r="G1800" s="7">
        <f>G1799*0.3025</f>
        <v/>
      </c>
      <c r="H1800" s="6" t="n"/>
      <c r="I1800" s="60">
        <f>H1798+$I$5</f>
        <v/>
      </c>
      <c r="J1800" s="23">
        <f>(I1800*$J$3)/12</f>
        <v/>
      </c>
      <c r="K1800" s="23">
        <f>(I1800*$K$3)/12</f>
        <v/>
      </c>
      <c r="L1800" s="23">
        <f>(I1800*$L$3)/12</f>
        <v/>
      </c>
      <c r="M1800" s="29">
        <f>(I1800*$M$3)/12</f>
        <v/>
      </c>
      <c r="N1800" s="23">
        <f>(I1800*$N$3)/12</f>
        <v/>
      </c>
      <c r="O1800" s="23">
        <f>(I1800*$O$3)/12</f>
        <v/>
      </c>
      <c r="P1800" s="23">
        <f>(I1800*$P$3)/12</f>
        <v/>
      </c>
    </row>
    <row r="1801">
      <c r="G1801" s="6">
        <f>SUBSTITUTE(D1801,"㎡","")</f>
        <v/>
      </c>
      <c r="H1801" s="8" t="n"/>
      <c r="I1801" s="61">
        <f>H1798+$I$6</f>
        <v/>
      </c>
      <c r="J1801" s="23">
        <f>(I1801*$J$3)/12</f>
        <v/>
      </c>
      <c r="K1801" s="23">
        <f>(I1801*$K$3)/12</f>
        <v/>
      </c>
      <c r="L1801" s="23">
        <f>(I1801*$L$3)/12</f>
        <v/>
      </c>
      <c r="M1801" s="29">
        <f>(I1801*$M$3)/12</f>
        <v/>
      </c>
      <c r="N1801" s="23">
        <f>(I1801*$N$3)/12</f>
        <v/>
      </c>
      <c r="O1801" s="23">
        <f>(I1801*$O$3)/12</f>
        <v/>
      </c>
      <c r="P1801" s="23">
        <f>(I1801*$P$3)/12</f>
        <v/>
      </c>
    </row>
    <row r="1802">
      <c r="G1802" s="22">
        <f>SUBSTITUTE(D1802,"㎡","")</f>
        <v/>
      </c>
      <c r="H1802" s="22">
        <f>SUBSTITUTE(B1803,"万円","")</f>
        <v/>
      </c>
      <c r="I1802" s="59">
        <f>H1803+$I$2</f>
        <v/>
      </c>
      <c r="J1802" s="26">
        <f>(I1802*$J$3)/12</f>
        <v/>
      </c>
      <c r="K1802" s="26">
        <f>(I1802*$K$3)/12</f>
        <v/>
      </c>
      <c r="L1802" s="26">
        <f>(I1802*$L$3)/12</f>
        <v/>
      </c>
      <c r="M1802" s="26">
        <f>(I1802*$M$3)/12</f>
        <v/>
      </c>
      <c r="N1802" s="26">
        <f>(I1802*$N$3)/12</f>
        <v/>
      </c>
      <c r="O1802" s="26">
        <f>(I1802*$O$3)/12</f>
        <v/>
      </c>
      <c r="P1802" s="26">
        <f>(I1802*$P$3)/12</f>
        <v/>
      </c>
    </row>
    <row r="1803">
      <c r="G1803" s="6">
        <f>SUBSTITUTE(B1805,"%","")</f>
        <v/>
      </c>
      <c r="H1803" s="7">
        <f>H1802/G1805</f>
        <v/>
      </c>
      <c r="I1803" s="60">
        <f>H1803+$I$3</f>
        <v/>
      </c>
      <c r="J1803" s="23">
        <f>(I1803*$J$3)/12</f>
        <v/>
      </c>
      <c r="K1803" s="23">
        <f>(I1803*$K$3)/12</f>
        <v/>
      </c>
      <c r="L1803" s="23">
        <f>(I1803*$L$3)/12</f>
        <v/>
      </c>
      <c r="M1803" s="29">
        <f>(I1803*$M$3)/12</f>
        <v/>
      </c>
      <c r="N1803" s="23">
        <f>(I1803*$N$3)/12</f>
        <v/>
      </c>
      <c r="O1803" s="23">
        <f>(I1803*$O$3)/12</f>
        <v/>
      </c>
      <c r="P1803" s="23">
        <f>(I1803*$P$3)/12</f>
        <v/>
      </c>
    </row>
    <row r="1804">
      <c r="G1804" s="28">
        <f>G1802*G1803</f>
        <v/>
      </c>
      <c r="H1804" s="6" t="n"/>
      <c r="I1804" s="60">
        <f>H1803+$I$4</f>
        <v/>
      </c>
      <c r="J1804" s="23">
        <f>(I1804*$J$3)/12</f>
        <v/>
      </c>
      <c r="K1804" s="23">
        <f>(I1804*$K$3)/12</f>
        <v/>
      </c>
      <c r="L1804" s="23">
        <f>(I1804*$L$3)/12</f>
        <v/>
      </c>
      <c r="M1804" s="29">
        <f>(I1804*$M$3)/12</f>
        <v/>
      </c>
      <c r="N1804" s="23">
        <f>(I1804*$N$3)/12</f>
        <v/>
      </c>
      <c r="O1804" s="23">
        <f>(I1804*$O$3)/12</f>
        <v/>
      </c>
      <c r="P1804" s="23">
        <f>(I1804*$P$3)/12</f>
        <v/>
      </c>
    </row>
    <row r="1805">
      <c r="G1805" s="7">
        <f>G1804*0.3025</f>
        <v/>
      </c>
      <c r="H1805" s="6" t="n"/>
      <c r="I1805" s="60">
        <f>H1803+$I$5</f>
        <v/>
      </c>
      <c r="J1805" s="23">
        <f>(I1805*$J$3)/12</f>
        <v/>
      </c>
      <c r="K1805" s="23">
        <f>(I1805*$K$3)/12</f>
        <v/>
      </c>
      <c r="L1805" s="23">
        <f>(I1805*$L$3)/12</f>
        <v/>
      </c>
      <c r="M1805" s="29">
        <f>(I1805*$M$3)/12</f>
        <v/>
      </c>
      <c r="N1805" s="23">
        <f>(I1805*$N$3)/12</f>
        <v/>
      </c>
      <c r="O1805" s="23">
        <f>(I1805*$O$3)/12</f>
        <v/>
      </c>
      <c r="P1805" s="23">
        <f>(I1805*$P$3)/12</f>
        <v/>
      </c>
    </row>
    <row r="1806">
      <c r="G1806" s="6">
        <f>SUBSTITUTE(D1806,"㎡","")</f>
        <v/>
      </c>
      <c r="H1806" s="8" t="n"/>
      <c r="I1806" s="61">
        <f>H1803+$I$6</f>
        <v/>
      </c>
      <c r="J1806" s="23">
        <f>(I1806*$J$3)/12</f>
        <v/>
      </c>
      <c r="K1806" s="23">
        <f>(I1806*$K$3)/12</f>
        <v/>
      </c>
      <c r="L1806" s="23">
        <f>(I1806*$L$3)/12</f>
        <v/>
      </c>
      <c r="M1806" s="29">
        <f>(I1806*$M$3)/12</f>
        <v/>
      </c>
      <c r="N1806" s="23">
        <f>(I1806*$N$3)/12</f>
        <v/>
      </c>
      <c r="O1806" s="23">
        <f>(I1806*$O$3)/12</f>
        <v/>
      </c>
      <c r="P1806" s="23">
        <f>(I1806*$P$3)/12</f>
        <v/>
      </c>
    </row>
    <row r="1807">
      <c r="G1807" s="22">
        <f>SUBSTITUTE(D1807,"㎡","")</f>
        <v/>
      </c>
      <c r="H1807" s="22">
        <f>SUBSTITUTE(B1808,"万円","")</f>
        <v/>
      </c>
      <c r="I1807" s="59">
        <f>H1808+$I$2</f>
        <v/>
      </c>
      <c r="J1807" s="26">
        <f>(I1807*$J$3)/12</f>
        <v/>
      </c>
      <c r="K1807" s="26">
        <f>(I1807*$K$3)/12</f>
        <v/>
      </c>
      <c r="L1807" s="26">
        <f>(I1807*$L$3)/12</f>
        <v/>
      </c>
      <c r="M1807" s="26">
        <f>(I1807*$M$3)/12</f>
        <v/>
      </c>
      <c r="N1807" s="26">
        <f>(I1807*$N$3)/12</f>
        <v/>
      </c>
      <c r="O1807" s="26">
        <f>(I1807*$O$3)/12</f>
        <v/>
      </c>
      <c r="P1807" s="26">
        <f>(I1807*$P$3)/12</f>
        <v/>
      </c>
    </row>
    <row r="1808">
      <c r="G1808" s="6">
        <f>SUBSTITUTE(B1810,"%","")</f>
        <v/>
      </c>
      <c r="H1808" s="7">
        <f>H1807/G1810</f>
        <v/>
      </c>
      <c r="I1808" s="60">
        <f>H1808+$I$3</f>
        <v/>
      </c>
      <c r="J1808" s="23">
        <f>(I1808*$J$3)/12</f>
        <v/>
      </c>
      <c r="K1808" s="23">
        <f>(I1808*$K$3)/12</f>
        <v/>
      </c>
      <c r="L1808" s="23">
        <f>(I1808*$L$3)/12</f>
        <v/>
      </c>
      <c r="M1808" s="29">
        <f>(I1808*$M$3)/12</f>
        <v/>
      </c>
      <c r="N1808" s="23">
        <f>(I1808*$N$3)/12</f>
        <v/>
      </c>
      <c r="O1808" s="23">
        <f>(I1808*$O$3)/12</f>
        <v/>
      </c>
      <c r="P1808" s="23">
        <f>(I1808*$P$3)/12</f>
        <v/>
      </c>
    </row>
    <row r="1809">
      <c r="G1809" s="28">
        <f>G1807*G1808</f>
        <v/>
      </c>
      <c r="H1809" s="6" t="n"/>
      <c r="I1809" s="60">
        <f>H1808+$I$4</f>
        <v/>
      </c>
      <c r="J1809" s="23">
        <f>(I1809*$J$3)/12</f>
        <v/>
      </c>
      <c r="K1809" s="23">
        <f>(I1809*$K$3)/12</f>
        <v/>
      </c>
      <c r="L1809" s="23">
        <f>(I1809*$L$3)/12</f>
        <v/>
      </c>
      <c r="M1809" s="29">
        <f>(I1809*$M$3)/12</f>
        <v/>
      </c>
      <c r="N1809" s="23">
        <f>(I1809*$N$3)/12</f>
        <v/>
      </c>
      <c r="O1809" s="23">
        <f>(I1809*$O$3)/12</f>
        <v/>
      </c>
      <c r="P1809" s="23">
        <f>(I1809*$P$3)/12</f>
        <v/>
      </c>
    </row>
    <row r="1810">
      <c r="G1810" s="7">
        <f>G1809*0.3025</f>
        <v/>
      </c>
      <c r="H1810" s="6" t="n"/>
      <c r="I1810" s="60">
        <f>H1808+$I$5</f>
        <v/>
      </c>
      <c r="J1810" s="23">
        <f>(I1810*$J$3)/12</f>
        <v/>
      </c>
      <c r="K1810" s="23">
        <f>(I1810*$K$3)/12</f>
        <v/>
      </c>
      <c r="L1810" s="23">
        <f>(I1810*$L$3)/12</f>
        <v/>
      </c>
      <c r="M1810" s="29">
        <f>(I1810*$M$3)/12</f>
        <v/>
      </c>
      <c r="N1810" s="23">
        <f>(I1810*$N$3)/12</f>
        <v/>
      </c>
      <c r="O1810" s="23">
        <f>(I1810*$O$3)/12</f>
        <v/>
      </c>
      <c r="P1810" s="23">
        <f>(I1810*$P$3)/12</f>
        <v/>
      </c>
    </row>
    <row r="1811">
      <c r="G1811" s="6">
        <f>SUBSTITUTE(D1811,"㎡","")</f>
        <v/>
      </c>
      <c r="H1811" s="8" t="n"/>
      <c r="I1811" s="61">
        <f>H1808+$I$6</f>
        <v/>
      </c>
      <c r="J1811" s="23">
        <f>(I1811*$J$3)/12</f>
        <v/>
      </c>
      <c r="K1811" s="23">
        <f>(I1811*$K$3)/12</f>
        <v/>
      </c>
      <c r="L1811" s="23">
        <f>(I1811*$L$3)/12</f>
        <v/>
      </c>
      <c r="M1811" s="29">
        <f>(I1811*$M$3)/12</f>
        <v/>
      </c>
      <c r="N1811" s="23">
        <f>(I1811*$N$3)/12</f>
        <v/>
      </c>
      <c r="O1811" s="23">
        <f>(I1811*$O$3)/12</f>
        <v/>
      </c>
      <c r="P1811" s="23">
        <f>(I1811*$P$3)/12</f>
        <v/>
      </c>
    </row>
    <row r="1812">
      <c r="G1812" s="22">
        <f>SUBSTITUTE(D1812,"㎡","")</f>
        <v/>
      </c>
      <c r="H1812" s="22">
        <f>SUBSTITUTE(B1813,"万円","")</f>
        <v/>
      </c>
      <c r="I1812" s="59">
        <f>H1813+$I$2</f>
        <v/>
      </c>
      <c r="J1812" s="26">
        <f>(I1812*$J$3)/12</f>
        <v/>
      </c>
      <c r="K1812" s="26">
        <f>(I1812*$K$3)/12</f>
        <v/>
      </c>
      <c r="L1812" s="26">
        <f>(I1812*$L$3)/12</f>
        <v/>
      </c>
      <c r="M1812" s="26">
        <f>(I1812*$M$3)/12</f>
        <v/>
      </c>
      <c r="N1812" s="26">
        <f>(I1812*$N$3)/12</f>
        <v/>
      </c>
      <c r="O1812" s="26">
        <f>(I1812*$O$3)/12</f>
        <v/>
      </c>
      <c r="P1812" s="26">
        <f>(I1812*$P$3)/12</f>
        <v/>
      </c>
    </row>
    <row r="1813">
      <c r="G1813" s="6">
        <f>SUBSTITUTE(B1815,"%","")</f>
        <v/>
      </c>
      <c r="H1813" s="7">
        <f>H1812/G1815</f>
        <v/>
      </c>
      <c r="I1813" s="60">
        <f>H1813+$I$3</f>
        <v/>
      </c>
      <c r="J1813" s="23">
        <f>(I1813*$J$3)/12</f>
        <v/>
      </c>
      <c r="K1813" s="23">
        <f>(I1813*$K$3)/12</f>
        <v/>
      </c>
      <c r="L1813" s="23">
        <f>(I1813*$L$3)/12</f>
        <v/>
      </c>
      <c r="M1813" s="29">
        <f>(I1813*$M$3)/12</f>
        <v/>
      </c>
      <c r="N1813" s="23">
        <f>(I1813*$N$3)/12</f>
        <v/>
      </c>
      <c r="O1813" s="23">
        <f>(I1813*$O$3)/12</f>
        <v/>
      </c>
      <c r="P1813" s="23">
        <f>(I1813*$P$3)/12</f>
        <v/>
      </c>
    </row>
    <row r="1814">
      <c r="G1814" s="28">
        <f>G1812*G1813</f>
        <v/>
      </c>
      <c r="H1814" s="6" t="n"/>
      <c r="I1814" s="60">
        <f>H1813+$I$4</f>
        <v/>
      </c>
      <c r="J1814" s="23">
        <f>(I1814*$J$3)/12</f>
        <v/>
      </c>
      <c r="K1814" s="23">
        <f>(I1814*$K$3)/12</f>
        <v/>
      </c>
      <c r="L1814" s="23">
        <f>(I1814*$L$3)/12</f>
        <v/>
      </c>
      <c r="M1814" s="29">
        <f>(I1814*$M$3)/12</f>
        <v/>
      </c>
      <c r="N1814" s="23">
        <f>(I1814*$N$3)/12</f>
        <v/>
      </c>
      <c r="O1814" s="23">
        <f>(I1814*$O$3)/12</f>
        <v/>
      </c>
      <c r="P1814" s="23">
        <f>(I1814*$P$3)/12</f>
        <v/>
      </c>
    </row>
    <row r="1815">
      <c r="G1815" s="7">
        <f>G1814*0.3025</f>
        <v/>
      </c>
      <c r="H1815" s="6" t="n"/>
      <c r="I1815" s="60">
        <f>H1813+$I$5</f>
        <v/>
      </c>
      <c r="J1815" s="23">
        <f>(I1815*$J$3)/12</f>
        <v/>
      </c>
      <c r="K1815" s="23">
        <f>(I1815*$K$3)/12</f>
        <v/>
      </c>
      <c r="L1815" s="23">
        <f>(I1815*$L$3)/12</f>
        <v/>
      </c>
      <c r="M1815" s="29">
        <f>(I1815*$M$3)/12</f>
        <v/>
      </c>
      <c r="N1815" s="23">
        <f>(I1815*$N$3)/12</f>
        <v/>
      </c>
      <c r="O1815" s="23">
        <f>(I1815*$O$3)/12</f>
        <v/>
      </c>
      <c r="P1815" s="23">
        <f>(I1815*$P$3)/12</f>
        <v/>
      </c>
    </row>
    <row r="1816">
      <c r="G1816" s="6">
        <f>SUBSTITUTE(D1816,"㎡","")</f>
        <v/>
      </c>
      <c r="H1816" s="8" t="n"/>
      <c r="I1816" s="61">
        <f>H1813+$I$6</f>
        <v/>
      </c>
      <c r="J1816" s="23">
        <f>(I1816*$J$3)/12</f>
        <v/>
      </c>
      <c r="K1816" s="23">
        <f>(I1816*$K$3)/12</f>
        <v/>
      </c>
      <c r="L1816" s="23">
        <f>(I1816*$L$3)/12</f>
        <v/>
      </c>
      <c r="M1816" s="29">
        <f>(I1816*$M$3)/12</f>
        <v/>
      </c>
      <c r="N1816" s="23">
        <f>(I1816*$N$3)/12</f>
        <v/>
      </c>
      <c r="O1816" s="23">
        <f>(I1816*$O$3)/12</f>
        <v/>
      </c>
      <c r="P1816" s="23">
        <f>(I1816*$P$3)/12</f>
        <v/>
      </c>
    </row>
    <row r="1817">
      <c r="G1817" s="22">
        <f>SUBSTITUTE(D1817,"㎡","")</f>
        <v/>
      </c>
      <c r="H1817" s="22">
        <f>SUBSTITUTE(B1818,"万円","")</f>
        <v/>
      </c>
      <c r="I1817" s="59">
        <f>H1818+$I$2</f>
        <v/>
      </c>
      <c r="J1817" s="26">
        <f>(I1817*$J$3)/12</f>
        <v/>
      </c>
      <c r="K1817" s="26">
        <f>(I1817*$K$3)/12</f>
        <v/>
      </c>
      <c r="L1817" s="26">
        <f>(I1817*$L$3)/12</f>
        <v/>
      </c>
      <c r="M1817" s="26">
        <f>(I1817*$M$3)/12</f>
        <v/>
      </c>
      <c r="N1817" s="26">
        <f>(I1817*$N$3)/12</f>
        <v/>
      </c>
      <c r="O1817" s="26">
        <f>(I1817*$O$3)/12</f>
        <v/>
      </c>
      <c r="P1817" s="26">
        <f>(I1817*$P$3)/12</f>
        <v/>
      </c>
    </row>
    <row r="1818">
      <c r="G1818" s="6">
        <f>SUBSTITUTE(B1820,"%","")</f>
        <v/>
      </c>
      <c r="H1818" s="7">
        <f>H1817/G1820</f>
        <v/>
      </c>
      <c r="I1818" s="60">
        <f>H1818+$I$3</f>
        <v/>
      </c>
      <c r="J1818" s="23">
        <f>(I1818*$J$3)/12</f>
        <v/>
      </c>
      <c r="K1818" s="23">
        <f>(I1818*$K$3)/12</f>
        <v/>
      </c>
      <c r="L1818" s="23">
        <f>(I1818*$L$3)/12</f>
        <v/>
      </c>
      <c r="M1818" s="29">
        <f>(I1818*$M$3)/12</f>
        <v/>
      </c>
      <c r="N1818" s="23">
        <f>(I1818*$N$3)/12</f>
        <v/>
      </c>
      <c r="O1818" s="23">
        <f>(I1818*$O$3)/12</f>
        <v/>
      </c>
      <c r="P1818" s="23">
        <f>(I1818*$P$3)/12</f>
        <v/>
      </c>
    </row>
    <row r="1819">
      <c r="G1819" s="28">
        <f>G1817*G1818</f>
        <v/>
      </c>
      <c r="H1819" s="6" t="n"/>
      <c r="I1819" s="60">
        <f>H1818+$I$4</f>
        <v/>
      </c>
      <c r="J1819" s="23">
        <f>(I1819*$J$3)/12</f>
        <v/>
      </c>
      <c r="K1819" s="23">
        <f>(I1819*$K$3)/12</f>
        <v/>
      </c>
      <c r="L1819" s="23">
        <f>(I1819*$L$3)/12</f>
        <v/>
      </c>
      <c r="M1819" s="29">
        <f>(I1819*$M$3)/12</f>
        <v/>
      </c>
      <c r="N1819" s="23">
        <f>(I1819*$N$3)/12</f>
        <v/>
      </c>
      <c r="O1819" s="23">
        <f>(I1819*$O$3)/12</f>
        <v/>
      </c>
      <c r="P1819" s="23">
        <f>(I1819*$P$3)/12</f>
        <v/>
      </c>
    </row>
    <row r="1820">
      <c r="G1820" s="7">
        <f>G1819*0.3025</f>
        <v/>
      </c>
      <c r="H1820" s="6" t="n"/>
      <c r="I1820" s="60">
        <f>H1818+$I$5</f>
        <v/>
      </c>
      <c r="J1820" s="23">
        <f>(I1820*$J$3)/12</f>
        <v/>
      </c>
      <c r="K1820" s="23">
        <f>(I1820*$K$3)/12</f>
        <v/>
      </c>
      <c r="L1820" s="23">
        <f>(I1820*$L$3)/12</f>
        <v/>
      </c>
      <c r="M1820" s="29">
        <f>(I1820*$M$3)/12</f>
        <v/>
      </c>
      <c r="N1820" s="23">
        <f>(I1820*$N$3)/12</f>
        <v/>
      </c>
      <c r="O1820" s="23">
        <f>(I1820*$O$3)/12</f>
        <v/>
      </c>
      <c r="P1820" s="23">
        <f>(I1820*$P$3)/12</f>
        <v/>
      </c>
    </row>
    <row r="1821">
      <c r="G1821" s="6">
        <f>SUBSTITUTE(D1821,"㎡","")</f>
        <v/>
      </c>
      <c r="H1821" s="8" t="n"/>
      <c r="I1821" s="61">
        <f>H1818+$I$6</f>
        <v/>
      </c>
      <c r="J1821" s="23">
        <f>(I1821*$J$3)/12</f>
        <v/>
      </c>
      <c r="K1821" s="23">
        <f>(I1821*$K$3)/12</f>
        <v/>
      </c>
      <c r="L1821" s="23">
        <f>(I1821*$L$3)/12</f>
        <v/>
      </c>
      <c r="M1821" s="29">
        <f>(I1821*$M$3)/12</f>
        <v/>
      </c>
      <c r="N1821" s="23">
        <f>(I1821*$N$3)/12</f>
        <v/>
      </c>
      <c r="O1821" s="23">
        <f>(I1821*$O$3)/12</f>
        <v/>
      </c>
      <c r="P1821" s="23">
        <f>(I1821*$P$3)/12</f>
        <v/>
      </c>
    </row>
    <row r="1822">
      <c r="G1822" s="22">
        <f>SUBSTITUTE(D1822,"㎡","")</f>
        <v/>
      </c>
      <c r="H1822" s="22">
        <f>SUBSTITUTE(B1823,"万円","")</f>
        <v/>
      </c>
      <c r="I1822" s="59">
        <f>H1823+$I$2</f>
        <v/>
      </c>
      <c r="J1822" s="26">
        <f>(I1822*$J$3)/12</f>
        <v/>
      </c>
      <c r="K1822" s="26">
        <f>(I1822*$K$3)/12</f>
        <v/>
      </c>
      <c r="L1822" s="26">
        <f>(I1822*$L$3)/12</f>
        <v/>
      </c>
      <c r="M1822" s="26">
        <f>(I1822*$M$3)/12</f>
        <v/>
      </c>
      <c r="N1822" s="26">
        <f>(I1822*$N$3)/12</f>
        <v/>
      </c>
      <c r="O1822" s="26">
        <f>(I1822*$O$3)/12</f>
        <v/>
      </c>
      <c r="P1822" s="26">
        <f>(I1822*$P$3)/12</f>
        <v/>
      </c>
    </row>
    <row r="1823">
      <c r="G1823" s="6">
        <f>SUBSTITUTE(B1825,"%","")</f>
        <v/>
      </c>
      <c r="H1823" s="7">
        <f>H1822/G1825</f>
        <v/>
      </c>
      <c r="I1823" s="60">
        <f>H1823+$I$3</f>
        <v/>
      </c>
      <c r="J1823" s="23">
        <f>(I1823*$J$3)/12</f>
        <v/>
      </c>
      <c r="K1823" s="23">
        <f>(I1823*$K$3)/12</f>
        <v/>
      </c>
      <c r="L1823" s="23">
        <f>(I1823*$L$3)/12</f>
        <v/>
      </c>
      <c r="M1823" s="29">
        <f>(I1823*$M$3)/12</f>
        <v/>
      </c>
      <c r="N1823" s="23">
        <f>(I1823*$N$3)/12</f>
        <v/>
      </c>
      <c r="O1823" s="23">
        <f>(I1823*$O$3)/12</f>
        <v/>
      </c>
      <c r="P1823" s="23">
        <f>(I1823*$P$3)/12</f>
        <v/>
      </c>
    </row>
    <row r="1824">
      <c r="G1824" s="28">
        <f>G1822*G1823</f>
        <v/>
      </c>
      <c r="H1824" s="6" t="n"/>
      <c r="I1824" s="60">
        <f>H1823+$I$4</f>
        <v/>
      </c>
      <c r="J1824" s="23">
        <f>(I1824*$J$3)/12</f>
        <v/>
      </c>
      <c r="K1824" s="23">
        <f>(I1824*$K$3)/12</f>
        <v/>
      </c>
      <c r="L1824" s="23">
        <f>(I1824*$L$3)/12</f>
        <v/>
      </c>
      <c r="M1824" s="29">
        <f>(I1824*$M$3)/12</f>
        <v/>
      </c>
      <c r="N1824" s="23">
        <f>(I1824*$N$3)/12</f>
        <v/>
      </c>
      <c r="O1824" s="23">
        <f>(I1824*$O$3)/12</f>
        <v/>
      </c>
      <c r="P1824" s="23">
        <f>(I1824*$P$3)/12</f>
        <v/>
      </c>
    </row>
    <row r="1825">
      <c r="G1825" s="7">
        <f>G1824*0.3025</f>
        <v/>
      </c>
      <c r="H1825" s="6" t="n"/>
      <c r="I1825" s="60">
        <f>H1823+$I$5</f>
        <v/>
      </c>
      <c r="J1825" s="23">
        <f>(I1825*$J$3)/12</f>
        <v/>
      </c>
      <c r="K1825" s="23">
        <f>(I1825*$K$3)/12</f>
        <v/>
      </c>
      <c r="L1825" s="23">
        <f>(I1825*$L$3)/12</f>
        <v/>
      </c>
      <c r="M1825" s="29">
        <f>(I1825*$M$3)/12</f>
        <v/>
      </c>
      <c r="N1825" s="23">
        <f>(I1825*$N$3)/12</f>
        <v/>
      </c>
      <c r="O1825" s="23">
        <f>(I1825*$O$3)/12</f>
        <v/>
      </c>
      <c r="P1825" s="23">
        <f>(I1825*$P$3)/12</f>
        <v/>
      </c>
    </row>
    <row r="1826">
      <c r="G1826" s="6">
        <f>SUBSTITUTE(D1826,"㎡","")</f>
        <v/>
      </c>
      <c r="H1826" s="8" t="n"/>
      <c r="I1826" s="61">
        <f>H1823+$I$6</f>
        <v/>
      </c>
      <c r="J1826" s="23">
        <f>(I1826*$J$3)/12</f>
        <v/>
      </c>
      <c r="K1826" s="23">
        <f>(I1826*$K$3)/12</f>
        <v/>
      </c>
      <c r="L1826" s="23">
        <f>(I1826*$L$3)/12</f>
        <v/>
      </c>
      <c r="M1826" s="29">
        <f>(I1826*$M$3)/12</f>
        <v/>
      </c>
      <c r="N1826" s="23">
        <f>(I1826*$N$3)/12</f>
        <v/>
      </c>
      <c r="O1826" s="23">
        <f>(I1826*$O$3)/12</f>
        <v/>
      </c>
      <c r="P1826" s="23">
        <f>(I1826*$P$3)/12</f>
        <v/>
      </c>
    </row>
    <row r="1827">
      <c r="G1827" s="22">
        <f>SUBSTITUTE(D1827,"㎡","")</f>
        <v/>
      </c>
      <c r="H1827" s="22">
        <f>SUBSTITUTE(B1828,"万円","")</f>
        <v/>
      </c>
      <c r="I1827" s="59">
        <f>H1828+$I$2</f>
        <v/>
      </c>
      <c r="J1827" s="26">
        <f>(I1827*$J$3)/12</f>
        <v/>
      </c>
      <c r="K1827" s="26">
        <f>(I1827*$K$3)/12</f>
        <v/>
      </c>
      <c r="L1827" s="26">
        <f>(I1827*$L$3)/12</f>
        <v/>
      </c>
      <c r="M1827" s="26">
        <f>(I1827*$M$3)/12</f>
        <v/>
      </c>
      <c r="N1827" s="26">
        <f>(I1827*$N$3)/12</f>
        <v/>
      </c>
      <c r="O1827" s="26">
        <f>(I1827*$O$3)/12</f>
        <v/>
      </c>
      <c r="P1827" s="26">
        <f>(I1827*$P$3)/12</f>
        <v/>
      </c>
    </row>
    <row r="1828">
      <c r="G1828" s="6">
        <f>SUBSTITUTE(B1830,"%","")</f>
        <v/>
      </c>
      <c r="H1828" s="7">
        <f>H1827/G1830</f>
        <v/>
      </c>
      <c r="I1828" s="60">
        <f>H1828+$I$3</f>
        <v/>
      </c>
      <c r="J1828" s="23">
        <f>(I1828*$J$3)/12</f>
        <v/>
      </c>
      <c r="K1828" s="23">
        <f>(I1828*$K$3)/12</f>
        <v/>
      </c>
      <c r="L1828" s="23">
        <f>(I1828*$L$3)/12</f>
        <v/>
      </c>
      <c r="M1828" s="29">
        <f>(I1828*$M$3)/12</f>
        <v/>
      </c>
      <c r="N1828" s="23">
        <f>(I1828*$N$3)/12</f>
        <v/>
      </c>
      <c r="O1828" s="23">
        <f>(I1828*$O$3)/12</f>
        <v/>
      </c>
      <c r="P1828" s="23">
        <f>(I1828*$P$3)/12</f>
        <v/>
      </c>
    </row>
    <row r="1829">
      <c r="G1829" s="28">
        <f>G1827*G1828</f>
        <v/>
      </c>
      <c r="H1829" s="6" t="n"/>
      <c r="I1829" s="60">
        <f>H1828+$I$4</f>
        <v/>
      </c>
      <c r="J1829" s="23">
        <f>(I1829*$J$3)/12</f>
        <v/>
      </c>
      <c r="K1829" s="23">
        <f>(I1829*$K$3)/12</f>
        <v/>
      </c>
      <c r="L1829" s="23">
        <f>(I1829*$L$3)/12</f>
        <v/>
      </c>
      <c r="M1829" s="29">
        <f>(I1829*$M$3)/12</f>
        <v/>
      </c>
      <c r="N1829" s="23">
        <f>(I1829*$N$3)/12</f>
        <v/>
      </c>
      <c r="O1829" s="23">
        <f>(I1829*$O$3)/12</f>
        <v/>
      </c>
      <c r="P1829" s="23">
        <f>(I1829*$P$3)/12</f>
        <v/>
      </c>
    </row>
    <row r="1830">
      <c r="G1830" s="7">
        <f>G1829*0.3025</f>
        <v/>
      </c>
      <c r="H1830" s="6" t="n"/>
      <c r="I1830" s="60">
        <f>H1828+$I$5</f>
        <v/>
      </c>
      <c r="J1830" s="23">
        <f>(I1830*$J$3)/12</f>
        <v/>
      </c>
      <c r="K1830" s="23">
        <f>(I1830*$K$3)/12</f>
        <v/>
      </c>
      <c r="L1830" s="23">
        <f>(I1830*$L$3)/12</f>
        <v/>
      </c>
      <c r="M1830" s="29">
        <f>(I1830*$M$3)/12</f>
        <v/>
      </c>
      <c r="N1830" s="23">
        <f>(I1830*$N$3)/12</f>
        <v/>
      </c>
      <c r="O1830" s="23">
        <f>(I1830*$O$3)/12</f>
        <v/>
      </c>
      <c r="P1830" s="23">
        <f>(I1830*$P$3)/12</f>
        <v/>
      </c>
    </row>
    <row r="1831">
      <c r="G1831" s="6">
        <f>SUBSTITUTE(D1831,"㎡","")</f>
        <v/>
      </c>
      <c r="H1831" s="8" t="n"/>
      <c r="I1831" s="61">
        <f>H1828+$I$6</f>
        <v/>
      </c>
      <c r="J1831" s="23">
        <f>(I1831*$J$3)/12</f>
        <v/>
      </c>
      <c r="K1831" s="23">
        <f>(I1831*$K$3)/12</f>
        <v/>
      </c>
      <c r="L1831" s="23">
        <f>(I1831*$L$3)/12</f>
        <v/>
      </c>
      <c r="M1831" s="29">
        <f>(I1831*$M$3)/12</f>
        <v/>
      </c>
      <c r="N1831" s="23">
        <f>(I1831*$N$3)/12</f>
        <v/>
      </c>
      <c r="O1831" s="23">
        <f>(I1831*$O$3)/12</f>
        <v/>
      </c>
      <c r="P1831" s="23">
        <f>(I1831*$P$3)/12</f>
        <v/>
      </c>
    </row>
    <row r="1832">
      <c r="G1832" s="22">
        <f>SUBSTITUTE(D1832,"㎡","")</f>
        <v/>
      </c>
      <c r="H1832" s="22">
        <f>SUBSTITUTE(B1833,"万円","")</f>
        <v/>
      </c>
      <c r="I1832" s="59">
        <f>H1833+$I$2</f>
        <v/>
      </c>
      <c r="J1832" s="26">
        <f>(I1832*$J$3)/12</f>
        <v/>
      </c>
      <c r="K1832" s="26">
        <f>(I1832*$K$3)/12</f>
        <v/>
      </c>
      <c r="L1832" s="26">
        <f>(I1832*$L$3)/12</f>
        <v/>
      </c>
      <c r="M1832" s="26">
        <f>(I1832*$M$3)/12</f>
        <v/>
      </c>
      <c r="N1832" s="26">
        <f>(I1832*$N$3)/12</f>
        <v/>
      </c>
      <c r="O1832" s="26">
        <f>(I1832*$O$3)/12</f>
        <v/>
      </c>
      <c r="P1832" s="26">
        <f>(I1832*$P$3)/12</f>
        <v/>
      </c>
    </row>
    <row r="1833">
      <c r="G1833" s="6">
        <f>SUBSTITUTE(B1835,"%","")</f>
        <v/>
      </c>
      <c r="H1833" s="7">
        <f>H1832/G1835</f>
        <v/>
      </c>
      <c r="I1833" s="60">
        <f>H1833+$I$3</f>
        <v/>
      </c>
      <c r="J1833" s="23">
        <f>(I1833*$J$3)/12</f>
        <v/>
      </c>
      <c r="K1833" s="23">
        <f>(I1833*$K$3)/12</f>
        <v/>
      </c>
      <c r="L1833" s="23">
        <f>(I1833*$L$3)/12</f>
        <v/>
      </c>
      <c r="M1833" s="29">
        <f>(I1833*$M$3)/12</f>
        <v/>
      </c>
      <c r="N1833" s="23">
        <f>(I1833*$N$3)/12</f>
        <v/>
      </c>
      <c r="O1833" s="23">
        <f>(I1833*$O$3)/12</f>
        <v/>
      </c>
      <c r="P1833" s="23">
        <f>(I1833*$P$3)/12</f>
        <v/>
      </c>
    </row>
    <row r="1834">
      <c r="G1834" s="28">
        <f>G1832*G1833</f>
        <v/>
      </c>
      <c r="H1834" s="6" t="n"/>
      <c r="I1834" s="60">
        <f>H1833+$I$4</f>
        <v/>
      </c>
      <c r="J1834" s="23">
        <f>(I1834*$J$3)/12</f>
        <v/>
      </c>
      <c r="K1834" s="23">
        <f>(I1834*$K$3)/12</f>
        <v/>
      </c>
      <c r="L1834" s="23">
        <f>(I1834*$L$3)/12</f>
        <v/>
      </c>
      <c r="M1834" s="29">
        <f>(I1834*$M$3)/12</f>
        <v/>
      </c>
      <c r="N1834" s="23">
        <f>(I1834*$N$3)/12</f>
        <v/>
      </c>
      <c r="O1834" s="23">
        <f>(I1834*$O$3)/12</f>
        <v/>
      </c>
      <c r="P1834" s="23">
        <f>(I1834*$P$3)/12</f>
        <v/>
      </c>
    </row>
    <row r="1835">
      <c r="G1835" s="7">
        <f>G1834*0.3025</f>
        <v/>
      </c>
      <c r="H1835" s="6" t="n"/>
      <c r="I1835" s="60">
        <f>H1833+$I$5</f>
        <v/>
      </c>
      <c r="J1835" s="23">
        <f>(I1835*$J$3)/12</f>
        <v/>
      </c>
      <c r="K1835" s="23">
        <f>(I1835*$K$3)/12</f>
        <v/>
      </c>
      <c r="L1835" s="23">
        <f>(I1835*$L$3)/12</f>
        <v/>
      </c>
      <c r="M1835" s="29">
        <f>(I1835*$M$3)/12</f>
        <v/>
      </c>
      <c r="N1835" s="23">
        <f>(I1835*$N$3)/12</f>
        <v/>
      </c>
      <c r="O1835" s="23">
        <f>(I1835*$O$3)/12</f>
        <v/>
      </c>
      <c r="P1835" s="23">
        <f>(I1835*$P$3)/12</f>
        <v/>
      </c>
    </row>
    <row r="1836">
      <c r="G1836" s="6">
        <f>SUBSTITUTE(D1836,"㎡","")</f>
        <v/>
      </c>
      <c r="H1836" s="8" t="n"/>
      <c r="I1836" s="61">
        <f>H1833+$I$6</f>
        <v/>
      </c>
      <c r="J1836" s="23">
        <f>(I1836*$J$3)/12</f>
        <v/>
      </c>
      <c r="K1836" s="23">
        <f>(I1836*$K$3)/12</f>
        <v/>
      </c>
      <c r="L1836" s="23">
        <f>(I1836*$L$3)/12</f>
        <v/>
      </c>
      <c r="M1836" s="29">
        <f>(I1836*$M$3)/12</f>
        <v/>
      </c>
      <c r="N1836" s="23">
        <f>(I1836*$N$3)/12</f>
        <v/>
      </c>
      <c r="O1836" s="23">
        <f>(I1836*$O$3)/12</f>
        <v/>
      </c>
      <c r="P1836" s="23">
        <f>(I1836*$P$3)/12</f>
        <v/>
      </c>
    </row>
    <row r="1837">
      <c r="G1837" s="22">
        <f>SUBSTITUTE(D1837,"㎡","")</f>
        <v/>
      </c>
      <c r="H1837" s="22">
        <f>SUBSTITUTE(B1838,"万円","")</f>
        <v/>
      </c>
      <c r="I1837" s="59">
        <f>H1838+$I$2</f>
        <v/>
      </c>
      <c r="J1837" s="26">
        <f>(I1837*$J$3)/12</f>
        <v/>
      </c>
      <c r="K1837" s="26">
        <f>(I1837*$K$3)/12</f>
        <v/>
      </c>
      <c r="L1837" s="26">
        <f>(I1837*$L$3)/12</f>
        <v/>
      </c>
      <c r="M1837" s="26">
        <f>(I1837*$M$3)/12</f>
        <v/>
      </c>
      <c r="N1837" s="26">
        <f>(I1837*$N$3)/12</f>
        <v/>
      </c>
      <c r="O1837" s="26">
        <f>(I1837*$O$3)/12</f>
        <v/>
      </c>
      <c r="P1837" s="26">
        <f>(I1837*$P$3)/12</f>
        <v/>
      </c>
    </row>
    <row r="1838">
      <c r="G1838" s="6">
        <f>SUBSTITUTE(B1840,"%","")</f>
        <v/>
      </c>
      <c r="H1838" s="7">
        <f>H1837/G1840</f>
        <v/>
      </c>
      <c r="I1838" s="60">
        <f>H1838+$I$3</f>
        <v/>
      </c>
      <c r="J1838" s="23">
        <f>(I1838*$J$3)/12</f>
        <v/>
      </c>
      <c r="K1838" s="23">
        <f>(I1838*$K$3)/12</f>
        <v/>
      </c>
      <c r="L1838" s="23">
        <f>(I1838*$L$3)/12</f>
        <v/>
      </c>
      <c r="M1838" s="29">
        <f>(I1838*$M$3)/12</f>
        <v/>
      </c>
      <c r="N1838" s="23">
        <f>(I1838*$N$3)/12</f>
        <v/>
      </c>
      <c r="O1838" s="23">
        <f>(I1838*$O$3)/12</f>
        <v/>
      </c>
      <c r="P1838" s="23">
        <f>(I1838*$P$3)/12</f>
        <v/>
      </c>
    </row>
    <row r="1839">
      <c r="G1839" s="28">
        <f>G1837*G1838</f>
        <v/>
      </c>
      <c r="H1839" s="6" t="n"/>
      <c r="I1839" s="60">
        <f>H1838+$I$4</f>
        <v/>
      </c>
      <c r="J1839" s="23">
        <f>(I1839*$J$3)/12</f>
        <v/>
      </c>
      <c r="K1839" s="23">
        <f>(I1839*$K$3)/12</f>
        <v/>
      </c>
      <c r="L1839" s="23">
        <f>(I1839*$L$3)/12</f>
        <v/>
      </c>
      <c r="M1839" s="29">
        <f>(I1839*$M$3)/12</f>
        <v/>
      </c>
      <c r="N1839" s="23">
        <f>(I1839*$N$3)/12</f>
        <v/>
      </c>
      <c r="O1839" s="23">
        <f>(I1839*$O$3)/12</f>
        <v/>
      </c>
      <c r="P1839" s="23">
        <f>(I1839*$P$3)/12</f>
        <v/>
      </c>
    </row>
    <row r="1840">
      <c r="G1840" s="7">
        <f>G1839*0.3025</f>
        <v/>
      </c>
      <c r="H1840" s="6" t="n"/>
      <c r="I1840" s="60">
        <f>H1838+$I$5</f>
        <v/>
      </c>
      <c r="J1840" s="23">
        <f>(I1840*$J$3)/12</f>
        <v/>
      </c>
      <c r="K1840" s="23">
        <f>(I1840*$K$3)/12</f>
        <v/>
      </c>
      <c r="L1840" s="23">
        <f>(I1840*$L$3)/12</f>
        <v/>
      </c>
      <c r="M1840" s="29">
        <f>(I1840*$M$3)/12</f>
        <v/>
      </c>
      <c r="N1840" s="23">
        <f>(I1840*$N$3)/12</f>
        <v/>
      </c>
      <c r="O1840" s="23">
        <f>(I1840*$O$3)/12</f>
        <v/>
      </c>
      <c r="P1840" s="23">
        <f>(I1840*$P$3)/12</f>
        <v/>
      </c>
    </row>
    <row r="1841">
      <c r="G1841" s="6">
        <f>SUBSTITUTE(D1841,"㎡","")</f>
        <v/>
      </c>
      <c r="H1841" s="8" t="n"/>
      <c r="I1841" s="61">
        <f>H1838+$I$6</f>
        <v/>
      </c>
      <c r="J1841" s="23">
        <f>(I1841*$J$3)/12</f>
        <v/>
      </c>
      <c r="K1841" s="23">
        <f>(I1841*$K$3)/12</f>
        <v/>
      </c>
      <c r="L1841" s="23">
        <f>(I1841*$L$3)/12</f>
        <v/>
      </c>
      <c r="M1841" s="29">
        <f>(I1841*$M$3)/12</f>
        <v/>
      </c>
      <c r="N1841" s="23">
        <f>(I1841*$N$3)/12</f>
        <v/>
      </c>
      <c r="O1841" s="23">
        <f>(I1841*$O$3)/12</f>
        <v/>
      </c>
      <c r="P1841" s="23">
        <f>(I1841*$P$3)/12</f>
        <v/>
      </c>
    </row>
    <row r="1842">
      <c r="G1842" s="22">
        <f>SUBSTITUTE(D1842,"㎡","")</f>
        <v/>
      </c>
      <c r="H1842" s="22">
        <f>SUBSTITUTE(B1843,"万円","")</f>
        <v/>
      </c>
      <c r="I1842" s="59">
        <f>H1843+$I$2</f>
        <v/>
      </c>
      <c r="J1842" s="26">
        <f>(I1842*$J$3)/12</f>
        <v/>
      </c>
      <c r="K1842" s="26">
        <f>(I1842*$K$3)/12</f>
        <v/>
      </c>
      <c r="L1842" s="26">
        <f>(I1842*$L$3)/12</f>
        <v/>
      </c>
      <c r="M1842" s="26">
        <f>(I1842*$M$3)/12</f>
        <v/>
      </c>
      <c r="N1842" s="26">
        <f>(I1842*$N$3)/12</f>
        <v/>
      </c>
      <c r="O1842" s="26">
        <f>(I1842*$O$3)/12</f>
        <v/>
      </c>
      <c r="P1842" s="26">
        <f>(I1842*$P$3)/12</f>
        <v/>
      </c>
    </row>
    <row r="1843">
      <c r="G1843" s="6">
        <f>SUBSTITUTE(B1845,"%","")</f>
        <v/>
      </c>
      <c r="H1843" s="7">
        <f>H1842/G1845</f>
        <v/>
      </c>
      <c r="I1843" s="60">
        <f>H1843+$I$3</f>
        <v/>
      </c>
      <c r="J1843" s="23">
        <f>(I1843*$J$3)/12</f>
        <v/>
      </c>
      <c r="K1843" s="23">
        <f>(I1843*$K$3)/12</f>
        <v/>
      </c>
      <c r="L1843" s="23">
        <f>(I1843*$L$3)/12</f>
        <v/>
      </c>
      <c r="M1843" s="29">
        <f>(I1843*$M$3)/12</f>
        <v/>
      </c>
      <c r="N1843" s="23">
        <f>(I1843*$N$3)/12</f>
        <v/>
      </c>
      <c r="O1843" s="23">
        <f>(I1843*$O$3)/12</f>
        <v/>
      </c>
      <c r="P1843" s="23">
        <f>(I1843*$P$3)/12</f>
        <v/>
      </c>
    </row>
    <row r="1844">
      <c r="G1844" s="28">
        <f>G1842*G1843</f>
        <v/>
      </c>
      <c r="H1844" s="6" t="n"/>
      <c r="I1844" s="60">
        <f>H1843+$I$4</f>
        <v/>
      </c>
      <c r="J1844" s="23">
        <f>(I1844*$J$3)/12</f>
        <v/>
      </c>
      <c r="K1844" s="23">
        <f>(I1844*$K$3)/12</f>
        <v/>
      </c>
      <c r="L1844" s="23">
        <f>(I1844*$L$3)/12</f>
        <v/>
      </c>
      <c r="M1844" s="29">
        <f>(I1844*$M$3)/12</f>
        <v/>
      </c>
      <c r="N1844" s="23">
        <f>(I1844*$N$3)/12</f>
        <v/>
      </c>
      <c r="O1844" s="23">
        <f>(I1844*$O$3)/12</f>
        <v/>
      </c>
      <c r="P1844" s="23">
        <f>(I1844*$P$3)/12</f>
        <v/>
      </c>
    </row>
    <row r="1845">
      <c r="G1845" s="7">
        <f>G1844*0.3025</f>
        <v/>
      </c>
      <c r="H1845" s="6" t="n"/>
      <c r="I1845" s="60">
        <f>H1843+$I$5</f>
        <v/>
      </c>
      <c r="J1845" s="23">
        <f>(I1845*$J$3)/12</f>
        <v/>
      </c>
      <c r="K1845" s="23">
        <f>(I1845*$K$3)/12</f>
        <v/>
      </c>
      <c r="L1845" s="23">
        <f>(I1845*$L$3)/12</f>
        <v/>
      </c>
      <c r="M1845" s="29">
        <f>(I1845*$M$3)/12</f>
        <v/>
      </c>
      <c r="N1845" s="23">
        <f>(I1845*$N$3)/12</f>
        <v/>
      </c>
      <c r="O1845" s="23">
        <f>(I1845*$O$3)/12</f>
        <v/>
      </c>
      <c r="P1845" s="23">
        <f>(I1845*$P$3)/12</f>
        <v/>
      </c>
    </row>
    <row r="1846">
      <c r="G1846" s="6">
        <f>SUBSTITUTE(D1846,"㎡","")</f>
        <v/>
      </c>
      <c r="H1846" s="8" t="n"/>
      <c r="I1846" s="61">
        <f>H1843+$I$6</f>
        <v/>
      </c>
      <c r="J1846" s="23">
        <f>(I1846*$J$3)/12</f>
        <v/>
      </c>
      <c r="K1846" s="23">
        <f>(I1846*$K$3)/12</f>
        <v/>
      </c>
      <c r="L1846" s="23">
        <f>(I1846*$L$3)/12</f>
        <v/>
      </c>
      <c r="M1846" s="29">
        <f>(I1846*$M$3)/12</f>
        <v/>
      </c>
      <c r="N1846" s="23">
        <f>(I1846*$N$3)/12</f>
        <v/>
      </c>
      <c r="O1846" s="23">
        <f>(I1846*$O$3)/12</f>
        <v/>
      </c>
      <c r="P1846" s="23">
        <f>(I1846*$P$3)/12</f>
        <v/>
      </c>
    </row>
    <row r="1847">
      <c r="G1847" s="22">
        <f>SUBSTITUTE(D1847,"㎡","")</f>
        <v/>
      </c>
      <c r="H1847" s="22">
        <f>SUBSTITUTE(B1848,"万円","")</f>
        <v/>
      </c>
      <c r="I1847" s="59">
        <f>H1848+$I$2</f>
        <v/>
      </c>
      <c r="J1847" s="26">
        <f>(I1847*$J$3)/12</f>
        <v/>
      </c>
      <c r="K1847" s="26">
        <f>(I1847*$K$3)/12</f>
        <v/>
      </c>
      <c r="L1847" s="26">
        <f>(I1847*$L$3)/12</f>
        <v/>
      </c>
      <c r="M1847" s="26">
        <f>(I1847*$M$3)/12</f>
        <v/>
      </c>
      <c r="N1847" s="26">
        <f>(I1847*$N$3)/12</f>
        <v/>
      </c>
      <c r="O1847" s="26">
        <f>(I1847*$O$3)/12</f>
        <v/>
      </c>
      <c r="P1847" s="26">
        <f>(I1847*$P$3)/12</f>
        <v/>
      </c>
    </row>
    <row r="1848">
      <c r="G1848" s="6">
        <f>SUBSTITUTE(B1850,"%","")</f>
        <v/>
      </c>
      <c r="H1848" s="7">
        <f>H1847/G1850</f>
        <v/>
      </c>
      <c r="I1848" s="60">
        <f>H1848+$I$3</f>
        <v/>
      </c>
      <c r="J1848" s="23">
        <f>(I1848*$J$3)/12</f>
        <v/>
      </c>
      <c r="K1848" s="23">
        <f>(I1848*$K$3)/12</f>
        <v/>
      </c>
      <c r="L1848" s="23">
        <f>(I1848*$L$3)/12</f>
        <v/>
      </c>
      <c r="M1848" s="29">
        <f>(I1848*$M$3)/12</f>
        <v/>
      </c>
      <c r="N1848" s="23">
        <f>(I1848*$N$3)/12</f>
        <v/>
      </c>
      <c r="O1848" s="23">
        <f>(I1848*$O$3)/12</f>
        <v/>
      </c>
      <c r="P1848" s="23">
        <f>(I1848*$P$3)/12</f>
        <v/>
      </c>
    </row>
    <row r="1849">
      <c r="G1849" s="28">
        <f>G1847*G1848</f>
        <v/>
      </c>
      <c r="H1849" s="6" t="n"/>
      <c r="I1849" s="60">
        <f>H1848+$I$4</f>
        <v/>
      </c>
      <c r="J1849" s="23">
        <f>(I1849*$J$3)/12</f>
        <v/>
      </c>
      <c r="K1849" s="23">
        <f>(I1849*$K$3)/12</f>
        <v/>
      </c>
      <c r="L1849" s="23">
        <f>(I1849*$L$3)/12</f>
        <v/>
      </c>
      <c r="M1849" s="29">
        <f>(I1849*$M$3)/12</f>
        <v/>
      </c>
      <c r="N1849" s="23">
        <f>(I1849*$N$3)/12</f>
        <v/>
      </c>
      <c r="O1849" s="23">
        <f>(I1849*$O$3)/12</f>
        <v/>
      </c>
      <c r="P1849" s="23">
        <f>(I1849*$P$3)/12</f>
        <v/>
      </c>
    </row>
    <row r="1850">
      <c r="G1850" s="7">
        <f>G1849*0.3025</f>
        <v/>
      </c>
      <c r="H1850" s="6" t="n"/>
      <c r="I1850" s="60">
        <f>H1848+$I$5</f>
        <v/>
      </c>
      <c r="J1850" s="23">
        <f>(I1850*$J$3)/12</f>
        <v/>
      </c>
      <c r="K1850" s="23">
        <f>(I1850*$K$3)/12</f>
        <v/>
      </c>
      <c r="L1850" s="23">
        <f>(I1850*$L$3)/12</f>
        <v/>
      </c>
      <c r="M1850" s="29">
        <f>(I1850*$M$3)/12</f>
        <v/>
      </c>
      <c r="N1850" s="23">
        <f>(I1850*$N$3)/12</f>
        <v/>
      </c>
      <c r="O1850" s="23">
        <f>(I1850*$O$3)/12</f>
        <v/>
      </c>
      <c r="P1850" s="23">
        <f>(I1850*$P$3)/12</f>
        <v/>
      </c>
    </row>
    <row r="1851">
      <c r="G1851" s="6">
        <f>SUBSTITUTE(D1851,"㎡","")</f>
        <v/>
      </c>
      <c r="H1851" s="8" t="n"/>
      <c r="I1851" s="61">
        <f>H1848+$I$6</f>
        <v/>
      </c>
      <c r="J1851" s="23">
        <f>(I1851*$J$3)/12</f>
        <v/>
      </c>
      <c r="K1851" s="23">
        <f>(I1851*$K$3)/12</f>
        <v/>
      </c>
      <c r="L1851" s="23">
        <f>(I1851*$L$3)/12</f>
        <v/>
      </c>
      <c r="M1851" s="29">
        <f>(I1851*$M$3)/12</f>
        <v/>
      </c>
      <c r="N1851" s="23">
        <f>(I1851*$N$3)/12</f>
        <v/>
      </c>
      <c r="O1851" s="23">
        <f>(I1851*$O$3)/12</f>
        <v/>
      </c>
      <c r="P1851" s="23">
        <f>(I1851*$P$3)/12</f>
        <v/>
      </c>
    </row>
    <row r="1852">
      <c r="G1852" s="22">
        <f>SUBSTITUTE(D1852,"㎡","")</f>
        <v/>
      </c>
      <c r="H1852" s="22">
        <f>SUBSTITUTE(B1853,"万円","")</f>
        <v/>
      </c>
      <c r="I1852" s="59">
        <f>H1853+$I$2</f>
        <v/>
      </c>
      <c r="J1852" s="26">
        <f>(I1852*$J$3)/12</f>
        <v/>
      </c>
      <c r="K1852" s="26">
        <f>(I1852*$K$3)/12</f>
        <v/>
      </c>
      <c r="L1852" s="26">
        <f>(I1852*$L$3)/12</f>
        <v/>
      </c>
      <c r="M1852" s="26">
        <f>(I1852*$M$3)/12</f>
        <v/>
      </c>
      <c r="N1852" s="26">
        <f>(I1852*$N$3)/12</f>
        <v/>
      </c>
      <c r="O1852" s="26">
        <f>(I1852*$O$3)/12</f>
        <v/>
      </c>
      <c r="P1852" s="26">
        <f>(I1852*$P$3)/12</f>
        <v/>
      </c>
    </row>
    <row r="1853">
      <c r="G1853" s="6">
        <f>SUBSTITUTE(B1855,"%","")</f>
        <v/>
      </c>
      <c r="H1853" s="7">
        <f>H1852/G1855</f>
        <v/>
      </c>
      <c r="I1853" s="60">
        <f>H1853+$I$3</f>
        <v/>
      </c>
      <c r="J1853" s="23">
        <f>(I1853*$J$3)/12</f>
        <v/>
      </c>
      <c r="K1853" s="23">
        <f>(I1853*$K$3)/12</f>
        <v/>
      </c>
      <c r="L1853" s="23">
        <f>(I1853*$L$3)/12</f>
        <v/>
      </c>
      <c r="M1853" s="29">
        <f>(I1853*$M$3)/12</f>
        <v/>
      </c>
      <c r="N1853" s="23">
        <f>(I1853*$N$3)/12</f>
        <v/>
      </c>
      <c r="O1853" s="23">
        <f>(I1853*$O$3)/12</f>
        <v/>
      </c>
      <c r="P1853" s="23">
        <f>(I1853*$P$3)/12</f>
        <v/>
      </c>
    </row>
    <row r="1854">
      <c r="G1854" s="28">
        <f>G1852*G1853</f>
        <v/>
      </c>
      <c r="H1854" s="6" t="n"/>
      <c r="I1854" s="60">
        <f>H1853+$I$4</f>
        <v/>
      </c>
      <c r="J1854" s="23">
        <f>(I1854*$J$3)/12</f>
        <v/>
      </c>
      <c r="K1854" s="23">
        <f>(I1854*$K$3)/12</f>
        <v/>
      </c>
      <c r="L1854" s="23">
        <f>(I1854*$L$3)/12</f>
        <v/>
      </c>
      <c r="M1854" s="29">
        <f>(I1854*$M$3)/12</f>
        <v/>
      </c>
      <c r="N1854" s="23">
        <f>(I1854*$N$3)/12</f>
        <v/>
      </c>
      <c r="O1854" s="23">
        <f>(I1854*$O$3)/12</f>
        <v/>
      </c>
      <c r="P1854" s="23">
        <f>(I1854*$P$3)/12</f>
        <v/>
      </c>
    </row>
    <row r="1855">
      <c r="G1855" s="7">
        <f>G1854*0.3025</f>
        <v/>
      </c>
      <c r="H1855" s="6" t="n"/>
      <c r="I1855" s="60">
        <f>H1853+$I$5</f>
        <v/>
      </c>
      <c r="J1855" s="23">
        <f>(I1855*$J$3)/12</f>
        <v/>
      </c>
      <c r="K1855" s="23">
        <f>(I1855*$K$3)/12</f>
        <v/>
      </c>
      <c r="L1855" s="23">
        <f>(I1855*$L$3)/12</f>
        <v/>
      </c>
      <c r="M1855" s="29">
        <f>(I1855*$M$3)/12</f>
        <v/>
      </c>
      <c r="N1855" s="23">
        <f>(I1855*$N$3)/12</f>
        <v/>
      </c>
      <c r="O1855" s="23">
        <f>(I1855*$O$3)/12</f>
        <v/>
      </c>
      <c r="P1855" s="23">
        <f>(I1855*$P$3)/12</f>
        <v/>
      </c>
    </row>
    <row r="1856">
      <c r="G1856" s="6">
        <f>SUBSTITUTE(D1856,"㎡","")</f>
        <v/>
      </c>
      <c r="H1856" s="8" t="n"/>
      <c r="I1856" s="61">
        <f>H1853+$I$6</f>
        <v/>
      </c>
      <c r="J1856" s="23">
        <f>(I1856*$J$3)/12</f>
        <v/>
      </c>
      <c r="K1856" s="23">
        <f>(I1856*$K$3)/12</f>
        <v/>
      </c>
      <c r="L1856" s="23">
        <f>(I1856*$L$3)/12</f>
        <v/>
      </c>
      <c r="M1856" s="29">
        <f>(I1856*$M$3)/12</f>
        <v/>
      </c>
      <c r="N1856" s="23">
        <f>(I1856*$N$3)/12</f>
        <v/>
      </c>
      <c r="O1856" s="23">
        <f>(I1856*$O$3)/12</f>
        <v/>
      </c>
      <c r="P1856" s="23">
        <f>(I1856*$P$3)/12</f>
        <v/>
      </c>
    </row>
    <row r="1857">
      <c r="G1857" s="22">
        <f>SUBSTITUTE(D1857,"㎡","")</f>
        <v/>
      </c>
      <c r="H1857" s="22">
        <f>SUBSTITUTE(B1858,"万円","")</f>
        <v/>
      </c>
      <c r="I1857" s="59">
        <f>H1858+$I$2</f>
        <v/>
      </c>
      <c r="J1857" s="26">
        <f>(I1857*$J$3)/12</f>
        <v/>
      </c>
      <c r="K1857" s="26">
        <f>(I1857*$K$3)/12</f>
        <v/>
      </c>
      <c r="L1857" s="26">
        <f>(I1857*$L$3)/12</f>
        <v/>
      </c>
      <c r="M1857" s="26">
        <f>(I1857*$M$3)/12</f>
        <v/>
      </c>
      <c r="N1857" s="26">
        <f>(I1857*$N$3)/12</f>
        <v/>
      </c>
      <c r="O1857" s="26">
        <f>(I1857*$O$3)/12</f>
        <v/>
      </c>
      <c r="P1857" s="26">
        <f>(I1857*$P$3)/12</f>
        <v/>
      </c>
    </row>
    <row r="1858">
      <c r="G1858" s="6">
        <f>SUBSTITUTE(B1860,"%","")</f>
        <v/>
      </c>
      <c r="H1858" s="7">
        <f>H1857/G1860</f>
        <v/>
      </c>
      <c r="I1858" s="60">
        <f>H1858+$I$3</f>
        <v/>
      </c>
      <c r="J1858" s="23">
        <f>(I1858*$J$3)/12</f>
        <v/>
      </c>
      <c r="K1858" s="23">
        <f>(I1858*$K$3)/12</f>
        <v/>
      </c>
      <c r="L1858" s="23">
        <f>(I1858*$L$3)/12</f>
        <v/>
      </c>
      <c r="M1858" s="29">
        <f>(I1858*$M$3)/12</f>
        <v/>
      </c>
      <c r="N1858" s="23">
        <f>(I1858*$N$3)/12</f>
        <v/>
      </c>
      <c r="O1858" s="23">
        <f>(I1858*$O$3)/12</f>
        <v/>
      </c>
      <c r="P1858" s="23">
        <f>(I1858*$P$3)/12</f>
        <v/>
      </c>
    </row>
    <row r="1859">
      <c r="G1859" s="28">
        <f>G1857*G1858</f>
        <v/>
      </c>
      <c r="H1859" s="6" t="n"/>
      <c r="I1859" s="60">
        <f>H1858+$I$4</f>
        <v/>
      </c>
      <c r="J1859" s="23">
        <f>(I1859*$J$3)/12</f>
        <v/>
      </c>
      <c r="K1859" s="23">
        <f>(I1859*$K$3)/12</f>
        <v/>
      </c>
      <c r="L1859" s="23">
        <f>(I1859*$L$3)/12</f>
        <v/>
      </c>
      <c r="M1859" s="29">
        <f>(I1859*$M$3)/12</f>
        <v/>
      </c>
      <c r="N1859" s="23">
        <f>(I1859*$N$3)/12</f>
        <v/>
      </c>
      <c r="O1859" s="23">
        <f>(I1859*$O$3)/12</f>
        <v/>
      </c>
      <c r="P1859" s="23">
        <f>(I1859*$P$3)/12</f>
        <v/>
      </c>
    </row>
    <row r="1860">
      <c r="G1860" s="7">
        <f>G1859*0.3025</f>
        <v/>
      </c>
      <c r="H1860" s="6" t="n"/>
      <c r="I1860" s="60">
        <f>H1858+$I$5</f>
        <v/>
      </c>
      <c r="J1860" s="23">
        <f>(I1860*$J$3)/12</f>
        <v/>
      </c>
      <c r="K1860" s="23">
        <f>(I1860*$K$3)/12</f>
        <v/>
      </c>
      <c r="L1860" s="23">
        <f>(I1860*$L$3)/12</f>
        <v/>
      </c>
      <c r="M1860" s="29">
        <f>(I1860*$M$3)/12</f>
        <v/>
      </c>
      <c r="N1860" s="23">
        <f>(I1860*$N$3)/12</f>
        <v/>
      </c>
      <c r="O1860" s="23">
        <f>(I1860*$O$3)/12</f>
        <v/>
      </c>
      <c r="P1860" s="23">
        <f>(I1860*$P$3)/12</f>
        <v/>
      </c>
    </row>
    <row r="1861">
      <c r="G1861" s="6">
        <f>SUBSTITUTE(D1861,"㎡","")</f>
        <v/>
      </c>
      <c r="H1861" s="8" t="n"/>
      <c r="I1861" s="61">
        <f>H1858+$I$6</f>
        <v/>
      </c>
      <c r="J1861" s="23">
        <f>(I1861*$J$3)/12</f>
        <v/>
      </c>
      <c r="K1861" s="23">
        <f>(I1861*$K$3)/12</f>
        <v/>
      </c>
      <c r="L1861" s="23">
        <f>(I1861*$L$3)/12</f>
        <v/>
      </c>
      <c r="M1861" s="29">
        <f>(I1861*$M$3)/12</f>
        <v/>
      </c>
      <c r="N1861" s="23">
        <f>(I1861*$N$3)/12</f>
        <v/>
      </c>
      <c r="O1861" s="23">
        <f>(I1861*$O$3)/12</f>
        <v/>
      </c>
      <c r="P1861" s="23">
        <f>(I1861*$P$3)/12</f>
        <v/>
      </c>
    </row>
    <row r="1862">
      <c r="G1862" s="22">
        <f>SUBSTITUTE(D1862,"㎡","")</f>
        <v/>
      </c>
      <c r="H1862" s="22">
        <f>SUBSTITUTE(B1863,"万円","")</f>
        <v/>
      </c>
      <c r="I1862" s="59">
        <f>H1863+$I$2</f>
        <v/>
      </c>
      <c r="J1862" s="26">
        <f>(I1862*$J$3)/12</f>
        <v/>
      </c>
      <c r="K1862" s="26">
        <f>(I1862*$K$3)/12</f>
        <v/>
      </c>
      <c r="L1862" s="26">
        <f>(I1862*$L$3)/12</f>
        <v/>
      </c>
      <c r="M1862" s="26">
        <f>(I1862*$M$3)/12</f>
        <v/>
      </c>
      <c r="N1862" s="26">
        <f>(I1862*$N$3)/12</f>
        <v/>
      </c>
      <c r="O1862" s="26">
        <f>(I1862*$O$3)/12</f>
        <v/>
      </c>
      <c r="P1862" s="26">
        <f>(I1862*$P$3)/12</f>
        <v/>
      </c>
    </row>
    <row r="1863">
      <c r="G1863" s="6">
        <f>SUBSTITUTE(B1865,"%","")</f>
        <v/>
      </c>
      <c r="H1863" s="7">
        <f>H1862/G1865</f>
        <v/>
      </c>
      <c r="I1863" s="60">
        <f>H1863+$I$3</f>
        <v/>
      </c>
      <c r="J1863" s="23">
        <f>(I1863*$J$3)/12</f>
        <v/>
      </c>
      <c r="K1863" s="23">
        <f>(I1863*$K$3)/12</f>
        <v/>
      </c>
      <c r="L1863" s="23">
        <f>(I1863*$L$3)/12</f>
        <v/>
      </c>
      <c r="M1863" s="29">
        <f>(I1863*$M$3)/12</f>
        <v/>
      </c>
      <c r="N1863" s="23">
        <f>(I1863*$N$3)/12</f>
        <v/>
      </c>
      <c r="O1863" s="23">
        <f>(I1863*$O$3)/12</f>
        <v/>
      </c>
      <c r="P1863" s="23">
        <f>(I1863*$P$3)/12</f>
        <v/>
      </c>
    </row>
    <row r="1864">
      <c r="G1864" s="28">
        <f>G1862*G1863</f>
        <v/>
      </c>
      <c r="H1864" s="6" t="n"/>
      <c r="I1864" s="60">
        <f>H1863+$I$4</f>
        <v/>
      </c>
      <c r="J1864" s="23">
        <f>(I1864*$J$3)/12</f>
        <v/>
      </c>
      <c r="K1864" s="23">
        <f>(I1864*$K$3)/12</f>
        <v/>
      </c>
      <c r="L1864" s="23">
        <f>(I1864*$L$3)/12</f>
        <v/>
      </c>
      <c r="M1864" s="29">
        <f>(I1864*$M$3)/12</f>
        <v/>
      </c>
      <c r="N1864" s="23">
        <f>(I1864*$N$3)/12</f>
        <v/>
      </c>
      <c r="O1864" s="23">
        <f>(I1864*$O$3)/12</f>
        <v/>
      </c>
      <c r="P1864" s="23">
        <f>(I1864*$P$3)/12</f>
        <v/>
      </c>
    </row>
    <row r="1865">
      <c r="G1865" s="7">
        <f>G1864*0.3025</f>
        <v/>
      </c>
      <c r="H1865" s="6" t="n"/>
      <c r="I1865" s="60">
        <f>H1863+$I$5</f>
        <v/>
      </c>
      <c r="J1865" s="23">
        <f>(I1865*$J$3)/12</f>
        <v/>
      </c>
      <c r="K1865" s="23">
        <f>(I1865*$K$3)/12</f>
        <v/>
      </c>
      <c r="L1865" s="23">
        <f>(I1865*$L$3)/12</f>
        <v/>
      </c>
      <c r="M1865" s="29">
        <f>(I1865*$M$3)/12</f>
        <v/>
      </c>
      <c r="N1865" s="23">
        <f>(I1865*$N$3)/12</f>
        <v/>
      </c>
      <c r="O1865" s="23">
        <f>(I1865*$O$3)/12</f>
        <v/>
      </c>
      <c r="P1865" s="23">
        <f>(I1865*$P$3)/12</f>
        <v/>
      </c>
    </row>
    <row r="1866">
      <c r="G1866" s="6">
        <f>SUBSTITUTE(D1866,"㎡","")</f>
        <v/>
      </c>
      <c r="H1866" s="8" t="n"/>
      <c r="I1866" s="61">
        <f>H1863+$I$6</f>
        <v/>
      </c>
      <c r="J1866" s="23">
        <f>(I1866*$J$3)/12</f>
        <v/>
      </c>
      <c r="K1866" s="23">
        <f>(I1866*$K$3)/12</f>
        <v/>
      </c>
      <c r="L1866" s="23">
        <f>(I1866*$L$3)/12</f>
        <v/>
      </c>
      <c r="M1866" s="29">
        <f>(I1866*$M$3)/12</f>
        <v/>
      </c>
      <c r="N1866" s="23">
        <f>(I1866*$N$3)/12</f>
        <v/>
      </c>
      <c r="O1866" s="23">
        <f>(I1866*$O$3)/12</f>
        <v/>
      </c>
      <c r="P1866" s="23">
        <f>(I1866*$P$3)/12</f>
        <v/>
      </c>
    </row>
    <row r="1867">
      <c r="G1867" s="22">
        <f>SUBSTITUTE(D1867,"㎡","")</f>
        <v/>
      </c>
      <c r="H1867" s="22">
        <f>SUBSTITUTE(B1868,"万円","")</f>
        <v/>
      </c>
      <c r="I1867" s="59">
        <f>H1868+$I$2</f>
        <v/>
      </c>
      <c r="J1867" s="26">
        <f>(I1867*$J$3)/12</f>
        <v/>
      </c>
      <c r="K1867" s="26">
        <f>(I1867*$K$3)/12</f>
        <v/>
      </c>
      <c r="L1867" s="26">
        <f>(I1867*$L$3)/12</f>
        <v/>
      </c>
      <c r="M1867" s="26">
        <f>(I1867*$M$3)/12</f>
        <v/>
      </c>
      <c r="N1867" s="26">
        <f>(I1867*$N$3)/12</f>
        <v/>
      </c>
      <c r="O1867" s="26">
        <f>(I1867*$O$3)/12</f>
        <v/>
      </c>
      <c r="P1867" s="26">
        <f>(I1867*$P$3)/12</f>
        <v/>
      </c>
    </row>
    <row r="1868">
      <c r="G1868" s="6">
        <f>SUBSTITUTE(B1870,"%","")</f>
        <v/>
      </c>
      <c r="H1868" s="7">
        <f>H1867/G1870</f>
        <v/>
      </c>
      <c r="I1868" s="60">
        <f>H1868+$I$3</f>
        <v/>
      </c>
      <c r="J1868" s="23">
        <f>(I1868*$J$3)/12</f>
        <v/>
      </c>
      <c r="K1868" s="23">
        <f>(I1868*$K$3)/12</f>
        <v/>
      </c>
      <c r="L1868" s="23">
        <f>(I1868*$L$3)/12</f>
        <v/>
      </c>
      <c r="M1868" s="29">
        <f>(I1868*$M$3)/12</f>
        <v/>
      </c>
      <c r="N1868" s="23">
        <f>(I1868*$N$3)/12</f>
        <v/>
      </c>
      <c r="O1868" s="23">
        <f>(I1868*$O$3)/12</f>
        <v/>
      </c>
      <c r="P1868" s="23">
        <f>(I1868*$P$3)/12</f>
        <v/>
      </c>
    </row>
    <row r="1869">
      <c r="G1869" s="28">
        <f>G1867*G1868</f>
        <v/>
      </c>
      <c r="H1869" s="6" t="n"/>
      <c r="I1869" s="60">
        <f>H1868+$I$4</f>
        <v/>
      </c>
      <c r="J1869" s="23">
        <f>(I1869*$J$3)/12</f>
        <v/>
      </c>
      <c r="K1869" s="23">
        <f>(I1869*$K$3)/12</f>
        <v/>
      </c>
      <c r="L1869" s="23">
        <f>(I1869*$L$3)/12</f>
        <v/>
      </c>
      <c r="M1869" s="29">
        <f>(I1869*$M$3)/12</f>
        <v/>
      </c>
      <c r="N1869" s="23">
        <f>(I1869*$N$3)/12</f>
        <v/>
      </c>
      <c r="O1869" s="23">
        <f>(I1869*$O$3)/12</f>
        <v/>
      </c>
      <c r="P1869" s="23">
        <f>(I1869*$P$3)/12</f>
        <v/>
      </c>
    </row>
    <row r="1870">
      <c r="G1870" s="7">
        <f>G1869*0.3025</f>
        <v/>
      </c>
      <c r="H1870" s="6" t="n"/>
      <c r="I1870" s="60">
        <f>H1868+$I$5</f>
        <v/>
      </c>
      <c r="J1870" s="23">
        <f>(I1870*$J$3)/12</f>
        <v/>
      </c>
      <c r="K1870" s="23">
        <f>(I1870*$K$3)/12</f>
        <v/>
      </c>
      <c r="L1870" s="23">
        <f>(I1870*$L$3)/12</f>
        <v/>
      </c>
      <c r="M1870" s="29">
        <f>(I1870*$M$3)/12</f>
        <v/>
      </c>
      <c r="N1870" s="23">
        <f>(I1870*$N$3)/12</f>
        <v/>
      </c>
      <c r="O1870" s="23">
        <f>(I1870*$O$3)/12</f>
        <v/>
      </c>
      <c r="P1870" s="23">
        <f>(I1870*$P$3)/12</f>
        <v/>
      </c>
    </row>
    <row r="1871">
      <c r="G1871" s="6">
        <f>SUBSTITUTE(D1871,"㎡","")</f>
        <v/>
      </c>
      <c r="H1871" s="8" t="n"/>
      <c r="I1871" s="61">
        <f>H1868+$I$6</f>
        <v/>
      </c>
      <c r="J1871" s="23">
        <f>(I1871*$J$3)/12</f>
        <v/>
      </c>
      <c r="K1871" s="23">
        <f>(I1871*$K$3)/12</f>
        <v/>
      </c>
      <c r="L1871" s="23">
        <f>(I1871*$L$3)/12</f>
        <v/>
      </c>
      <c r="M1871" s="29">
        <f>(I1871*$M$3)/12</f>
        <v/>
      </c>
      <c r="N1871" s="23">
        <f>(I1871*$N$3)/12</f>
        <v/>
      </c>
      <c r="O1871" s="23">
        <f>(I1871*$O$3)/12</f>
        <v/>
      </c>
      <c r="P1871" s="23">
        <f>(I1871*$P$3)/12</f>
        <v/>
      </c>
    </row>
    <row r="1872">
      <c r="G1872" s="22">
        <f>SUBSTITUTE(D1872,"㎡","")</f>
        <v/>
      </c>
      <c r="H1872" s="22">
        <f>SUBSTITUTE(B1873,"万円","")</f>
        <v/>
      </c>
      <c r="I1872" s="59">
        <f>H1873+$I$2</f>
        <v/>
      </c>
      <c r="J1872" s="26">
        <f>(I1872*$J$3)/12</f>
        <v/>
      </c>
      <c r="K1872" s="26">
        <f>(I1872*$K$3)/12</f>
        <v/>
      </c>
      <c r="L1872" s="26">
        <f>(I1872*$L$3)/12</f>
        <v/>
      </c>
      <c r="M1872" s="26">
        <f>(I1872*$M$3)/12</f>
        <v/>
      </c>
      <c r="N1872" s="26">
        <f>(I1872*$N$3)/12</f>
        <v/>
      </c>
      <c r="O1872" s="26">
        <f>(I1872*$O$3)/12</f>
        <v/>
      </c>
      <c r="P1872" s="26">
        <f>(I1872*$P$3)/12</f>
        <v/>
      </c>
    </row>
    <row r="1873">
      <c r="G1873" s="6">
        <f>SUBSTITUTE(B1875,"%","")</f>
        <v/>
      </c>
      <c r="H1873" s="7">
        <f>H1872/G1875</f>
        <v/>
      </c>
      <c r="I1873" s="60">
        <f>H1873+$I$3</f>
        <v/>
      </c>
      <c r="J1873" s="23">
        <f>(I1873*$J$3)/12</f>
        <v/>
      </c>
      <c r="K1873" s="23">
        <f>(I1873*$K$3)/12</f>
        <v/>
      </c>
      <c r="L1873" s="23">
        <f>(I1873*$L$3)/12</f>
        <v/>
      </c>
      <c r="M1873" s="29">
        <f>(I1873*$M$3)/12</f>
        <v/>
      </c>
      <c r="N1873" s="23">
        <f>(I1873*$N$3)/12</f>
        <v/>
      </c>
      <c r="O1873" s="23">
        <f>(I1873*$O$3)/12</f>
        <v/>
      </c>
      <c r="P1873" s="23">
        <f>(I1873*$P$3)/12</f>
        <v/>
      </c>
    </row>
    <row r="1874">
      <c r="G1874" s="28">
        <f>G1872*G1873</f>
        <v/>
      </c>
      <c r="H1874" s="6" t="n"/>
      <c r="I1874" s="60">
        <f>H1873+$I$4</f>
        <v/>
      </c>
      <c r="J1874" s="23">
        <f>(I1874*$J$3)/12</f>
        <v/>
      </c>
      <c r="K1874" s="23">
        <f>(I1874*$K$3)/12</f>
        <v/>
      </c>
      <c r="L1874" s="23">
        <f>(I1874*$L$3)/12</f>
        <v/>
      </c>
      <c r="M1874" s="29">
        <f>(I1874*$M$3)/12</f>
        <v/>
      </c>
      <c r="N1874" s="23">
        <f>(I1874*$N$3)/12</f>
        <v/>
      </c>
      <c r="O1874" s="23">
        <f>(I1874*$O$3)/12</f>
        <v/>
      </c>
      <c r="P1874" s="23">
        <f>(I1874*$P$3)/12</f>
        <v/>
      </c>
    </row>
    <row r="1875">
      <c r="G1875" s="7">
        <f>G1874*0.3025</f>
        <v/>
      </c>
      <c r="H1875" s="6" t="n"/>
      <c r="I1875" s="60">
        <f>H1873+$I$5</f>
        <v/>
      </c>
      <c r="J1875" s="23">
        <f>(I1875*$J$3)/12</f>
        <v/>
      </c>
      <c r="K1875" s="23">
        <f>(I1875*$K$3)/12</f>
        <v/>
      </c>
      <c r="L1875" s="23">
        <f>(I1875*$L$3)/12</f>
        <v/>
      </c>
      <c r="M1875" s="29">
        <f>(I1875*$M$3)/12</f>
        <v/>
      </c>
      <c r="N1875" s="23">
        <f>(I1875*$N$3)/12</f>
        <v/>
      </c>
      <c r="O1875" s="23">
        <f>(I1875*$O$3)/12</f>
        <v/>
      </c>
      <c r="P1875" s="23">
        <f>(I1875*$P$3)/12</f>
        <v/>
      </c>
    </row>
    <row r="1876">
      <c r="G1876" s="6">
        <f>SUBSTITUTE(D1876,"㎡","")</f>
        <v/>
      </c>
      <c r="H1876" s="8" t="n"/>
      <c r="I1876" s="61">
        <f>H1873+$I$6</f>
        <v/>
      </c>
      <c r="J1876" s="23">
        <f>(I1876*$J$3)/12</f>
        <v/>
      </c>
      <c r="K1876" s="23">
        <f>(I1876*$K$3)/12</f>
        <v/>
      </c>
      <c r="L1876" s="23">
        <f>(I1876*$L$3)/12</f>
        <v/>
      </c>
      <c r="M1876" s="29">
        <f>(I1876*$M$3)/12</f>
        <v/>
      </c>
      <c r="N1876" s="23">
        <f>(I1876*$N$3)/12</f>
        <v/>
      </c>
      <c r="O1876" s="23">
        <f>(I1876*$O$3)/12</f>
        <v/>
      </c>
      <c r="P1876" s="23">
        <f>(I1876*$P$3)/12</f>
        <v/>
      </c>
    </row>
    <row r="1877">
      <c r="G1877" s="22">
        <f>SUBSTITUTE(D1877,"㎡","")</f>
        <v/>
      </c>
      <c r="H1877" s="22">
        <f>SUBSTITUTE(B1878,"万円","")</f>
        <v/>
      </c>
      <c r="I1877" s="59">
        <f>H1878+$I$2</f>
        <v/>
      </c>
      <c r="J1877" s="26">
        <f>(I1877*$J$3)/12</f>
        <v/>
      </c>
      <c r="K1877" s="26">
        <f>(I1877*$K$3)/12</f>
        <v/>
      </c>
      <c r="L1877" s="26">
        <f>(I1877*$L$3)/12</f>
        <v/>
      </c>
      <c r="M1877" s="26">
        <f>(I1877*$M$3)/12</f>
        <v/>
      </c>
      <c r="N1877" s="26">
        <f>(I1877*$N$3)/12</f>
        <v/>
      </c>
      <c r="O1877" s="26">
        <f>(I1877*$O$3)/12</f>
        <v/>
      </c>
      <c r="P1877" s="26">
        <f>(I1877*$P$3)/12</f>
        <v/>
      </c>
    </row>
    <row r="1878">
      <c r="G1878" s="6">
        <f>SUBSTITUTE(B1880,"%","")</f>
        <v/>
      </c>
      <c r="H1878" s="7">
        <f>H1877/G1880</f>
        <v/>
      </c>
      <c r="I1878" s="60">
        <f>H1878+$I$3</f>
        <v/>
      </c>
      <c r="J1878" s="23">
        <f>(I1878*$J$3)/12</f>
        <v/>
      </c>
      <c r="K1878" s="23">
        <f>(I1878*$K$3)/12</f>
        <v/>
      </c>
      <c r="L1878" s="23">
        <f>(I1878*$L$3)/12</f>
        <v/>
      </c>
      <c r="M1878" s="29">
        <f>(I1878*$M$3)/12</f>
        <v/>
      </c>
      <c r="N1878" s="23">
        <f>(I1878*$N$3)/12</f>
        <v/>
      </c>
      <c r="O1878" s="23">
        <f>(I1878*$O$3)/12</f>
        <v/>
      </c>
      <c r="P1878" s="23">
        <f>(I1878*$P$3)/12</f>
        <v/>
      </c>
    </row>
    <row r="1879">
      <c r="G1879" s="28">
        <f>G1877*G1878</f>
        <v/>
      </c>
      <c r="H1879" s="6" t="n"/>
      <c r="I1879" s="60">
        <f>H1878+$I$4</f>
        <v/>
      </c>
      <c r="J1879" s="23">
        <f>(I1879*$J$3)/12</f>
        <v/>
      </c>
      <c r="K1879" s="23">
        <f>(I1879*$K$3)/12</f>
        <v/>
      </c>
      <c r="L1879" s="23">
        <f>(I1879*$L$3)/12</f>
        <v/>
      </c>
      <c r="M1879" s="29">
        <f>(I1879*$M$3)/12</f>
        <v/>
      </c>
      <c r="N1879" s="23">
        <f>(I1879*$N$3)/12</f>
        <v/>
      </c>
      <c r="O1879" s="23">
        <f>(I1879*$O$3)/12</f>
        <v/>
      </c>
      <c r="P1879" s="23">
        <f>(I1879*$P$3)/12</f>
        <v/>
      </c>
    </row>
    <row r="1880">
      <c r="G1880" s="7">
        <f>G1879*0.3025</f>
        <v/>
      </c>
      <c r="H1880" s="6" t="n"/>
      <c r="I1880" s="60">
        <f>H1878+$I$5</f>
        <v/>
      </c>
      <c r="J1880" s="23">
        <f>(I1880*$J$3)/12</f>
        <v/>
      </c>
      <c r="K1880" s="23">
        <f>(I1880*$K$3)/12</f>
        <v/>
      </c>
      <c r="L1880" s="23">
        <f>(I1880*$L$3)/12</f>
        <v/>
      </c>
      <c r="M1880" s="29">
        <f>(I1880*$M$3)/12</f>
        <v/>
      </c>
      <c r="N1880" s="23">
        <f>(I1880*$N$3)/12</f>
        <v/>
      </c>
      <c r="O1880" s="23">
        <f>(I1880*$O$3)/12</f>
        <v/>
      </c>
      <c r="P1880" s="23">
        <f>(I1880*$P$3)/12</f>
        <v/>
      </c>
    </row>
    <row r="1881">
      <c r="G1881" s="6">
        <f>SUBSTITUTE(D1881,"㎡","")</f>
        <v/>
      </c>
      <c r="H1881" s="8" t="n"/>
      <c r="I1881" s="61">
        <f>H1878+$I$6</f>
        <v/>
      </c>
      <c r="J1881" s="23">
        <f>(I1881*$J$3)/12</f>
        <v/>
      </c>
      <c r="K1881" s="23">
        <f>(I1881*$K$3)/12</f>
        <v/>
      </c>
      <c r="L1881" s="23">
        <f>(I1881*$L$3)/12</f>
        <v/>
      </c>
      <c r="M1881" s="29">
        <f>(I1881*$M$3)/12</f>
        <v/>
      </c>
      <c r="N1881" s="23">
        <f>(I1881*$N$3)/12</f>
        <v/>
      </c>
      <c r="O1881" s="23">
        <f>(I1881*$O$3)/12</f>
        <v/>
      </c>
      <c r="P1881" s="23">
        <f>(I1881*$P$3)/12</f>
        <v/>
      </c>
    </row>
    <row r="1882">
      <c r="G1882" s="22">
        <f>SUBSTITUTE(D1882,"㎡","")</f>
        <v/>
      </c>
      <c r="H1882" s="22">
        <f>SUBSTITUTE(B1883,"万円","")</f>
        <v/>
      </c>
      <c r="I1882" s="59">
        <f>H1883+$I$2</f>
        <v/>
      </c>
      <c r="J1882" s="26">
        <f>(I1882*$J$3)/12</f>
        <v/>
      </c>
      <c r="K1882" s="26">
        <f>(I1882*$K$3)/12</f>
        <v/>
      </c>
      <c r="L1882" s="26">
        <f>(I1882*$L$3)/12</f>
        <v/>
      </c>
      <c r="M1882" s="26">
        <f>(I1882*$M$3)/12</f>
        <v/>
      </c>
      <c r="N1882" s="26">
        <f>(I1882*$N$3)/12</f>
        <v/>
      </c>
      <c r="O1882" s="26">
        <f>(I1882*$O$3)/12</f>
        <v/>
      </c>
      <c r="P1882" s="26">
        <f>(I1882*$P$3)/12</f>
        <v/>
      </c>
    </row>
    <row r="1883">
      <c r="G1883" s="6">
        <f>SUBSTITUTE(B1885,"%","")</f>
        <v/>
      </c>
      <c r="H1883" s="7">
        <f>H1882/G1885</f>
        <v/>
      </c>
      <c r="I1883" s="60">
        <f>H1883+$I$3</f>
        <v/>
      </c>
      <c r="J1883" s="23">
        <f>(I1883*$J$3)/12</f>
        <v/>
      </c>
      <c r="K1883" s="23">
        <f>(I1883*$K$3)/12</f>
        <v/>
      </c>
      <c r="L1883" s="23">
        <f>(I1883*$L$3)/12</f>
        <v/>
      </c>
      <c r="M1883" s="29">
        <f>(I1883*$M$3)/12</f>
        <v/>
      </c>
      <c r="N1883" s="23">
        <f>(I1883*$N$3)/12</f>
        <v/>
      </c>
      <c r="O1883" s="23">
        <f>(I1883*$O$3)/12</f>
        <v/>
      </c>
      <c r="P1883" s="23">
        <f>(I1883*$P$3)/12</f>
        <v/>
      </c>
    </row>
    <row r="1884">
      <c r="G1884" s="28">
        <f>G1882*G1883</f>
        <v/>
      </c>
      <c r="H1884" s="6" t="n"/>
      <c r="I1884" s="60">
        <f>H1883+$I$4</f>
        <v/>
      </c>
      <c r="J1884" s="23">
        <f>(I1884*$J$3)/12</f>
        <v/>
      </c>
      <c r="K1884" s="23">
        <f>(I1884*$K$3)/12</f>
        <v/>
      </c>
      <c r="L1884" s="23">
        <f>(I1884*$L$3)/12</f>
        <v/>
      </c>
      <c r="M1884" s="29">
        <f>(I1884*$M$3)/12</f>
        <v/>
      </c>
      <c r="N1884" s="23">
        <f>(I1884*$N$3)/12</f>
        <v/>
      </c>
      <c r="O1884" s="23">
        <f>(I1884*$O$3)/12</f>
        <v/>
      </c>
      <c r="P1884" s="23">
        <f>(I1884*$P$3)/12</f>
        <v/>
      </c>
    </row>
    <row r="1885">
      <c r="G1885" s="7">
        <f>G1884*0.3025</f>
        <v/>
      </c>
      <c r="H1885" s="6" t="n"/>
      <c r="I1885" s="60">
        <f>H1883+$I$5</f>
        <v/>
      </c>
      <c r="J1885" s="23">
        <f>(I1885*$J$3)/12</f>
        <v/>
      </c>
      <c r="K1885" s="23">
        <f>(I1885*$K$3)/12</f>
        <v/>
      </c>
      <c r="L1885" s="23">
        <f>(I1885*$L$3)/12</f>
        <v/>
      </c>
      <c r="M1885" s="29">
        <f>(I1885*$M$3)/12</f>
        <v/>
      </c>
      <c r="N1885" s="23">
        <f>(I1885*$N$3)/12</f>
        <v/>
      </c>
      <c r="O1885" s="23">
        <f>(I1885*$O$3)/12</f>
        <v/>
      </c>
      <c r="P1885" s="23">
        <f>(I1885*$P$3)/12</f>
        <v/>
      </c>
    </row>
    <row r="1886">
      <c r="G1886" s="6">
        <f>SUBSTITUTE(D1886,"㎡","")</f>
        <v/>
      </c>
      <c r="H1886" s="8" t="n"/>
      <c r="I1886" s="61">
        <f>H1883+$I$6</f>
        <v/>
      </c>
      <c r="J1886" s="23">
        <f>(I1886*$J$3)/12</f>
        <v/>
      </c>
      <c r="K1886" s="23">
        <f>(I1886*$K$3)/12</f>
        <v/>
      </c>
      <c r="L1886" s="23">
        <f>(I1886*$L$3)/12</f>
        <v/>
      </c>
      <c r="M1886" s="29">
        <f>(I1886*$M$3)/12</f>
        <v/>
      </c>
      <c r="N1886" s="23">
        <f>(I1886*$N$3)/12</f>
        <v/>
      </c>
      <c r="O1886" s="23">
        <f>(I1886*$O$3)/12</f>
        <v/>
      </c>
      <c r="P1886" s="23">
        <f>(I1886*$P$3)/12</f>
        <v/>
      </c>
    </row>
    <row r="1887">
      <c r="G1887" s="22">
        <f>SUBSTITUTE(D1887,"㎡","")</f>
        <v/>
      </c>
      <c r="H1887" s="22">
        <f>SUBSTITUTE(B1888,"万円","")</f>
        <v/>
      </c>
      <c r="I1887" s="59">
        <f>H1888+$I$2</f>
        <v/>
      </c>
      <c r="J1887" s="26">
        <f>(I1887*$J$3)/12</f>
        <v/>
      </c>
      <c r="K1887" s="26">
        <f>(I1887*$K$3)/12</f>
        <v/>
      </c>
      <c r="L1887" s="26">
        <f>(I1887*$L$3)/12</f>
        <v/>
      </c>
      <c r="M1887" s="26">
        <f>(I1887*$M$3)/12</f>
        <v/>
      </c>
      <c r="N1887" s="26">
        <f>(I1887*$N$3)/12</f>
        <v/>
      </c>
      <c r="O1887" s="26">
        <f>(I1887*$O$3)/12</f>
        <v/>
      </c>
      <c r="P1887" s="26">
        <f>(I1887*$P$3)/12</f>
        <v/>
      </c>
    </row>
    <row r="1888">
      <c r="G1888" s="6">
        <f>SUBSTITUTE(B1890,"%","")</f>
        <v/>
      </c>
      <c r="H1888" s="7">
        <f>H1887/G1890</f>
        <v/>
      </c>
      <c r="I1888" s="60">
        <f>H1888+$I$3</f>
        <v/>
      </c>
      <c r="J1888" s="23">
        <f>(I1888*$J$3)/12</f>
        <v/>
      </c>
      <c r="K1888" s="23">
        <f>(I1888*$K$3)/12</f>
        <v/>
      </c>
      <c r="L1888" s="23">
        <f>(I1888*$L$3)/12</f>
        <v/>
      </c>
      <c r="M1888" s="29">
        <f>(I1888*$M$3)/12</f>
        <v/>
      </c>
      <c r="N1888" s="23">
        <f>(I1888*$N$3)/12</f>
        <v/>
      </c>
      <c r="O1888" s="23">
        <f>(I1888*$O$3)/12</f>
        <v/>
      </c>
      <c r="P1888" s="23">
        <f>(I1888*$P$3)/12</f>
        <v/>
      </c>
    </row>
    <row r="1889">
      <c r="G1889" s="28">
        <f>G1887*G1888</f>
        <v/>
      </c>
      <c r="H1889" s="6" t="n"/>
      <c r="I1889" s="60">
        <f>H1888+$I$4</f>
        <v/>
      </c>
      <c r="J1889" s="23">
        <f>(I1889*$J$3)/12</f>
        <v/>
      </c>
      <c r="K1889" s="23">
        <f>(I1889*$K$3)/12</f>
        <v/>
      </c>
      <c r="L1889" s="23">
        <f>(I1889*$L$3)/12</f>
        <v/>
      </c>
      <c r="M1889" s="29">
        <f>(I1889*$M$3)/12</f>
        <v/>
      </c>
      <c r="N1889" s="23">
        <f>(I1889*$N$3)/12</f>
        <v/>
      </c>
      <c r="O1889" s="23">
        <f>(I1889*$O$3)/12</f>
        <v/>
      </c>
      <c r="P1889" s="23">
        <f>(I1889*$P$3)/12</f>
        <v/>
      </c>
    </row>
    <row r="1890">
      <c r="G1890" s="7">
        <f>G1889*0.3025</f>
        <v/>
      </c>
      <c r="H1890" s="6" t="n"/>
      <c r="I1890" s="60">
        <f>H1888+$I$5</f>
        <v/>
      </c>
      <c r="J1890" s="23">
        <f>(I1890*$J$3)/12</f>
        <v/>
      </c>
      <c r="K1890" s="23">
        <f>(I1890*$K$3)/12</f>
        <v/>
      </c>
      <c r="L1890" s="23">
        <f>(I1890*$L$3)/12</f>
        <v/>
      </c>
      <c r="M1890" s="29">
        <f>(I1890*$M$3)/12</f>
        <v/>
      </c>
      <c r="N1890" s="23">
        <f>(I1890*$N$3)/12</f>
        <v/>
      </c>
      <c r="O1890" s="23">
        <f>(I1890*$O$3)/12</f>
        <v/>
      </c>
      <c r="P1890" s="23">
        <f>(I1890*$P$3)/12</f>
        <v/>
      </c>
    </row>
    <row r="1891">
      <c r="G1891" s="6">
        <f>SUBSTITUTE(D1891,"㎡","")</f>
        <v/>
      </c>
      <c r="H1891" s="8" t="n"/>
      <c r="I1891" s="61">
        <f>H1888+$I$6</f>
        <v/>
      </c>
      <c r="J1891" s="23">
        <f>(I1891*$J$3)/12</f>
        <v/>
      </c>
      <c r="K1891" s="23">
        <f>(I1891*$K$3)/12</f>
        <v/>
      </c>
      <c r="L1891" s="23">
        <f>(I1891*$L$3)/12</f>
        <v/>
      </c>
      <c r="M1891" s="29">
        <f>(I1891*$M$3)/12</f>
        <v/>
      </c>
      <c r="N1891" s="23">
        <f>(I1891*$N$3)/12</f>
        <v/>
      </c>
      <c r="O1891" s="23">
        <f>(I1891*$O$3)/12</f>
        <v/>
      </c>
      <c r="P1891" s="23">
        <f>(I1891*$P$3)/12</f>
        <v/>
      </c>
    </row>
    <row r="1892">
      <c r="G1892" s="22">
        <f>SUBSTITUTE(D1892,"㎡","")</f>
        <v/>
      </c>
      <c r="H1892" s="22">
        <f>SUBSTITUTE(B1893,"万円","")</f>
        <v/>
      </c>
      <c r="I1892" s="59">
        <f>H1893+$I$2</f>
        <v/>
      </c>
      <c r="J1892" s="26">
        <f>(I1892*$J$3)/12</f>
        <v/>
      </c>
      <c r="K1892" s="26">
        <f>(I1892*$K$3)/12</f>
        <v/>
      </c>
      <c r="L1892" s="26">
        <f>(I1892*$L$3)/12</f>
        <v/>
      </c>
      <c r="M1892" s="26">
        <f>(I1892*$M$3)/12</f>
        <v/>
      </c>
      <c r="N1892" s="26">
        <f>(I1892*$N$3)/12</f>
        <v/>
      </c>
      <c r="O1892" s="26">
        <f>(I1892*$O$3)/12</f>
        <v/>
      </c>
      <c r="P1892" s="26">
        <f>(I1892*$P$3)/12</f>
        <v/>
      </c>
    </row>
    <row r="1893">
      <c r="G1893" s="6">
        <f>SUBSTITUTE(B1895,"%","")</f>
        <v/>
      </c>
      <c r="H1893" s="7">
        <f>H1892/G1895</f>
        <v/>
      </c>
      <c r="I1893" s="60">
        <f>H1893+$I$3</f>
        <v/>
      </c>
      <c r="J1893" s="23">
        <f>(I1893*$J$3)/12</f>
        <v/>
      </c>
      <c r="K1893" s="23">
        <f>(I1893*$K$3)/12</f>
        <v/>
      </c>
      <c r="L1893" s="23">
        <f>(I1893*$L$3)/12</f>
        <v/>
      </c>
      <c r="M1893" s="29">
        <f>(I1893*$M$3)/12</f>
        <v/>
      </c>
      <c r="N1893" s="23">
        <f>(I1893*$N$3)/12</f>
        <v/>
      </c>
      <c r="O1893" s="23">
        <f>(I1893*$O$3)/12</f>
        <v/>
      </c>
      <c r="P1893" s="23">
        <f>(I1893*$P$3)/12</f>
        <v/>
      </c>
    </row>
    <row r="1894">
      <c r="G1894" s="28">
        <f>G1892*G1893</f>
        <v/>
      </c>
      <c r="H1894" s="6" t="n"/>
      <c r="I1894" s="60">
        <f>H1893+$I$4</f>
        <v/>
      </c>
      <c r="J1894" s="23">
        <f>(I1894*$J$3)/12</f>
        <v/>
      </c>
      <c r="K1894" s="23">
        <f>(I1894*$K$3)/12</f>
        <v/>
      </c>
      <c r="L1894" s="23">
        <f>(I1894*$L$3)/12</f>
        <v/>
      </c>
      <c r="M1894" s="29">
        <f>(I1894*$M$3)/12</f>
        <v/>
      </c>
      <c r="N1894" s="23">
        <f>(I1894*$N$3)/12</f>
        <v/>
      </c>
      <c r="O1894" s="23">
        <f>(I1894*$O$3)/12</f>
        <v/>
      </c>
      <c r="P1894" s="23">
        <f>(I1894*$P$3)/12</f>
        <v/>
      </c>
    </row>
    <row r="1895">
      <c r="G1895" s="7">
        <f>G1894*0.3025</f>
        <v/>
      </c>
      <c r="H1895" s="6" t="n"/>
      <c r="I1895" s="60">
        <f>H1893+$I$5</f>
        <v/>
      </c>
      <c r="J1895" s="23">
        <f>(I1895*$J$3)/12</f>
        <v/>
      </c>
      <c r="K1895" s="23">
        <f>(I1895*$K$3)/12</f>
        <v/>
      </c>
      <c r="L1895" s="23">
        <f>(I1895*$L$3)/12</f>
        <v/>
      </c>
      <c r="M1895" s="29">
        <f>(I1895*$M$3)/12</f>
        <v/>
      </c>
      <c r="N1895" s="23">
        <f>(I1895*$N$3)/12</f>
        <v/>
      </c>
      <c r="O1895" s="23">
        <f>(I1895*$O$3)/12</f>
        <v/>
      </c>
      <c r="P1895" s="23">
        <f>(I1895*$P$3)/12</f>
        <v/>
      </c>
    </row>
    <row r="1896">
      <c r="G1896" s="6">
        <f>SUBSTITUTE(D1896,"㎡","")</f>
        <v/>
      </c>
      <c r="H1896" s="8" t="n"/>
      <c r="I1896" s="61">
        <f>H1893+$I$6</f>
        <v/>
      </c>
      <c r="J1896" s="23">
        <f>(I1896*$J$3)/12</f>
        <v/>
      </c>
      <c r="K1896" s="23">
        <f>(I1896*$K$3)/12</f>
        <v/>
      </c>
      <c r="L1896" s="23">
        <f>(I1896*$L$3)/12</f>
        <v/>
      </c>
      <c r="M1896" s="29">
        <f>(I1896*$M$3)/12</f>
        <v/>
      </c>
      <c r="N1896" s="23">
        <f>(I1896*$N$3)/12</f>
        <v/>
      </c>
      <c r="O1896" s="23">
        <f>(I1896*$O$3)/12</f>
        <v/>
      </c>
      <c r="P1896" s="23">
        <f>(I1896*$P$3)/12</f>
        <v/>
      </c>
    </row>
    <row r="1897">
      <c r="G1897" s="22">
        <f>SUBSTITUTE(D1897,"㎡","")</f>
        <v/>
      </c>
      <c r="H1897" s="22">
        <f>SUBSTITUTE(B1898,"万円","")</f>
        <v/>
      </c>
      <c r="I1897" s="59">
        <f>H1898+$I$2</f>
        <v/>
      </c>
      <c r="J1897" s="26">
        <f>(I1897*$J$3)/12</f>
        <v/>
      </c>
      <c r="K1897" s="26">
        <f>(I1897*$K$3)/12</f>
        <v/>
      </c>
      <c r="L1897" s="26">
        <f>(I1897*$L$3)/12</f>
        <v/>
      </c>
      <c r="M1897" s="26">
        <f>(I1897*$M$3)/12</f>
        <v/>
      </c>
      <c r="N1897" s="26">
        <f>(I1897*$N$3)/12</f>
        <v/>
      </c>
      <c r="O1897" s="26">
        <f>(I1897*$O$3)/12</f>
        <v/>
      </c>
      <c r="P1897" s="26">
        <f>(I1897*$P$3)/12</f>
        <v/>
      </c>
    </row>
    <row r="1898">
      <c r="G1898" s="6">
        <f>SUBSTITUTE(B1900,"%","")</f>
        <v/>
      </c>
      <c r="H1898" s="7">
        <f>H1897/G1900</f>
        <v/>
      </c>
      <c r="I1898" s="60">
        <f>H1898+$I$3</f>
        <v/>
      </c>
      <c r="J1898" s="23">
        <f>(I1898*$J$3)/12</f>
        <v/>
      </c>
      <c r="K1898" s="23">
        <f>(I1898*$K$3)/12</f>
        <v/>
      </c>
      <c r="L1898" s="23">
        <f>(I1898*$L$3)/12</f>
        <v/>
      </c>
      <c r="M1898" s="29">
        <f>(I1898*$M$3)/12</f>
        <v/>
      </c>
      <c r="N1898" s="23">
        <f>(I1898*$N$3)/12</f>
        <v/>
      </c>
      <c r="O1898" s="23">
        <f>(I1898*$O$3)/12</f>
        <v/>
      </c>
      <c r="P1898" s="23">
        <f>(I1898*$P$3)/12</f>
        <v/>
      </c>
    </row>
    <row r="1899">
      <c r="G1899" s="28">
        <f>G1897*G1898</f>
        <v/>
      </c>
      <c r="H1899" s="6" t="n"/>
      <c r="I1899" s="60">
        <f>H1898+$I$4</f>
        <v/>
      </c>
      <c r="J1899" s="23">
        <f>(I1899*$J$3)/12</f>
        <v/>
      </c>
      <c r="K1899" s="23">
        <f>(I1899*$K$3)/12</f>
        <v/>
      </c>
      <c r="L1899" s="23">
        <f>(I1899*$L$3)/12</f>
        <v/>
      </c>
      <c r="M1899" s="29">
        <f>(I1899*$M$3)/12</f>
        <v/>
      </c>
      <c r="N1899" s="23">
        <f>(I1899*$N$3)/12</f>
        <v/>
      </c>
      <c r="O1899" s="23">
        <f>(I1899*$O$3)/12</f>
        <v/>
      </c>
      <c r="P1899" s="23">
        <f>(I1899*$P$3)/12</f>
        <v/>
      </c>
    </row>
    <row r="1900">
      <c r="G1900" s="7">
        <f>G1899*0.3025</f>
        <v/>
      </c>
      <c r="H1900" s="6" t="n"/>
      <c r="I1900" s="60">
        <f>H1898+$I$5</f>
        <v/>
      </c>
      <c r="J1900" s="23">
        <f>(I1900*$J$3)/12</f>
        <v/>
      </c>
      <c r="K1900" s="23">
        <f>(I1900*$K$3)/12</f>
        <v/>
      </c>
      <c r="L1900" s="23">
        <f>(I1900*$L$3)/12</f>
        <v/>
      </c>
      <c r="M1900" s="29">
        <f>(I1900*$M$3)/12</f>
        <v/>
      </c>
      <c r="N1900" s="23">
        <f>(I1900*$N$3)/12</f>
        <v/>
      </c>
      <c r="O1900" s="23">
        <f>(I1900*$O$3)/12</f>
        <v/>
      </c>
      <c r="P1900" s="23">
        <f>(I1900*$P$3)/12</f>
        <v/>
      </c>
    </row>
    <row r="1901">
      <c r="G1901" s="6">
        <f>SUBSTITUTE(D1901,"㎡","")</f>
        <v/>
      </c>
      <c r="H1901" s="8" t="n"/>
      <c r="I1901" s="61">
        <f>H1898+$I$6</f>
        <v/>
      </c>
      <c r="J1901" s="23">
        <f>(I1901*$J$3)/12</f>
        <v/>
      </c>
      <c r="K1901" s="23">
        <f>(I1901*$K$3)/12</f>
        <v/>
      </c>
      <c r="L1901" s="23">
        <f>(I1901*$L$3)/12</f>
        <v/>
      </c>
      <c r="M1901" s="29">
        <f>(I1901*$M$3)/12</f>
        <v/>
      </c>
      <c r="N1901" s="23">
        <f>(I1901*$N$3)/12</f>
        <v/>
      </c>
      <c r="O1901" s="23">
        <f>(I1901*$O$3)/12</f>
        <v/>
      </c>
      <c r="P1901" s="23">
        <f>(I1901*$P$3)/12</f>
        <v/>
      </c>
    </row>
    <row r="1902">
      <c r="G1902" s="22">
        <f>SUBSTITUTE(D1902,"㎡","")</f>
        <v/>
      </c>
      <c r="H1902" s="22">
        <f>SUBSTITUTE(B1903,"万円","")</f>
        <v/>
      </c>
      <c r="I1902" s="59">
        <f>H1903+$I$2</f>
        <v/>
      </c>
      <c r="J1902" s="26">
        <f>(I1902*$J$3)/12</f>
        <v/>
      </c>
      <c r="K1902" s="26">
        <f>(I1902*$K$3)/12</f>
        <v/>
      </c>
      <c r="L1902" s="26">
        <f>(I1902*$L$3)/12</f>
        <v/>
      </c>
      <c r="M1902" s="26">
        <f>(I1902*$M$3)/12</f>
        <v/>
      </c>
      <c r="N1902" s="26">
        <f>(I1902*$N$3)/12</f>
        <v/>
      </c>
      <c r="O1902" s="26">
        <f>(I1902*$O$3)/12</f>
        <v/>
      </c>
      <c r="P1902" s="26">
        <f>(I1902*$P$3)/12</f>
        <v/>
      </c>
    </row>
    <row r="1903">
      <c r="G1903" s="6">
        <f>SUBSTITUTE(B1905,"%","")</f>
        <v/>
      </c>
      <c r="H1903" s="7">
        <f>H1902/G1905</f>
        <v/>
      </c>
      <c r="I1903" s="60">
        <f>H1903+$I$3</f>
        <v/>
      </c>
      <c r="J1903" s="23">
        <f>(I1903*$J$3)/12</f>
        <v/>
      </c>
      <c r="K1903" s="23">
        <f>(I1903*$K$3)/12</f>
        <v/>
      </c>
      <c r="L1903" s="23">
        <f>(I1903*$L$3)/12</f>
        <v/>
      </c>
      <c r="M1903" s="29">
        <f>(I1903*$M$3)/12</f>
        <v/>
      </c>
      <c r="N1903" s="23">
        <f>(I1903*$N$3)/12</f>
        <v/>
      </c>
      <c r="O1903" s="23">
        <f>(I1903*$O$3)/12</f>
        <v/>
      </c>
      <c r="P1903" s="23">
        <f>(I1903*$P$3)/12</f>
        <v/>
      </c>
    </row>
    <row r="1904">
      <c r="G1904" s="28">
        <f>G1902*G1903</f>
        <v/>
      </c>
      <c r="H1904" s="6" t="n"/>
      <c r="I1904" s="60">
        <f>H1903+$I$4</f>
        <v/>
      </c>
      <c r="J1904" s="23">
        <f>(I1904*$J$3)/12</f>
        <v/>
      </c>
      <c r="K1904" s="23">
        <f>(I1904*$K$3)/12</f>
        <v/>
      </c>
      <c r="L1904" s="23">
        <f>(I1904*$L$3)/12</f>
        <v/>
      </c>
      <c r="M1904" s="29">
        <f>(I1904*$M$3)/12</f>
        <v/>
      </c>
      <c r="N1904" s="23">
        <f>(I1904*$N$3)/12</f>
        <v/>
      </c>
      <c r="O1904" s="23">
        <f>(I1904*$O$3)/12</f>
        <v/>
      </c>
      <c r="P1904" s="23">
        <f>(I1904*$P$3)/12</f>
        <v/>
      </c>
    </row>
    <row r="1905">
      <c r="G1905" s="7">
        <f>G1904*0.3025</f>
        <v/>
      </c>
      <c r="H1905" s="6" t="n"/>
      <c r="I1905" s="60">
        <f>H1903+$I$5</f>
        <v/>
      </c>
      <c r="J1905" s="23">
        <f>(I1905*$J$3)/12</f>
        <v/>
      </c>
      <c r="K1905" s="23">
        <f>(I1905*$K$3)/12</f>
        <v/>
      </c>
      <c r="L1905" s="23">
        <f>(I1905*$L$3)/12</f>
        <v/>
      </c>
      <c r="M1905" s="29">
        <f>(I1905*$M$3)/12</f>
        <v/>
      </c>
      <c r="N1905" s="23">
        <f>(I1905*$N$3)/12</f>
        <v/>
      </c>
      <c r="O1905" s="23">
        <f>(I1905*$O$3)/12</f>
        <v/>
      </c>
      <c r="P1905" s="23">
        <f>(I1905*$P$3)/12</f>
        <v/>
      </c>
    </row>
    <row r="1906">
      <c r="G1906" s="6">
        <f>SUBSTITUTE(D1906,"㎡","")</f>
        <v/>
      </c>
      <c r="H1906" s="8" t="n"/>
      <c r="I1906" s="61">
        <f>H1903+$I$6</f>
        <v/>
      </c>
      <c r="J1906" s="23">
        <f>(I1906*$J$3)/12</f>
        <v/>
      </c>
      <c r="K1906" s="23">
        <f>(I1906*$K$3)/12</f>
        <v/>
      </c>
      <c r="L1906" s="23">
        <f>(I1906*$L$3)/12</f>
        <v/>
      </c>
      <c r="M1906" s="29">
        <f>(I1906*$M$3)/12</f>
        <v/>
      </c>
      <c r="N1906" s="23">
        <f>(I1906*$N$3)/12</f>
        <v/>
      </c>
      <c r="O1906" s="23">
        <f>(I1906*$O$3)/12</f>
        <v/>
      </c>
      <c r="P1906" s="23">
        <f>(I1906*$P$3)/12</f>
        <v/>
      </c>
    </row>
    <row r="1907">
      <c r="G1907" s="22">
        <f>SUBSTITUTE(D1907,"㎡","")</f>
        <v/>
      </c>
      <c r="H1907" s="22">
        <f>SUBSTITUTE(B1908,"万円","")</f>
        <v/>
      </c>
      <c r="I1907" s="59">
        <f>H1908+$I$2</f>
        <v/>
      </c>
      <c r="J1907" s="26">
        <f>(I1907*$J$3)/12</f>
        <v/>
      </c>
      <c r="K1907" s="26">
        <f>(I1907*$K$3)/12</f>
        <v/>
      </c>
      <c r="L1907" s="26">
        <f>(I1907*$L$3)/12</f>
        <v/>
      </c>
      <c r="M1907" s="26">
        <f>(I1907*$M$3)/12</f>
        <v/>
      </c>
      <c r="N1907" s="26">
        <f>(I1907*$N$3)/12</f>
        <v/>
      </c>
      <c r="O1907" s="26">
        <f>(I1907*$O$3)/12</f>
        <v/>
      </c>
      <c r="P1907" s="26">
        <f>(I1907*$P$3)/12</f>
        <v/>
      </c>
    </row>
    <row r="1908">
      <c r="G1908" s="6">
        <f>SUBSTITUTE(B1910,"%","")</f>
        <v/>
      </c>
      <c r="H1908" s="7">
        <f>H1907/G1910</f>
        <v/>
      </c>
      <c r="I1908" s="60">
        <f>H1908+$I$3</f>
        <v/>
      </c>
      <c r="J1908" s="23">
        <f>(I1908*$J$3)/12</f>
        <v/>
      </c>
      <c r="K1908" s="23">
        <f>(I1908*$K$3)/12</f>
        <v/>
      </c>
      <c r="L1908" s="23">
        <f>(I1908*$L$3)/12</f>
        <v/>
      </c>
      <c r="M1908" s="29">
        <f>(I1908*$M$3)/12</f>
        <v/>
      </c>
      <c r="N1908" s="23">
        <f>(I1908*$N$3)/12</f>
        <v/>
      </c>
      <c r="O1908" s="23">
        <f>(I1908*$O$3)/12</f>
        <v/>
      </c>
      <c r="P1908" s="23">
        <f>(I1908*$P$3)/12</f>
        <v/>
      </c>
    </row>
    <row r="1909">
      <c r="G1909" s="28">
        <f>G1907*G1908</f>
        <v/>
      </c>
      <c r="H1909" s="6" t="n"/>
      <c r="I1909" s="60">
        <f>H1908+$I$4</f>
        <v/>
      </c>
      <c r="J1909" s="23">
        <f>(I1909*$J$3)/12</f>
        <v/>
      </c>
      <c r="K1909" s="23">
        <f>(I1909*$K$3)/12</f>
        <v/>
      </c>
      <c r="L1909" s="23">
        <f>(I1909*$L$3)/12</f>
        <v/>
      </c>
      <c r="M1909" s="29">
        <f>(I1909*$M$3)/12</f>
        <v/>
      </c>
      <c r="N1909" s="23">
        <f>(I1909*$N$3)/12</f>
        <v/>
      </c>
      <c r="O1909" s="23">
        <f>(I1909*$O$3)/12</f>
        <v/>
      </c>
      <c r="P1909" s="23">
        <f>(I1909*$P$3)/12</f>
        <v/>
      </c>
    </row>
    <row r="1910">
      <c r="G1910" s="7">
        <f>G1909*0.3025</f>
        <v/>
      </c>
      <c r="H1910" s="6" t="n"/>
      <c r="I1910" s="60">
        <f>H1908+$I$5</f>
        <v/>
      </c>
      <c r="J1910" s="23">
        <f>(I1910*$J$3)/12</f>
        <v/>
      </c>
      <c r="K1910" s="23">
        <f>(I1910*$K$3)/12</f>
        <v/>
      </c>
      <c r="L1910" s="23">
        <f>(I1910*$L$3)/12</f>
        <v/>
      </c>
      <c r="M1910" s="29">
        <f>(I1910*$M$3)/12</f>
        <v/>
      </c>
      <c r="N1910" s="23">
        <f>(I1910*$N$3)/12</f>
        <v/>
      </c>
      <c r="O1910" s="23">
        <f>(I1910*$O$3)/12</f>
        <v/>
      </c>
      <c r="P1910" s="23">
        <f>(I1910*$P$3)/12</f>
        <v/>
      </c>
    </row>
    <row r="1911">
      <c r="G1911" s="6">
        <f>SUBSTITUTE(D1911,"㎡","")</f>
        <v/>
      </c>
      <c r="H1911" s="8" t="n"/>
      <c r="I1911" s="61">
        <f>H1908+$I$6</f>
        <v/>
      </c>
      <c r="J1911" s="23">
        <f>(I1911*$J$3)/12</f>
        <v/>
      </c>
      <c r="K1911" s="23">
        <f>(I1911*$K$3)/12</f>
        <v/>
      </c>
      <c r="L1911" s="23">
        <f>(I1911*$L$3)/12</f>
        <v/>
      </c>
      <c r="M1911" s="29">
        <f>(I1911*$M$3)/12</f>
        <v/>
      </c>
      <c r="N1911" s="23">
        <f>(I1911*$N$3)/12</f>
        <v/>
      </c>
      <c r="O1911" s="23">
        <f>(I1911*$O$3)/12</f>
        <v/>
      </c>
      <c r="P1911" s="23">
        <f>(I1911*$P$3)/12</f>
        <v/>
      </c>
    </row>
    <row r="1912">
      <c r="G1912" s="22">
        <f>SUBSTITUTE(D1912,"㎡","")</f>
        <v/>
      </c>
      <c r="H1912" s="22">
        <f>SUBSTITUTE(B1913,"万円","")</f>
        <v/>
      </c>
      <c r="I1912" s="59">
        <f>H1913+$I$2</f>
        <v/>
      </c>
      <c r="J1912" s="26">
        <f>(I1912*$J$3)/12</f>
        <v/>
      </c>
      <c r="K1912" s="26">
        <f>(I1912*$K$3)/12</f>
        <v/>
      </c>
      <c r="L1912" s="26">
        <f>(I1912*$L$3)/12</f>
        <v/>
      </c>
      <c r="M1912" s="26">
        <f>(I1912*$M$3)/12</f>
        <v/>
      </c>
      <c r="N1912" s="26">
        <f>(I1912*$N$3)/12</f>
        <v/>
      </c>
      <c r="O1912" s="26">
        <f>(I1912*$O$3)/12</f>
        <v/>
      </c>
      <c r="P1912" s="26">
        <f>(I1912*$P$3)/12</f>
        <v/>
      </c>
    </row>
    <row r="1913">
      <c r="G1913" s="6">
        <f>SUBSTITUTE(B1915,"%","")</f>
        <v/>
      </c>
      <c r="H1913" s="7">
        <f>H1912/G1915</f>
        <v/>
      </c>
      <c r="I1913" s="60">
        <f>H1913+$I$3</f>
        <v/>
      </c>
      <c r="J1913" s="23">
        <f>(I1913*$J$3)/12</f>
        <v/>
      </c>
      <c r="K1913" s="23">
        <f>(I1913*$K$3)/12</f>
        <v/>
      </c>
      <c r="L1913" s="23">
        <f>(I1913*$L$3)/12</f>
        <v/>
      </c>
      <c r="M1913" s="29">
        <f>(I1913*$M$3)/12</f>
        <v/>
      </c>
      <c r="N1913" s="23">
        <f>(I1913*$N$3)/12</f>
        <v/>
      </c>
      <c r="O1913" s="23">
        <f>(I1913*$O$3)/12</f>
        <v/>
      </c>
      <c r="P1913" s="23">
        <f>(I1913*$P$3)/12</f>
        <v/>
      </c>
    </row>
    <row r="1914">
      <c r="G1914" s="28">
        <f>G1912*G1913</f>
        <v/>
      </c>
      <c r="H1914" s="6" t="n"/>
      <c r="I1914" s="60">
        <f>H1913+$I$4</f>
        <v/>
      </c>
      <c r="J1914" s="23">
        <f>(I1914*$J$3)/12</f>
        <v/>
      </c>
      <c r="K1914" s="23">
        <f>(I1914*$K$3)/12</f>
        <v/>
      </c>
      <c r="L1914" s="23">
        <f>(I1914*$L$3)/12</f>
        <v/>
      </c>
      <c r="M1914" s="29">
        <f>(I1914*$M$3)/12</f>
        <v/>
      </c>
      <c r="N1914" s="23">
        <f>(I1914*$N$3)/12</f>
        <v/>
      </c>
      <c r="O1914" s="23">
        <f>(I1914*$O$3)/12</f>
        <v/>
      </c>
      <c r="P1914" s="23">
        <f>(I1914*$P$3)/12</f>
        <v/>
      </c>
    </row>
    <row r="1915">
      <c r="G1915" s="7">
        <f>G1914*0.3025</f>
        <v/>
      </c>
      <c r="H1915" s="6" t="n"/>
      <c r="I1915" s="60">
        <f>H1913+$I$5</f>
        <v/>
      </c>
      <c r="J1915" s="23">
        <f>(I1915*$J$3)/12</f>
        <v/>
      </c>
      <c r="K1915" s="23">
        <f>(I1915*$K$3)/12</f>
        <v/>
      </c>
      <c r="L1915" s="23">
        <f>(I1915*$L$3)/12</f>
        <v/>
      </c>
      <c r="M1915" s="29">
        <f>(I1915*$M$3)/12</f>
        <v/>
      </c>
      <c r="N1915" s="23">
        <f>(I1915*$N$3)/12</f>
        <v/>
      </c>
      <c r="O1915" s="23">
        <f>(I1915*$O$3)/12</f>
        <v/>
      </c>
      <c r="P1915" s="23">
        <f>(I1915*$P$3)/12</f>
        <v/>
      </c>
    </row>
    <row r="1916">
      <c r="G1916" s="6">
        <f>SUBSTITUTE(D1916,"㎡","")</f>
        <v/>
      </c>
      <c r="H1916" s="8" t="n"/>
      <c r="I1916" s="61">
        <f>H1913+$I$6</f>
        <v/>
      </c>
      <c r="J1916" s="23">
        <f>(I1916*$J$3)/12</f>
        <v/>
      </c>
      <c r="K1916" s="23">
        <f>(I1916*$K$3)/12</f>
        <v/>
      </c>
      <c r="L1916" s="23">
        <f>(I1916*$L$3)/12</f>
        <v/>
      </c>
      <c r="M1916" s="29">
        <f>(I1916*$M$3)/12</f>
        <v/>
      </c>
      <c r="N1916" s="23">
        <f>(I1916*$N$3)/12</f>
        <v/>
      </c>
      <c r="O1916" s="23">
        <f>(I1916*$O$3)/12</f>
        <v/>
      </c>
      <c r="P1916" s="23">
        <f>(I1916*$P$3)/12</f>
        <v/>
      </c>
    </row>
    <row r="1917">
      <c r="G1917" s="22">
        <f>SUBSTITUTE(D1917,"㎡","")</f>
        <v/>
      </c>
      <c r="H1917" s="22">
        <f>SUBSTITUTE(B1918,"万円","")</f>
        <v/>
      </c>
      <c r="I1917" s="59">
        <f>H1918+$I$2</f>
        <v/>
      </c>
      <c r="J1917" s="26">
        <f>(I1917*$J$3)/12</f>
        <v/>
      </c>
      <c r="K1917" s="26">
        <f>(I1917*$K$3)/12</f>
        <v/>
      </c>
      <c r="L1917" s="26">
        <f>(I1917*$L$3)/12</f>
        <v/>
      </c>
      <c r="M1917" s="26">
        <f>(I1917*$M$3)/12</f>
        <v/>
      </c>
      <c r="N1917" s="26">
        <f>(I1917*$N$3)/12</f>
        <v/>
      </c>
      <c r="O1917" s="26">
        <f>(I1917*$O$3)/12</f>
        <v/>
      </c>
      <c r="P1917" s="26">
        <f>(I1917*$P$3)/12</f>
        <v/>
      </c>
    </row>
    <row r="1918">
      <c r="G1918" s="6">
        <f>SUBSTITUTE(B1920,"%","")</f>
        <v/>
      </c>
      <c r="H1918" s="7">
        <f>H1917/G1920</f>
        <v/>
      </c>
      <c r="I1918" s="60">
        <f>H1918+$I$3</f>
        <v/>
      </c>
      <c r="J1918" s="23">
        <f>(I1918*$J$3)/12</f>
        <v/>
      </c>
      <c r="K1918" s="23">
        <f>(I1918*$K$3)/12</f>
        <v/>
      </c>
      <c r="L1918" s="23">
        <f>(I1918*$L$3)/12</f>
        <v/>
      </c>
      <c r="M1918" s="29">
        <f>(I1918*$M$3)/12</f>
        <v/>
      </c>
      <c r="N1918" s="23">
        <f>(I1918*$N$3)/12</f>
        <v/>
      </c>
      <c r="O1918" s="23">
        <f>(I1918*$O$3)/12</f>
        <v/>
      </c>
      <c r="P1918" s="23">
        <f>(I1918*$P$3)/12</f>
        <v/>
      </c>
    </row>
    <row r="1919">
      <c r="G1919" s="28">
        <f>G1917*G1918</f>
        <v/>
      </c>
      <c r="H1919" s="6" t="n"/>
      <c r="I1919" s="60">
        <f>H1918+$I$4</f>
        <v/>
      </c>
      <c r="J1919" s="23">
        <f>(I1919*$J$3)/12</f>
        <v/>
      </c>
      <c r="K1919" s="23">
        <f>(I1919*$K$3)/12</f>
        <v/>
      </c>
      <c r="L1919" s="23">
        <f>(I1919*$L$3)/12</f>
        <v/>
      </c>
      <c r="M1919" s="29">
        <f>(I1919*$M$3)/12</f>
        <v/>
      </c>
      <c r="N1919" s="23">
        <f>(I1919*$N$3)/12</f>
        <v/>
      </c>
      <c r="O1919" s="23">
        <f>(I1919*$O$3)/12</f>
        <v/>
      </c>
      <c r="P1919" s="23">
        <f>(I1919*$P$3)/12</f>
        <v/>
      </c>
    </row>
    <row r="1920">
      <c r="G1920" s="7">
        <f>G1919*0.3025</f>
        <v/>
      </c>
      <c r="H1920" s="6" t="n"/>
      <c r="I1920" s="60">
        <f>H1918+$I$5</f>
        <v/>
      </c>
      <c r="J1920" s="23">
        <f>(I1920*$J$3)/12</f>
        <v/>
      </c>
      <c r="K1920" s="23">
        <f>(I1920*$K$3)/12</f>
        <v/>
      </c>
      <c r="L1920" s="23">
        <f>(I1920*$L$3)/12</f>
        <v/>
      </c>
      <c r="M1920" s="29">
        <f>(I1920*$M$3)/12</f>
        <v/>
      </c>
      <c r="N1920" s="23">
        <f>(I1920*$N$3)/12</f>
        <v/>
      </c>
      <c r="O1920" s="23">
        <f>(I1920*$O$3)/12</f>
        <v/>
      </c>
      <c r="P1920" s="23">
        <f>(I1920*$P$3)/12</f>
        <v/>
      </c>
    </row>
    <row r="1921">
      <c r="G1921" s="6">
        <f>SUBSTITUTE(D1921,"㎡","")</f>
        <v/>
      </c>
      <c r="H1921" s="8" t="n"/>
      <c r="I1921" s="61">
        <f>H1918+$I$6</f>
        <v/>
      </c>
      <c r="J1921" s="23">
        <f>(I1921*$J$3)/12</f>
        <v/>
      </c>
      <c r="K1921" s="23">
        <f>(I1921*$K$3)/12</f>
        <v/>
      </c>
      <c r="L1921" s="23">
        <f>(I1921*$L$3)/12</f>
        <v/>
      </c>
      <c r="M1921" s="29">
        <f>(I1921*$M$3)/12</f>
        <v/>
      </c>
      <c r="N1921" s="23">
        <f>(I1921*$N$3)/12</f>
        <v/>
      </c>
      <c r="O1921" s="23">
        <f>(I1921*$O$3)/12</f>
        <v/>
      </c>
      <c r="P1921" s="23">
        <f>(I1921*$P$3)/12</f>
        <v/>
      </c>
    </row>
    <row r="1922">
      <c r="G1922" s="22">
        <f>SUBSTITUTE(D1922,"㎡","")</f>
        <v/>
      </c>
      <c r="H1922" s="22">
        <f>SUBSTITUTE(B1923,"万円","")</f>
        <v/>
      </c>
      <c r="I1922" s="59">
        <f>H1923+$I$2</f>
        <v/>
      </c>
      <c r="J1922" s="26">
        <f>(I1922*$J$3)/12</f>
        <v/>
      </c>
      <c r="K1922" s="26">
        <f>(I1922*$K$3)/12</f>
        <v/>
      </c>
      <c r="L1922" s="26">
        <f>(I1922*$L$3)/12</f>
        <v/>
      </c>
      <c r="M1922" s="26">
        <f>(I1922*$M$3)/12</f>
        <v/>
      </c>
      <c r="N1922" s="26">
        <f>(I1922*$N$3)/12</f>
        <v/>
      </c>
      <c r="O1922" s="26">
        <f>(I1922*$O$3)/12</f>
        <v/>
      </c>
      <c r="P1922" s="26">
        <f>(I1922*$P$3)/12</f>
        <v/>
      </c>
    </row>
    <row r="1923">
      <c r="G1923" s="6">
        <f>SUBSTITUTE(B1925,"%","")</f>
        <v/>
      </c>
      <c r="H1923" s="7">
        <f>H1922/G1925</f>
        <v/>
      </c>
      <c r="I1923" s="60">
        <f>H1923+$I$3</f>
        <v/>
      </c>
      <c r="J1923" s="23">
        <f>(I1923*$J$3)/12</f>
        <v/>
      </c>
      <c r="K1923" s="23">
        <f>(I1923*$K$3)/12</f>
        <v/>
      </c>
      <c r="L1923" s="23">
        <f>(I1923*$L$3)/12</f>
        <v/>
      </c>
      <c r="M1923" s="29">
        <f>(I1923*$M$3)/12</f>
        <v/>
      </c>
      <c r="N1923" s="23">
        <f>(I1923*$N$3)/12</f>
        <v/>
      </c>
      <c r="O1923" s="23">
        <f>(I1923*$O$3)/12</f>
        <v/>
      </c>
      <c r="P1923" s="23">
        <f>(I1923*$P$3)/12</f>
        <v/>
      </c>
    </row>
    <row r="1924">
      <c r="G1924" s="28">
        <f>G1922*G1923</f>
        <v/>
      </c>
      <c r="H1924" s="6" t="n"/>
      <c r="I1924" s="60">
        <f>H1923+$I$4</f>
        <v/>
      </c>
      <c r="J1924" s="23">
        <f>(I1924*$J$3)/12</f>
        <v/>
      </c>
      <c r="K1924" s="23">
        <f>(I1924*$K$3)/12</f>
        <v/>
      </c>
      <c r="L1924" s="23">
        <f>(I1924*$L$3)/12</f>
        <v/>
      </c>
      <c r="M1924" s="29">
        <f>(I1924*$M$3)/12</f>
        <v/>
      </c>
      <c r="N1924" s="23">
        <f>(I1924*$N$3)/12</f>
        <v/>
      </c>
      <c r="O1924" s="23">
        <f>(I1924*$O$3)/12</f>
        <v/>
      </c>
      <c r="P1924" s="23">
        <f>(I1924*$P$3)/12</f>
        <v/>
      </c>
    </row>
    <row r="1925">
      <c r="G1925" s="7">
        <f>G1924*0.3025</f>
        <v/>
      </c>
      <c r="H1925" s="6" t="n"/>
      <c r="I1925" s="60">
        <f>H1923+$I$5</f>
        <v/>
      </c>
      <c r="J1925" s="23">
        <f>(I1925*$J$3)/12</f>
        <v/>
      </c>
      <c r="K1925" s="23">
        <f>(I1925*$K$3)/12</f>
        <v/>
      </c>
      <c r="L1925" s="23">
        <f>(I1925*$L$3)/12</f>
        <v/>
      </c>
      <c r="M1925" s="29">
        <f>(I1925*$M$3)/12</f>
        <v/>
      </c>
      <c r="N1925" s="23">
        <f>(I1925*$N$3)/12</f>
        <v/>
      </c>
      <c r="O1925" s="23">
        <f>(I1925*$O$3)/12</f>
        <v/>
      </c>
      <c r="P1925" s="23">
        <f>(I1925*$P$3)/12</f>
        <v/>
      </c>
    </row>
    <row r="1926">
      <c r="G1926" s="6">
        <f>SUBSTITUTE(D1926,"㎡","")</f>
        <v/>
      </c>
      <c r="H1926" s="8" t="n"/>
      <c r="I1926" s="61">
        <f>H1923+$I$6</f>
        <v/>
      </c>
      <c r="J1926" s="23">
        <f>(I1926*$J$3)/12</f>
        <v/>
      </c>
      <c r="K1926" s="23">
        <f>(I1926*$K$3)/12</f>
        <v/>
      </c>
      <c r="L1926" s="23">
        <f>(I1926*$L$3)/12</f>
        <v/>
      </c>
      <c r="M1926" s="29">
        <f>(I1926*$M$3)/12</f>
        <v/>
      </c>
      <c r="N1926" s="23">
        <f>(I1926*$N$3)/12</f>
        <v/>
      </c>
      <c r="O1926" s="23">
        <f>(I1926*$O$3)/12</f>
        <v/>
      </c>
      <c r="P1926" s="23">
        <f>(I1926*$P$3)/12</f>
        <v/>
      </c>
    </row>
    <row r="1927">
      <c r="G1927" s="22">
        <f>SUBSTITUTE(D1927,"㎡","")</f>
        <v/>
      </c>
      <c r="H1927" s="22">
        <f>SUBSTITUTE(B1928,"万円","")</f>
        <v/>
      </c>
      <c r="I1927" s="59">
        <f>H1928+$I$2</f>
        <v/>
      </c>
      <c r="J1927" s="26">
        <f>(I1927*$J$3)/12</f>
        <v/>
      </c>
      <c r="K1927" s="26">
        <f>(I1927*$K$3)/12</f>
        <v/>
      </c>
      <c r="L1927" s="26">
        <f>(I1927*$L$3)/12</f>
        <v/>
      </c>
      <c r="M1927" s="26">
        <f>(I1927*$M$3)/12</f>
        <v/>
      </c>
      <c r="N1927" s="26">
        <f>(I1927*$N$3)/12</f>
        <v/>
      </c>
      <c r="O1927" s="26">
        <f>(I1927*$O$3)/12</f>
        <v/>
      </c>
      <c r="P1927" s="26">
        <f>(I1927*$P$3)/12</f>
        <v/>
      </c>
    </row>
    <row r="1928">
      <c r="G1928" s="6">
        <f>SUBSTITUTE(B1930,"%","")</f>
        <v/>
      </c>
      <c r="H1928" s="7">
        <f>H1927/G1930</f>
        <v/>
      </c>
      <c r="I1928" s="60">
        <f>H1928+$I$3</f>
        <v/>
      </c>
      <c r="J1928" s="23">
        <f>(I1928*$J$3)/12</f>
        <v/>
      </c>
      <c r="K1928" s="23">
        <f>(I1928*$K$3)/12</f>
        <v/>
      </c>
      <c r="L1928" s="23">
        <f>(I1928*$L$3)/12</f>
        <v/>
      </c>
      <c r="M1928" s="29">
        <f>(I1928*$M$3)/12</f>
        <v/>
      </c>
      <c r="N1928" s="23">
        <f>(I1928*$N$3)/12</f>
        <v/>
      </c>
      <c r="O1928" s="23">
        <f>(I1928*$O$3)/12</f>
        <v/>
      </c>
      <c r="P1928" s="23">
        <f>(I1928*$P$3)/12</f>
        <v/>
      </c>
    </row>
    <row r="1929">
      <c r="G1929" s="28">
        <f>G1927*G1928</f>
        <v/>
      </c>
      <c r="H1929" s="6" t="n"/>
      <c r="I1929" s="60">
        <f>H1928+$I$4</f>
        <v/>
      </c>
      <c r="J1929" s="23">
        <f>(I1929*$J$3)/12</f>
        <v/>
      </c>
      <c r="K1929" s="23">
        <f>(I1929*$K$3)/12</f>
        <v/>
      </c>
      <c r="L1929" s="23">
        <f>(I1929*$L$3)/12</f>
        <v/>
      </c>
      <c r="M1929" s="29">
        <f>(I1929*$M$3)/12</f>
        <v/>
      </c>
      <c r="N1929" s="23">
        <f>(I1929*$N$3)/12</f>
        <v/>
      </c>
      <c r="O1929" s="23">
        <f>(I1929*$O$3)/12</f>
        <v/>
      </c>
      <c r="P1929" s="23">
        <f>(I1929*$P$3)/12</f>
        <v/>
      </c>
    </row>
    <row r="1930">
      <c r="G1930" s="7">
        <f>G1929*0.3025</f>
        <v/>
      </c>
      <c r="H1930" s="6" t="n"/>
      <c r="I1930" s="60">
        <f>H1928+$I$5</f>
        <v/>
      </c>
      <c r="J1930" s="23">
        <f>(I1930*$J$3)/12</f>
        <v/>
      </c>
      <c r="K1930" s="23">
        <f>(I1930*$K$3)/12</f>
        <v/>
      </c>
      <c r="L1930" s="23">
        <f>(I1930*$L$3)/12</f>
        <v/>
      </c>
      <c r="M1930" s="29">
        <f>(I1930*$M$3)/12</f>
        <v/>
      </c>
      <c r="N1930" s="23">
        <f>(I1930*$N$3)/12</f>
        <v/>
      </c>
      <c r="O1930" s="23">
        <f>(I1930*$O$3)/12</f>
        <v/>
      </c>
      <c r="P1930" s="23">
        <f>(I1930*$P$3)/12</f>
        <v/>
      </c>
    </row>
    <row r="1931">
      <c r="G1931" s="6">
        <f>SUBSTITUTE(D1931,"㎡","")</f>
        <v/>
      </c>
      <c r="H1931" s="8" t="n"/>
      <c r="I1931" s="61">
        <f>H1928+$I$6</f>
        <v/>
      </c>
      <c r="J1931" s="23">
        <f>(I1931*$J$3)/12</f>
        <v/>
      </c>
      <c r="K1931" s="23">
        <f>(I1931*$K$3)/12</f>
        <v/>
      </c>
      <c r="L1931" s="23">
        <f>(I1931*$L$3)/12</f>
        <v/>
      </c>
      <c r="M1931" s="29">
        <f>(I1931*$M$3)/12</f>
        <v/>
      </c>
      <c r="N1931" s="23">
        <f>(I1931*$N$3)/12</f>
        <v/>
      </c>
      <c r="O1931" s="23">
        <f>(I1931*$O$3)/12</f>
        <v/>
      </c>
      <c r="P1931" s="23">
        <f>(I1931*$P$3)/12</f>
        <v/>
      </c>
    </row>
    <row r="1932">
      <c r="G1932" s="22">
        <f>SUBSTITUTE(D1932,"㎡","")</f>
        <v/>
      </c>
      <c r="H1932" s="22">
        <f>SUBSTITUTE(B1933,"万円","")</f>
        <v/>
      </c>
      <c r="I1932" s="59">
        <f>H1933+$I$2</f>
        <v/>
      </c>
      <c r="J1932" s="26">
        <f>(I1932*$J$3)/12</f>
        <v/>
      </c>
      <c r="K1932" s="26">
        <f>(I1932*$K$3)/12</f>
        <v/>
      </c>
      <c r="L1932" s="26">
        <f>(I1932*$L$3)/12</f>
        <v/>
      </c>
      <c r="M1932" s="26">
        <f>(I1932*$M$3)/12</f>
        <v/>
      </c>
      <c r="N1932" s="26">
        <f>(I1932*$N$3)/12</f>
        <v/>
      </c>
      <c r="O1932" s="26">
        <f>(I1932*$O$3)/12</f>
        <v/>
      </c>
      <c r="P1932" s="26">
        <f>(I1932*$P$3)/12</f>
        <v/>
      </c>
    </row>
    <row r="1933">
      <c r="G1933" s="6">
        <f>SUBSTITUTE(B1935,"%","")</f>
        <v/>
      </c>
      <c r="H1933" s="7">
        <f>H1932/G1935</f>
        <v/>
      </c>
      <c r="I1933" s="60">
        <f>H1933+$I$3</f>
        <v/>
      </c>
      <c r="J1933" s="23">
        <f>(I1933*$J$3)/12</f>
        <v/>
      </c>
      <c r="K1933" s="23">
        <f>(I1933*$K$3)/12</f>
        <v/>
      </c>
      <c r="L1933" s="23">
        <f>(I1933*$L$3)/12</f>
        <v/>
      </c>
      <c r="M1933" s="29">
        <f>(I1933*$M$3)/12</f>
        <v/>
      </c>
      <c r="N1933" s="23">
        <f>(I1933*$N$3)/12</f>
        <v/>
      </c>
      <c r="O1933" s="23">
        <f>(I1933*$O$3)/12</f>
        <v/>
      </c>
      <c r="P1933" s="23">
        <f>(I1933*$P$3)/12</f>
        <v/>
      </c>
    </row>
    <row r="1934">
      <c r="G1934" s="28">
        <f>G1932*G1933</f>
        <v/>
      </c>
      <c r="H1934" s="6" t="n"/>
      <c r="I1934" s="60">
        <f>H1933+$I$4</f>
        <v/>
      </c>
      <c r="J1934" s="23">
        <f>(I1934*$J$3)/12</f>
        <v/>
      </c>
      <c r="K1934" s="23">
        <f>(I1934*$K$3)/12</f>
        <v/>
      </c>
      <c r="L1934" s="23">
        <f>(I1934*$L$3)/12</f>
        <v/>
      </c>
      <c r="M1934" s="29">
        <f>(I1934*$M$3)/12</f>
        <v/>
      </c>
      <c r="N1934" s="23">
        <f>(I1934*$N$3)/12</f>
        <v/>
      </c>
      <c r="O1934" s="23">
        <f>(I1934*$O$3)/12</f>
        <v/>
      </c>
      <c r="P1934" s="23">
        <f>(I1934*$P$3)/12</f>
        <v/>
      </c>
    </row>
    <row r="1935">
      <c r="G1935" s="7">
        <f>G1934*0.3025</f>
        <v/>
      </c>
      <c r="H1935" s="6" t="n"/>
      <c r="I1935" s="60">
        <f>H1933+$I$5</f>
        <v/>
      </c>
      <c r="J1935" s="23">
        <f>(I1935*$J$3)/12</f>
        <v/>
      </c>
      <c r="K1935" s="23">
        <f>(I1935*$K$3)/12</f>
        <v/>
      </c>
      <c r="L1935" s="23">
        <f>(I1935*$L$3)/12</f>
        <v/>
      </c>
      <c r="M1935" s="29">
        <f>(I1935*$M$3)/12</f>
        <v/>
      </c>
      <c r="N1935" s="23">
        <f>(I1935*$N$3)/12</f>
        <v/>
      </c>
      <c r="O1935" s="23">
        <f>(I1935*$O$3)/12</f>
        <v/>
      </c>
      <c r="P1935" s="23">
        <f>(I1935*$P$3)/12</f>
        <v/>
      </c>
    </row>
    <row r="1936">
      <c r="G1936" s="6">
        <f>SUBSTITUTE(D1936,"㎡","")</f>
        <v/>
      </c>
      <c r="H1936" s="8" t="n"/>
      <c r="I1936" s="61">
        <f>H1933+$I$6</f>
        <v/>
      </c>
      <c r="J1936" s="23">
        <f>(I1936*$J$3)/12</f>
        <v/>
      </c>
      <c r="K1936" s="23">
        <f>(I1936*$K$3)/12</f>
        <v/>
      </c>
      <c r="L1936" s="23">
        <f>(I1936*$L$3)/12</f>
        <v/>
      </c>
      <c r="M1936" s="29">
        <f>(I1936*$M$3)/12</f>
        <v/>
      </c>
      <c r="N1936" s="23">
        <f>(I1936*$N$3)/12</f>
        <v/>
      </c>
      <c r="O1936" s="23">
        <f>(I1936*$O$3)/12</f>
        <v/>
      </c>
      <c r="P1936" s="23">
        <f>(I1936*$P$3)/12</f>
        <v/>
      </c>
    </row>
    <row r="1937">
      <c r="G1937" s="22">
        <f>SUBSTITUTE(D1937,"㎡","")</f>
        <v/>
      </c>
      <c r="H1937" s="22">
        <f>SUBSTITUTE(B1938,"万円","")</f>
        <v/>
      </c>
      <c r="I1937" s="59">
        <f>H1938+$I$2</f>
        <v/>
      </c>
      <c r="J1937" s="26">
        <f>(I1937*$J$3)/12</f>
        <v/>
      </c>
      <c r="K1937" s="26">
        <f>(I1937*$K$3)/12</f>
        <v/>
      </c>
      <c r="L1937" s="26">
        <f>(I1937*$L$3)/12</f>
        <v/>
      </c>
      <c r="M1937" s="26">
        <f>(I1937*$M$3)/12</f>
        <v/>
      </c>
      <c r="N1937" s="26">
        <f>(I1937*$N$3)/12</f>
        <v/>
      </c>
      <c r="O1937" s="26">
        <f>(I1937*$O$3)/12</f>
        <v/>
      </c>
      <c r="P1937" s="26">
        <f>(I1937*$P$3)/12</f>
        <v/>
      </c>
    </row>
    <row r="1938">
      <c r="G1938" s="6">
        <f>SUBSTITUTE(B1940,"%","")</f>
        <v/>
      </c>
      <c r="H1938" s="7">
        <f>H1937/G1940</f>
        <v/>
      </c>
      <c r="I1938" s="60">
        <f>H1938+$I$3</f>
        <v/>
      </c>
      <c r="J1938" s="23">
        <f>(I1938*$J$3)/12</f>
        <v/>
      </c>
      <c r="K1938" s="23">
        <f>(I1938*$K$3)/12</f>
        <v/>
      </c>
      <c r="L1938" s="23">
        <f>(I1938*$L$3)/12</f>
        <v/>
      </c>
      <c r="M1938" s="29">
        <f>(I1938*$M$3)/12</f>
        <v/>
      </c>
      <c r="N1938" s="23">
        <f>(I1938*$N$3)/12</f>
        <v/>
      </c>
      <c r="O1938" s="23">
        <f>(I1938*$O$3)/12</f>
        <v/>
      </c>
      <c r="P1938" s="23">
        <f>(I1938*$P$3)/12</f>
        <v/>
      </c>
    </row>
    <row r="1939">
      <c r="G1939" s="28">
        <f>G1937*G1938</f>
        <v/>
      </c>
      <c r="H1939" s="6" t="n"/>
      <c r="I1939" s="60">
        <f>H1938+$I$4</f>
        <v/>
      </c>
      <c r="J1939" s="23">
        <f>(I1939*$J$3)/12</f>
        <v/>
      </c>
      <c r="K1939" s="23">
        <f>(I1939*$K$3)/12</f>
        <v/>
      </c>
      <c r="L1939" s="23">
        <f>(I1939*$L$3)/12</f>
        <v/>
      </c>
      <c r="M1939" s="29">
        <f>(I1939*$M$3)/12</f>
        <v/>
      </c>
      <c r="N1939" s="23">
        <f>(I1939*$N$3)/12</f>
        <v/>
      </c>
      <c r="O1939" s="23">
        <f>(I1939*$O$3)/12</f>
        <v/>
      </c>
      <c r="P1939" s="23">
        <f>(I1939*$P$3)/12</f>
        <v/>
      </c>
    </row>
    <row r="1940">
      <c r="G1940" s="7">
        <f>G1939*0.3025</f>
        <v/>
      </c>
      <c r="H1940" s="6" t="n"/>
      <c r="I1940" s="60">
        <f>H1938+$I$5</f>
        <v/>
      </c>
      <c r="J1940" s="23">
        <f>(I1940*$J$3)/12</f>
        <v/>
      </c>
      <c r="K1940" s="23">
        <f>(I1940*$K$3)/12</f>
        <v/>
      </c>
      <c r="L1940" s="23">
        <f>(I1940*$L$3)/12</f>
        <v/>
      </c>
      <c r="M1940" s="29">
        <f>(I1940*$M$3)/12</f>
        <v/>
      </c>
      <c r="N1940" s="23">
        <f>(I1940*$N$3)/12</f>
        <v/>
      </c>
      <c r="O1940" s="23">
        <f>(I1940*$O$3)/12</f>
        <v/>
      </c>
      <c r="P1940" s="23">
        <f>(I1940*$P$3)/12</f>
        <v/>
      </c>
    </row>
    <row r="1941">
      <c r="G1941" s="6">
        <f>SUBSTITUTE(D1941,"㎡","")</f>
        <v/>
      </c>
      <c r="H1941" s="8" t="n"/>
      <c r="I1941" s="61">
        <f>H1938+$I$6</f>
        <v/>
      </c>
      <c r="J1941" s="23">
        <f>(I1941*$J$3)/12</f>
        <v/>
      </c>
      <c r="K1941" s="23">
        <f>(I1941*$K$3)/12</f>
        <v/>
      </c>
      <c r="L1941" s="23">
        <f>(I1941*$L$3)/12</f>
        <v/>
      </c>
      <c r="M1941" s="29">
        <f>(I1941*$M$3)/12</f>
        <v/>
      </c>
      <c r="N1941" s="23">
        <f>(I1941*$N$3)/12</f>
        <v/>
      </c>
      <c r="O1941" s="23">
        <f>(I1941*$O$3)/12</f>
        <v/>
      </c>
      <c r="P1941" s="23">
        <f>(I1941*$P$3)/12</f>
        <v/>
      </c>
    </row>
    <row r="1942">
      <c r="G1942" s="22">
        <f>SUBSTITUTE(D1942,"㎡","")</f>
        <v/>
      </c>
      <c r="H1942" s="22">
        <f>SUBSTITUTE(B1943,"万円","")</f>
        <v/>
      </c>
      <c r="I1942" s="59">
        <f>H1943+$I$2</f>
        <v/>
      </c>
      <c r="J1942" s="26">
        <f>(I1942*$J$3)/12</f>
        <v/>
      </c>
      <c r="K1942" s="26">
        <f>(I1942*$K$3)/12</f>
        <v/>
      </c>
      <c r="L1942" s="26">
        <f>(I1942*$L$3)/12</f>
        <v/>
      </c>
      <c r="M1942" s="26">
        <f>(I1942*$M$3)/12</f>
        <v/>
      </c>
      <c r="N1942" s="26">
        <f>(I1942*$N$3)/12</f>
        <v/>
      </c>
      <c r="O1942" s="26">
        <f>(I1942*$O$3)/12</f>
        <v/>
      </c>
      <c r="P1942" s="26">
        <f>(I1942*$P$3)/12</f>
        <v/>
      </c>
    </row>
    <row r="1943">
      <c r="G1943" s="6">
        <f>SUBSTITUTE(B1945,"%","")</f>
        <v/>
      </c>
      <c r="H1943" s="7">
        <f>H1942/G1945</f>
        <v/>
      </c>
      <c r="I1943" s="60">
        <f>H1943+$I$3</f>
        <v/>
      </c>
      <c r="J1943" s="23">
        <f>(I1943*$J$3)/12</f>
        <v/>
      </c>
      <c r="K1943" s="23">
        <f>(I1943*$K$3)/12</f>
        <v/>
      </c>
      <c r="L1943" s="23">
        <f>(I1943*$L$3)/12</f>
        <v/>
      </c>
      <c r="M1943" s="29">
        <f>(I1943*$M$3)/12</f>
        <v/>
      </c>
      <c r="N1943" s="23">
        <f>(I1943*$N$3)/12</f>
        <v/>
      </c>
      <c r="O1943" s="23">
        <f>(I1943*$O$3)/12</f>
        <v/>
      </c>
      <c r="P1943" s="23">
        <f>(I1943*$P$3)/12</f>
        <v/>
      </c>
    </row>
    <row r="1944">
      <c r="G1944" s="28">
        <f>G1942*G1943</f>
        <v/>
      </c>
      <c r="H1944" s="6" t="n"/>
      <c r="I1944" s="60">
        <f>H1943+$I$4</f>
        <v/>
      </c>
      <c r="J1944" s="23">
        <f>(I1944*$J$3)/12</f>
        <v/>
      </c>
      <c r="K1944" s="23">
        <f>(I1944*$K$3)/12</f>
        <v/>
      </c>
      <c r="L1944" s="23">
        <f>(I1944*$L$3)/12</f>
        <v/>
      </c>
      <c r="M1944" s="29">
        <f>(I1944*$M$3)/12</f>
        <v/>
      </c>
      <c r="N1944" s="23">
        <f>(I1944*$N$3)/12</f>
        <v/>
      </c>
      <c r="O1944" s="23">
        <f>(I1944*$O$3)/12</f>
        <v/>
      </c>
      <c r="P1944" s="23">
        <f>(I1944*$P$3)/12</f>
        <v/>
      </c>
    </row>
    <row r="1945">
      <c r="G1945" s="7">
        <f>G1944*0.3025</f>
        <v/>
      </c>
      <c r="H1945" s="6" t="n"/>
      <c r="I1945" s="60">
        <f>H1943+$I$5</f>
        <v/>
      </c>
      <c r="J1945" s="23">
        <f>(I1945*$J$3)/12</f>
        <v/>
      </c>
      <c r="K1945" s="23">
        <f>(I1945*$K$3)/12</f>
        <v/>
      </c>
      <c r="L1945" s="23">
        <f>(I1945*$L$3)/12</f>
        <v/>
      </c>
      <c r="M1945" s="29">
        <f>(I1945*$M$3)/12</f>
        <v/>
      </c>
      <c r="N1945" s="23">
        <f>(I1945*$N$3)/12</f>
        <v/>
      </c>
      <c r="O1945" s="23">
        <f>(I1945*$O$3)/12</f>
        <v/>
      </c>
      <c r="P1945" s="23">
        <f>(I1945*$P$3)/12</f>
        <v/>
      </c>
    </row>
    <row r="1946">
      <c r="G1946" s="6">
        <f>SUBSTITUTE(D1946,"㎡","")</f>
        <v/>
      </c>
      <c r="H1946" s="8" t="n"/>
      <c r="I1946" s="61">
        <f>H1943+$I$6</f>
        <v/>
      </c>
      <c r="J1946" s="23">
        <f>(I1946*$J$3)/12</f>
        <v/>
      </c>
      <c r="K1946" s="23">
        <f>(I1946*$K$3)/12</f>
        <v/>
      </c>
      <c r="L1946" s="23">
        <f>(I1946*$L$3)/12</f>
        <v/>
      </c>
      <c r="M1946" s="29">
        <f>(I1946*$M$3)/12</f>
        <v/>
      </c>
      <c r="N1946" s="23">
        <f>(I1946*$N$3)/12</f>
        <v/>
      </c>
      <c r="O1946" s="23">
        <f>(I1946*$O$3)/12</f>
        <v/>
      </c>
      <c r="P1946" s="23">
        <f>(I1946*$P$3)/12</f>
        <v/>
      </c>
    </row>
    <row r="1947">
      <c r="G1947" s="22">
        <f>SUBSTITUTE(D1947,"㎡","")</f>
        <v/>
      </c>
      <c r="H1947" s="22">
        <f>SUBSTITUTE(B1948,"万円","")</f>
        <v/>
      </c>
      <c r="I1947" s="59">
        <f>H1948+$I$2</f>
        <v/>
      </c>
      <c r="J1947" s="26">
        <f>(I1947*$J$3)/12</f>
        <v/>
      </c>
      <c r="K1947" s="26">
        <f>(I1947*$K$3)/12</f>
        <v/>
      </c>
      <c r="L1947" s="26">
        <f>(I1947*$L$3)/12</f>
        <v/>
      </c>
      <c r="M1947" s="26">
        <f>(I1947*$M$3)/12</f>
        <v/>
      </c>
      <c r="N1947" s="26">
        <f>(I1947*$N$3)/12</f>
        <v/>
      </c>
      <c r="O1947" s="26">
        <f>(I1947*$O$3)/12</f>
        <v/>
      </c>
      <c r="P1947" s="26">
        <f>(I1947*$P$3)/12</f>
        <v/>
      </c>
    </row>
    <row r="1948">
      <c r="G1948" s="6">
        <f>SUBSTITUTE(B1950,"%","")</f>
        <v/>
      </c>
      <c r="H1948" s="7">
        <f>H1947/G1950</f>
        <v/>
      </c>
      <c r="I1948" s="60">
        <f>H1948+$I$3</f>
        <v/>
      </c>
      <c r="J1948" s="23">
        <f>(I1948*$J$3)/12</f>
        <v/>
      </c>
      <c r="K1948" s="23">
        <f>(I1948*$K$3)/12</f>
        <v/>
      </c>
      <c r="L1948" s="23">
        <f>(I1948*$L$3)/12</f>
        <v/>
      </c>
      <c r="M1948" s="29">
        <f>(I1948*$M$3)/12</f>
        <v/>
      </c>
      <c r="N1948" s="23">
        <f>(I1948*$N$3)/12</f>
        <v/>
      </c>
      <c r="O1948" s="23">
        <f>(I1948*$O$3)/12</f>
        <v/>
      </c>
      <c r="P1948" s="23">
        <f>(I1948*$P$3)/12</f>
        <v/>
      </c>
    </row>
    <row r="1949">
      <c r="G1949" s="28">
        <f>G1947*G1948</f>
        <v/>
      </c>
      <c r="H1949" s="6" t="n"/>
      <c r="I1949" s="60">
        <f>H1948+$I$4</f>
        <v/>
      </c>
      <c r="J1949" s="23">
        <f>(I1949*$J$3)/12</f>
        <v/>
      </c>
      <c r="K1949" s="23">
        <f>(I1949*$K$3)/12</f>
        <v/>
      </c>
      <c r="L1949" s="23">
        <f>(I1949*$L$3)/12</f>
        <v/>
      </c>
      <c r="M1949" s="29">
        <f>(I1949*$M$3)/12</f>
        <v/>
      </c>
      <c r="N1949" s="23">
        <f>(I1949*$N$3)/12</f>
        <v/>
      </c>
      <c r="O1949" s="23">
        <f>(I1949*$O$3)/12</f>
        <v/>
      </c>
      <c r="P1949" s="23">
        <f>(I1949*$P$3)/12</f>
        <v/>
      </c>
    </row>
    <row r="1950">
      <c r="G1950" s="7">
        <f>G1949*0.3025</f>
        <v/>
      </c>
      <c r="H1950" s="6" t="n"/>
      <c r="I1950" s="60">
        <f>H1948+$I$5</f>
        <v/>
      </c>
      <c r="J1950" s="23">
        <f>(I1950*$J$3)/12</f>
        <v/>
      </c>
      <c r="K1950" s="23">
        <f>(I1950*$K$3)/12</f>
        <v/>
      </c>
      <c r="L1950" s="23">
        <f>(I1950*$L$3)/12</f>
        <v/>
      </c>
      <c r="M1950" s="29">
        <f>(I1950*$M$3)/12</f>
        <v/>
      </c>
      <c r="N1950" s="23">
        <f>(I1950*$N$3)/12</f>
        <v/>
      </c>
      <c r="O1950" s="23">
        <f>(I1950*$O$3)/12</f>
        <v/>
      </c>
      <c r="P1950" s="23">
        <f>(I1950*$P$3)/12</f>
        <v/>
      </c>
    </row>
    <row r="1951">
      <c r="G1951" s="6">
        <f>SUBSTITUTE(D1951,"㎡","")</f>
        <v/>
      </c>
      <c r="H1951" s="8" t="n"/>
      <c r="I1951" s="61">
        <f>H1948+$I$6</f>
        <v/>
      </c>
      <c r="J1951" s="23">
        <f>(I1951*$J$3)/12</f>
        <v/>
      </c>
      <c r="K1951" s="23">
        <f>(I1951*$K$3)/12</f>
        <v/>
      </c>
      <c r="L1951" s="23">
        <f>(I1951*$L$3)/12</f>
        <v/>
      </c>
      <c r="M1951" s="29">
        <f>(I1951*$M$3)/12</f>
        <v/>
      </c>
      <c r="N1951" s="23">
        <f>(I1951*$N$3)/12</f>
        <v/>
      </c>
      <c r="O1951" s="23">
        <f>(I1951*$O$3)/12</f>
        <v/>
      </c>
      <c r="P1951" s="23">
        <f>(I1951*$P$3)/12</f>
        <v/>
      </c>
    </row>
    <row r="1952">
      <c r="G1952" s="22">
        <f>SUBSTITUTE(D1952,"㎡","")</f>
        <v/>
      </c>
      <c r="H1952" s="22">
        <f>SUBSTITUTE(B1953,"万円","")</f>
        <v/>
      </c>
      <c r="I1952" s="59">
        <f>H1953+$I$2</f>
        <v/>
      </c>
      <c r="J1952" s="26">
        <f>(I1952*$J$3)/12</f>
        <v/>
      </c>
      <c r="K1952" s="26">
        <f>(I1952*$K$3)/12</f>
        <v/>
      </c>
      <c r="L1952" s="26">
        <f>(I1952*$L$3)/12</f>
        <v/>
      </c>
      <c r="M1952" s="26">
        <f>(I1952*$M$3)/12</f>
        <v/>
      </c>
      <c r="N1952" s="26">
        <f>(I1952*$N$3)/12</f>
        <v/>
      </c>
      <c r="O1952" s="26">
        <f>(I1952*$O$3)/12</f>
        <v/>
      </c>
      <c r="P1952" s="26">
        <f>(I1952*$P$3)/12</f>
        <v/>
      </c>
    </row>
    <row r="1953">
      <c r="G1953" s="6">
        <f>SUBSTITUTE(B1955,"%","")</f>
        <v/>
      </c>
      <c r="H1953" s="7">
        <f>H1952/G1955</f>
        <v/>
      </c>
      <c r="I1953" s="60">
        <f>H1953+$I$3</f>
        <v/>
      </c>
      <c r="J1953" s="23">
        <f>(I1953*$J$3)/12</f>
        <v/>
      </c>
      <c r="K1953" s="23">
        <f>(I1953*$K$3)/12</f>
        <v/>
      </c>
      <c r="L1953" s="23">
        <f>(I1953*$L$3)/12</f>
        <v/>
      </c>
      <c r="M1953" s="29">
        <f>(I1953*$M$3)/12</f>
        <v/>
      </c>
      <c r="N1953" s="23">
        <f>(I1953*$N$3)/12</f>
        <v/>
      </c>
      <c r="O1953" s="23">
        <f>(I1953*$O$3)/12</f>
        <v/>
      </c>
      <c r="P1953" s="23">
        <f>(I1953*$P$3)/12</f>
        <v/>
      </c>
    </row>
    <row r="1954">
      <c r="G1954" s="28">
        <f>G1952*G1953</f>
        <v/>
      </c>
      <c r="H1954" s="6" t="n"/>
      <c r="I1954" s="60">
        <f>H1953+$I$4</f>
        <v/>
      </c>
      <c r="J1954" s="23">
        <f>(I1954*$J$3)/12</f>
        <v/>
      </c>
      <c r="K1954" s="23">
        <f>(I1954*$K$3)/12</f>
        <v/>
      </c>
      <c r="L1954" s="23">
        <f>(I1954*$L$3)/12</f>
        <v/>
      </c>
      <c r="M1954" s="29">
        <f>(I1954*$M$3)/12</f>
        <v/>
      </c>
      <c r="N1954" s="23">
        <f>(I1954*$N$3)/12</f>
        <v/>
      </c>
      <c r="O1954" s="23">
        <f>(I1954*$O$3)/12</f>
        <v/>
      </c>
      <c r="P1954" s="23">
        <f>(I1954*$P$3)/12</f>
        <v/>
      </c>
    </row>
    <row r="1955">
      <c r="G1955" s="7">
        <f>G1954*0.3025</f>
        <v/>
      </c>
      <c r="H1955" s="6" t="n"/>
      <c r="I1955" s="60">
        <f>H1953+$I$5</f>
        <v/>
      </c>
      <c r="J1955" s="23">
        <f>(I1955*$J$3)/12</f>
        <v/>
      </c>
      <c r="K1955" s="23">
        <f>(I1955*$K$3)/12</f>
        <v/>
      </c>
      <c r="L1955" s="23">
        <f>(I1955*$L$3)/12</f>
        <v/>
      </c>
      <c r="M1955" s="29">
        <f>(I1955*$M$3)/12</f>
        <v/>
      </c>
      <c r="N1955" s="23">
        <f>(I1955*$N$3)/12</f>
        <v/>
      </c>
      <c r="O1955" s="23">
        <f>(I1955*$O$3)/12</f>
        <v/>
      </c>
      <c r="P1955" s="23">
        <f>(I1955*$P$3)/12</f>
        <v/>
      </c>
    </row>
    <row r="1956">
      <c r="G1956" s="6">
        <f>SUBSTITUTE(D1956,"㎡","")</f>
        <v/>
      </c>
      <c r="H1956" s="8" t="n"/>
      <c r="I1956" s="61">
        <f>H1953+$I$6</f>
        <v/>
      </c>
      <c r="J1956" s="23">
        <f>(I1956*$J$3)/12</f>
        <v/>
      </c>
      <c r="K1956" s="23">
        <f>(I1956*$K$3)/12</f>
        <v/>
      </c>
      <c r="L1956" s="23">
        <f>(I1956*$L$3)/12</f>
        <v/>
      </c>
      <c r="M1956" s="29">
        <f>(I1956*$M$3)/12</f>
        <v/>
      </c>
      <c r="N1956" s="23">
        <f>(I1956*$N$3)/12</f>
        <v/>
      </c>
      <c r="O1956" s="23">
        <f>(I1956*$O$3)/12</f>
        <v/>
      </c>
      <c r="P1956" s="23">
        <f>(I1956*$P$3)/12</f>
        <v/>
      </c>
    </row>
    <row r="1957">
      <c r="G1957" s="22">
        <f>SUBSTITUTE(D1957,"㎡","")</f>
        <v/>
      </c>
      <c r="H1957" s="22">
        <f>SUBSTITUTE(B1958,"万円","")</f>
        <v/>
      </c>
      <c r="I1957" s="59">
        <f>H1958+$I$2</f>
        <v/>
      </c>
      <c r="J1957" s="26">
        <f>(I1957*$J$3)/12</f>
        <v/>
      </c>
      <c r="K1957" s="26">
        <f>(I1957*$K$3)/12</f>
        <v/>
      </c>
      <c r="L1957" s="26">
        <f>(I1957*$L$3)/12</f>
        <v/>
      </c>
      <c r="M1957" s="26">
        <f>(I1957*$M$3)/12</f>
        <v/>
      </c>
      <c r="N1957" s="26">
        <f>(I1957*$N$3)/12</f>
        <v/>
      </c>
      <c r="O1957" s="26">
        <f>(I1957*$O$3)/12</f>
        <v/>
      </c>
      <c r="P1957" s="26">
        <f>(I1957*$P$3)/12</f>
        <v/>
      </c>
    </row>
    <row r="1958">
      <c r="G1958" s="6">
        <f>SUBSTITUTE(B1960,"%","")</f>
        <v/>
      </c>
      <c r="H1958" s="7">
        <f>H1957/G1960</f>
        <v/>
      </c>
      <c r="I1958" s="60">
        <f>H1958+$I$3</f>
        <v/>
      </c>
      <c r="J1958" s="23">
        <f>(I1958*$J$3)/12</f>
        <v/>
      </c>
      <c r="K1958" s="23">
        <f>(I1958*$K$3)/12</f>
        <v/>
      </c>
      <c r="L1958" s="23">
        <f>(I1958*$L$3)/12</f>
        <v/>
      </c>
      <c r="M1958" s="29">
        <f>(I1958*$M$3)/12</f>
        <v/>
      </c>
      <c r="N1958" s="23">
        <f>(I1958*$N$3)/12</f>
        <v/>
      </c>
      <c r="O1958" s="23">
        <f>(I1958*$O$3)/12</f>
        <v/>
      </c>
      <c r="P1958" s="23">
        <f>(I1958*$P$3)/12</f>
        <v/>
      </c>
    </row>
    <row r="1959">
      <c r="G1959" s="28">
        <f>G1957*G1958</f>
        <v/>
      </c>
      <c r="H1959" s="6" t="n"/>
      <c r="I1959" s="60">
        <f>H1958+$I$4</f>
        <v/>
      </c>
      <c r="J1959" s="23">
        <f>(I1959*$J$3)/12</f>
        <v/>
      </c>
      <c r="K1959" s="23">
        <f>(I1959*$K$3)/12</f>
        <v/>
      </c>
      <c r="L1959" s="23">
        <f>(I1959*$L$3)/12</f>
        <v/>
      </c>
      <c r="M1959" s="29">
        <f>(I1959*$M$3)/12</f>
        <v/>
      </c>
      <c r="N1959" s="23">
        <f>(I1959*$N$3)/12</f>
        <v/>
      </c>
      <c r="O1959" s="23">
        <f>(I1959*$O$3)/12</f>
        <v/>
      </c>
      <c r="P1959" s="23">
        <f>(I1959*$P$3)/12</f>
        <v/>
      </c>
    </row>
    <row r="1960">
      <c r="G1960" s="7">
        <f>G1959*0.3025</f>
        <v/>
      </c>
      <c r="H1960" s="6" t="n"/>
      <c r="I1960" s="60">
        <f>H1958+$I$5</f>
        <v/>
      </c>
      <c r="J1960" s="23">
        <f>(I1960*$J$3)/12</f>
        <v/>
      </c>
      <c r="K1960" s="23">
        <f>(I1960*$K$3)/12</f>
        <v/>
      </c>
      <c r="L1960" s="23">
        <f>(I1960*$L$3)/12</f>
        <v/>
      </c>
      <c r="M1960" s="29">
        <f>(I1960*$M$3)/12</f>
        <v/>
      </c>
      <c r="N1960" s="23">
        <f>(I1960*$N$3)/12</f>
        <v/>
      </c>
      <c r="O1960" s="23">
        <f>(I1960*$O$3)/12</f>
        <v/>
      </c>
      <c r="P1960" s="23">
        <f>(I1960*$P$3)/12</f>
        <v/>
      </c>
    </row>
    <row r="1961">
      <c r="G1961" s="6">
        <f>SUBSTITUTE(D1961,"㎡","")</f>
        <v/>
      </c>
      <c r="H1961" s="8" t="n"/>
      <c r="I1961" s="61">
        <f>H1958+$I$6</f>
        <v/>
      </c>
      <c r="J1961" s="23">
        <f>(I1961*$J$3)/12</f>
        <v/>
      </c>
      <c r="K1961" s="23">
        <f>(I1961*$K$3)/12</f>
        <v/>
      </c>
      <c r="L1961" s="23">
        <f>(I1961*$L$3)/12</f>
        <v/>
      </c>
      <c r="M1961" s="29">
        <f>(I1961*$M$3)/12</f>
        <v/>
      </c>
      <c r="N1961" s="23">
        <f>(I1961*$N$3)/12</f>
        <v/>
      </c>
      <c r="O1961" s="23">
        <f>(I1961*$O$3)/12</f>
        <v/>
      </c>
      <c r="P1961" s="23">
        <f>(I1961*$P$3)/12</f>
        <v/>
      </c>
    </row>
    <row r="1962">
      <c r="G1962" s="22">
        <f>SUBSTITUTE(D1962,"㎡","")</f>
        <v/>
      </c>
      <c r="H1962" s="22">
        <f>SUBSTITUTE(B1963,"万円","")</f>
        <v/>
      </c>
      <c r="I1962" s="59">
        <f>H1963+$I$2</f>
        <v/>
      </c>
      <c r="J1962" s="26">
        <f>(I1962*$J$3)/12</f>
        <v/>
      </c>
      <c r="K1962" s="26">
        <f>(I1962*$K$3)/12</f>
        <v/>
      </c>
      <c r="L1962" s="26">
        <f>(I1962*$L$3)/12</f>
        <v/>
      </c>
      <c r="M1962" s="26">
        <f>(I1962*$M$3)/12</f>
        <v/>
      </c>
      <c r="N1962" s="26">
        <f>(I1962*$N$3)/12</f>
        <v/>
      </c>
      <c r="O1962" s="26">
        <f>(I1962*$O$3)/12</f>
        <v/>
      </c>
      <c r="P1962" s="26">
        <f>(I1962*$P$3)/12</f>
        <v/>
      </c>
    </row>
    <row r="1963">
      <c r="G1963" s="6">
        <f>SUBSTITUTE(B1965,"%","")</f>
        <v/>
      </c>
      <c r="H1963" s="7">
        <f>H1962/G1965</f>
        <v/>
      </c>
      <c r="I1963" s="60">
        <f>H1963+$I$3</f>
        <v/>
      </c>
      <c r="J1963" s="23">
        <f>(I1963*$J$3)/12</f>
        <v/>
      </c>
      <c r="K1963" s="23">
        <f>(I1963*$K$3)/12</f>
        <v/>
      </c>
      <c r="L1963" s="23">
        <f>(I1963*$L$3)/12</f>
        <v/>
      </c>
      <c r="M1963" s="29">
        <f>(I1963*$M$3)/12</f>
        <v/>
      </c>
      <c r="N1963" s="23">
        <f>(I1963*$N$3)/12</f>
        <v/>
      </c>
      <c r="O1963" s="23">
        <f>(I1963*$O$3)/12</f>
        <v/>
      </c>
      <c r="P1963" s="23">
        <f>(I1963*$P$3)/12</f>
        <v/>
      </c>
    </row>
    <row r="1964">
      <c r="G1964" s="28">
        <f>G1962*G1963</f>
        <v/>
      </c>
      <c r="H1964" s="6" t="n"/>
      <c r="I1964" s="60">
        <f>H1963+$I$4</f>
        <v/>
      </c>
      <c r="J1964" s="23">
        <f>(I1964*$J$3)/12</f>
        <v/>
      </c>
      <c r="K1964" s="23">
        <f>(I1964*$K$3)/12</f>
        <v/>
      </c>
      <c r="L1964" s="23">
        <f>(I1964*$L$3)/12</f>
        <v/>
      </c>
      <c r="M1964" s="29">
        <f>(I1964*$M$3)/12</f>
        <v/>
      </c>
      <c r="N1964" s="23">
        <f>(I1964*$N$3)/12</f>
        <v/>
      </c>
      <c r="O1964" s="23">
        <f>(I1964*$O$3)/12</f>
        <v/>
      </c>
      <c r="P1964" s="23">
        <f>(I1964*$P$3)/12</f>
        <v/>
      </c>
    </row>
    <row r="1965">
      <c r="G1965" s="7">
        <f>G1964*0.3025</f>
        <v/>
      </c>
      <c r="H1965" s="6" t="n"/>
      <c r="I1965" s="60">
        <f>H1963+$I$5</f>
        <v/>
      </c>
      <c r="J1965" s="23">
        <f>(I1965*$J$3)/12</f>
        <v/>
      </c>
      <c r="K1965" s="23">
        <f>(I1965*$K$3)/12</f>
        <v/>
      </c>
      <c r="L1965" s="23">
        <f>(I1965*$L$3)/12</f>
        <v/>
      </c>
      <c r="M1965" s="29">
        <f>(I1965*$M$3)/12</f>
        <v/>
      </c>
      <c r="N1965" s="23">
        <f>(I1965*$N$3)/12</f>
        <v/>
      </c>
      <c r="O1965" s="23">
        <f>(I1965*$O$3)/12</f>
        <v/>
      </c>
      <c r="P1965" s="23">
        <f>(I1965*$P$3)/12</f>
        <v/>
      </c>
    </row>
    <row r="1966">
      <c r="G1966" s="6">
        <f>SUBSTITUTE(D1966,"㎡","")</f>
        <v/>
      </c>
      <c r="H1966" s="8" t="n"/>
      <c r="I1966" s="61">
        <f>H1963+$I$6</f>
        <v/>
      </c>
      <c r="J1966" s="23">
        <f>(I1966*$J$3)/12</f>
        <v/>
      </c>
      <c r="K1966" s="23">
        <f>(I1966*$K$3)/12</f>
        <v/>
      </c>
      <c r="L1966" s="23">
        <f>(I1966*$L$3)/12</f>
        <v/>
      </c>
      <c r="M1966" s="29">
        <f>(I1966*$M$3)/12</f>
        <v/>
      </c>
      <c r="N1966" s="23">
        <f>(I1966*$N$3)/12</f>
        <v/>
      </c>
      <c r="O1966" s="23">
        <f>(I1966*$O$3)/12</f>
        <v/>
      </c>
      <c r="P1966" s="23">
        <f>(I1966*$P$3)/12</f>
        <v/>
      </c>
    </row>
    <row r="1967">
      <c r="G1967" s="22">
        <f>SUBSTITUTE(D1967,"㎡","")</f>
        <v/>
      </c>
      <c r="H1967" s="22">
        <f>SUBSTITUTE(B1968,"万円","")</f>
        <v/>
      </c>
      <c r="I1967" s="59">
        <f>H1968+$I$2</f>
        <v/>
      </c>
      <c r="J1967" s="26">
        <f>(I1967*$J$3)/12</f>
        <v/>
      </c>
      <c r="K1967" s="26">
        <f>(I1967*$K$3)/12</f>
        <v/>
      </c>
      <c r="L1967" s="26">
        <f>(I1967*$L$3)/12</f>
        <v/>
      </c>
      <c r="M1967" s="26">
        <f>(I1967*$M$3)/12</f>
        <v/>
      </c>
      <c r="N1967" s="26">
        <f>(I1967*$N$3)/12</f>
        <v/>
      </c>
      <c r="O1967" s="26">
        <f>(I1967*$O$3)/12</f>
        <v/>
      </c>
      <c r="P1967" s="26">
        <f>(I1967*$P$3)/12</f>
        <v/>
      </c>
    </row>
    <row r="1968">
      <c r="G1968" s="6">
        <f>SUBSTITUTE(B1970,"%","")</f>
        <v/>
      </c>
      <c r="H1968" s="7">
        <f>H1967/G1970</f>
        <v/>
      </c>
      <c r="I1968" s="60">
        <f>H1968+$I$3</f>
        <v/>
      </c>
      <c r="J1968" s="23">
        <f>(I1968*$J$3)/12</f>
        <v/>
      </c>
      <c r="K1968" s="23">
        <f>(I1968*$K$3)/12</f>
        <v/>
      </c>
      <c r="L1968" s="23">
        <f>(I1968*$L$3)/12</f>
        <v/>
      </c>
      <c r="M1968" s="29">
        <f>(I1968*$M$3)/12</f>
        <v/>
      </c>
      <c r="N1968" s="23">
        <f>(I1968*$N$3)/12</f>
        <v/>
      </c>
      <c r="O1968" s="23">
        <f>(I1968*$O$3)/12</f>
        <v/>
      </c>
      <c r="P1968" s="23">
        <f>(I1968*$P$3)/12</f>
        <v/>
      </c>
    </row>
    <row r="1969">
      <c r="G1969" s="28">
        <f>G1967*G1968</f>
        <v/>
      </c>
      <c r="H1969" s="6" t="n"/>
      <c r="I1969" s="60">
        <f>H1968+$I$4</f>
        <v/>
      </c>
      <c r="J1969" s="23">
        <f>(I1969*$J$3)/12</f>
        <v/>
      </c>
      <c r="K1969" s="23">
        <f>(I1969*$K$3)/12</f>
        <v/>
      </c>
      <c r="L1969" s="23">
        <f>(I1969*$L$3)/12</f>
        <v/>
      </c>
      <c r="M1969" s="29">
        <f>(I1969*$M$3)/12</f>
        <v/>
      </c>
      <c r="N1969" s="23">
        <f>(I1969*$N$3)/12</f>
        <v/>
      </c>
      <c r="O1969" s="23">
        <f>(I1969*$O$3)/12</f>
        <v/>
      </c>
      <c r="P1969" s="23">
        <f>(I1969*$P$3)/12</f>
        <v/>
      </c>
    </row>
    <row r="1970">
      <c r="G1970" s="7">
        <f>G1969*0.3025</f>
        <v/>
      </c>
      <c r="H1970" s="6" t="n"/>
      <c r="I1970" s="60">
        <f>H1968+$I$5</f>
        <v/>
      </c>
      <c r="J1970" s="23">
        <f>(I1970*$J$3)/12</f>
        <v/>
      </c>
      <c r="K1970" s="23">
        <f>(I1970*$K$3)/12</f>
        <v/>
      </c>
      <c r="L1970" s="23">
        <f>(I1970*$L$3)/12</f>
        <v/>
      </c>
      <c r="M1970" s="29">
        <f>(I1970*$M$3)/12</f>
        <v/>
      </c>
      <c r="N1970" s="23">
        <f>(I1970*$N$3)/12</f>
        <v/>
      </c>
      <c r="O1970" s="23">
        <f>(I1970*$O$3)/12</f>
        <v/>
      </c>
      <c r="P1970" s="23">
        <f>(I1970*$P$3)/12</f>
        <v/>
      </c>
    </row>
    <row r="1971">
      <c r="G1971" s="6">
        <f>SUBSTITUTE(D1971,"㎡","")</f>
        <v/>
      </c>
      <c r="H1971" s="8" t="n"/>
      <c r="I1971" s="61">
        <f>H1968+$I$6</f>
        <v/>
      </c>
      <c r="J1971" s="23">
        <f>(I1971*$J$3)/12</f>
        <v/>
      </c>
      <c r="K1971" s="23">
        <f>(I1971*$K$3)/12</f>
        <v/>
      </c>
      <c r="L1971" s="23">
        <f>(I1971*$L$3)/12</f>
        <v/>
      </c>
      <c r="M1971" s="29">
        <f>(I1971*$M$3)/12</f>
        <v/>
      </c>
      <c r="N1971" s="23">
        <f>(I1971*$N$3)/12</f>
        <v/>
      </c>
      <c r="O1971" s="23">
        <f>(I1971*$O$3)/12</f>
        <v/>
      </c>
      <c r="P1971" s="23">
        <f>(I1971*$P$3)/12</f>
        <v/>
      </c>
    </row>
    <row r="1972">
      <c r="G1972" s="22">
        <f>SUBSTITUTE(D1972,"㎡","")</f>
        <v/>
      </c>
      <c r="H1972" s="22">
        <f>SUBSTITUTE(B1973,"万円","")</f>
        <v/>
      </c>
      <c r="I1972" s="59">
        <f>H1973+$I$2</f>
        <v/>
      </c>
      <c r="J1972" s="26">
        <f>(I1972*$J$3)/12</f>
        <v/>
      </c>
      <c r="K1972" s="26">
        <f>(I1972*$K$3)/12</f>
        <v/>
      </c>
      <c r="L1972" s="26">
        <f>(I1972*$L$3)/12</f>
        <v/>
      </c>
      <c r="M1972" s="26">
        <f>(I1972*$M$3)/12</f>
        <v/>
      </c>
      <c r="N1972" s="26">
        <f>(I1972*$N$3)/12</f>
        <v/>
      </c>
      <c r="O1972" s="26">
        <f>(I1972*$O$3)/12</f>
        <v/>
      </c>
      <c r="P1972" s="26">
        <f>(I1972*$P$3)/12</f>
        <v/>
      </c>
    </row>
    <row r="1973">
      <c r="G1973" s="6">
        <f>SUBSTITUTE(B1975,"%","")</f>
        <v/>
      </c>
      <c r="H1973" s="7">
        <f>H1972/G1975</f>
        <v/>
      </c>
      <c r="I1973" s="60">
        <f>H1973+$I$3</f>
        <v/>
      </c>
      <c r="J1973" s="23">
        <f>(I1973*$J$3)/12</f>
        <v/>
      </c>
      <c r="K1973" s="23">
        <f>(I1973*$K$3)/12</f>
        <v/>
      </c>
      <c r="L1973" s="23">
        <f>(I1973*$L$3)/12</f>
        <v/>
      </c>
      <c r="M1973" s="29">
        <f>(I1973*$M$3)/12</f>
        <v/>
      </c>
      <c r="N1973" s="23">
        <f>(I1973*$N$3)/12</f>
        <v/>
      </c>
      <c r="O1973" s="23">
        <f>(I1973*$O$3)/12</f>
        <v/>
      </c>
      <c r="P1973" s="23">
        <f>(I1973*$P$3)/12</f>
        <v/>
      </c>
    </row>
    <row r="1974">
      <c r="G1974" s="28">
        <f>G1972*G1973</f>
        <v/>
      </c>
      <c r="H1974" s="6" t="n"/>
      <c r="I1974" s="60">
        <f>H1973+$I$4</f>
        <v/>
      </c>
      <c r="J1974" s="23">
        <f>(I1974*$J$3)/12</f>
        <v/>
      </c>
      <c r="K1974" s="23">
        <f>(I1974*$K$3)/12</f>
        <v/>
      </c>
      <c r="L1974" s="23">
        <f>(I1974*$L$3)/12</f>
        <v/>
      </c>
      <c r="M1974" s="29">
        <f>(I1974*$M$3)/12</f>
        <v/>
      </c>
      <c r="N1974" s="23">
        <f>(I1974*$N$3)/12</f>
        <v/>
      </c>
      <c r="O1974" s="23">
        <f>(I1974*$O$3)/12</f>
        <v/>
      </c>
      <c r="P1974" s="23">
        <f>(I1974*$P$3)/12</f>
        <v/>
      </c>
    </row>
    <row r="1975">
      <c r="G1975" s="7">
        <f>G1974*0.3025</f>
        <v/>
      </c>
      <c r="H1975" s="6" t="n"/>
      <c r="I1975" s="60">
        <f>H1973+$I$5</f>
        <v/>
      </c>
      <c r="J1975" s="23">
        <f>(I1975*$J$3)/12</f>
        <v/>
      </c>
      <c r="K1975" s="23">
        <f>(I1975*$K$3)/12</f>
        <v/>
      </c>
      <c r="L1975" s="23">
        <f>(I1975*$L$3)/12</f>
        <v/>
      </c>
      <c r="M1975" s="29">
        <f>(I1975*$M$3)/12</f>
        <v/>
      </c>
      <c r="N1975" s="23">
        <f>(I1975*$N$3)/12</f>
        <v/>
      </c>
      <c r="O1975" s="23">
        <f>(I1975*$O$3)/12</f>
        <v/>
      </c>
      <c r="P1975" s="23">
        <f>(I1975*$P$3)/12</f>
        <v/>
      </c>
    </row>
    <row r="1976">
      <c r="G1976" s="6">
        <f>SUBSTITUTE(D1976,"㎡","")</f>
        <v/>
      </c>
      <c r="H1976" s="8" t="n"/>
      <c r="I1976" s="61">
        <f>H1973+$I$6</f>
        <v/>
      </c>
      <c r="J1976" s="23">
        <f>(I1976*$J$3)/12</f>
        <v/>
      </c>
      <c r="K1976" s="23">
        <f>(I1976*$K$3)/12</f>
        <v/>
      </c>
      <c r="L1976" s="23">
        <f>(I1976*$L$3)/12</f>
        <v/>
      </c>
      <c r="M1976" s="29">
        <f>(I1976*$M$3)/12</f>
        <v/>
      </c>
      <c r="N1976" s="23">
        <f>(I1976*$N$3)/12</f>
        <v/>
      </c>
      <c r="O1976" s="23">
        <f>(I1976*$O$3)/12</f>
        <v/>
      </c>
      <c r="P1976" s="23">
        <f>(I1976*$P$3)/12</f>
        <v/>
      </c>
    </row>
    <row r="1977">
      <c r="G1977" s="22">
        <f>SUBSTITUTE(D1977,"㎡","")</f>
        <v/>
      </c>
      <c r="H1977" s="22">
        <f>SUBSTITUTE(B1978,"万円","")</f>
        <v/>
      </c>
      <c r="I1977" s="59">
        <f>H1978+$I$2</f>
        <v/>
      </c>
      <c r="J1977" s="26">
        <f>(I1977*$J$3)/12</f>
        <v/>
      </c>
      <c r="K1977" s="26">
        <f>(I1977*$K$3)/12</f>
        <v/>
      </c>
      <c r="L1977" s="26">
        <f>(I1977*$L$3)/12</f>
        <v/>
      </c>
      <c r="M1977" s="26">
        <f>(I1977*$M$3)/12</f>
        <v/>
      </c>
      <c r="N1977" s="26">
        <f>(I1977*$N$3)/12</f>
        <v/>
      </c>
      <c r="O1977" s="26">
        <f>(I1977*$O$3)/12</f>
        <v/>
      </c>
      <c r="P1977" s="26">
        <f>(I1977*$P$3)/12</f>
        <v/>
      </c>
    </row>
    <row r="1978">
      <c r="G1978" s="6">
        <f>SUBSTITUTE(B1980,"%","")</f>
        <v/>
      </c>
      <c r="H1978" s="7">
        <f>H1977/G1980</f>
        <v/>
      </c>
      <c r="I1978" s="60">
        <f>H1978+$I$3</f>
        <v/>
      </c>
      <c r="J1978" s="23">
        <f>(I1978*$J$3)/12</f>
        <v/>
      </c>
      <c r="K1978" s="23">
        <f>(I1978*$K$3)/12</f>
        <v/>
      </c>
      <c r="L1978" s="23">
        <f>(I1978*$L$3)/12</f>
        <v/>
      </c>
      <c r="M1978" s="29">
        <f>(I1978*$M$3)/12</f>
        <v/>
      </c>
      <c r="N1978" s="23">
        <f>(I1978*$N$3)/12</f>
        <v/>
      </c>
      <c r="O1978" s="23">
        <f>(I1978*$O$3)/12</f>
        <v/>
      </c>
      <c r="P1978" s="23">
        <f>(I1978*$P$3)/12</f>
        <v/>
      </c>
    </row>
    <row r="1979">
      <c r="G1979" s="28">
        <f>G1977*G1978</f>
        <v/>
      </c>
      <c r="H1979" s="6" t="n"/>
      <c r="I1979" s="60">
        <f>H1978+$I$4</f>
        <v/>
      </c>
      <c r="J1979" s="23">
        <f>(I1979*$J$3)/12</f>
        <v/>
      </c>
      <c r="K1979" s="23">
        <f>(I1979*$K$3)/12</f>
        <v/>
      </c>
      <c r="L1979" s="23">
        <f>(I1979*$L$3)/12</f>
        <v/>
      </c>
      <c r="M1979" s="29">
        <f>(I1979*$M$3)/12</f>
        <v/>
      </c>
      <c r="N1979" s="23">
        <f>(I1979*$N$3)/12</f>
        <v/>
      </c>
      <c r="O1979" s="23">
        <f>(I1979*$O$3)/12</f>
        <v/>
      </c>
      <c r="P1979" s="23">
        <f>(I1979*$P$3)/12</f>
        <v/>
      </c>
    </row>
    <row r="1980">
      <c r="G1980" s="7">
        <f>G1979*0.3025</f>
        <v/>
      </c>
      <c r="H1980" s="6" t="n"/>
      <c r="I1980" s="60">
        <f>H1978+$I$5</f>
        <v/>
      </c>
      <c r="J1980" s="23">
        <f>(I1980*$J$3)/12</f>
        <v/>
      </c>
      <c r="K1980" s="23">
        <f>(I1980*$K$3)/12</f>
        <v/>
      </c>
      <c r="L1980" s="23">
        <f>(I1980*$L$3)/12</f>
        <v/>
      </c>
      <c r="M1980" s="29">
        <f>(I1980*$M$3)/12</f>
        <v/>
      </c>
      <c r="N1980" s="23">
        <f>(I1980*$N$3)/12</f>
        <v/>
      </c>
      <c r="O1980" s="23">
        <f>(I1980*$O$3)/12</f>
        <v/>
      </c>
      <c r="P1980" s="23">
        <f>(I1980*$P$3)/12</f>
        <v/>
      </c>
    </row>
    <row r="1981">
      <c r="G1981" s="6">
        <f>SUBSTITUTE(D1981,"㎡","")</f>
        <v/>
      </c>
      <c r="H1981" s="8" t="n"/>
      <c r="I1981" s="61">
        <f>H1978+$I$6</f>
        <v/>
      </c>
      <c r="J1981" s="23">
        <f>(I1981*$J$3)/12</f>
        <v/>
      </c>
      <c r="K1981" s="23">
        <f>(I1981*$K$3)/12</f>
        <v/>
      </c>
      <c r="L1981" s="23">
        <f>(I1981*$L$3)/12</f>
        <v/>
      </c>
      <c r="M1981" s="29">
        <f>(I1981*$M$3)/12</f>
        <v/>
      </c>
      <c r="N1981" s="23">
        <f>(I1981*$N$3)/12</f>
        <v/>
      </c>
      <c r="O1981" s="23">
        <f>(I1981*$O$3)/12</f>
        <v/>
      </c>
      <c r="P1981" s="23">
        <f>(I1981*$P$3)/12</f>
        <v/>
      </c>
    </row>
    <row r="1982">
      <c r="G1982" s="22">
        <f>SUBSTITUTE(D1982,"㎡","")</f>
        <v/>
      </c>
      <c r="H1982" s="22">
        <f>SUBSTITUTE(B1983,"万円","")</f>
        <v/>
      </c>
      <c r="I1982" s="59">
        <f>H1983+$I$2</f>
        <v/>
      </c>
      <c r="J1982" s="26">
        <f>(I1982*$J$3)/12</f>
        <v/>
      </c>
      <c r="K1982" s="26">
        <f>(I1982*$K$3)/12</f>
        <v/>
      </c>
      <c r="L1982" s="26">
        <f>(I1982*$L$3)/12</f>
        <v/>
      </c>
      <c r="M1982" s="26">
        <f>(I1982*$M$3)/12</f>
        <v/>
      </c>
      <c r="N1982" s="26">
        <f>(I1982*$N$3)/12</f>
        <v/>
      </c>
      <c r="O1982" s="26">
        <f>(I1982*$O$3)/12</f>
        <v/>
      </c>
      <c r="P1982" s="26">
        <f>(I1982*$P$3)/12</f>
        <v/>
      </c>
    </row>
    <row r="1983">
      <c r="G1983" s="6">
        <f>SUBSTITUTE(B1985,"%","")</f>
        <v/>
      </c>
      <c r="H1983" s="7">
        <f>H1982/G1985</f>
        <v/>
      </c>
      <c r="I1983" s="60">
        <f>H1983+$I$3</f>
        <v/>
      </c>
      <c r="J1983" s="23">
        <f>(I1983*$J$3)/12</f>
        <v/>
      </c>
      <c r="K1983" s="23">
        <f>(I1983*$K$3)/12</f>
        <v/>
      </c>
      <c r="L1983" s="23">
        <f>(I1983*$L$3)/12</f>
        <v/>
      </c>
      <c r="M1983" s="29">
        <f>(I1983*$M$3)/12</f>
        <v/>
      </c>
      <c r="N1983" s="23">
        <f>(I1983*$N$3)/12</f>
        <v/>
      </c>
      <c r="O1983" s="23">
        <f>(I1983*$O$3)/12</f>
        <v/>
      </c>
      <c r="P1983" s="23">
        <f>(I1983*$P$3)/12</f>
        <v/>
      </c>
    </row>
    <row r="1984">
      <c r="G1984" s="28">
        <f>G1982*G1983</f>
        <v/>
      </c>
      <c r="H1984" s="6" t="n"/>
      <c r="I1984" s="60">
        <f>H1983+$I$4</f>
        <v/>
      </c>
      <c r="J1984" s="23">
        <f>(I1984*$J$3)/12</f>
        <v/>
      </c>
      <c r="K1984" s="23">
        <f>(I1984*$K$3)/12</f>
        <v/>
      </c>
      <c r="L1984" s="23">
        <f>(I1984*$L$3)/12</f>
        <v/>
      </c>
      <c r="M1984" s="29">
        <f>(I1984*$M$3)/12</f>
        <v/>
      </c>
      <c r="N1984" s="23">
        <f>(I1984*$N$3)/12</f>
        <v/>
      </c>
      <c r="O1984" s="23">
        <f>(I1984*$O$3)/12</f>
        <v/>
      </c>
      <c r="P1984" s="23">
        <f>(I1984*$P$3)/12</f>
        <v/>
      </c>
    </row>
    <row r="1985">
      <c r="G1985" s="7">
        <f>G1984*0.3025</f>
        <v/>
      </c>
      <c r="H1985" s="6" t="n"/>
      <c r="I1985" s="60">
        <f>H1983+$I$5</f>
        <v/>
      </c>
      <c r="J1985" s="23">
        <f>(I1985*$J$3)/12</f>
        <v/>
      </c>
      <c r="K1985" s="23">
        <f>(I1985*$K$3)/12</f>
        <v/>
      </c>
      <c r="L1985" s="23">
        <f>(I1985*$L$3)/12</f>
        <v/>
      </c>
      <c r="M1985" s="29">
        <f>(I1985*$M$3)/12</f>
        <v/>
      </c>
      <c r="N1985" s="23">
        <f>(I1985*$N$3)/12</f>
        <v/>
      </c>
      <c r="O1985" s="23">
        <f>(I1985*$O$3)/12</f>
        <v/>
      </c>
      <c r="P1985" s="23">
        <f>(I1985*$P$3)/12</f>
        <v/>
      </c>
    </row>
    <row r="1986">
      <c r="G1986" s="6">
        <f>SUBSTITUTE(D1986,"㎡","")</f>
        <v/>
      </c>
      <c r="H1986" s="8" t="n"/>
      <c r="I1986" s="61">
        <f>H1983+$I$6</f>
        <v/>
      </c>
      <c r="J1986" s="23">
        <f>(I1986*$J$3)/12</f>
        <v/>
      </c>
      <c r="K1986" s="23">
        <f>(I1986*$K$3)/12</f>
        <v/>
      </c>
      <c r="L1986" s="23">
        <f>(I1986*$L$3)/12</f>
        <v/>
      </c>
      <c r="M1986" s="29">
        <f>(I1986*$M$3)/12</f>
        <v/>
      </c>
      <c r="N1986" s="23">
        <f>(I1986*$N$3)/12</f>
        <v/>
      </c>
      <c r="O1986" s="23">
        <f>(I1986*$O$3)/12</f>
        <v/>
      </c>
      <c r="P1986" s="23">
        <f>(I1986*$P$3)/12</f>
        <v/>
      </c>
    </row>
    <row r="1987">
      <c r="G1987" s="22">
        <f>SUBSTITUTE(D1987,"㎡","")</f>
        <v/>
      </c>
      <c r="H1987" s="22">
        <f>SUBSTITUTE(B1988,"万円","")</f>
        <v/>
      </c>
      <c r="I1987" s="59">
        <f>H1988+$I$2</f>
        <v/>
      </c>
      <c r="J1987" s="26">
        <f>(I1987*$J$3)/12</f>
        <v/>
      </c>
      <c r="K1987" s="26">
        <f>(I1987*$K$3)/12</f>
        <v/>
      </c>
      <c r="L1987" s="26">
        <f>(I1987*$L$3)/12</f>
        <v/>
      </c>
      <c r="M1987" s="26">
        <f>(I1987*$M$3)/12</f>
        <v/>
      </c>
      <c r="N1987" s="26">
        <f>(I1987*$N$3)/12</f>
        <v/>
      </c>
      <c r="O1987" s="26">
        <f>(I1987*$O$3)/12</f>
        <v/>
      </c>
      <c r="P1987" s="26">
        <f>(I1987*$P$3)/12</f>
        <v/>
      </c>
    </row>
    <row r="1988">
      <c r="G1988" s="6">
        <f>SUBSTITUTE(B1990,"%","")</f>
        <v/>
      </c>
      <c r="H1988" s="7">
        <f>H1987/G1990</f>
        <v/>
      </c>
      <c r="I1988" s="60">
        <f>H1988+$I$3</f>
        <v/>
      </c>
      <c r="J1988" s="23">
        <f>(I1988*$J$3)/12</f>
        <v/>
      </c>
      <c r="K1988" s="23">
        <f>(I1988*$K$3)/12</f>
        <v/>
      </c>
      <c r="L1988" s="23">
        <f>(I1988*$L$3)/12</f>
        <v/>
      </c>
      <c r="M1988" s="29">
        <f>(I1988*$M$3)/12</f>
        <v/>
      </c>
      <c r="N1988" s="23">
        <f>(I1988*$N$3)/12</f>
        <v/>
      </c>
      <c r="O1988" s="23">
        <f>(I1988*$O$3)/12</f>
        <v/>
      </c>
      <c r="P1988" s="23">
        <f>(I1988*$P$3)/12</f>
        <v/>
      </c>
    </row>
    <row r="1989">
      <c r="G1989" s="28">
        <f>G1987*G1988</f>
        <v/>
      </c>
      <c r="H1989" s="6" t="n"/>
      <c r="I1989" s="60">
        <f>H1988+$I$4</f>
        <v/>
      </c>
      <c r="J1989" s="23">
        <f>(I1989*$J$3)/12</f>
        <v/>
      </c>
      <c r="K1989" s="23">
        <f>(I1989*$K$3)/12</f>
        <v/>
      </c>
      <c r="L1989" s="23">
        <f>(I1989*$L$3)/12</f>
        <v/>
      </c>
      <c r="M1989" s="29">
        <f>(I1989*$M$3)/12</f>
        <v/>
      </c>
      <c r="N1989" s="23">
        <f>(I1989*$N$3)/12</f>
        <v/>
      </c>
      <c r="O1989" s="23">
        <f>(I1989*$O$3)/12</f>
        <v/>
      </c>
      <c r="P1989" s="23">
        <f>(I1989*$P$3)/12</f>
        <v/>
      </c>
    </row>
    <row r="1990">
      <c r="G1990" s="7">
        <f>G1989*0.3025</f>
        <v/>
      </c>
      <c r="H1990" s="6" t="n"/>
      <c r="I1990" s="60">
        <f>H1988+$I$5</f>
        <v/>
      </c>
      <c r="J1990" s="23">
        <f>(I1990*$J$3)/12</f>
        <v/>
      </c>
      <c r="K1990" s="23">
        <f>(I1990*$K$3)/12</f>
        <v/>
      </c>
      <c r="L1990" s="23">
        <f>(I1990*$L$3)/12</f>
        <v/>
      </c>
      <c r="M1990" s="29">
        <f>(I1990*$M$3)/12</f>
        <v/>
      </c>
      <c r="N1990" s="23">
        <f>(I1990*$N$3)/12</f>
        <v/>
      </c>
      <c r="O1990" s="23">
        <f>(I1990*$O$3)/12</f>
        <v/>
      </c>
      <c r="P1990" s="23">
        <f>(I1990*$P$3)/12</f>
        <v/>
      </c>
    </row>
    <row r="1991">
      <c r="G1991" s="6">
        <f>SUBSTITUTE(D1991,"㎡","")</f>
        <v/>
      </c>
      <c r="H1991" s="8" t="n"/>
      <c r="I1991" s="61">
        <f>H1988+$I$6</f>
        <v/>
      </c>
      <c r="J1991" s="23">
        <f>(I1991*$J$3)/12</f>
        <v/>
      </c>
      <c r="K1991" s="23">
        <f>(I1991*$K$3)/12</f>
        <v/>
      </c>
      <c r="L1991" s="23">
        <f>(I1991*$L$3)/12</f>
        <v/>
      </c>
      <c r="M1991" s="29">
        <f>(I1991*$M$3)/12</f>
        <v/>
      </c>
      <c r="N1991" s="23">
        <f>(I1991*$N$3)/12</f>
        <v/>
      </c>
      <c r="O1991" s="23">
        <f>(I1991*$O$3)/12</f>
        <v/>
      </c>
      <c r="P1991" s="23">
        <f>(I1991*$P$3)/12</f>
        <v/>
      </c>
    </row>
    <row r="1992">
      <c r="G1992" s="22">
        <f>SUBSTITUTE(D1992,"㎡","")</f>
        <v/>
      </c>
      <c r="H1992" s="22">
        <f>SUBSTITUTE(B1993,"万円","")</f>
        <v/>
      </c>
      <c r="I1992" s="59">
        <f>H1993+$I$2</f>
        <v/>
      </c>
      <c r="J1992" s="26">
        <f>(I1992*$J$3)/12</f>
        <v/>
      </c>
      <c r="K1992" s="26">
        <f>(I1992*$K$3)/12</f>
        <v/>
      </c>
      <c r="L1992" s="26">
        <f>(I1992*$L$3)/12</f>
        <v/>
      </c>
      <c r="M1992" s="26">
        <f>(I1992*$M$3)/12</f>
        <v/>
      </c>
      <c r="N1992" s="26">
        <f>(I1992*$N$3)/12</f>
        <v/>
      </c>
      <c r="O1992" s="26">
        <f>(I1992*$O$3)/12</f>
        <v/>
      </c>
      <c r="P1992" s="26">
        <f>(I1992*$P$3)/12</f>
        <v/>
      </c>
    </row>
    <row r="1993">
      <c r="G1993" s="6">
        <f>SUBSTITUTE(B1995,"%","")</f>
        <v/>
      </c>
      <c r="H1993" s="7">
        <f>H1992/G1995</f>
        <v/>
      </c>
      <c r="I1993" s="60">
        <f>H1993+$I$3</f>
        <v/>
      </c>
      <c r="J1993" s="23">
        <f>(I1993*$J$3)/12</f>
        <v/>
      </c>
      <c r="K1993" s="23">
        <f>(I1993*$K$3)/12</f>
        <v/>
      </c>
      <c r="L1993" s="23">
        <f>(I1993*$L$3)/12</f>
        <v/>
      </c>
      <c r="M1993" s="29">
        <f>(I1993*$M$3)/12</f>
        <v/>
      </c>
      <c r="N1993" s="23">
        <f>(I1993*$N$3)/12</f>
        <v/>
      </c>
      <c r="O1993" s="23">
        <f>(I1993*$O$3)/12</f>
        <v/>
      </c>
      <c r="P1993" s="23">
        <f>(I1993*$P$3)/12</f>
        <v/>
      </c>
    </row>
    <row r="1994">
      <c r="G1994" s="28">
        <f>G1992*G1993</f>
        <v/>
      </c>
      <c r="H1994" s="6" t="n"/>
      <c r="I1994" s="60">
        <f>H1993+$I$4</f>
        <v/>
      </c>
      <c r="J1994" s="23">
        <f>(I1994*$J$3)/12</f>
        <v/>
      </c>
      <c r="K1994" s="23">
        <f>(I1994*$K$3)/12</f>
        <v/>
      </c>
      <c r="L1994" s="23">
        <f>(I1994*$L$3)/12</f>
        <v/>
      </c>
      <c r="M1994" s="29">
        <f>(I1994*$M$3)/12</f>
        <v/>
      </c>
      <c r="N1994" s="23">
        <f>(I1994*$N$3)/12</f>
        <v/>
      </c>
      <c r="O1994" s="23">
        <f>(I1994*$O$3)/12</f>
        <v/>
      </c>
      <c r="P1994" s="23">
        <f>(I1994*$P$3)/12</f>
        <v/>
      </c>
    </row>
    <row r="1995">
      <c r="G1995" s="7">
        <f>G1994*0.3025</f>
        <v/>
      </c>
      <c r="H1995" s="6" t="n"/>
      <c r="I1995" s="60">
        <f>H1993+$I$5</f>
        <v/>
      </c>
      <c r="J1995" s="23">
        <f>(I1995*$J$3)/12</f>
        <v/>
      </c>
      <c r="K1995" s="23">
        <f>(I1995*$K$3)/12</f>
        <v/>
      </c>
      <c r="L1995" s="23">
        <f>(I1995*$L$3)/12</f>
        <v/>
      </c>
      <c r="M1995" s="29">
        <f>(I1995*$M$3)/12</f>
        <v/>
      </c>
      <c r="N1995" s="23">
        <f>(I1995*$N$3)/12</f>
        <v/>
      </c>
      <c r="O1995" s="23">
        <f>(I1995*$O$3)/12</f>
        <v/>
      </c>
      <c r="P1995" s="23">
        <f>(I1995*$P$3)/12</f>
        <v/>
      </c>
    </row>
    <row r="1996">
      <c r="G1996" s="6">
        <f>SUBSTITUTE(D1996,"㎡","")</f>
        <v/>
      </c>
      <c r="H1996" s="8" t="n"/>
      <c r="I1996" s="61">
        <f>H1993+$I$6</f>
        <v/>
      </c>
      <c r="J1996" s="23">
        <f>(I1996*$J$3)/12</f>
        <v/>
      </c>
      <c r="K1996" s="23">
        <f>(I1996*$K$3)/12</f>
        <v/>
      </c>
      <c r="L1996" s="23">
        <f>(I1996*$L$3)/12</f>
        <v/>
      </c>
      <c r="M1996" s="29">
        <f>(I1996*$M$3)/12</f>
        <v/>
      </c>
      <c r="N1996" s="23">
        <f>(I1996*$N$3)/12</f>
        <v/>
      </c>
      <c r="O1996" s="23">
        <f>(I1996*$O$3)/12</f>
        <v/>
      </c>
      <c r="P1996" s="23">
        <f>(I1996*$P$3)/12</f>
        <v/>
      </c>
    </row>
    <row r="1997">
      <c r="G1997" s="22">
        <f>SUBSTITUTE(D1997,"㎡","")</f>
        <v/>
      </c>
      <c r="H1997" s="22">
        <f>SUBSTITUTE(B1998,"万円","")</f>
        <v/>
      </c>
      <c r="I1997" s="59">
        <f>H1998+$I$2</f>
        <v/>
      </c>
      <c r="J1997" s="26">
        <f>(I1997*$J$3)/12</f>
        <v/>
      </c>
      <c r="K1997" s="26">
        <f>(I1997*$K$3)/12</f>
        <v/>
      </c>
      <c r="L1997" s="26">
        <f>(I1997*$L$3)/12</f>
        <v/>
      </c>
      <c r="M1997" s="26">
        <f>(I1997*$M$3)/12</f>
        <v/>
      </c>
      <c r="N1997" s="26">
        <f>(I1997*$N$3)/12</f>
        <v/>
      </c>
      <c r="O1997" s="26">
        <f>(I1997*$O$3)/12</f>
        <v/>
      </c>
      <c r="P1997" s="26">
        <f>(I1997*$P$3)/12</f>
        <v/>
      </c>
    </row>
    <row r="1998">
      <c r="G1998" s="6">
        <f>SUBSTITUTE(B2000,"%","")</f>
        <v/>
      </c>
      <c r="H1998" s="7">
        <f>H1997/G2000</f>
        <v/>
      </c>
      <c r="I1998" s="60">
        <f>H1998+$I$3</f>
        <v/>
      </c>
      <c r="J1998" s="23">
        <f>(I1998*$J$3)/12</f>
        <v/>
      </c>
      <c r="K1998" s="23">
        <f>(I1998*$K$3)/12</f>
        <v/>
      </c>
      <c r="L1998" s="23">
        <f>(I1998*$L$3)/12</f>
        <v/>
      </c>
      <c r="M1998" s="29">
        <f>(I1998*$M$3)/12</f>
        <v/>
      </c>
      <c r="N1998" s="23">
        <f>(I1998*$N$3)/12</f>
        <v/>
      </c>
      <c r="O1998" s="23">
        <f>(I1998*$O$3)/12</f>
        <v/>
      </c>
      <c r="P1998" s="23">
        <f>(I1998*$P$3)/12</f>
        <v/>
      </c>
    </row>
    <row r="1999">
      <c r="G1999" s="28">
        <f>G1997*G1998</f>
        <v/>
      </c>
      <c r="H1999" s="6" t="n"/>
      <c r="I1999" s="60">
        <f>H1998+$I$4</f>
        <v/>
      </c>
      <c r="J1999" s="23">
        <f>(I1999*$J$3)/12</f>
        <v/>
      </c>
      <c r="K1999" s="23">
        <f>(I1999*$K$3)/12</f>
        <v/>
      </c>
      <c r="L1999" s="23">
        <f>(I1999*$L$3)/12</f>
        <v/>
      </c>
      <c r="M1999" s="29">
        <f>(I1999*$M$3)/12</f>
        <v/>
      </c>
      <c r="N1999" s="23">
        <f>(I1999*$N$3)/12</f>
        <v/>
      </c>
      <c r="O1999" s="23">
        <f>(I1999*$O$3)/12</f>
        <v/>
      </c>
      <c r="P1999" s="23">
        <f>(I1999*$P$3)/12</f>
        <v/>
      </c>
    </row>
    <row r="2000">
      <c r="G2000" s="7">
        <f>G1999*0.3025</f>
        <v/>
      </c>
      <c r="H2000" s="6" t="n"/>
      <c r="I2000" s="60">
        <f>H1998+$I$5</f>
        <v/>
      </c>
      <c r="J2000" s="23">
        <f>(I2000*$J$3)/12</f>
        <v/>
      </c>
      <c r="K2000" s="23">
        <f>(I2000*$K$3)/12</f>
        <v/>
      </c>
      <c r="L2000" s="23">
        <f>(I2000*$L$3)/12</f>
        <v/>
      </c>
      <c r="M2000" s="29">
        <f>(I2000*$M$3)/12</f>
        <v/>
      </c>
      <c r="N2000" s="23">
        <f>(I2000*$N$3)/12</f>
        <v/>
      </c>
      <c r="O2000" s="23">
        <f>(I2000*$O$3)/12</f>
        <v/>
      </c>
      <c r="P2000" s="23">
        <f>(I2000*$P$3)/12</f>
        <v/>
      </c>
    </row>
    <row r="2001">
      <c r="G2001" s="6">
        <f>SUBSTITUTE(D2001,"㎡","")</f>
        <v/>
      </c>
      <c r="H2001" s="8" t="n"/>
      <c r="I2001" s="61">
        <f>H1998+$I$6</f>
        <v/>
      </c>
      <c r="J2001" s="23">
        <f>(I2001*$J$3)/12</f>
        <v/>
      </c>
      <c r="K2001" s="23">
        <f>(I2001*$K$3)/12</f>
        <v/>
      </c>
      <c r="L2001" s="23">
        <f>(I2001*$L$3)/12</f>
        <v/>
      </c>
      <c r="M2001" s="29">
        <f>(I2001*$M$3)/12</f>
        <v/>
      </c>
      <c r="N2001" s="23">
        <f>(I2001*$N$3)/12</f>
        <v/>
      </c>
      <c r="O2001" s="23">
        <f>(I2001*$O$3)/12</f>
        <v/>
      </c>
      <c r="P2001" s="23">
        <f>(I2001*$P$3)/12</f>
        <v/>
      </c>
    </row>
    <row r="2002">
      <c r="G2002" s="22">
        <f>SUBSTITUTE(D2002,"㎡","")</f>
        <v/>
      </c>
      <c r="H2002" s="22">
        <f>SUBSTITUTE(B2003,"万円","")</f>
        <v/>
      </c>
      <c r="I2002" s="59">
        <f>H2003+$I$2</f>
        <v/>
      </c>
      <c r="J2002" s="26">
        <f>(I2002*$J$3)/12</f>
        <v/>
      </c>
      <c r="K2002" s="26">
        <f>(I2002*$K$3)/12</f>
        <v/>
      </c>
      <c r="L2002" s="26">
        <f>(I2002*$L$3)/12</f>
        <v/>
      </c>
      <c r="M2002" s="26">
        <f>(I2002*$M$3)/12</f>
        <v/>
      </c>
      <c r="N2002" s="26">
        <f>(I2002*$N$3)/12</f>
        <v/>
      </c>
      <c r="O2002" s="26">
        <f>(I2002*$O$3)/12</f>
        <v/>
      </c>
      <c r="P2002" s="26">
        <f>(I2002*$P$3)/12</f>
        <v/>
      </c>
    </row>
    <row r="2003">
      <c r="G2003" s="6">
        <f>SUBSTITUTE(B2005,"%","")</f>
        <v/>
      </c>
      <c r="H2003" s="7">
        <f>H2002/G2005</f>
        <v/>
      </c>
      <c r="I2003" s="60">
        <f>H2003+$I$3</f>
        <v/>
      </c>
      <c r="J2003" s="23">
        <f>(I2003*$J$3)/12</f>
        <v/>
      </c>
      <c r="K2003" s="23">
        <f>(I2003*$K$3)/12</f>
        <v/>
      </c>
      <c r="L2003" s="23">
        <f>(I2003*$L$3)/12</f>
        <v/>
      </c>
      <c r="M2003" s="29">
        <f>(I2003*$M$3)/12</f>
        <v/>
      </c>
      <c r="N2003" s="23">
        <f>(I2003*$N$3)/12</f>
        <v/>
      </c>
      <c r="O2003" s="23">
        <f>(I2003*$O$3)/12</f>
        <v/>
      </c>
      <c r="P2003" s="23">
        <f>(I2003*$P$3)/12</f>
        <v/>
      </c>
    </row>
    <row r="2004">
      <c r="G2004" s="28">
        <f>G2002*G2003</f>
        <v/>
      </c>
      <c r="H2004" s="6" t="n"/>
      <c r="I2004" s="60">
        <f>H2003+$I$4</f>
        <v/>
      </c>
      <c r="J2004" s="23">
        <f>(I2004*$J$3)/12</f>
        <v/>
      </c>
      <c r="K2004" s="23">
        <f>(I2004*$K$3)/12</f>
        <v/>
      </c>
      <c r="L2004" s="23">
        <f>(I2004*$L$3)/12</f>
        <v/>
      </c>
      <c r="M2004" s="29">
        <f>(I2004*$M$3)/12</f>
        <v/>
      </c>
      <c r="N2004" s="23">
        <f>(I2004*$N$3)/12</f>
        <v/>
      </c>
      <c r="O2004" s="23">
        <f>(I2004*$O$3)/12</f>
        <v/>
      </c>
      <c r="P2004" s="23">
        <f>(I2004*$P$3)/12</f>
        <v/>
      </c>
    </row>
    <row r="2005">
      <c r="G2005" s="7">
        <f>G2004*0.3025</f>
        <v/>
      </c>
      <c r="H2005" s="6" t="n"/>
      <c r="I2005" s="60">
        <f>H2003+$I$5</f>
        <v/>
      </c>
      <c r="J2005" s="23">
        <f>(I2005*$J$3)/12</f>
        <v/>
      </c>
      <c r="K2005" s="23">
        <f>(I2005*$K$3)/12</f>
        <v/>
      </c>
      <c r="L2005" s="23">
        <f>(I2005*$L$3)/12</f>
        <v/>
      </c>
      <c r="M2005" s="29">
        <f>(I2005*$M$3)/12</f>
        <v/>
      </c>
      <c r="N2005" s="23">
        <f>(I2005*$N$3)/12</f>
        <v/>
      </c>
      <c r="O2005" s="23">
        <f>(I2005*$O$3)/12</f>
        <v/>
      </c>
      <c r="P2005" s="23">
        <f>(I2005*$P$3)/12</f>
        <v/>
      </c>
    </row>
    <row r="2006">
      <c r="G2006" s="6">
        <f>SUBSTITUTE(D2006,"㎡","")</f>
        <v/>
      </c>
      <c r="H2006" s="8" t="n"/>
      <c r="I2006" s="61">
        <f>H2003+$I$6</f>
        <v/>
      </c>
      <c r="J2006" s="23">
        <f>(I2006*$J$3)/12</f>
        <v/>
      </c>
      <c r="K2006" s="23">
        <f>(I2006*$K$3)/12</f>
        <v/>
      </c>
      <c r="L2006" s="23">
        <f>(I2006*$L$3)/12</f>
        <v/>
      </c>
      <c r="M2006" s="29">
        <f>(I2006*$M$3)/12</f>
        <v/>
      </c>
      <c r="N2006" s="23">
        <f>(I2006*$N$3)/12</f>
        <v/>
      </c>
      <c r="O2006" s="23">
        <f>(I2006*$O$3)/12</f>
        <v/>
      </c>
      <c r="P2006" s="23">
        <f>(I2006*$P$3)/12</f>
        <v/>
      </c>
    </row>
    <row r="2007">
      <c r="G2007" s="22">
        <f>SUBSTITUTE(D2007,"㎡","")</f>
        <v/>
      </c>
      <c r="H2007" s="22">
        <f>SUBSTITUTE(B2008,"万円","")</f>
        <v/>
      </c>
      <c r="I2007" s="59">
        <f>H2008+$I$2</f>
        <v/>
      </c>
      <c r="J2007" s="26">
        <f>(I2007*$J$3)/12</f>
        <v/>
      </c>
      <c r="K2007" s="26">
        <f>(I2007*$K$3)/12</f>
        <v/>
      </c>
      <c r="L2007" s="26">
        <f>(I2007*$L$3)/12</f>
        <v/>
      </c>
      <c r="M2007" s="26">
        <f>(I2007*$M$3)/12</f>
        <v/>
      </c>
      <c r="N2007" s="26">
        <f>(I2007*$N$3)/12</f>
        <v/>
      </c>
      <c r="O2007" s="26">
        <f>(I2007*$O$3)/12</f>
        <v/>
      </c>
      <c r="P2007" s="26">
        <f>(I2007*$P$3)/12</f>
        <v/>
      </c>
    </row>
    <row r="2008">
      <c r="G2008" s="6">
        <f>SUBSTITUTE(B2010,"%","")</f>
        <v/>
      </c>
      <c r="H2008" s="7">
        <f>H2007/G2010</f>
        <v/>
      </c>
      <c r="I2008" s="60">
        <f>H2008+$I$3</f>
        <v/>
      </c>
      <c r="J2008" s="23">
        <f>(I2008*$J$3)/12</f>
        <v/>
      </c>
      <c r="K2008" s="23">
        <f>(I2008*$K$3)/12</f>
        <v/>
      </c>
      <c r="L2008" s="23">
        <f>(I2008*$L$3)/12</f>
        <v/>
      </c>
      <c r="M2008" s="29">
        <f>(I2008*$M$3)/12</f>
        <v/>
      </c>
      <c r="N2008" s="23">
        <f>(I2008*$N$3)/12</f>
        <v/>
      </c>
      <c r="O2008" s="23">
        <f>(I2008*$O$3)/12</f>
        <v/>
      </c>
      <c r="P2008" s="23">
        <f>(I2008*$P$3)/12</f>
        <v/>
      </c>
    </row>
    <row r="2009">
      <c r="G2009" s="28">
        <f>G2007*G2008</f>
        <v/>
      </c>
      <c r="H2009" s="6" t="n"/>
      <c r="I2009" s="60">
        <f>H2008+$I$4</f>
        <v/>
      </c>
      <c r="J2009" s="23">
        <f>(I2009*$J$3)/12</f>
        <v/>
      </c>
      <c r="K2009" s="23">
        <f>(I2009*$K$3)/12</f>
        <v/>
      </c>
      <c r="L2009" s="23">
        <f>(I2009*$L$3)/12</f>
        <v/>
      </c>
      <c r="M2009" s="29">
        <f>(I2009*$M$3)/12</f>
        <v/>
      </c>
      <c r="N2009" s="23">
        <f>(I2009*$N$3)/12</f>
        <v/>
      </c>
      <c r="O2009" s="23">
        <f>(I2009*$O$3)/12</f>
        <v/>
      </c>
      <c r="P2009" s="23">
        <f>(I2009*$P$3)/12</f>
        <v/>
      </c>
    </row>
    <row r="2010">
      <c r="G2010" s="7">
        <f>G2009*0.3025</f>
        <v/>
      </c>
      <c r="H2010" s="6" t="n"/>
      <c r="I2010" s="60">
        <f>H2008+$I$5</f>
        <v/>
      </c>
      <c r="J2010" s="23">
        <f>(I2010*$J$3)/12</f>
        <v/>
      </c>
      <c r="K2010" s="23">
        <f>(I2010*$K$3)/12</f>
        <v/>
      </c>
      <c r="L2010" s="23">
        <f>(I2010*$L$3)/12</f>
        <v/>
      </c>
      <c r="M2010" s="29">
        <f>(I2010*$M$3)/12</f>
        <v/>
      </c>
      <c r="N2010" s="23">
        <f>(I2010*$N$3)/12</f>
        <v/>
      </c>
      <c r="O2010" s="23">
        <f>(I2010*$O$3)/12</f>
        <v/>
      </c>
      <c r="P2010" s="23">
        <f>(I2010*$P$3)/12</f>
        <v/>
      </c>
    </row>
    <row r="2011">
      <c r="G2011" s="6">
        <f>SUBSTITUTE(D2011,"㎡","")</f>
        <v/>
      </c>
      <c r="H2011" s="8" t="n"/>
      <c r="I2011" s="61">
        <f>H2008+$I$6</f>
        <v/>
      </c>
      <c r="J2011" s="23">
        <f>(I2011*$J$3)/12</f>
        <v/>
      </c>
      <c r="K2011" s="23">
        <f>(I2011*$K$3)/12</f>
        <v/>
      </c>
      <c r="L2011" s="23">
        <f>(I2011*$L$3)/12</f>
        <v/>
      </c>
      <c r="M2011" s="29">
        <f>(I2011*$M$3)/12</f>
        <v/>
      </c>
      <c r="N2011" s="23">
        <f>(I2011*$N$3)/12</f>
        <v/>
      </c>
      <c r="O2011" s="23">
        <f>(I2011*$O$3)/12</f>
        <v/>
      </c>
      <c r="P2011" s="23">
        <f>(I2011*$P$3)/12</f>
        <v/>
      </c>
    </row>
    <row r="2012">
      <c r="G2012" s="22">
        <f>SUBSTITUTE(D2012,"㎡","")</f>
        <v/>
      </c>
      <c r="H2012" s="22">
        <f>SUBSTITUTE(B2013,"万円","")</f>
        <v/>
      </c>
      <c r="I2012" s="59">
        <f>H2013+$I$2</f>
        <v/>
      </c>
      <c r="J2012" s="26">
        <f>(I2012*$J$3)/12</f>
        <v/>
      </c>
      <c r="K2012" s="26">
        <f>(I2012*$K$3)/12</f>
        <v/>
      </c>
      <c r="L2012" s="26">
        <f>(I2012*$L$3)/12</f>
        <v/>
      </c>
      <c r="M2012" s="26">
        <f>(I2012*$M$3)/12</f>
        <v/>
      </c>
      <c r="N2012" s="26">
        <f>(I2012*$N$3)/12</f>
        <v/>
      </c>
      <c r="O2012" s="26">
        <f>(I2012*$O$3)/12</f>
        <v/>
      </c>
      <c r="P2012" s="26">
        <f>(I2012*$P$3)/12</f>
        <v/>
      </c>
    </row>
    <row r="2013">
      <c r="G2013" s="6">
        <f>SUBSTITUTE(B2015,"%","")</f>
        <v/>
      </c>
      <c r="H2013" s="7">
        <f>H2012/G2015</f>
        <v/>
      </c>
      <c r="I2013" s="60">
        <f>H2013+$I$3</f>
        <v/>
      </c>
      <c r="J2013" s="23">
        <f>(I2013*$J$3)/12</f>
        <v/>
      </c>
      <c r="K2013" s="23">
        <f>(I2013*$K$3)/12</f>
        <v/>
      </c>
      <c r="L2013" s="23">
        <f>(I2013*$L$3)/12</f>
        <v/>
      </c>
      <c r="M2013" s="29">
        <f>(I2013*$M$3)/12</f>
        <v/>
      </c>
      <c r="N2013" s="23">
        <f>(I2013*$N$3)/12</f>
        <v/>
      </c>
      <c r="O2013" s="23">
        <f>(I2013*$O$3)/12</f>
        <v/>
      </c>
      <c r="P2013" s="23">
        <f>(I2013*$P$3)/12</f>
        <v/>
      </c>
    </row>
    <row r="2014">
      <c r="G2014" s="28">
        <f>G2012*G2013</f>
        <v/>
      </c>
      <c r="H2014" s="6" t="n"/>
      <c r="I2014" s="60">
        <f>H2013+$I$4</f>
        <v/>
      </c>
      <c r="J2014" s="23">
        <f>(I2014*$J$3)/12</f>
        <v/>
      </c>
      <c r="K2014" s="23">
        <f>(I2014*$K$3)/12</f>
        <v/>
      </c>
      <c r="L2014" s="23">
        <f>(I2014*$L$3)/12</f>
        <v/>
      </c>
      <c r="M2014" s="29">
        <f>(I2014*$M$3)/12</f>
        <v/>
      </c>
      <c r="N2014" s="23">
        <f>(I2014*$N$3)/12</f>
        <v/>
      </c>
      <c r="O2014" s="23">
        <f>(I2014*$O$3)/12</f>
        <v/>
      </c>
      <c r="P2014" s="23">
        <f>(I2014*$P$3)/12</f>
        <v/>
      </c>
    </row>
    <row r="2015">
      <c r="G2015" s="7">
        <f>G2014*0.3025</f>
        <v/>
      </c>
      <c r="H2015" s="6" t="n"/>
      <c r="I2015" s="60">
        <f>H2013+$I$5</f>
        <v/>
      </c>
      <c r="J2015" s="23">
        <f>(I2015*$J$3)/12</f>
        <v/>
      </c>
      <c r="K2015" s="23">
        <f>(I2015*$K$3)/12</f>
        <v/>
      </c>
      <c r="L2015" s="23">
        <f>(I2015*$L$3)/12</f>
        <v/>
      </c>
      <c r="M2015" s="29">
        <f>(I2015*$M$3)/12</f>
        <v/>
      </c>
      <c r="N2015" s="23">
        <f>(I2015*$N$3)/12</f>
        <v/>
      </c>
      <c r="O2015" s="23">
        <f>(I2015*$O$3)/12</f>
        <v/>
      </c>
      <c r="P2015" s="23">
        <f>(I2015*$P$3)/12</f>
        <v/>
      </c>
    </row>
    <row r="2016">
      <c r="G2016" s="6">
        <f>SUBSTITUTE(D2016,"㎡","")</f>
        <v/>
      </c>
      <c r="H2016" s="8" t="n"/>
      <c r="I2016" s="61">
        <f>H2013+$I$6</f>
        <v/>
      </c>
      <c r="J2016" s="23">
        <f>(I2016*$J$3)/12</f>
        <v/>
      </c>
      <c r="K2016" s="23">
        <f>(I2016*$K$3)/12</f>
        <v/>
      </c>
      <c r="L2016" s="23">
        <f>(I2016*$L$3)/12</f>
        <v/>
      </c>
      <c r="M2016" s="29">
        <f>(I2016*$M$3)/12</f>
        <v/>
      </c>
      <c r="N2016" s="23">
        <f>(I2016*$N$3)/12</f>
        <v/>
      </c>
      <c r="O2016" s="23">
        <f>(I2016*$O$3)/12</f>
        <v/>
      </c>
      <c r="P2016" s="23">
        <f>(I2016*$P$3)/12</f>
        <v/>
      </c>
    </row>
    <row r="2017">
      <c r="G2017" s="22">
        <f>SUBSTITUTE(D2017,"㎡","")</f>
        <v/>
      </c>
      <c r="H2017" s="22">
        <f>SUBSTITUTE(B2018,"万円","")</f>
        <v/>
      </c>
      <c r="I2017" s="59">
        <f>H2018+$I$2</f>
        <v/>
      </c>
      <c r="J2017" s="26">
        <f>(I2017*$J$3)/12</f>
        <v/>
      </c>
      <c r="K2017" s="26">
        <f>(I2017*$K$3)/12</f>
        <v/>
      </c>
      <c r="L2017" s="26">
        <f>(I2017*$L$3)/12</f>
        <v/>
      </c>
      <c r="M2017" s="26">
        <f>(I2017*$M$3)/12</f>
        <v/>
      </c>
      <c r="N2017" s="26">
        <f>(I2017*$N$3)/12</f>
        <v/>
      </c>
      <c r="O2017" s="26">
        <f>(I2017*$O$3)/12</f>
        <v/>
      </c>
      <c r="P2017" s="26">
        <f>(I2017*$P$3)/12</f>
        <v/>
      </c>
    </row>
    <row r="2018">
      <c r="G2018" s="6">
        <f>SUBSTITUTE(B2020,"%","")</f>
        <v/>
      </c>
      <c r="H2018" s="7">
        <f>H2017/G2020</f>
        <v/>
      </c>
      <c r="I2018" s="60">
        <f>H2018+$I$3</f>
        <v/>
      </c>
      <c r="J2018" s="23">
        <f>(I2018*$J$3)/12</f>
        <v/>
      </c>
      <c r="K2018" s="23">
        <f>(I2018*$K$3)/12</f>
        <v/>
      </c>
      <c r="L2018" s="23">
        <f>(I2018*$L$3)/12</f>
        <v/>
      </c>
      <c r="M2018" s="29">
        <f>(I2018*$M$3)/12</f>
        <v/>
      </c>
      <c r="N2018" s="23">
        <f>(I2018*$N$3)/12</f>
        <v/>
      </c>
      <c r="O2018" s="23">
        <f>(I2018*$O$3)/12</f>
        <v/>
      </c>
      <c r="P2018" s="23">
        <f>(I2018*$P$3)/12</f>
        <v/>
      </c>
    </row>
    <row r="2019">
      <c r="G2019" s="28">
        <f>G2017*G2018</f>
        <v/>
      </c>
      <c r="H2019" s="6" t="n"/>
      <c r="I2019" s="60">
        <f>H2018+$I$4</f>
        <v/>
      </c>
      <c r="J2019" s="23">
        <f>(I2019*$J$3)/12</f>
        <v/>
      </c>
      <c r="K2019" s="23">
        <f>(I2019*$K$3)/12</f>
        <v/>
      </c>
      <c r="L2019" s="23">
        <f>(I2019*$L$3)/12</f>
        <v/>
      </c>
      <c r="M2019" s="29">
        <f>(I2019*$M$3)/12</f>
        <v/>
      </c>
      <c r="N2019" s="23">
        <f>(I2019*$N$3)/12</f>
        <v/>
      </c>
      <c r="O2019" s="23">
        <f>(I2019*$O$3)/12</f>
        <v/>
      </c>
      <c r="P2019" s="23">
        <f>(I2019*$P$3)/12</f>
        <v/>
      </c>
    </row>
    <row r="2020">
      <c r="G2020" s="7">
        <f>G2019*0.3025</f>
        <v/>
      </c>
      <c r="H2020" s="6" t="n"/>
      <c r="I2020" s="60">
        <f>H2018+$I$5</f>
        <v/>
      </c>
      <c r="J2020" s="23">
        <f>(I2020*$J$3)/12</f>
        <v/>
      </c>
      <c r="K2020" s="23">
        <f>(I2020*$K$3)/12</f>
        <v/>
      </c>
      <c r="L2020" s="23">
        <f>(I2020*$L$3)/12</f>
        <v/>
      </c>
      <c r="M2020" s="29">
        <f>(I2020*$M$3)/12</f>
        <v/>
      </c>
      <c r="N2020" s="23">
        <f>(I2020*$N$3)/12</f>
        <v/>
      </c>
      <c r="O2020" s="23">
        <f>(I2020*$O$3)/12</f>
        <v/>
      </c>
      <c r="P2020" s="23">
        <f>(I2020*$P$3)/12</f>
        <v/>
      </c>
    </row>
    <row r="2021">
      <c r="G2021" s="6">
        <f>SUBSTITUTE(D2021,"㎡","")</f>
        <v/>
      </c>
      <c r="H2021" s="8" t="n"/>
      <c r="I2021" s="61">
        <f>H2018+$I$6</f>
        <v/>
      </c>
      <c r="J2021" s="23">
        <f>(I2021*$J$3)/12</f>
        <v/>
      </c>
      <c r="K2021" s="23">
        <f>(I2021*$K$3)/12</f>
        <v/>
      </c>
      <c r="L2021" s="23">
        <f>(I2021*$L$3)/12</f>
        <v/>
      </c>
      <c r="M2021" s="29">
        <f>(I2021*$M$3)/12</f>
        <v/>
      </c>
      <c r="N2021" s="23">
        <f>(I2021*$N$3)/12</f>
        <v/>
      </c>
      <c r="O2021" s="23">
        <f>(I2021*$O$3)/12</f>
        <v/>
      </c>
      <c r="P2021" s="23">
        <f>(I2021*$P$3)/12</f>
        <v/>
      </c>
    </row>
    <row r="2022">
      <c r="G2022" s="22">
        <f>SUBSTITUTE(D2022,"㎡","")</f>
        <v/>
      </c>
      <c r="H2022" s="22">
        <f>SUBSTITUTE(B2023,"万円","")</f>
        <v/>
      </c>
      <c r="I2022" s="59">
        <f>H2023+$I$2</f>
        <v/>
      </c>
      <c r="J2022" s="26">
        <f>(I2022*$J$3)/12</f>
        <v/>
      </c>
      <c r="K2022" s="26">
        <f>(I2022*$K$3)/12</f>
        <v/>
      </c>
      <c r="L2022" s="26">
        <f>(I2022*$L$3)/12</f>
        <v/>
      </c>
      <c r="M2022" s="26">
        <f>(I2022*$M$3)/12</f>
        <v/>
      </c>
      <c r="N2022" s="26">
        <f>(I2022*$N$3)/12</f>
        <v/>
      </c>
      <c r="O2022" s="26">
        <f>(I2022*$O$3)/12</f>
        <v/>
      </c>
      <c r="P2022" s="26">
        <f>(I2022*$P$3)/12</f>
        <v/>
      </c>
    </row>
    <row r="2023">
      <c r="G2023" s="6">
        <f>SUBSTITUTE(B2025,"%","")</f>
        <v/>
      </c>
      <c r="H2023" s="7">
        <f>H2022/G2025</f>
        <v/>
      </c>
      <c r="I2023" s="60">
        <f>H2023+$I$3</f>
        <v/>
      </c>
      <c r="J2023" s="23">
        <f>(I2023*$J$3)/12</f>
        <v/>
      </c>
      <c r="K2023" s="23">
        <f>(I2023*$K$3)/12</f>
        <v/>
      </c>
      <c r="L2023" s="23">
        <f>(I2023*$L$3)/12</f>
        <v/>
      </c>
      <c r="M2023" s="29">
        <f>(I2023*$M$3)/12</f>
        <v/>
      </c>
      <c r="N2023" s="23">
        <f>(I2023*$N$3)/12</f>
        <v/>
      </c>
      <c r="O2023" s="23">
        <f>(I2023*$O$3)/12</f>
        <v/>
      </c>
      <c r="P2023" s="23">
        <f>(I2023*$P$3)/12</f>
        <v/>
      </c>
    </row>
    <row r="2024">
      <c r="G2024" s="28">
        <f>G2022*G2023</f>
        <v/>
      </c>
      <c r="H2024" s="6" t="n"/>
      <c r="I2024" s="60">
        <f>H2023+$I$4</f>
        <v/>
      </c>
      <c r="J2024" s="23">
        <f>(I2024*$J$3)/12</f>
        <v/>
      </c>
      <c r="K2024" s="23">
        <f>(I2024*$K$3)/12</f>
        <v/>
      </c>
      <c r="L2024" s="23">
        <f>(I2024*$L$3)/12</f>
        <v/>
      </c>
      <c r="M2024" s="29">
        <f>(I2024*$M$3)/12</f>
        <v/>
      </c>
      <c r="N2024" s="23">
        <f>(I2024*$N$3)/12</f>
        <v/>
      </c>
      <c r="O2024" s="23">
        <f>(I2024*$O$3)/12</f>
        <v/>
      </c>
      <c r="P2024" s="23">
        <f>(I2024*$P$3)/12</f>
        <v/>
      </c>
    </row>
    <row r="2025">
      <c r="G2025" s="7">
        <f>G2024*0.3025</f>
        <v/>
      </c>
      <c r="H2025" s="6" t="n"/>
      <c r="I2025" s="60">
        <f>H2023+$I$5</f>
        <v/>
      </c>
      <c r="J2025" s="23">
        <f>(I2025*$J$3)/12</f>
        <v/>
      </c>
      <c r="K2025" s="23">
        <f>(I2025*$K$3)/12</f>
        <v/>
      </c>
      <c r="L2025" s="23">
        <f>(I2025*$L$3)/12</f>
        <v/>
      </c>
      <c r="M2025" s="29">
        <f>(I2025*$M$3)/12</f>
        <v/>
      </c>
      <c r="N2025" s="23">
        <f>(I2025*$N$3)/12</f>
        <v/>
      </c>
      <c r="O2025" s="23">
        <f>(I2025*$O$3)/12</f>
        <v/>
      </c>
      <c r="P2025" s="23">
        <f>(I2025*$P$3)/12</f>
        <v/>
      </c>
    </row>
    <row r="2026">
      <c r="G2026" s="6">
        <f>SUBSTITUTE(D2026,"㎡","")</f>
        <v/>
      </c>
      <c r="H2026" s="8" t="n"/>
      <c r="I2026" s="61">
        <f>H2023+$I$6</f>
        <v/>
      </c>
      <c r="J2026" s="23">
        <f>(I2026*$J$3)/12</f>
        <v/>
      </c>
      <c r="K2026" s="23">
        <f>(I2026*$K$3)/12</f>
        <v/>
      </c>
      <c r="L2026" s="23">
        <f>(I2026*$L$3)/12</f>
        <v/>
      </c>
      <c r="M2026" s="29">
        <f>(I2026*$M$3)/12</f>
        <v/>
      </c>
      <c r="N2026" s="23">
        <f>(I2026*$N$3)/12</f>
        <v/>
      </c>
      <c r="O2026" s="23">
        <f>(I2026*$O$3)/12</f>
        <v/>
      </c>
      <c r="P2026" s="23">
        <f>(I2026*$P$3)/12</f>
        <v/>
      </c>
    </row>
    <row r="2027">
      <c r="G2027" s="22">
        <f>SUBSTITUTE(D2027,"㎡","")</f>
        <v/>
      </c>
      <c r="H2027" s="22">
        <f>SUBSTITUTE(B2028,"万円","")</f>
        <v/>
      </c>
      <c r="I2027" s="59">
        <f>H2028+$I$2</f>
        <v/>
      </c>
      <c r="J2027" s="26">
        <f>(I2027*$J$3)/12</f>
        <v/>
      </c>
      <c r="K2027" s="26">
        <f>(I2027*$K$3)/12</f>
        <v/>
      </c>
      <c r="L2027" s="26">
        <f>(I2027*$L$3)/12</f>
        <v/>
      </c>
      <c r="M2027" s="26">
        <f>(I2027*$M$3)/12</f>
        <v/>
      </c>
      <c r="N2027" s="26">
        <f>(I2027*$N$3)/12</f>
        <v/>
      </c>
      <c r="O2027" s="26">
        <f>(I2027*$O$3)/12</f>
        <v/>
      </c>
      <c r="P2027" s="26">
        <f>(I2027*$P$3)/12</f>
        <v/>
      </c>
    </row>
    <row r="2028">
      <c r="G2028" s="6">
        <f>SUBSTITUTE(B2030,"%","")</f>
        <v/>
      </c>
      <c r="H2028" s="7">
        <f>H2027/G2030</f>
        <v/>
      </c>
      <c r="I2028" s="60">
        <f>H2028+$I$3</f>
        <v/>
      </c>
      <c r="J2028" s="23">
        <f>(I2028*$J$3)/12</f>
        <v/>
      </c>
      <c r="K2028" s="23">
        <f>(I2028*$K$3)/12</f>
        <v/>
      </c>
      <c r="L2028" s="23">
        <f>(I2028*$L$3)/12</f>
        <v/>
      </c>
      <c r="M2028" s="29">
        <f>(I2028*$M$3)/12</f>
        <v/>
      </c>
      <c r="N2028" s="23">
        <f>(I2028*$N$3)/12</f>
        <v/>
      </c>
      <c r="O2028" s="23">
        <f>(I2028*$O$3)/12</f>
        <v/>
      </c>
      <c r="P2028" s="23">
        <f>(I2028*$P$3)/12</f>
        <v/>
      </c>
    </row>
    <row r="2029">
      <c r="G2029" s="28">
        <f>G2027*G2028</f>
        <v/>
      </c>
      <c r="H2029" s="6" t="n"/>
      <c r="I2029" s="60">
        <f>H2028+$I$4</f>
        <v/>
      </c>
      <c r="J2029" s="23">
        <f>(I2029*$J$3)/12</f>
        <v/>
      </c>
      <c r="K2029" s="23">
        <f>(I2029*$K$3)/12</f>
        <v/>
      </c>
      <c r="L2029" s="23">
        <f>(I2029*$L$3)/12</f>
        <v/>
      </c>
      <c r="M2029" s="29">
        <f>(I2029*$M$3)/12</f>
        <v/>
      </c>
      <c r="N2029" s="23">
        <f>(I2029*$N$3)/12</f>
        <v/>
      </c>
      <c r="O2029" s="23">
        <f>(I2029*$O$3)/12</f>
        <v/>
      </c>
      <c r="P2029" s="23">
        <f>(I2029*$P$3)/12</f>
        <v/>
      </c>
    </row>
    <row r="2030">
      <c r="G2030" s="7">
        <f>G2029*0.3025</f>
        <v/>
      </c>
      <c r="H2030" s="6" t="n"/>
      <c r="I2030" s="60">
        <f>H2028+$I$5</f>
        <v/>
      </c>
      <c r="J2030" s="23">
        <f>(I2030*$J$3)/12</f>
        <v/>
      </c>
      <c r="K2030" s="23">
        <f>(I2030*$K$3)/12</f>
        <v/>
      </c>
      <c r="L2030" s="23">
        <f>(I2030*$L$3)/12</f>
        <v/>
      </c>
      <c r="M2030" s="29">
        <f>(I2030*$M$3)/12</f>
        <v/>
      </c>
      <c r="N2030" s="23">
        <f>(I2030*$N$3)/12</f>
        <v/>
      </c>
      <c r="O2030" s="23">
        <f>(I2030*$O$3)/12</f>
        <v/>
      </c>
      <c r="P2030" s="23">
        <f>(I2030*$P$3)/12</f>
        <v/>
      </c>
    </row>
    <row r="2031">
      <c r="G2031" s="6">
        <f>SUBSTITUTE(D2031,"㎡","")</f>
        <v/>
      </c>
      <c r="H2031" s="8" t="n"/>
      <c r="I2031" s="61">
        <f>H2028+$I$6</f>
        <v/>
      </c>
      <c r="J2031" s="23">
        <f>(I2031*$J$3)/12</f>
        <v/>
      </c>
      <c r="K2031" s="23">
        <f>(I2031*$K$3)/12</f>
        <v/>
      </c>
      <c r="L2031" s="23">
        <f>(I2031*$L$3)/12</f>
        <v/>
      </c>
      <c r="M2031" s="29">
        <f>(I2031*$M$3)/12</f>
        <v/>
      </c>
      <c r="N2031" s="23">
        <f>(I2031*$N$3)/12</f>
        <v/>
      </c>
      <c r="O2031" s="23">
        <f>(I2031*$O$3)/12</f>
        <v/>
      </c>
      <c r="P2031" s="23">
        <f>(I2031*$P$3)/12</f>
        <v/>
      </c>
    </row>
    <row r="2032">
      <c r="G2032" s="22">
        <f>SUBSTITUTE(D2032,"㎡","")</f>
        <v/>
      </c>
      <c r="H2032" s="22">
        <f>SUBSTITUTE(B2033,"万円","")</f>
        <v/>
      </c>
      <c r="I2032" s="59">
        <f>H2033+$I$2</f>
        <v/>
      </c>
      <c r="J2032" s="26">
        <f>(I2032*$J$3)/12</f>
        <v/>
      </c>
      <c r="K2032" s="26">
        <f>(I2032*$K$3)/12</f>
        <v/>
      </c>
      <c r="L2032" s="26">
        <f>(I2032*$L$3)/12</f>
        <v/>
      </c>
      <c r="M2032" s="26">
        <f>(I2032*$M$3)/12</f>
        <v/>
      </c>
      <c r="N2032" s="26">
        <f>(I2032*$N$3)/12</f>
        <v/>
      </c>
      <c r="O2032" s="26">
        <f>(I2032*$O$3)/12</f>
        <v/>
      </c>
      <c r="P2032" s="26">
        <f>(I2032*$P$3)/12</f>
        <v/>
      </c>
    </row>
    <row r="2033">
      <c r="G2033" s="6">
        <f>SUBSTITUTE(B2035,"%","")</f>
        <v/>
      </c>
      <c r="H2033" s="7">
        <f>H2032/G2035</f>
        <v/>
      </c>
      <c r="I2033" s="60">
        <f>H2033+$I$3</f>
        <v/>
      </c>
      <c r="J2033" s="23">
        <f>(I2033*$J$3)/12</f>
        <v/>
      </c>
      <c r="K2033" s="23">
        <f>(I2033*$K$3)/12</f>
        <v/>
      </c>
      <c r="L2033" s="23">
        <f>(I2033*$L$3)/12</f>
        <v/>
      </c>
      <c r="M2033" s="29">
        <f>(I2033*$M$3)/12</f>
        <v/>
      </c>
      <c r="N2033" s="23">
        <f>(I2033*$N$3)/12</f>
        <v/>
      </c>
      <c r="O2033" s="23">
        <f>(I2033*$O$3)/12</f>
        <v/>
      </c>
      <c r="P2033" s="23">
        <f>(I2033*$P$3)/12</f>
        <v/>
      </c>
    </row>
    <row r="2034">
      <c r="G2034" s="28">
        <f>G2032*G2033</f>
        <v/>
      </c>
      <c r="H2034" s="6" t="n"/>
      <c r="I2034" s="60">
        <f>H2033+$I$4</f>
        <v/>
      </c>
      <c r="J2034" s="23">
        <f>(I2034*$J$3)/12</f>
        <v/>
      </c>
      <c r="K2034" s="23">
        <f>(I2034*$K$3)/12</f>
        <v/>
      </c>
      <c r="L2034" s="23">
        <f>(I2034*$L$3)/12</f>
        <v/>
      </c>
      <c r="M2034" s="29">
        <f>(I2034*$M$3)/12</f>
        <v/>
      </c>
      <c r="N2034" s="23">
        <f>(I2034*$N$3)/12</f>
        <v/>
      </c>
      <c r="O2034" s="23">
        <f>(I2034*$O$3)/12</f>
        <v/>
      </c>
      <c r="P2034" s="23">
        <f>(I2034*$P$3)/12</f>
        <v/>
      </c>
    </row>
    <row r="2035">
      <c r="G2035" s="7">
        <f>G2034*0.3025</f>
        <v/>
      </c>
      <c r="H2035" s="6" t="n"/>
      <c r="I2035" s="60">
        <f>H2033+$I$5</f>
        <v/>
      </c>
      <c r="J2035" s="23">
        <f>(I2035*$J$3)/12</f>
        <v/>
      </c>
      <c r="K2035" s="23">
        <f>(I2035*$K$3)/12</f>
        <v/>
      </c>
      <c r="L2035" s="23">
        <f>(I2035*$L$3)/12</f>
        <v/>
      </c>
      <c r="M2035" s="29">
        <f>(I2035*$M$3)/12</f>
        <v/>
      </c>
      <c r="N2035" s="23">
        <f>(I2035*$N$3)/12</f>
        <v/>
      </c>
      <c r="O2035" s="23">
        <f>(I2035*$O$3)/12</f>
        <v/>
      </c>
      <c r="P2035" s="23">
        <f>(I2035*$P$3)/12</f>
        <v/>
      </c>
    </row>
    <row r="2036">
      <c r="G2036" s="6">
        <f>SUBSTITUTE(D2036,"㎡","")</f>
        <v/>
      </c>
      <c r="H2036" s="8" t="n"/>
      <c r="I2036" s="61">
        <f>H2033+$I$6</f>
        <v/>
      </c>
      <c r="J2036" s="23">
        <f>(I2036*$J$3)/12</f>
        <v/>
      </c>
      <c r="K2036" s="23">
        <f>(I2036*$K$3)/12</f>
        <v/>
      </c>
      <c r="L2036" s="23">
        <f>(I2036*$L$3)/12</f>
        <v/>
      </c>
      <c r="M2036" s="29">
        <f>(I2036*$M$3)/12</f>
        <v/>
      </c>
      <c r="N2036" s="23">
        <f>(I2036*$N$3)/12</f>
        <v/>
      </c>
      <c r="O2036" s="23">
        <f>(I2036*$O$3)/12</f>
        <v/>
      </c>
      <c r="P2036" s="23">
        <f>(I2036*$P$3)/12</f>
        <v/>
      </c>
    </row>
    <row r="2037">
      <c r="G2037" s="22">
        <f>SUBSTITUTE(D2037,"㎡","")</f>
        <v/>
      </c>
      <c r="H2037" s="22">
        <f>SUBSTITUTE(B2038,"万円","")</f>
        <v/>
      </c>
      <c r="I2037" s="59">
        <f>H2038+$I$2</f>
        <v/>
      </c>
      <c r="J2037" s="26">
        <f>(I2037*$J$3)/12</f>
        <v/>
      </c>
      <c r="K2037" s="26">
        <f>(I2037*$K$3)/12</f>
        <v/>
      </c>
      <c r="L2037" s="26">
        <f>(I2037*$L$3)/12</f>
        <v/>
      </c>
      <c r="M2037" s="26">
        <f>(I2037*$M$3)/12</f>
        <v/>
      </c>
      <c r="N2037" s="26">
        <f>(I2037*$N$3)/12</f>
        <v/>
      </c>
      <c r="O2037" s="26">
        <f>(I2037*$O$3)/12</f>
        <v/>
      </c>
      <c r="P2037" s="26">
        <f>(I2037*$P$3)/12</f>
        <v/>
      </c>
    </row>
    <row r="2038">
      <c r="G2038" s="6">
        <f>SUBSTITUTE(B2040,"%","")</f>
        <v/>
      </c>
      <c r="H2038" s="7">
        <f>H2037/G2040</f>
        <v/>
      </c>
      <c r="I2038" s="60">
        <f>H2038+$I$3</f>
        <v/>
      </c>
      <c r="J2038" s="23">
        <f>(I2038*$J$3)/12</f>
        <v/>
      </c>
      <c r="K2038" s="23">
        <f>(I2038*$K$3)/12</f>
        <v/>
      </c>
      <c r="L2038" s="23">
        <f>(I2038*$L$3)/12</f>
        <v/>
      </c>
      <c r="M2038" s="29">
        <f>(I2038*$M$3)/12</f>
        <v/>
      </c>
      <c r="N2038" s="23">
        <f>(I2038*$N$3)/12</f>
        <v/>
      </c>
      <c r="O2038" s="23">
        <f>(I2038*$O$3)/12</f>
        <v/>
      </c>
      <c r="P2038" s="23">
        <f>(I2038*$P$3)/12</f>
        <v/>
      </c>
    </row>
    <row r="2039">
      <c r="G2039" s="28">
        <f>G2037*G2038</f>
        <v/>
      </c>
      <c r="H2039" s="6" t="n"/>
      <c r="I2039" s="60">
        <f>H2038+$I$4</f>
        <v/>
      </c>
      <c r="J2039" s="23">
        <f>(I2039*$J$3)/12</f>
        <v/>
      </c>
      <c r="K2039" s="23">
        <f>(I2039*$K$3)/12</f>
        <v/>
      </c>
      <c r="L2039" s="23">
        <f>(I2039*$L$3)/12</f>
        <v/>
      </c>
      <c r="M2039" s="29">
        <f>(I2039*$M$3)/12</f>
        <v/>
      </c>
      <c r="N2039" s="23">
        <f>(I2039*$N$3)/12</f>
        <v/>
      </c>
      <c r="O2039" s="23">
        <f>(I2039*$O$3)/12</f>
        <v/>
      </c>
      <c r="P2039" s="23">
        <f>(I2039*$P$3)/12</f>
        <v/>
      </c>
    </row>
    <row r="2040">
      <c r="G2040" s="7">
        <f>G2039*0.3025</f>
        <v/>
      </c>
      <c r="H2040" s="6" t="n"/>
      <c r="I2040" s="60">
        <f>H2038+$I$5</f>
        <v/>
      </c>
      <c r="J2040" s="23">
        <f>(I2040*$J$3)/12</f>
        <v/>
      </c>
      <c r="K2040" s="23">
        <f>(I2040*$K$3)/12</f>
        <v/>
      </c>
      <c r="L2040" s="23">
        <f>(I2040*$L$3)/12</f>
        <v/>
      </c>
      <c r="M2040" s="29">
        <f>(I2040*$M$3)/12</f>
        <v/>
      </c>
      <c r="N2040" s="23">
        <f>(I2040*$N$3)/12</f>
        <v/>
      </c>
      <c r="O2040" s="23">
        <f>(I2040*$O$3)/12</f>
        <v/>
      </c>
      <c r="P2040" s="23">
        <f>(I2040*$P$3)/12</f>
        <v/>
      </c>
    </row>
    <row r="2041">
      <c r="G2041" s="6">
        <f>SUBSTITUTE(D2041,"㎡","")</f>
        <v/>
      </c>
      <c r="H2041" s="8" t="n"/>
      <c r="I2041" s="61">
        <f>H2038+$I$6</f>
        <v/>
      </c>
      <c r="J2041" s="23">
        <f>(I2041*$J$3)/12</f>
        <v/>
      </c>
      <c r="K2041" s="23">
        <f>(I2041*$K$3)/12</f>
        <v/>
      </c>
      <c r="L2041" s="23">
        <f>(I2041*$L$3)/12</f>
        <v/>
      </c>
      <c r="M2041" s="29">
        <f>(I2041*$M$3)/12</f>
        <v/>
      </c>
      <c r="N2041" s="23">
        <f>(I2041*$N$3)/12</f>
        <v/>
      </c>
      <c r="O2041" s="23">
        <f>(I2041*$O$3)/12</f>
        <v/>
      </c>
      <c r="P2041" s="23">
        <f>(I2041*$P$3)/12</f>
        <v/>
      </c>
    </row>
    <row r="2042">
      <c r="G2042" s="22">
        <f>SUBSTITUTE(D2042,"㎡","")</f>
        <v/>
      </c>
      <c r="H2042" s="22">
        <f>SUBSTITUTE(B2043,"万円","")</f>
        <v/>
      </c>
      <c r="I2042" s="59">
        <f>H2043+$I$2</f>
        <v/>
      </c>
      <c r="J2042" s="26">
        <f>(I2042*$J$3)/12</f>
        <v/>
      </c>
      <c r="K2042" s="26">
        <f>(I2042*$K$3)/12</f>
        <v/>
      </c>
      <c r="L2042" s="26">
        <f>(I2042*$L$3)/12</f>
        <v/>
      </c>
      <c r="M2042" s="26">
        <f>(I2042*$M$3)/12</f>
        <v/>
      </c>
      <c r="N2042" s="26">
        <f>(I2042*$N$3)/12</f>
        <v/>
      </c>
      <c r="O2042" s="26">
        <f>(I2042*$O$3)/12</f>
        <v/>
      </c>
      <c r="P2042" s="26">
        <f>(I2042*$P$3)/12</f>
        <v/>
      </c>
    </row>
    <row r="2043">
      <c r="G2043" s="6">
        <f>SUBSTITUTE(B2045,"%","")</f>
        <v/>
      </c>
      <c r="H2043" s="7">
        <f>H2042/G2045</f>
        <v/>
      </c>
      <c r="I2043" s="60">
        <f>H2043+$I$3</f>
        <v/>
      </c>
      <c r="J2043" s="23">
        <f>(I2043*$J$3)/12</f>
        <v/>
      </c>
      <c r="K2043" s="23">
        <f>(I2043*$K$3)/12</f>
        <v/>
      </c>
      <c r="L2043" s="23">
        <f>(I2043*$L$3)/12</f>
        <v/>
      </c>
      <c r="M2043" s="29">
        <f>(I2043*$M$3)/12</f>
        <v/>
      </c>
      <c r="N2043" s="23">
        <f>(I2043*$N$3)/12</f>
        <v/>
      </c>
      <c r="O2043" s="23">
        <f>(I2043*$O$3)/12</f>
        <v/>
      </c>
      <c r="P2043" s="23">
        <f>(I2043*$P$3)/12</f>
        <v/>
      </c>
    </row>
    <row r="2044">
      <c r="G2044" s="28">
        <f>G2042*G2043</f>
        <v/>
      </c>
      <c r="H2044" s="6" t="n"/>
      <c r="I2044" s="60">
        <f>H2043+$I$4</f>
        <v/>
      </c>
      <c r="J2044" s="23">
        <f>(I2044*$J$3)/12</f>
        <v/>
      </c>
      <c r="K2044" s="23">
        <f>(I2044*$K$3)/12</f>
        <v/>
      </c>
      <c r="L2044" s="23">
        <f>(I2044*$L$3)/12</f>
        <v/>
      </c>
      <c r="M2044" s="29">
        <f>(I2044*$M$3)/12</f>
        <v/>
      </c>
      <c r="N2044" s="23">
        <f>(I2044*$N$3)/12</f>
        <v/>
      </c>
      <c r="O2044" s="23">
        <f>(I2044*$O$3)/12</f>
        <v/>
      </c>
      <c r="P2044" s="23">
        <f>(I2044*$P$3)/12</f>
        <v/>
      </c>
    </row>
    <row r="2045">
      <c r="G2045" s="7">
        <f>G2044*0.3025</f>
        <v/>
      </c>
      <c r="H2045" s="6" t="n"/>
      <c r="I2045" s="60">
        <f>H2043+$I$5</f>
        <v/>
      </c>
      <c r="J2045" s="23">
        <f>(I2045*$J$3)/12</f>
        <v/>
      </c>
      <c r="K2045" s="23">
        <f>(I2045*$K$3)/12</f>
        <v/>
      </c>
      <c r="L2045" s="23">
        <f>(I2045*$L$3)/12</f>
        <v/>
      </c>
      <c r="M2045" s="29">
        <f>(I2045*$M$3)/12</f>
        <v/>
      </c>
      <c r="N2045" s="23">
        <f>(I2045*$N$3)/12</f>
        <v/>
      </c>
      <c r="O2045" s="23">
        <f>(I2045*$O$3)/12</f>
        <v/>
      </c>
      <c r="P2045" s="23">
        <f>(I2045*$P$3)/12</f>
        <v/>
      </c>
    </row>
    <row r="2046">
      <c r="G2046" s="6">
        <f>SUBSTITUTE(D2046,"㎡","")</f>
        <v/>
      </c>
      <c r="H2046" s="8" t="n"/>
      <c r="I2046" s="61">
        <f>H2043+$I$6</f>
        <v/>
      </c>
      <c r="J2046" s="23">
        <f>(I2046*$J$3)/12</f>
        <v/>
      </c>
      <c r="K2046" s="23">
        <f>(I2046*$K$3)/12</f>
        <v/>
      </c>
      <c r="L2046" s="23">
        <f>(I2046*$L$3)/12</f>
        <v/>
      </c>
      <c r="M2046" s="29">
        <f>(I2046*$M$3)/12</f>
        <v/>
      </c>
      <c r="N2046" s="23">
        <f>(I2046*$N$3)/12</f>
        <v/>
      </c>
      <c r="O2046" s="23">
        <f>(I2046*$O$3)/12</f>
        <v/>
      </c>
      <c r="P2046" s="23">
        <f>(I2046*$P$3)/12</f>
        <v/>
      </c>
    </row>
    <row r="2047">
      <c r="G2047" s="22">
        <f>SUBSTITUTE(D2047,"㎡","")</f>
        <v/>
      </c>
      <c r="H2047" s="22">
        <f>SUBSTITUTE(B2048,"万円","")</f>
        <v/>
      </c>
      <c r="I2047" s="59">
        <f>H2048+$I$2</f>
        <v/>
      </c>
      <c r="J2047" s="26">
        <f>(I2047*$J$3)/12</f>
        <v/>
      </c>
      <c r="K2047" s="26">
        <f>(I2047*$K$3)/12</f>
        <v/>
      </c>
      <c r="L2047" s="26">
        <f>(I2047*$L$3)/12</f>
        <v/>
      </c>
      <c r="M2047" s="26">
        <f>(I2047*$M$3)/12</f>
        <v/>
      </c>
      <c r="N2047" s="26">
        <f>(I2047*$N$3)/12</f>
        <v/>
      </c>
      <c r="O2047" s="26">
        <f>(I2047*$O$3)/12</f>
        <v/>
      </c>
      <c r="P2047" s="26">
        <f>(I2047*$P$3)/12</f>
        <v/>
      </c>
    </row>
    <row r="2048">
      <c r="G2048" s="6">
        <f>SUBSTITUTE(B2050,"%","")</f>
        <v/>
      </c>
      <c r="H2048" s="7">
        <f>H2047/G2050</f>
        <v/>
      </c>
      <c r="I2048" s="60">
        <f>H2048+$I$3</f>
        <v/>
      </c>
      <c r="J2048" s="23">
        <f>(I2048*$J$3)/12</f>
        <v/>
      </c>
      <c r="K2048" s="23">
        <f>(I2048*$K$3)/12</f>
        <v/>
      </c>
      <c r="L2048" s="23">
        <f>(I2048*$L$3)/12</f>
        <v/>
      </c>
      <c r="M2048" s="29">
        <f>(I2048*$M$3)/12</f>
        <v/>
      </c>
      <c r="N2048" s="23">
        <f>(I2048*$N$3)/12</f>
        <v/>
      </c>
      <c r="O2048" s="23">
        <f>(I2048*$O$3)/12</f>
        <v/>
      </c>
      <c r="P2048" s="23">
        <f>(I2048*$P$3)/12</f>
        <v/>
      </c>
    </row>
    <row r="2049">
      <c r="G2049" s="28">
        <f>G2047*G2048</f>
        <v/>
      </c>
      <c r="H2049" s="6" t="n"/>
      <c r="I2049" s="60">
        <f>H2048+$I$4</f>
        <v/>
      </c>
      <c r="J2049" s="23">
        <f>(I2049*$J$3)/12</f>
        <v/>
      </c>
      <c r="K2049" s="23">
        <f>(I2049*$K$3)/12</f>
        <v/>
      </c>
      <c r="L2049" s="23">
        <f>(I2049*$L$3)/12</f>
        <v/>
      </c>
      <c r="M2049" s="29">
        <f>(I2049*$M$3)/12</f>
        <v/>
      </c>
      <c r="N2049" s="23">
        <f>(I2049*$N$3)/12</f>
        <v/>
      </c>
      <c r="O2049" s="23">
        <f>(I2049*$O$3)/12</f>
        <v/>
      </c>
      <c r="P2049" s="23">
        <f>(I2049*$P$3)/12</f>
        <v/>
      </c>
    </row>
    <row r="2050">
      <c r="G2050" s="7">
        <f>G2049*0.3025</f>
        <v/>
      </c>
      <c r="H2050" s="6" t="n"/>
      <c r="I2050" s="60">
        <f>H2048+$I$5</f>
        <v/>
      </c>
      <c r="J2050" s="23">
        <f>(I2050*$J$3)/12</f>
        <v/>
      </c>
      <c r="K2050" s="23">
        <f>(I2050*$K$3)/12</f>
        <v/>
      </c>
      <c r="L2050" s="23">
        <f>(I2050*$L$3)/12</f>
        <v/>
      </c>
      <c r="M2050" s="29">
        <f>(I2050*$M$3)/12</f>
        <v/>
      </c>
      <c r="N2050" s="23">
        <f>(I2050*$N$3)/12</f>
        <v/>
      </c>
      <c r="O2050" s="23">
        <f>(I2050*$O$3)/12</f>
        <v/>
      </c>
      <c r="P2050" s="23">
        <f>(I2050*$P$3)/12</f>
        <v/>
      </c>
    </row>
    <row r="2051">
      <c r="G2051" s="6">
        <f>SUBSTITUTE(D2051,"㎡","")</f>
        <v/>
      </c>
      <c r="H2051" s="8" t="n"/>
      <c r="I2051" s="61">
        <f>H2048+$I$6</f>
        <v/>
      </c>
      <c r="J2051" s="23">
        <f>(I2051*$J$3)/12</f>
        <v/>
      </c>
      <c r="K2051" s="23">
        <f>(I2051*$K$3)/12</f>
        <v/>
      </c>
      <c r="L2051" s="23">
        <f>(I2051*$L$3)/12</f>
        <v/>
      </c>
      <c r="M2051" s="29">
        <f>(I2051*$M$3)/12</f>
        <v/>
      </c>
      <c r="N2051" s="23">
        <f>(I2051*$N$3)/12</f>
        <v/>
      </c>
      <c r="O2051" s="23">
        <f>(I2051*$O$3)/12</f>
        <v/>
      </c>
      <c r="P2051" s="23">
        <f>(I2051*$P$3)/12</f>
        <v/>
      </c>
    </row>
    <row r="2052">
      <c r="G2052" s="22">
        <f>SUBSTITUTE(D2052,"㎡","")</f>
        <v/>
      </c>
      <c r="H2052" s="22">
        <f>SUBSTITUTE(B2053,"万円","")</f>
        <v/>
      </c>
      <c r="I2052" s="59">
        <f>H2053+$I$2</f>
        <v/>
      </c>
      <c r="J2052" s="26">
        <f>(I2052*$J$3)/12</f>
        <v/>
      </c>
      <c r="K2052" s="26">
        <f>(I2052*$K$3)/12</f>
        <v/>
      </c>
      <c r="L2052" s="26">
        <f>(I2052*$L$3)/12</f>
        <v/>
      </c>
      <c r="M2052" s="26">
        <f>(I2052*$M$3)/12</f>
        <v/>
      </c>
      <c r="N2052" s="26">
        <f>(I2052*$N$3)/12</f>
        <v/>
      </c>
      <c r="O2052" s="26">
        <f>(I2052*$O$3)/12</f>
        <v/>
      </c>
      <c r="P2052" s="26">
        <f>(I2052*$P$3)/12</f>
        <v/>
      </c>
    </row>
    <row r="2053">
      <c r="G2053" s="6">
        <f>SUBSTITUTE(B2055,"%","")</f>
        <v/>
      </c>
      <c r="H2053" s="7">
        <f>H2052/G2055</f>
        <v/>
      </c>
      <c r="I2053" s="60">
        <f>H2053+$I$3</f>
        <v/>
      </c>
      <c r="J2053" s="23">
        <f>(I2053*$J$3)/12</f>
        <v/>
      </c>
      <c r="K2053" s="23">
        <f>(I2053*$K$3)/12</f>
        <v/>
      </c>
      <c r="L2053" s="23">
        <f>(I2053*$L$3)/12</f>
        <v/>
      </c>
      <c r="M2053" s="29">
        <f>(I2053*$M$3)/12</f>
        <v/>
      </c>
      <c r="N2053" s="23">
        <f>(I2053*$N$3)/12</f>
        <v/>
      </c>
      <c r="O2053" s="23">
        <f>(I2053*$O$3)/12</f>
        <v/>
      </c>
      <c r="P2053" s="23">
        <f>(I2053*$P$3)/12</f>
        <v/>
      </c>
    </row>
    <row r="2054">
      <c r="G2054" s="28">
        <f>G2052*G2053</f>
        <v/>
      </c>
      <c r="H2054" s="6" t="n"/>
      <c r="I2054" s="60">
        <f>H2053+$I$4</f>
        <v/>
      </c>
      <c r="J2054" s="23">
        <f>(I2054*$J$3)/12</f>
        <v/>
      </c>
      <c r="K2054" s="23">
        <f>(I2054*$K$3)/12</f>
        <v/>
      </c>
      <c r="L2054" s="23">
        <f>(I2054*$L$3)/12</f>
        <v/>
      </c>
      <c r="M2054" s="29">
        <f>(I2054*$M$3)/12</f>
        <v/>
      </c>
      <c r="N2054" s="23">
        <f>(I2054*$N$3)/12</f>
        <v/>
      </c>
      <c r="O2054" s="23">
        <f>(I2054*$O$3)/12</f>
        <v/>
      </c>
      <c r="P2054" s="23">
        <f>(I2054*$P$3)/12</f>
        <v/>
      </c>
    </row>
    <row r="2055">
      <c r="G2055" s="7">
        <f>G2054*0.3025</f>
        <v/>
      </c>
      <c r="H2055" s="6" t="n"/>
      <c r="I2055" s="60">
        <f>H2053+$I$5</f>
        <v/>
      </c>
      <c r="J2055" s="23">
        <f>(I2055*$J$3)/12</f>
        <v/>
      </c>
      <c r="K2055" s="23">
        <f>(I2055*$K$3)/12</f>
        <v/>
      </c>
      <c r="L2055" s="23">
        <f>(I2055*$L$3)/12</f>
        <v/>
      </c>
      <c r="M2055" s="29">
        <f>(I2055*$M$3)/12</f>
        <v/>
      </c>
      <c r="N2055" s="23">
        <f>(I2055*$N$3)/12</f>
        <v/>
      </c>
      <c r="O2055" s="23">
        <f>(I2055*$O$3)/12</f>
        <v/>
      </c>
      <c r="P2055" s="23">
        <f>(I2055*$P$3)/12</f>
        <v/>
      </c>
    </row>
    <row r="2056">
      <c r="G2056" s="6">
        <f>SUBSTITUTE(D2056,"㎡","")</f>
        <v/>
      </c>
      <c r="H2056" s="8" t="n"/>
      <c r="I2056" s="61">
        <f>H2053+$I$6</f>
        <v/>
      </c>
      <c r="J2056" s="23">
        <f>(I2056*$J$3)/12</f>
        <v/>
      </c>
      <c r="K2056" s="23">
        <f>(I2056*$K$3)/12</f>
        <v/>
      </c>
      <c r="L2056" s="23">
        <f>(I2056*$L$3)/12</f>
        <v/>
      </c>
      <c r="M2056" s="29">
        <f>(I2056*$M$3)/12</f>
        <v/>
      </c>
      <c r="N2056" s="23">
        <f>(I2056*$N$3)/12</f>
        <v/>
      </c>
      <c r="O2056" s="23">
        <f>(I2056*$O$3)/12</f>
        <v/>
      </c>
      <c r="P2056" s="23">
        <f>(I2056*$P$3)/12</f>
        <v/>
      </c>
    </row>
    <row r="2057">
      <c r="G2057" s="22">
        <f>SUBSTITUTE(D2057,"㎡","")</f>
        <v/>
      </c>
      <c r="H2057" s="22">
        <f>SUBSTITUTE(B2058,"万円","")</f>
        <v/>
      </c>
      <c r="I2057" s="59">
        <f>H2058+$I$2</f>
        <v/>
      </c>
      <c r="J2057" s="26">
        <f>(I2057*$J$3)/12</f>
        <v/>
      </c>
      <c r="K2057" s="26">
        <f>(I2057*$K$3)/12</f>
        <v/>
      </c>
      <c r="L2057" s="26">
        <f>(I2057*$L$3)/12</f>
        <v/>
      </c>
      <c r="M2057" s="26">
        <f>(I2057*$M$3)/12</f>
        <v/>
      </c>
      <c r="N2057" s="26">
        <f>(I2057*$N$3)/12</f>
        <v/>
      </c>
      <c r="O2057" s="26">
        <f>(I2057*$O$3)/12</f>
        <v/>
      </c>
      <c r="P2057" s="26">
        <f>(I2057*$P$3)/12</f>
        <v/>
      </c>
    </row>
    <row r="2058">
      <c r="G2058" s="6">
        <f>SUBSTITUTE(B2060,"%","")</f>
        <v/>
      </c>
      <c r="H2058" s="7">
        <f>H2057/G2060</f>
        <v/>
      </c>
      <c r="I2058" s="60">
        <f>H2058+$I$3</f>
        <v/>
      </c>
      <c r="J2058" s="23">
        <f>(I2058*$J$3)/12</f>
        <v/>
      </c>
      <c r="K2058" s="23">
        <f>(I2058*$K$3)/12</f>
        <v/>
      </c>
      <c r="L2058" s="23">
        <f>(I2058*$L$3)/12</f>
        <v/>
      </c>
      <c r="M2058" s="29">
        <f>(I2058*$M$3)/12</f>
        <v/>
      </c>
      <c r="N2058" s="23">
        <f>(I2058*$N$3)/12</f>
        <v/>
      </c>
      <c r="O2058" s="23">
        <f>(I2058*$O$3)/12</f>
        <v/>
      </c>
      <c r="P2058" s="23">
        <f>(I2058*$P$3)/12</f>
        <v/>
      </c>
    </row>
    <row r="2059">
      <c r="G2059" s="28">
        <f>G2057*G2058</f>
        <v/>
      </c>
      <c r="H2059" s="6" t="n"/>
      <c r="I2059" s="60">
        <f>H2058+$I$4</f>
        <v/>
      </c>
      <c r="J2059" s="23">
        <f>(I2059*$J$3)/12</f>
        <v/>
      </c>
      <c r="K2059" s="23">
        <f>(I2059*$K$3)/12</f>
        <v/>
      </c>
      <c r="L2059" s="23">
        <f>(I2059*$L$3)/12</f>
        <v/>
      </c>
      <c r="M2059" s="29">
        <f>(I2059*$M$3)/12</f>
        <v/>
      </c>
      <c r="N2059" s="23">
        <f>(I2059*$N$3)/12</f>
        <v/>
      </c>
      <c r="O2059" s="23">
        <f>(I2059*$O$3)/12</f>
        <v/>
      </c>
      <c r="P2059" s="23">
        <f>(I2059*$P$3)/12</f>
        <v/>
      </c>
    </row>
    <row r="2060">
      <c r="G2060" s="7">
        <f>G2059*0.3025</f>
        <v/>
      </c>
      <c r="H2060" s="6" t="n"/>
      <c r="I2060" s="60">
        <f>H2058+$I$5</f>
        <v/>
      </c>
      <c r="J2060" s="23">
        <f>(I2060*$J$3)/12</f>
        <v/>
      </c>
      <c r="K2060" s="23">
        <f>(I2060*$K$3)/12</f>
        <v/>
      </c>
      <c r="L2060" s="23">
        <f>(I2060*$L$3)/12</f>
        <v/>
      </c>
      <c r="M2060" s="29">
        <f>(I2060*$M$3)/12</f>
        <v/>
      </c>
      <c r="N2060" s="23">
        <f>(I2060*$N$3)/12</f>
        <v/>
      </c>
      <c r="O2060" s="23">
        <f>(I2060*$O$3)/12</f>
        <v/>
      </c>
      <c r="P2060" s="23">
        <f>(I2060*$P$3)/12</f>
        <v/>
      </c>
    </row>
    <row r="2061">
      <c r="G2061" s="6">
        <f>SUBSTITUTE(D2061,"㎡","")</f>
        <v/>
      </c>
      <c r="H2061" s="8" t="n"/>
      <c r="I2061" s="61">
        <f>H2058+$I$6</f>
        <v/>
      </c>
      <c r="J2061" s="23">
        <f>(I2061*$J$3)/12</f>
        <v/>
      </c>
      <c r="K2061" s="23">
        <f>(I2061*$K$3)/12</f>
        <v/>
      </c>
      <c r="L2061" s="23">
        <f>(I2061*$L$3)/12</f>
        <v/>
      </c>
      <c r="M2061" s="29">
        <f>(I2061*$M$3)/12</f>
        <v/>
      </c>
      <c r="N2061" s="23">
        <f>(I2061*$N$3)/12</f>
        <v/>
      </c>
      <c r="O2061" s="23">
        <f>(I2061*$O$3)/12</f>
        <v/>
      </c>
      <c r="P2061" s="23">
        <f>(I2061*$P$3)/12</f>
        <v/>
      </c>
    </row>
    <row r="2062">
      <c r="G2062" s="22">
        <f>SUBSTITUTE(D2062,"㎡","")</f>
        <v/>
      </c>
      <c r="H2062" s="22">
        <f>SUBSTITUTE(B2063,"万円","")</f>
        <v/>
      </c>
      <c r="I2062" s="59">
        <f>H2063+$I$2</f>
        <v/>
      </c>
      <c r="J2062" s="26">
        <f>(I2062*$J$3)/12</f>
        <v/>
      </c>
      <c r="K2062" s="26">
        <f>(I2062*$K$3)/12</f>
        <v/>
      </c>
      <c r="L2062" s="26">
        <f>(I2062*$L$3)/12</f>
        <v/>
      </c>
      <c r="M2062" s="26">
        <f>(I2062*$M$3)/12</f>
        <v/>
      </c>
      <c r="N2062" s="26">
        <f>(I2062*$N$3)/12</f>
        <v/>
      </c>
      <c r="O2062" s="26">
        <f>(I2062*$O$3)/12</f>
        <v/>
      </c>
      <c r="P2062" s="26">
        <f>(I2062*$P$3)/12</f>
        <v/>
      </c>
    </row>
    <row r="2063">
      <c r="G2063" s="6">
        <f>SUBSTITUTE(B2065,"%","")</f>
        <v/>
      </c>
      <c r="H2063" s="7">
        <f>H2062/G2065</f>
        <v/>
      </c>
      <c r="I2063" s="60">
        <f>H2063+$I$3</f>
        <v/>
      </c>
      <c r="J2063" s="23">
        <f>(I2063*$J$3)/12</f>
        <v/>
      </c>
      <c r="K2063" s="23">
        <f>(I2063*$K$3)/12</f>
        <v/>
      </c>
      <c r="L2063" s="23">
        <f>(I2063*$L$3)/12</f>
        <v/>
      </c>
      <c r="M2063" s="29">
        <f>(I2063*$M$3)/12</f>
        <v/>
      </c>
      <c r="N2063" s="23">
        <f>(I2063*$N$3)/12</f>
        <v/>
      </c>
      <c r="O2063" s="23">
        <f>(I2063*$O$3)/12</f>
        <v/>
      </c>
      <c r="P2063" s="23">
        <f>(I2063*$P$3)/12</f>
        <v/>
      </c>
    </row>
    <row r="2064">
      <c r="G2064" s="28">
        <f>G2062*G2063</f>
        <v/>
      </c>
      <c r="H2064" s="6" t="n"/>
      <c r="I2064" s="60">
        <f>H2063+$I$4</f>
        <v/>
      </c>
      <c r="J2064" s="23">
        <f>(I2064*$J$3)/12</f>
        <v/>
      </c>
      <c r="K2064" s="23">
        <f>(I2064*$K$3)/12</f>
        <v/>
      </c>
      <c r="L2064" s="23">
        <f>(I2064*$L$3)/12</f>
        <v/>
      </c>
      <c r="M2064" s="29">
        <f>(I2064*$M$3)/12</f>
        <v/>
      </c>
      <c r="N2064" s="23">
        <f>(I2064*$N$3)/12</f>
        <v/>
      </c>
      <c r="O2064" s="23">
        <f>(I2064*$O$3)/12</f>
        <v/>
      </c>
      <c r="P2064" s="23">
        <f>(I2064*$P$3)/12</f>
        <v/>
      </c>
    </row>
    <row r="2065">
      <c r="G2065" s="7">
        <f>G2064*0.3025</f>
        <v/>
      </c>
      <c r="H2065" s="6" t="n"/>
      <c r="I2065" s="60">
        <f>H2063+$I$5</f>
        <v/>
      </c>
      <c r="J2065" s="23">
        <f>(I2065*$J$3)/12</f>
        <v/>
      </c>
      <c r="K2065" s="23">
        <f>(I2065*$K$3)/12</f>
        <v/>
      </c>
      <c r="L2065" s="23">
        <f>(I2065*$L$3)/12</f>
        <v/>
      </c>
      <c r="M2065" s="29">
        <f>(I2065*$M$3)/12</f>
        <v/>
      </c>
      <c r="N2065" s="23">
        <f>(I2065*$N$3)/12</f>
        <v/>
      </c>
      <c r="O2065" s="23">
        <f>(I2065*$O$3)/12</f>
        <v/>
      </c>
      <c r="P2065" s="23">
        <f>(I2065*$P$3)/12</f>
        <v/>
      </c>
    </row>
    <row r="2066">
      <c r="G2066" s="6">
        <f>SUBSTITUTE(D2066,"㎡","")</f>
        <v/>
      </c>
      <c r="H2066" s="8" t="n"/>
      <c r="I2066" s="61">
        <f>H2063+$I$6</f>
        <v/>
      </c>
      <c r="J2066" s="23">
        <f>(I2066*$J$3)/12</f>
        <v/>
      </c>
      <c r="K2066" s="23">
        <f>(I2066*$K$3)/12</f>
        <v/>
      </c>
      <c r="L2066" s="23">
        <f>(I2066*$L$3)/12</f>
        <v/>
      </c>
      <c r="M2066" s="29">
        <f>(I2066*$M$3)/12</f>
        <v/>
      </c>
      <c r="N2066" s="23">
        <f>(I2066*$N$3)/12</f>
        <v/>
      </c>
      <c r="O2066" s="23">
        <f>(I2066*$O$3)/12</f>
        <v/>
      </c>
      <c r="P2066" s="23">
        <f>(I2066*$P$3)/12</f>
        <v/>
      </c>
    </row>
    <row r="2067">
      <c r="G2067" s="22">
        <f>SUBSTITUTE(D2067,"㎡","")</f>
        <v/>
      </c>
      <c r="H2067" s="22">
        <f>SUBSTITUTE(B2068,"万円","")</f>
        <v/>
      </c>
      <c r="I2067" s="59">
        <f>H2068+$I$2</f>
        <v/>
      </c>
      <c r="J2067" s="26">
        <f>(I2067*$J$3)/12</f>
        <v/>
      </c>
      <c r="K2067" s="26">
        <f>(I2067*$K$3)/12</f>
        <v/>
      </c>
      <c r="L2067" s="26">
        <f>(I2067*$L$3)/12</f>
        <v/>
      </c>
      <c r="M2067" s="26">
        <f>(I2067*$M$3)/12</f>
        <v/>
      </c>
      <c r="N2067" s="26">
        <f>(I2067*$N$3)/12</f>
        <v/>
      </c>
      <c r="O2067" s="26">
        <f>(I2067*$O$3)/12</f>
        <v/>
      </c>
      <c r="P2067" s="26">
        <f>(I2067*$P$3)/12</f>
        <v/>
      </c>
    </row>
    <row r="2068">
      <c r="G2068" s="6">
        <f>SUBSTITUTE(B2070,"%","")</f>
        <v/>
      </c>
      <c r="H2068" s="7">
        <f>H2067/G2070</f>
        <v/>
      </c>
      <c r="I2068" s="60">
        <f>H2068+$I$3</f>
        <v/>
      </c>
      <c r="J2068" s="23">
        <f>(I2068*$J$3)/12</f>
        <v/>
      </c>
      <c r="K2068" s="23">
        <f>(I2068*$K$3)/12</f>
        <v/>
      </c>
      <c r="L2068" s="23">
        <f>(I2068*$L$3)/12</f>
        <v/>
      </c>
      <c r="M2068" s="29">
        <f>(I2068*$M$3)/12</f>
        <v/>
      </c>
      <c r="N2068" s="23">
        <f>(I2068*$N$3)/12</f>
        <v/>
      </c>
      <c r="O2068" s="23">
        <f>(I2068*$O$3)/12</f>
        <v/>
      </c>
      <c r="P2068" s="23">
        <f>(I2068*$P$3)/12</f>
        <v/>
      </c>
    </row>
    <row r="2069">
      <c r="G2069" s="28">
        <f>G2067*G2068</f>
        <v/>
      </c>
      <c r="H2069" s="6" t="n"/>
      <c r="I2069" s="60">
        <f>H2068+$I$4</f>
        <v/>
      </c>
      <c r="J2069" s="23">
        <f>(I2069*$J$3)/12</f>
        <v/>
      </c>
      <c r="K2069" s="23">
        <f>(I2069*$K$3)/12</f>
        <v/>
      </c>
      <c r="L2069" s="23">
        <f>(I2069*$L$3)/12</f>
        <v/>
      </c>
      <c r="M2069" s="29">
        <f>(I2069*$M$3)/12</f>
        <v/>
      </c>
      <c r="N2069" s="23">
        <f>(I2069*$N$3)/12</f>
        <v/>
      </c>
      <c r="O2069" s="23">
        <f>(I2069*$O$3)/12</f>
        <v/>
      </c>
      <c r="P2069" s="23">
        <f>(I2069*$P$3)/12</f>
        <v/>
      </c>
    </row>
    <row r="2070">
      <c r="G2070" s="7">
        <f>G2069*0.3025</f>
        <v/>
      </c>
      <c r="H2070" s="6" t="n"/>
      <c r="I2070" s="60">
        <f>H2068+$I$5</f>
        <v/>
      </c>
      <c r="J2070" s="23">
        <f>(I2070*$J$3)/12</f>
        <v/>
      </c>
      <c r="K2070" s="23">
        <f>(I2070*$K$3)/12</f>
        <v/>
      </c>
      <c r="L2070" s="23">
        <f>(I2070*$L$3)/12</f>
        <v/>
      </c>
      <c r="M2070" s="29">
        <f>(I2070*$M$3)/12</f>
        <v/>
      </c>
      <c r="N2070" s="23">
        <f>(I2070*$N$3)/12</f>
        <v/>
      </c>
      <c r="O2070" s="23">
        <f>(I2070*$O$3)/12</f>
        <v/>
      </c>
      <c r="P2070" s="23">
        <f>(I2070*$P$3)/12</f>
        <v/>
      </c>
    </row>
    <row r="2071">
      <c r="G2071" s="6">
        <f>SUBSTITUTE(D2071,"㎡","")</f>
        <v/>
      </c>
      <c r="H2071" s="8" t="n"/>
      <c r="I2071" s="61">
        <f>H2068+$I$6</f>
        <v/>
      </c>
      <c r="J2071" s="23">
        <f>(I2071*$J$3)/12</f>
        <v/>
      </c>
      <c r="K2071" s="23">
        <f>(I2071*$K$3)/12</f>
        <v/>
      </c>
      <c r="L2071" s="23">
        <f>(I2071*$L$3)/12</f>
        <v/>
      </c>
      <c r="M2071" s="29">
        <f>(I2071*$M$3)/12</f>
        <v/>
      </c>
      <c r="N2071" s="23">
        <f>(I2071*$N$3)/12</f>
        <v/>
      </c>
      <c r="O2071" s="23">
        <f>(I2071*$O$3)/12</f>
        <v/>
      </c>
      <c r="P2071" s="23">
        <f>(I2071*$P$3)/12</f>
        <v/>
      </c>
    </row>
    <row r="2072">
      <c r="G2072" s="22">
        <f>SUBSTITUTE(D2072,"㎡","")</f>
        <v/>
      </c>
      <c r="H2072" s="22">
        <f>SUBSTITUTE(B2073,"万円","")</f>
        <v/>
      </c>
      <c r="I2072" s="59">
        <f>H2073+$I$2</f>
        <v/>
      </c>
      <c r="J2072" s="26">
        <f>(I2072*$J$3)/12</f>
        <v/>
      </c>
      <c r="K2072" s="26">
        <f>(I2072*$K$3)/12</f>
        <v/>
      </c>
      <c r="L2072" s="26">
        <f>(I2072*$L$3)/12</f>
        <v/>
      </c>
      <c r="M2072" s="26">
        <f>(I2072*$M$3)/12</f>
        <v/>
      </c>
      <c r="N2072" s="26">
        <f>(I2072*$N$3)/12</f>
        <v/>
      </c>
      <c r="O2072" s="26">
        <f>(I2072*$O$3)/12</f>
        <v/>
      </c>
      <c r="P2072" s="26">
        <f>(I2072*$P$3)/12</f>
        <v/>
      </c>
    </row>
    <row r="2073">
      <c r="G2073" s="6">
        <f>SUBSTITUTE(B2075,"%","")</f>
        <v/>
      </c>
      <c r="H2073" s="7">
        <f>H2072/G2075</f>
        <v/>
      </c>
      <c r="I2073" s="60">
        <f>H2073+$I$3</f>
        <v/>
      </c>
      <c r="J2073" s="23">
        <f>(I2073*$J$3)/12</f>
        <v/>
      </c>
      <c r="K2073" s="23">
        <f>(I2073*$K$3)/12</f>
        <v/>
      </c>
      <c r="L2073" s="23">
        <f>(I2073*$L$3)/12</f>
        <v/>
      </c>
      <c r="M2073" s="29">
        <f>(I2073*$M$3)/12</f>
        <v/>
      </c>
      <c r="N2073" s="23">
        <f>(I2073*$N$3)/12</f>
        <v/>
      </c>
      <c r="O2073" s="23">
        <f>(I2073*$O$3)/12</f>
        <v/>
      </c>
      <c r="P2073" s="23">
        <f>(I2073*$P$3)/12</f>
        <v/>
      </c>
    </row>
    <row r="2074">
      <c r="G2074" s="28">
        <f>G2072*G2073</f>
        <v/>
      </c>
      <c r="H2074" s="6" t="n"/>
      <c r="I2074" s="60">
        <f>H2073+$I$4</f>
        <v/>
      </c>
      <c r="J2074" s="23">
        <f>(I2074*$J$3)/12</f>
        <v/>
      </c>
      <c r="K2074" s="23">
        <f>(I2074*$K$3)/12</f>
        <v/>
      </c>
      <c r="L2074" s="23">
        <f>(I2074*$L$3)/12</f>
        <v/>
      </c>
      <c r="M2074" s="29">
        <f>(I2074*$M$3)/12</f>
        <v/>
      </c>
      <c r="N2074" s="23">
        <f>(I2074*$N$3)/12</f>
        <v/>
      </c>
      <c r="O2074" s="23">
        <f>(I2074*$O$3)/12</f>
        <v/>
      </c>
      <c r="P2074" s="23">
        <f>(I2074*$P$3)/12</f>
        <v/>
      </c>
    </row>
    <row r="2075">
      <c r="G2075" s="7">
        <f>G2074*0.3025</f>
        <v/>
      </c>
      <c r="H2075" s="6" t="n"/>
      <c r="I2075" s="60">
        <f>H2073+$I$5</f>
        <v/>
      </c>
      <c r="J2075" s="23">
        <f>(I2075*$J$3)/12</f>
        <v/>
      </c>
      <c r="K2075" s="23">
        <f>(I2075*$K$3)/12</f>
        <v/>
      </c>
      <c r="L2075" s="23">
        <f>(I2075*$L$3)/12</f>
        <v/>
      </c>
      <c r="M2075" s="29">
        <f>(I2075*$M$3)/12</f>
        <v/>
      </c>
      <c r="N2075" s="23">
        <f>(I2075*$N$3)/12</f>
        <v/>
      </c>
      <c r="O2075" s="23">
        <f>(I2075*$O$3)/12</f>
        <v/>
      </c>
      <c r="P2075" s="23">
        <f>(I2075*$P$3)/12</f>
        <v/>
      </c>
    </row>
    <row r="2076">
      <c r="G2076" s="6">
        <f>SUBSTITUTE(D2076,"㎡","")</f>
        <v/>
      </c>
      <c r="H2076" s="8" t="n"/>
      <c r="I2076" s="61">
        <f>H2073+$I$6</f>
        <v/>
      </c>
      <c r="J2076" s="23">
        <f>(I2076*$J$3)/12</f>
        <v/>
      </c>
      <c r="K2076" s="23">
        <f>(I2076*$K$3)/12</f>
        <v/>
      </c>
      <c r="L2076" s="23">
        <f>(I2076*$L$3)/12</f>
        <v/>
      </c>
      <c r="M2076" s="29">
        <f>(I2076*$M$3)/12</f>
        <v/>
      </c>
      <c r="N2076" s="23">
        <f>(I2076*$N$3)/12</f>
        <v/>
      </c>
      <c r="O2076" s="23">
        <f>(I2076*$O$3)/12</f>
        <v/>
      </c>
      <c r="P2076" s="23">
        <f>(I2076*$P$3)/12</f>
        <v/>
      </c>
    </row>
    <row r="2077">
      <c r="G2077" s="22">
        <f>SUBSTITUTE(D2077,"㎡","")</f>
        <v/>
      </c>
      <c r="H2077" s="22">
        <f>SUBSTITUTE(B2078,"万円","")</f>
        <v/>
      </c>
      <c r="I2077" s="59">
        <f>H2078+$I$2</f>
        <v/>
      </c>
      <c r="J2077" s="26">
        <f>(I2077*$J$3)/12</f>
        <v/>
      </c>
      <c r="K2077" s="26">
        <f>(I2077*$K$3)/12</f>
        <v/>
      </c>
      <c r="L2077" s="26">
        <f>(I2077*$L$3)/12</f>
        <v/>
      </c>
      <c r="M2077" s="26">
        <f>(I2077*$M$3)/12</f>
        <v/>
      </c>
      <c r="N2077" s="26">
        <f>(I2077*$N$3)/12</f>
        <v/>
      </c>
      <c r="O2077" s="26">
        <f>(I2077*$O$3)/12</f>
        <v/>
      </c>
      <c r="P2077" s="26">
        <f>(I2077*$P$3)/12</f>
        <v/>
      </c>
    </row>
    <row r="2078">
      <c r="G2078" s="6">
        <f>SUBSTITUTE(B2080,"%","")</f>
        <v/>
      </c>
      <c r="H2078" s="7">
        <f>H2077/G2080</f>
        <v/>
      </c>
      <c r="I2078" s="60">
        <f>H2078+$I$3</f>
        <v/>
      </c>
      <c r="J2078" s="23">
        <f>(I2078*$J$3)/12</f>
        <v/>
      </c>
      <c r="K2078" s="23">
        <f>(I2078*$K$3)/12</f>
        <v/>
      </c>
      <c r="L2078" s="23">
        <f>(I2078*$L$3)/12</f>
        <v/>
      </c>
      <c r="M2078" s="29">
        <f>(I2078*$M$3)/12</f>
        <v/>
      </c>
      <c r="N2078" s="23">
        <f>(I2078*$N$3)/12</f>
        <v/>
      </c>
      <c r="O2078" s="23">
        <f>(I2078*$O$3)/12</f>
        <v/>
      </c>
      <c r="P2078" s="23">
        <f>(I2078*$P$3)/12</f>
        <v/>
      </c>
    </row>
    <row r="2079">
      <c r="G2079" s="28">
        <f>G2077*G2078</f>
        <v/>
      </c>
      <c r="H2079" s="6" t="n"/>
      <c r="I2079" s="60">
        <f>H2078+$I$4</f>
        <v/>
      </c>
      <c r="J2079" s="23">
        <f>(I2079*$J$3)/12</f>
        <v/>
      </c>
      <c r="K2079" s="23">
        <f>(I2079*$K$3)/12</f>
        <v/>
      </c>
      <c r="L2079" s="23">
        <f>(I2079*$L$3)/12</f>
        <v/>
      </c>
      <c r="M2079" s="29">
        <f>(I2079*$M$3)/12</f>
        <v/>
      </c>
      <c r="N2079" s="23">
        <f>(I2079*$N$3)/12</f>
        <v/>
      </c>
      <c r="O2079" s="23">
        <f>(I2079*$O$3)/12</f>
        <v/>
      </c>
      <c r="P2079" s="23">
        <f>(I2079*$P$3)/12</f>
        <v/>
      </c>
    </row>
    <row r="2080">
      <c r="G2080" s="7">
        <f>G2079*0.3025</f>
        <v/>
      </c>
      <c r="H2080" s="6" t="n"/>
      <c r="I2080" s="60">
        <f>H2078+$I$5</f>
        <v/>
      </c>
      <c r="J2080" s="23">
        <f>(I2080*$J$3)/12</f>
        <v/>
      </c>
      <c r="K2080" s="23">
        <f>(I2080*$K$3)/12</f>
        <v/>
      </c>
      <c r="L2080" s="23">
        <f>(I2080*$L$3)/12</f>
        <v/>
      </c>
      <c r="M2080" s="29">
        <f>(I2080*$M$3)/12</f>
        <v/>
      </c>
      <c r="N2080" s="23">
        <f>(I2080*$N$3)/12</f>
        <v/>
      </c>
      <c r="O2080" s="23">
        <f>(I2080*$O$3)/12</f>
        <v/>
      </c>
      <c r="P2080" s="23">
        <f>(I2080*$P$3)/12</f>
        <v/>
      </c>
    </row>
    <row r="2081">
      <c r="G2081" s="6">
        <f>SUBSTITUTE(D2081,"㎡","")</f>
        <v/>
      </c>
      <c r="H2081" s="8" t="n"/>
      <c r="I2081" s="61">
        <f>H2078+$I$6</f>
        <v/>
      </c>
      <c r="J2081" s="23">
        <f>(I2081*$J$3)/12</f>
        <v/>
      </c>
      <c r="K2081" s="23">
        <f>(I2081*$K$3)/12</f>
        <v/>
      </c>
      <c r="L2081" s="23">
        <f>(I2081*$L$3)/12</f>
        <v/>
      </c>
      <c r="M2081" s="29">
        <f>(I2081*$M$3)/12</f>
        <v/>
      </c>
      <c r="N2081" s="23">
        <f>(I2081*$N$3)/12</f>
        <v/>
      </c>
      <c r="O2081" s="23">
        <f>(I2081*$O$3)/12</f>
        <v/>
      </c>
      <c r="P2081" s="23">
        <f>(I2081*$P$3)/12</f>
        <v/>
      </c>
    </row>
    <row r="2082">
      <c r="G2082" s="22">
        <f>SUBSTITUTE(D2082,"㎡","")</f>
        <v/>
      </c>
      <c r="H2082" s="22">
        <f>SUBSTITUTE(B2083,"万円","")</f>
        <v/>
      </c>
      <c r="I2082" s="59">
        <f>H2083+$I$2</f>
        <v/>
      </c>
      <c r="J2082" s="26">
        <f>(I2082*$J$3)/12</f>
        <v/>
      </c>
      <c r="K2082" s="26">
        <f>(I2082*$K$3)/12</f>
        <v/>
      </c>
      <c r="L2082" s="26">
        <f>(I2082*$L$3)/12</f>
        <v/>
      </c>
      <c r="M2082" s="26">
        <f>(I2082*$M$3)/12</f>
        <v/>
      </c>
      <c r="N2082" s="26">
        <f>(I2082*$N$3)/12</f>
        <v/>
      </c>
      <c r="O2082" s="26">
        <f>(I2082*$O$3)/12</f>
        <v/>
      </c>
      <c r="P2082" s="26">
        <f>(I2082*$P$3)/12</f>
        <v/>
      </c>
    </row>
    <row r="2083">
      <c r="G2083" s="6">
        <f>SUBSTITUTE(B2085,"%","")</f>
        <v/>
      </c>
      <c r="H2083" s="7">
        <f>H2082/G2085</f>
        <v/>
      </c>
      <c r="I2083" s="60">
        <f>H2083+$I$3</f>
        <v/>
      </c>
      <c r="J2083" s="23">
        <f>(I2083*$J$3)/12</f>
        <v/>
      </c>
      <c r="K2083" s="23">
        <f>(I2083*$K$3)/12</f>
        <v/>
      </c>
      <c r="L2083" s="23">
        <f>(I2083*$L$3)/12</f>
        <v/>
      </c>
      <c r="M2083" s="29">
        <f>(I2083*$M$3)/12</f>
        <v/>
      </c>
      <c r="N2083" s="23">
        <f>(I2083*$N$3)/12</f>
        <v/>
      </c>
      <c r="O2083" s="23">
        <f>(I2083*$O$3)/12</f>
        <v/>
      </c>
      <c r="P2083" s="23">
        <f>(I2083*$P$3)/12</f>
        <v/>
      </c>
    </row>
    <row r="2084">
      <c r="G2084" s="28">
        <f>G2082*G2083</f>
        <v/>
      </c>
      <c r="H2084" s="6" t="n"/>
      <c r="I2084" s="60">
        <f>H2083+$I$4</f>
        <v/>
      </c>
      <c r="J2084" s="23">
        <f>(I2084*$J$3)/12</f>
        <v/>
      </c>
      <c r="K2084" s="23">
        <f>(I2084*$K$3)/12</f>
        <v/>
      </c>
      <c r="L2084" s="23">
        <f>(I2084*$L$3)/12</f>
        <v/>
      </c>
      <c r="M2084" s="29">
        <f>(I2084*$M$3)/12</f>
        <v/>
      </c>
      <c r="N2084" s="23">
        <f>(I2084*$N$3)/12</f>
        <v/>
      </c>
      <c r="O2084" s="23">
        <f>(I2084*$O$3)/12</f>
        <v/>
      </c>
      <c r="P2084" s="23">
        <f>(I2084*$P$3)/12</f>
        <v/>
      </c>
    </row>
    <row r="2085">
      <c r="G2085" s="7">
        <f>G2084*0.3025</f>
        <v/>
      </c>
      <c r="H2085" s="6" t="n"/>
      <c r="I2085" s="60">
        <f>H2083+$I$5</f>
        <v/>
      </c>
      <c r="J2085" s="23">
        <f>(I2085*$J$3)/12</f>
        <v/>
      </c>
      <c r="K2085" s="23">
        <f>(I2085*$K$3)/12</f>
        <v/>
      </c>
      <c r="L2085" s="23">
        <f>(I2085*$L$3)/12</f>
        <v/>
      </c>
      <c r="M2085" s="29">
        <f>(I2085*$M$3)/12</f>
        <v/>
      </c>
      <c r="N2085" s="23">
        <f>(I2085*$N$3)/12</f>
        <v/>
      </c>
      <c r="O2085" s="23">
        <f>(I2085*$O$3)/12</f>
        <v/>
      </c>
      <c r="P2085" s="23">
        <f>(I2085*$P$3)/12</f>
        <v/>
      </c>
    </row>
    <row r="2086">
      <c r="G2086" s="6">
        <f>SUBSTITUTE(D2086,"㎡","")</f>
        <v/>
      </c>
      <c r="H2086" s="8" t="n"/>
      <c r="I2086" s="61">
        <f>H2083+$I$6</f>
        <v/>
      </c>
      <c r="J2086" s="23">
        <f>(I2086*$J$3)/12</f>
        <v/>
      </c>
      <c r="K2086" s="23">
        <f>(I2086*$K$3)/12</f>
        <v/>
      </c>
      <c r="L2086" s="23">
        <f>(I2086*$L$3)/12</f>
        <v/>
      </c>
      <c r="M2086" s="29">
        <f>(I2086*$M$3)/12</f>
        <v/>
      </c>
      <c r="N2086" s="23">
        <f>(I2086*$N$3)/12</f>
        <v/>
      </c>
      <c r="O2086" s="23">
        <f>(I2086*$O$3)/12</f>
        <v/>
      </c>
      <c r="P2086" s="23">
        <f>(I2086*$P$3)/12</f>
        <v/>
      </c>
    </row>
    <row r="2087">
      <c r="G2087" s="22">
        <f>SUBSTITUTE(D2087,"㎡","")</f>
        <v/>
      </c>
      <c r="H2087" s="22">
        <f>SUBSTITUTE(B2088,"万円","")</f>
        <v/>
      </c>
      <c r="I2087" s="59">
        <f>H2088+$I$2</f>
        <v/>
      </c>
      <c r="J2087" s="26">
        <f>(I2087*$J$3)/12</f>
        <v/>
      </c>
      <c r="K2087" s="26">
        <f>(I2087*$K$3)/12</f>
        <v/>
      </c>
      <c r="L2087" s="26">
        <f>(I2087*$L$3)/12</f>
        <v/>
      </c>
      <c r="M2087" s="26">
        <f>(I2087*$M$3)/12</f>
        <v/>
      </c>
      <c r="N2087" s="26">
        <f>(I2087*$N$3)/12</f>
        <v/>
      </c>
      <c r="O2087" s="26">
        <f>(I2087*$O$3)/12</f>
        <v/>
      </c>
      <c r="P2087" s="26">
        <f>(I2087*$P$3)/12</f>
        <v/>
      </c>
    </row>
    <row r="2088">
      <c r="G2088" s="6">
        <f>SUBSTITUTE(B2090,"%","")</f>
        <v/>
      </c>
      <c r="H2088" s="7">
        <f>H2087/G2090</f>
        <v/>
      </c>
      <c r="I2088" s="60">
        <f>H2088+$I$3</f>
        <v/>
      </c>
      <c r="J2088" s="23">
        <f>(I2088*$J$3)/12</f>
        <v/>
      </c>
      <c r="K2088" s="23">
        <f>(I2088*$K$3)/12</f>
        <v/>
      </c>
      <c r="L2088" s="23">
        <f>(I2088*$L$3)/12</f>
        <v/>
      </c>
      <c r="M2088" s="29">
        <f>(I2088*$M$3)/12</f>
        <v/>
      </c>
      <c r="N2088" s="23">
        <f>(I2088*$N$3)/12</f>
        <v/>
      </c>
      <c r="O2088" s="23">
        <f>(I2088*$O$3)/12</f>
        <v/>
      </c>
      <c r="P2088" s="23">
        <f>(I2088*$P$3)/12</f>
        <v/>
      </c>
    </row>
    <row r="2089">
      <c r="G2089" s="28">
        <f>G2087*G2088</f>
        <v/>
      </c>
      <c r="H2089" s="6" t="n"/>
      <c r="I2089" s="60">
        <f>H2088+$I$4</f>
        <v/>
      </c>
      <c r="J2089" s="23">
        <f>(I2089*$J$3)/12</f>
        <v/>
      </c>
      <c r="K2089" s="23">
        <f>(I2089*$K$3)/12</f>
        <v/>
      </c>
      <c r="L2089" s="23">
        <f>(I2089*$L$3)/12</f>
        <v/>
      </c>
      <c r="M2089" s="29">
        <f>(I2089*$M$3)/12</f>
        <v/>
      </c>
      <c r="N2089" s="23">
        <f>(I2089*$N$3)/12</f>
        <v/>
      </c>
      <c r="O2089" s="23">
        <f>(I2089*$O$3)/12</f>
        <v/>
      </c>
      <c r="P2089" s="23">
        <f>(I2089*$P$3)/12</f>
        <v/>
      </c>
    </row>
    <row r="2090">
      <c r="G2090" s="7">
        <f>G2089*0.3025</f>
        <v/>
      </c>
      <c r="H2090" s="6" t="n"/>
      <c r="I2090" s="60">
        <f>H2088+$I$5</f>
        <v/>
      </c>
      <c r="J2090" s="23">
        <f>(I2090*$J$3)/12</f>
        <v/>
      </c>
      <c r="K2090" s="23">
        <f>(I2090*$K$3)/12</f>
        <v/>
      </c>
      <c r="L2090" s="23">
        <f>(I2090*$L$3)/12</f>
        <v/>
      </c>
      <c r="M2090" s="29">
        <f>(I2090*$M$3)/12</f>
        <v/>
      </c>
      <c r="N2090" s="23">
        <f>(I2090*$N$3)/12</f>
        <v/>
      </c>
      <c r="O2090" s="23">
        <f>(I2090*$O$3)/12</f>
        <v/>
      </c>
      <c r="P2090" s="23">
        <f>(I2090*$P$3)/12</f>
        <v/>
      </c>
    </row>
    <row r="2091">
      <c r="G2091" s="6">
        <f>SUBSTITUTE(D2091,"㎡","")</f>
        <v/>
      </c>
      <c r="H2091" s="8" t="n"/>
      <c r="I2091" s="61">
        <f>H2088+$I$6</f>
        <v/>
      </c>
      <c r="J2091" s="23">
        <f>(I2091*$J$3)/12</f>
        <v/>
      </c>
      <c r="K2091" s="23">
        <f>(I2091*$K$3)/12</f>
        <v/>
      </c>
      <c r="L2091" s="23">
        <f>(I2091*$L$3)/12</f>
        <v/>
      </c>
      <c r="M2091" s="29">
        <f>(I2091*$M$3)/12</f>
        <v/>
      </c>
      <c r="N2091" s="23">
        <f>(I2091*$N$3)/12</f>
        <v/>
      </c>
      <c r="O2091" s="23">
        <f>(I2091*$O$3)/12</f>
        <v/>
      </c>
      <c r="P2091" s="23">
        <f>(I2091*$P$3)/12</f>
        <v/>
      </c>
    </row>
    <row r="2092">
      <c r="G2092" s="22">
        <f>SUBSTITUTE(D2092,"㎡","")</f>
        <v/>
      </c>
      <c r="H2092" s="22">
        <f>SUBSTITUTE(B2093,"万円","")</f>
        <v/>
      </c>
      <c r="I2092" s="59">
        <f>H2093+$I$2</f>
        <v/>
      </c>
      <c r="J2092" s="26">
        <f>(I2092*$J$3)/12</f>
        <v/>
      </c>
      <c r="K2092" s="26">
        <f>(I2092*$K$3)/12</f>
        <v/>
      </c>
      <c r="L2092" s="26">
        <f>(I2092*$L$3)/12</f>
        <v/>
      </c>
      <c r="M2092" s="26">
        <f>(I2092*$M$3)/12</f>
        <v/>
      </c>
      <c r="N2092" s="26">
        <f>(I2092*$N$3)/12</f>
        <v/>
      </c>
      <c r="O2092" s="26">
        <f>(I2092*$O$3)/12</f>
        <v/>
      </c>
      <c r="P2092" s="26">
        <f>(I2092*$P$3)/12</f>
        <v/>
      </c>
    </row>
    <row r="2093">
      <c r="G2093" s="6">
        <f>SUBSTITUTE(B2095,"%","")</f>
        <v/>
      </c>
      <c r="H2093" s="7">
        <f>H2092/G2095</f>
        <v/>
      </c>
      <c r="I2093" s="60">
        <f>H2093+$I$3</f>
        <v/>
      </c>
      <c r="J2093" s="23">
        <f>(I2093*$J$3)/12</f>
        <v/>
      </c>
      <c r="K2093" s="23">
        <f>(I2093*$K$3)/12</f>
        <v/>
      </c>
      <c r="L2093" s="23">
        <f>(I2093*$L$3)/12</f>
        <v/>
      </c>
      <c r="M2093" s="29">
        <f>(I2093*$M$3)/12</f>
        <v/>
      </c>
      <c r="N2093" s="23">
        <f>(I2093*$N$3)/12</f>
        <v/>
      </c>
      <c r="O2093" s="23">
        <f>(I2093*$O$3)/12</f>
        <v/>
      </c>
      <c r="P2093" s="23">
        <f>(I2093*$P$3)/12</f>
        <v/>
      </c>
    </row>
    <row r="2094">
      <c r="G2094" s="28">
        <f>G2092*G2093</f>
        <v/>
      </c>
      <c r="H2094" s="6" t="n"/>
      <c r="I2094" s="60">
        <f>H2093+$I$4</f>
        <v/>
      </c>
      <c r="J2094" s="23">
        <f>(I2094*$J$3)/12</f>
        <v/>
      </c>
      <c r="K2094" s="23">
        <f>(I2094*$K$3)/12</f>
        <v/>
      </c>
      <c r="L2094" s="23">
        <f>(I2094*$L$3)/12</f>
        <v/>
      </c>
      <c r="M2094" s="29">
        <f>(I2094*$M$3)/12</f>
        <v/>
      </c>
      <c r="N2094" s="23">
        <f>(I2094*$N$3)/12</f>
        <v/>
      </c>
      <c r="O2094" s="23">
        <f>(I2094*$O$3)/12</f>
        <v/>
      </c>
      <c r="P2094" s="23">
        <f>(I2094*$P$3)/12</f>
        <v/>
      </c>
    </row>
    <row r="2095">
      <c r="G2095" s="7">
        <f>G2094*0.3025</f>
        <v/>
      </c>
      <c r="H2095" s="6" t="n"/>
      <c r="I2095" s="60">
        <f>H2093+$I$5</f>
        <v/>
      </c>
      <c r="J2095" s="23">
        <f>(I2095*$J$3)/12</f>
        <v/>
      </c>
      <c r="K2095" s="23">
        <f>(I2095*$K$3)/12</f>
        <v/>
      </c>
      <c r="L2095" s="23">
        <f>(I2095*$L$3)/12</f>
        <v/>
      </c>
      <c r="M2095" s="29">
        <f>(I2095*$M$3)/12</f>
        <v/>
      </c>
      <c r="N2095" s="23">
        <f>(I2095*$N$3)/12</f>
        <v/>
      </c>
      <c r="O2095" s="23">
        <f>(I2095*$O$3)/12</f>
        <v/>
      </c>
      <c r="P2095" s="23">
        <f>(I2095*$P$3)/12</f>
        <v/>
      </c>
    </row>
    <row r="2096">
      <c r="G2096" s="6">
        <f>SUBSTITUTE(D2096,"㎡","")</f>
        <v/>
      </c>
      <c r="H2096" s="8" t="n"/>
      <c r="I2096" s="61">
        <f>H2093+$I$6</f>
        <v/>
      </c>
      <c r="J2096" s="23">
        <f>(I2096*$J$3)/12</f>
        <v/>
      </c>
      <c r="K2096" s="23">
        <f>(I2096*$K$3)/12</f>
        <v/>
      </c>
      <c r="L2096" s="23">
        <f>(I2096*$L$3)/12</f>
        <v/>
      </c>
      <c r="M2096" s="29">
        <f>(I2096*$M$3)/12</f>
        <v/>
      </c>
      <c r="N2096" s="23">
        <f>(I2096*$N$3)/12</f>
        <v/>
      </c>
      <c r="O2096" s="23">
        <f>(I2096*$O$3)/12</f>
        <v/>
      </c>
      <c r="P2096" s="23">
        <f>(I2096*$P$3)/12</f>
        <v/>
      </c>
    </row>
    <row r="2097">
      <c r="G2097" s="22">
        <f>SUBSTITUTE(D2097,"㎡","")</f>
        <v/>
      </c>
      <c r="H2097" s="22">
        <f>SUBSTITUTE(B2098,"万円","")</f>
        <v/>
      </c>
      <c r="I2097" s="59">
        <f>H2098+$I$2</f>
        <v/>
      </c>
      <c r="J2097" s="26">
        <f>(I2097*$J$3)/12</f>
        <v/>
      </c>
      <c r="K2097" s="26">
        <f>(I2097*$K$3)/12</f>
        <v/>
      </c>
      <c r="L2097" s="26">
        <f>(I2097*$L$3)/12</f>
        <v/>
      </c>
      <c r="M2097" s="26">
        <f>(I2097*$M$3)/12</f>
        <v/>
      </c>
      <c r="N2097" s="26">
        <f>(I2097*$N$3)/12</f>
        <v/>
      </c>
      <c r="O2097" s="26">
        <f>(I2097*$O$3)/12</f>
        <v/>
      </c>
      <c r="P2097" s="26">
        <f>(I2097*$P$3)/12</f>
        <v/>
      </c>
    </row>
    <row r="2098">
      <c r="G2098" s="6">
        <f>SUBSTITUTE(B2100,"%","")</f>
        <v/>
      </c>
      <c r="H2098" s="7">
        <f>H2097/G2100</f>
        <v/>
      </c>
      <c r="I2098" s="60">
        <f>H2098+$I$3</f>
        <v/>
      </c>
      <c r="J2098" s="23">
        <f>(I2098*$J$3)/12</f>
        <v/>
      </c>
      <c r="K2098" s="23">
        <f>(I2098*$K$3)/12</f>
        <v/>
      </c>
      <c r="L2098" s="23">
        <f>(I2098*$L$3)/12</f>
        <v/>
      </c>
      <c r="M2098" s="29">
        <f>(I2098*$M$3)/12</f>
        <v/>
      </c>
      <c r="N2098" s="23">
        <f>(I2098*$N$3)/12</f>
        <v/>
      </c>
      <c r="O2098" s="23">
        <f>(I2098*$O$3)/12</f>
        <v/>
      </c>
      <c r="P2098" s="23">
        <f>(I2098*$P$3)/12</f>
        <v/>
      </c>
    </row>
    <row r="2099">
      <c r="G2099" s="28">
        <f>G2097*G2098</f>
        <v/>
      </c>
      <c r="H2099" s="6" t="n"/>
      <c r="I2099" s="60">
        <f>H2098+$I$4</f>
        <v/>
      </c>
      <c r="J2099" s="23">
        <f>(I2099*$J$3)/12</f>
        <v/>
      </c>
      <c r="K2099" s="23">
        <f>(I2099*$K$3)/12</f>
        <v/>
      </c>
      <c r="L2099" s="23">
        <f>(I2099*$L$3)/12</f>
        <v/>
      </c>
      <c r="M2099" s="29">
        <f>(I2099*$M$3)/12</f>
        <v/>
      </c>
      <c r="N2099" s="23">
        <f>(I2099*$N$3)/12</f>
        <v/>
      </c>
      <c r="O2099" s="23">
        <f>(I2099*$O$3)/12</f>
        <v/>
      </c>
      <c r="P2099" s="23">
        <f>(I2099*$P$3)/12</f>
        <v/>
      </c>
    </row>
    <row r="2100">
      <c r="G2100" s="7">
        <f>G2099*0.3025</f>
        <v/>
      </c>
      <c r="H2100" s="6" t="n"/>
      <c r="I2100" s="60">
        <f>H2098+$I$5</f>
        <v/>
      </c>
      <c r="J2100" s="23">
        <f>(I2100*$J$3)/12</f>
        <v/>
      </c>
      <c r="K2100" s="23">
        <f>(I2100*$K$3)/12</f>
        <v/>
      </c>
      <c r="L2100" s="23">
        <f>(I2100*$L$3)/12</f>
        <v/>
      </c>
      <c r="M2100" s="29">
        <f>(I2100*$M$3)/12</f>
        <v/>
      </c>
      <c r="N2100" s="23">
        <f>(I2100*$N$3)/12</f>
        <v/>
      </c>
      <c r="O2100" s="23">
        <f>(I2100*$O$3)/12</f>
        <v/>
      </c>
      <c r="P2100" s="23">
        <f>(I2100*$P$3)/12</f>
        <v/>
      </c>
    </row>
    <row r="2101">
      <c r="G2101" s="6">
        <f>SUBSTITUTE(D2101,"㎡","")</f>
        <v/>
      </c>
      <c r="H2101" s="8" t="n"/>
      <c r="I2101" s="61">
        <f>H2098+$I$6</f>
        <v/>
      </c>
      <c r="J2101" s="23">
        <f>(I2101*$J$3)/12</f>
        <v/>
      </c>
      <c r="K2101" s="23">
        <f>(I2101*$K$3)/12</f>
        <v/>
      </c>
      <c r="L2101" s="23">
        <f>(I2101*$L$3)/12</f>
        <v/>
      </c>
      <c r="M2101" s="29">
        <f>(I2101*$M$3)/12</f>
        <v/>
      </c>
      <c r="N2101" s="23">
        <f>(I2101*$N$3)/12</f>
        <v/>
      </c>
      <c r="O2101" s="23">
        <f>(I2101*$O$3)/12</f>
        <v/>
      </c>
      <c r="P2101" s="23">
        <f>(I2101*$P$3)/12</f>
        <v/>
      </c>
    </row>
    <row r="2102">
      <c r="G2102" s="22">
        <f>SUBSTITUTE(D2102,"㎡","")</f>
        <v/>
      </c>
      <c r="H2102" s="22">
        <f>SUBSTITUTE(B2103,"万円","")</f>
        <v/>
      </c>
      <c r="I2102" s="59">
        <f>H2103+$I$2</f>
        <v/>
      </c>
      <c r="J2102" s="26">
        <f>(I2102*$J$3)/12</f>
        <v/>
      </c>
      <c r="K2102" s="26">
        <f>(I2102*$K$3)/12</f>
        <v/>
      </c>
      <c r="L2102" s="26">
        <f>(I2102*$L$3)/12</f>
        <v/>
      </c>
      <c r="M2102" s="26">
        <f>(I2102*$M$3)/12</f>
        <v/>
      </c>
      <c r="N2102" s="26">
        <f>(I2102*$N$3)/12</f>
        <v/>
      </c>
      <c r="O2102" s="26">
        <f>(I2102*$O$3)/12</f>
        <v/>
      </c>
      <c r="P2102" s="26">
        <f>(I2102*$P$3)/12</f>
        <v/>
      </c>
    </row>
    <row r="2103">
      <c r="G2103" s="6">
        <f>SUBSTITUTE(B2105,"%","")</f>
        <v/>
      </c>
      <c r="H2103" s="7">
        <f>H2102/G2105</f>
        <v/>
      </c>
      <c r="I2103" s="60">
        <f>H2103+$I$3</f>
        <v/>
      </c>
      <c r="J2103" s="23">
        <f>(I2103*$J$3)/12</f>
        <v/>
      </c>
      <c r="K2103" s="23">
        <f>(I2103*$K$3)/12</f>
        <v/>
      </c>
      <c r="L2103" s="23">
        <f>(I2103*$L$3)/12</f>
        <v/>
      </c>
      <c r="M2103" s="29">
        <f>(I2103*$M$3)/12</f>
        <v/>
      </c>
      <c r="N2103" s="23">
        <f>(I2103*$N$3)/12</f>
        <v/>
      </c>
      <c r="O2103" s="23">
        <f>(I2103*$O$3)/12</f>
        <v/>
      </c>
      <c r="P2103" s="23">
        <f>(I2103*$P$3)/12</f>
        <v/>
      </c>
    </row>
    <row r="2104">
      <c r="G2104" s="28">
        <f>G2102*G2103</f>
        <v/>
      </c>
      <c r="H2104" s="6" t="n"/>
      <c r="I2104" s="60">
        <f>H2103+$I$4</f>
        <v/>
      </c>
      <c r="J2104" s="23">
        <f>(I2104*$J$3)/12</f>
        <v/>
      </c>
      <c r="K2104" s="23">
        <f>(I2104*$K$3)/12</f>
        <v/>
      </c>
      <c r="L2104" s="23">
        <f>(I2104*$L$3)/12</f>
        <v/>
      </c>
      <c r="M2104" s="29">
        <f>(I2104*$M$3)/12</f>
        <v/>
      </c>
      <c r="N2104" s="23">
        <f>(I2104*$N$3)/12</f>
        <v/>
      </c>
      <c r="O2104" s="23">
        <f>(I2104*$O$3)/12</f>
        <v/>
      </c>
      <c r="P2104" s="23">
        <f>(I2104*$P$3)/12</f>
        <v/>
      </c>
    </row>
    <row r="2105">
      <c r="G2105" s="7">
        <f>G2104*0.3025</f>
        <v/>
      </c>
      <c r="H2105" s="6" t="n"/>
      <c r="I2105" s="60">
        <f>H2103+$I$5</f>
        <v/>
      </c>
      <c r="J2105" s="23">
        <f>(I2105*$J$3)/12</f>
        <v/>
      </c>
      <c r="K2105" s="23">
        <f>(I2105*$K$3)/12</f>
        <v/>
      </c>
      <c r="L2105" s="23">
        <f>(I2105*$L$3)/12</f>
        <v/>
      </c>
      <c r="M2105" s="29">
        <f>(I2105*$M$3)/12</f>
        <v/>
      </c>
      <c r="N2105" s="23">
        <f>(I2105*$N$3)/12</f>
        <v/>
      </c>
      <c r="O2105" s="23">
        <f>(I2105*$O$3)/12</f>
        <v/>
      </c>
      <c r="P2105" s="23">
        <f>(I2105*$P$3)/12</f>
        <v/>
      </c>
    </row>
    <row r="2106">
      <c r="G2106" s="6">
        <f>SUBSTITUTE(D2106,"㎡","")</f>
        <v/>
      </c>
      <c r="H2106" s="8" t="n"/>
      <c r="I2106" s="61">
        <f>H2103+$I$6</f>
        <v/>
      </c>
      <c r="J2106" s="23">
        <f>(I2106*$J$3)/12</f>
        <v/>
      </c>
      <c r="K2106" s="23">
        <f>(I2106*$K$3)/12</f>
        <v/>
      </c>
      <c r="L2106" s="23">
        <f>(I2106*$L$3)/12</f>
        <v/>
      </c>
      <c r="M2106" s="29">
        <f>(I2106*$M$3)/12</f>
        <v/>
      </c>
      <c r="N2106" s="23">
        <f>(I2106*$N$3)/12</f>
        <v/>
      </c>
      <c r="O2106" s="23">
        <f>(I2106*$O$3)/12</f>
        <v/>
      </c>
      <c r="P2106" s="23">
        <f>(I2106*$P$3)/12</f>
        <v/>
      </c>
    </row>
    <row r="2107">
      <c r="G2107" s="22">
        <f>SUBSTITUTE(D2107,"㎡","")</f>
        <v/>
      </c>
      <c r="H2107" s="22">
        <f>SUBSTITUTE(B2108,"万円","")</f>
        <v/>
      </c>
      <c r="I2107" s="59">
        <f>H2108+$I$2</f>
        <v/>
      </c>
      <c r="J2107" s="26">
        <f>(I2107*$J$3)/12</f>
        <v/>
      </c>
      <c r="K2107" s="26">
        <f>(I2107*$K$3)/12</f>
        <v/>
      </c>
      <c r="L2107" s="26">
        <f>(I2107*$L$3)/12</f>
        <v/>
      </c>
      <c r="M2107" s="26">
        <f>(I2107*$M$3)/12</f>
        <v/>
      </c>
      <c r="N2107" s="26">
        <f>(I2107*$N$3)/12</f>
        <v/>
      </c>
      <c r="O2107" s="26">
        <f>(I2107*$O$3)/12</f>
        <v/>
      </c>
      <c r="P2107" s="26">
        <f>(I2107*$P$3)/12</f>
        <v/>
      </c>
    </row>
    <row r="2108">
      <c r="G2108" s="6">
        <f>SUBSTITUTE(B2110,"%","")</f>
        <v/>
      </c>
      <c r="H2108" s="7">
        <f>H2107/G2110</f>
        <v/>
      </c>
      <c r="I2108" s="60">
        <f>H2108+$I$3</f>
        <v/>
      </c>
      <c r="J2108" s="23">
        <f>(I2108*$J$3)/12</f>
        <v/>
      </c>
      <c r="K2108" s="23">
        <f>(I2108*$K$3)/12</f>
        <v/>
      </c>
      <c r="L2108" s="23">
        <f>(I2108*$L$3)/12</f>
        <v/>
      </c>
      <c r="M2108" s="29">
        <f>(I2108*$M$3)/12</f>
        <v/>
      </c>
      <c r="N2108" s="23">
        <f>(I2108*$N$3)/12</f>
        <v/>
      </c>
      <c r="O2108" s="23">
        <f>(I2108*$O$3)/12</f>
        <v/>
      </c>
      <c r="P2108" s="23">
        <f>(I2108*$P$3)/12</f>
        <v/>
      </c>
    </row>
    <row r="2109">
      <c r="G2109" s="28">
        <f>G2107*G2108</f>
        <v/>
      </c>
      <c r="H2109" s="6" t="n"/>
      <c r="I2109" s="60">
        <f>H2108+$I$4</f>
        <v/>
      </c>
      <c r="J2109" s="23">
        <f>(I2109*$J$3)/12</f>
        <v/>
      </c>
      <c r="K2109" s="23">
        <f>(I2109*$K$3)/12</f>
        <v/>
      </c>
      <c r="L2109" s="23">
        <f>(I2109*$L$3)/12</f>
        <v/>
      </c>
      <c r="M2109" s="29">
        <f>(I2109*$M$3)/12</f>
        <v/>
      </c>
      <c r="N2109" s="23">
        <f>(I2109*$N$3)/12</f>
        <v/>
      </c>
      <c r="O2109" s="23">
        <f>(I2109*$O$3)/12</f>
        <v/>
      </c>
      <c r="P2109" s="23">
        <f>(I2109*$P$3)/12</f>
        <v/>
      </c>
    </row>
    <row r="2110">
      <c r="G2110" s="7">
        <f>G2109*0.3025</f>
        <v/>
      </c>
      <c r="H2110" s="6" t="n"/>
      <c r="I2110" s="60">
        <f>H2108+$I$5</f>
        <v/>
      </c>
      <c r="J2110" s="23">
        <f>(I2110*$J$3)/12</f>
        <v/>
      </c>
      <c r="K2110" s="23">
        <f>(I2110*$K$3)/12</f>
        <v/>
      </c>
      <c r="L2110" s="23">
        <f>(I2110*$L$3)/12</f>
        <v/>
      </c>
      <c r="M2110" s="29">
        <f>(I2110*$M$3)/12</f>
        <v/>
      </c>
      <c r="N2110" s="23">
        <f>(I2110*$N$3)/12</f>
        <v/>
      </c>
      <c r="O2110" s="23">
        <f>(I2110*$O$3)/12</f>
        <v/>
      </c>
      <c r="P2110" s="23">
        <f>(I2110*$P$3)/12</f>
        <v/>
      </c>
    </row>
    <row r="2111">
      <c r="G2111" s="6">
        <f>SUBSTITUTE(D2111,"㎡","")</f>
        <v/>
      </c>
      <c r="H2111" s="8" t="n"/>
      <c r="I2111" s="61">
        <f>H2108+$I$6</f>
        <v/>
      </c>
      <c r="J2111" s="23">
        <f>(I2111*$J$3)/12</f>
        <v/>
      </c>
      <c r="K2111" s="23">
        <f>(I2111*$K$3)/12</f>
        <v/>
      </c>
      <c r="L2111" s="23">
        <f>(I2111*$L$3)/12</f>
        <v/>
      </c>
      <c r="M2111" s="29">
        <f>(I2111*$M$3)/12</f>
        <v/>
      </c>
      <c r="N2111" s="23">
        <f>(I2111*$N$3)/12</f>
        <v/>
      </c>
      <c r="O2111" s="23">
        <f>(I2111*$O$3)/12</f>
        <v/>
      </c>
      <c r="P2111" s="23">
        <f>(I2111*$P$3)/12</f>
        <v/>
      </c>
    </row>
    <row r="2112">
      <c r="G2112" s="22">
        <f>SUBSTITUTE(D2112,"㎡","")</f>
        <v/>
      </c>
      <c r="H2112" s="22">
        <f>SUBSTITUTE(B2113,"万円","")</f>
        <v/>
      </c>
      <c r="I2112" s="59">
        <f>H2113+$I$2</f>
        <v/>
      </c>
      <c r="J2112" s="26">
        <f>(I2112*$J$3)/12</f>
        <v/>
      </c>
      <c r="K2112" s="26">
        <f>(I2112*$K$3)/12</f>
        <v/>
      </c>
      <c r="L2112" s="26">
        <f>(I2112*$L$3)/12</f>
        <v/>
      </c>
      <c r="M2112" s="26">
        <f>(I2112*$M$3)/12</f>
        <v/>
      </c>
      <c r="N2112" s="26">
        <f>(I2112*$N$3)/12</f>
        <v/>
      </c>
      <c r="O2112" s="26">
        <f>(I2112*$O$3)/12</f>
        <v/>
      </c>
      <c r="P2112" s="26">
        <f>(I2112*$P$3)/12</f>
        <v/>
      </c>
    </row>
    <row r="2113">
      <c r="G2113" s="6">
        <f>SUBSTITUTE(B2115,"%","")</f>
        <v/>
      </c>
      <c r="H2113" s="7">
        <f>H2112/G2115</f>
        <v/>
      </c>
      <c r="I2113" s="60">
        <f>H2113+$I$3</f>
        <v/>
      </c>
      <c r="J2113" s="23">
        <f>(I2113*$J$3)/12</f>
        <v/>
      </c>
      <c r="K2113" s="23">
        <f>(I2113*$K$3)/12</f>
        <v/>
      </c>
      <c r="L2113" s="23">
        <f>(I2113*$L$3)/12</f>
        <v/>
      </c>
      <c r="M2113" s="29">
        <f>(I2113*$M$3)/12</f>
        <v/>
      </c>
      <c r="N2113" s="23">
        <f>(I2113*$N$3)/12</f>
        <v/>
      </c>
      <c r="O2113" s="23">
        <f>(I2113*$O$3)/12</f>
        <v/>
      </c>
      <c r="P2113" s="23">
        <f>(I2113*$P$3)/12</f>
        <v/>
      </c>
    </row>
    <row r="2114">
      <c r="G2114" s="28">
        <f>G2112*G2113</f>
        <v/>
      </c>
      <c r="H2114" s="6" t="n"/>
      <c r="I2114" s="60">
        <f>H2113+$I$4</f>
        <v/>
      </c>
      <c r="J2114" s="23">
        <f>(I2114*$J$3)/12</f>
        <v/>
      </c>
      <c r="K2114" s="23">
        <f>(I2114*$K$3)/12</f>
        <v/>
      </c>
      <c r="L2114" s="23">
        <f>(I2114*$L$3)/12</f>
        <v/>
      </c>
      <c r="M2114" s="29">
        <f>(I2114*$M$3)/12</f>
        <v/>
      </c>
      <c r="N2114" s="23">
        <f>(I2114*$N$3)/12</f>
        <v/>
      </c>
      <c r="O2114" s="23">
        <f>(I2114*$O$3)/12</f>
        <v/>
      </c>
      <c r="P2114" s="23">
        <f>(I2114*$P$3)/12</f>
        <v/>
      </c>
    </row>
    <row r="2115">
      <c r="G2115" s="7">
        <f>G2114*0.3025</f>
        <v/>
      </c>
      <c r="H2115" s="6" t="n"/>
      <c r="I2115" s="60">
        <f>H2113+$I$5</f>
        <v/>
      </c>
      <c r="J2115" s="23">
        <f>(I2115*$J$3)/12</f>
        <v/>
      </c>
      <c r="K2115" s="23">
        <f>(I2115*$K$3)/12</f>
        <v/>
      </c>
      <c r="L2115" s="23">
        <f>(I2115*$L$3)/12</f>
        <v/>
      </c>
      <c r="M2115" s="29">
        <f>(I2115*$M$3)/12</f>
        <v/>
      </c>
      <c r="N2115" s="23">
        <f>(I2115*$N$3)/12</f>
        <v/>
      </c>
      <c r="O2115" s="23">
        <f>(I2115*$O$3)/12</f>
        <v/>
      </c>
      <c r="P2115" s="23">
        <f>(I2115*$P$3)/12</f>
        <v/>
      </c>
    </row>
    <row r="2116">
      <c r="G2116" s="6">
        <f>SUBSTITUTE(D2116,"㎡","")</f>
        <v/>
      </c>
      <c r="H2116" s="8" t="n"/>
      <c r="I2116" s="61">
        <f>H2113+$I$6</f>
        <v/>
      </c>
      <c r="J2116" s="23">
        <f>(I2116*$J$3)/12</f>
        <v/>
      </c>
      <c r="K2116" s="23">
        <f>(I2116*$K$3)/12</f>
        <v/>
      </c>
      <c r="L2116" s="23">
        <f>(I2116*$L$3)/12</f>
        <v/>
      </c>
      <c r="M2116" s="29">
        <f>(I2116*$M$3)/12</f>
        <v/>
      </c>
      <c r="N2116" s="23">
        <f>(I2116*$N$3)/12</f>
        <v/>
      </c>
      <c r="O2116" s="23">
        <f>(I2116*$O$3)/12</f>
        <v/>
      </c>
      <c r="P2116" s="23">
        <f>(I2116*$P$3)/12</f>
        <v/>
      </c>
    </row>
    <row r="2117">
      <c r="G2117" s="22">
        <f>SUBSTITUTE(D2117,"㎡","")</f>
        <v/>
      </c>
      <c r="H2117" s="22">
        <f>SUBSTITUTE(B2118,"万円","")</f>
        <v/>
      </c>
      <c r="I2117" s="59">
        <f>H2118+$I$2</f>
        <v/>
      </c>
      <c r="J2117" s="26">
        <f>(I2117*$J$3)/12</f>
        <v/>
      </c>
      <c r="K2117" s="26">
        <f>(I2117*$K$3)/12</f>
        <v/>
      </c>
      <c r="L2117" s="26">
        <f>(I2117*$L$3)/12</f>
        <v/>
      </c>
      <c r="M2117" s="26">
        <f>(I2117*$M$3)/12</f>
        <v/>
      </c>
      <c r="N2117" s="26">
        <f>(I2117*$N$3)/12</f>
        <v/>
      </c>
      <c r="O2117" s="26">
        <f>(I2117*$O$3)/12</f>
        <v/>
      </c>
      <c r="P2117" s="26">
        <f>(I2117*$P$3)/12</f>
        <v/>
      </c>
    </row>
    <row r="2118">
      <c r="G2118" s="6">
        <f>SUBSTITUTE(B2120,"%","")</f>
        <v/>
      </c>
      <c r="H2118" s="7">
        <f>H2117/G2120</f>
        <v/>
      </c>
      <c r="I2118" s="60">
        <f>H2118+$I$3</f>
        <v/>
      </c>
      <c r="J2118" s="23">
        <f>(I2118*$J$3)/12</f>
        <v/>
      </c>
      <c r="K2118" s="23">
        <f>(I2118*$K$3)/12</f>
        <v/>
      </c>
      <c r="L2118" s="23">
        <f>(I2118*$L$3)/12</f>
        <v/>
      </c>
      <c r="M2118" s="29">
        <f>(I2118*$M$3)/12</f>
        <v/>
      </c>
      <c r="N2118" s="23">
        <f>(I2118*$N$3)/12</f>
        <v/>
      </c>
      <c r="O2118" s="23">
        <f>(I2118*$O$3)/12</f>
        <v/>
      </c>
      <c r="P2118" s="23">
        <f>(I2118*$P$3)/12</f>
        <v/>
      </c>
    </row>
    <row r="2119">
      <c r="G2119" s="28">
        <f>G2117*G2118</f>
        <v/>
      </c>
      <c r="H2119" s="6" t="n"/>
      <c r="I2119" s="60">
        <f>H2118+$I$4</f>
        <v/>
      </c>
      <c r="J2119" s="23">
        <f>(I2119*$J$3)/12</f>
        <v/>
      </c>
      <c r="K2119" s="23">
        <f>(I2119*$K$3)/12</f>
        <v/>
      </c>
      <c r="L2119" s="23">
        <f>(I2119*$L$3)/12</f>
        <v/>
      </c>
      <c r="M2119" s="29">
        <f>(I2119*$M$3)/12</f>
        <v/>
      </c>
      <c r="N2119" s="23">
        <f>(I2119*$N$3)/12</f>
        <v/>
      </c>
      <c r="O2119" s="23">
        <f>(I2119*$O$3)/12</f>
        <v/>
      </c>
      <c r="P2119" s="23">
        <f>(I2119*$P$3)/12</f>
        <v/>
      </c>
    </row>
    <row r="2120">
      <c r="G2120" s="7">
        <f>G2119*0.3025</f>
        <v/>
      </c>
      <c r="H2120" s="6" t="n"/>
      <c r="I2120" s="60">
        <f>H2118+$I$5</f>
        <v/>
      </c>
      <c r="J2120" s="23">
        <f>(I2120*$J$3)/12</f>
        <v/>
      </c>
      <c r="K2120" s="23">
        <f>(I2120*$K$3)/12</f>
        <v/>
      </c>
      <c r="L2120" s="23">
        <f>(I2120*$L$3)/12</f>
        <v/>
      </c>
      <c r="M2120" s="29">
        <f>(I2120*$M$3)/12</f>
        <v/>
      </c>
      <c r="N2120" s="23">
        <f>(I2120*$N$3)/12</f>
        <v/>
      </c>
      <c r="O2120" s="23">
        <f>(I2120*$O$3)/12</f>
        <v/>
      </c>
      <c r="P2120" s="23">
        <f>(I2120*$P$3)/12</f>
        <v/>
      </c>
    </row>
    <row r="2121">
      <c r="G2121" s="6">
        <f>SUBSTITUTE(D2121,"㎡","")</f>
        <v/>
      </c>
      <c r="H2121" s="8" t="n"/>
      <c r="I2121" s="61">
        <f>H2118+$I$6</f>
        <v/>
      </c>
      <c r="J2121" s="23">
        <f>(I2121*$J$3)/12</f>
        <v/>
      </c>
      <c r="K2121" s="23">
        <f>(I2121*$K$3)/12</f>
        <v/>
      </c>
      <c r="L2121" s="23">
        <f>(I2121*$L$3)/12</f>
        <v/>
      </c>
      <c r="M2121" s="29">
        <f>(I2121*$M$3)/12</f>
        <v/>
      </c>
      <c r="N2121" s="23">
        <f>(I2121*$N$3)/12</f>
        <v/>
      </c>
      <c r="O2121" s="23">
        <f>(I2121*$O$3)/12</f>
        <v/>
      </c>
      <c r="P2121" s="23">
        <f>(I2121*$P$3)/12</f>
        <v/>
      </c>
    </row>
    <row r="2122">
      <c r="G2122" s="22">
        <f>SUBSTITUTE(D2122,"㎡","")</f>
        <v/>
      </c>
      <c r="H2122" s="22">
        <f>SUBSTITUTE(B2123,"万円","")</f>
        <v/>
      </c>
      <c r="I2122" s="59">
        <f>H2123+$I$2</f>
        <v/>
      </c>
      <c r="J2122" s="26">
        <f>(I2122*$J$3)/12</f>
        <v/>
      </c>
      <c r="K2122" s="26">
        <f>(I2122*$K$3)/12</f>
        <v/>
      </c>
      <c r="L2122" s="26">
        <f>(I2122*$L$3)/12</f>
        <v/>
      </c>
      <c r="M2122" s="26">
        <f>(I2122*$M$3)/12</f>
        <v/>
      </c>
      <c r="N2122" s="26">
        <f>(I2122*$N$3)/12</f>
        <v/>
      </c>
      <c r="O2122" s="26">
        <f>(I2122*$O$3)/12</f>
        <v/>
      </c>
      <c r="P2122" s="26">
        <f>(I2122*$P$3)/12</f>
        <v/>
      </c>
    </row>
    <row r="2123">
      <c r="G2123" s="6">
        <f>SUBSTITUTE(B2125,"%","")</f>
        <v/>
      </c>
      <c r="H2123" s="7">
        <f>H2122/G2125</f>
        <v/>
      </c>
      <c r="I2123" s="60">
        <f>H2123+$I$3</f>
        <v/>
      </c>
      <c r="J2123" s="23">
        <f>(I2123*$J$3)/12</f>
        <v/>
      </c>
      <c r="K2123" s="23">
        <f>(I2123*$K$3)/12</f>
        <v/>
      </c>
      <c r="L2123" s="23">
        <f>(I2123*$L$3)/12</f>
        <v/>
      </c>
      <c r="M2123" s="29">
        <f>(I2123*$M$3)/12</f>
        <v/>
      </c>
      <c r="N2123" s="23">
        <f>(I2123*$N$3)/12</f>
        <v/>
      </c>
      <c r="O2123" s="23">
        <f>(I2123*$O$3)/12</f>
        <v/>
      </c>
      <c r="P2123" s="23">
        <f>(I2123*$P$3)/12</f>
        <v/>
      </c>
    </row>
    <row r="2124">
      <c r="G2124" s="28">
        <f>G2122*G2123</f>
        <v/>
      </c>
      <c r="H2124" s="6" t="n"/>
      <c r="I2124" s="60">
        <f>H2123+$I$4</f>
        <v/>
      </c>
      <c r="J2124" s="23">
        <f>(I2124*$J$3)/12</f>
        <v/>
      </c>
      <c r="K2124" s="23">
        <f>(I2124*$K$3)/12</f>
        <v/>
      </c>
      <c r="L2124" s="23">
        <f>(I2124*$L$3)/12</f>
        <v/>
      </c>
      <c r="M2124" s="29">
        <f>(I2124*$M$3)/12</f>
        <v/>
      </c>
      <c r="N2124" s="23">
        <f>(I2124*$N$3)/12</f>
        <v/>
      </c>
      <c r="O2124" s="23">
        <f>(I2124*$O$3)/12</f>
        <v/>
      </c>
      <c r="P2124" s="23">
        <f>(I2124*$P$3)/12</f>
        <v/>
      </c>
    </row>
    <row r="2125">
      <c r="G2125" s="7">
        <f>G2124*0.3025</f>
        <v/>
      </c>
      <c r="H2125" s="6" t="n"/>
      <c r="I2125" s="60">
        <f>H2123+$I$5</f>
        <v/>
      </c>
      <c r="J2125" s="23">
        <f>(I2125*$J$3)/12</f>
        <v/>
      </c>
      <c r="K2125" s="23">
        <f>(I2125*$K$3)/12</f>
        <v/>
      </c>
      <c r="L2125" s="23">
        <f>(I2125*$L$3)/12</f>
        <v/>
      </c>
      <c r="M2125" s="29">
        <f>(I2125*$M$3)/12</f>
        <v/>
      </c>
      <c r="N2125" s="23">
        <f>(I2125*$N$3)/12</f>
        <v/>
      </c>
      <c r="O2125" s="23">
        <f>(I2125*$O$3)/12</f>
        <v/>
      </c>
      <c r="P2125" s="23">
        <f>(I2125*$P$3)/12</f>
        <v/>
      </c>
    </row>
    <row r="2126">
      <c r="G2126" s="6">
        <f>SUBSTITUTE(D2126,"㎡","")</f>
        <v/>
      </c>
      <c r="H2126" s="8" t="n"/>
      <c r="I2126" s="61">
        <f>H2123+$I$6</f>
        <v/>
      </c>
      <c r="J2126" s="23">
        <f>(I2126*$J$3)/12</f>
        <v/>
      </c>
      <c r="K2126" s="23">
        <f>(I2126*$K$3)/12</f>
        <v/>
      </c>
      <c r="L2126" s="23">
        <f>(I2126*$L$3)/12</f>
        <v/>
      </c>
      <c r="M2126" s="29">
        <f>(I2126*$M$3)/12</f>
        <v/>
      </c>
      <c r="N2126" s="23">
        <f>(I2126*$N$3)/12</f>
        <v/>
      </c>
      <c r="O2126" s="23">
        <f>(I2126*$O$3)/12</f>
        <v/>
      </c>
      <c r="P2126" s="23">
        <f>(I2126*$P$3)/12</f>
        <v/>
      </c>
    </row>
    <row r="2127">
      <c r="G2127" s="22">
        <f>SUBSTITUTE(D2127,"㎡","")</f>
        <v/>
      </c>
      <c r="H2127" s="22">
        <f>SUBSTITUTE(B2128,"万円","")</f>
        <v/>
      </c>
      <c r="I2127" s="59">
        <f>H2128+$I$2</f>
        <v/>
      </c>
      <c r="J2127" s="26">
        <f>(I2127*$J$3)/12</f>
        <v/>
      </c>
      <c r="K2127" s="26">
        <f>(I2127*$K$3)/12</f>
        <v/>
      </c>
      <c r="L2127" s="26">
        <f>(I2127*$L$3)/12</f>
        <v/>
      </c>
      <c r="M2127" s="26">
        <f>(I2127*$M$3)/12</f>
        <v/>
      </c>
      <c r="N2127" s="26">
        <f>(I2127*$N$3)/12</f>
        <v/>
      </c>
      <c r="O2127" s="26">
        <f>(I2127*$O$3)/12</f>
        <v/>
      </c>
      <c r="P2127" s="26">
        <f>(I2127*$P$3)/12</f>
        <v/>
      </c>
    </row>
    <row r="2128">
      <c r="G2128" s="6">
        <f>SUBSTITUTE(B2130,"%","")</f>
        <v/>
      </c>
      <c r="H2128" s="7">
        <f>H2127/G2130</f>
        <v/>
      </c>
      <c r="I2128" s="60">
        <f>H2128+$I$3</f>
        <v/>
      </c>
      <c r="J2128" s="23">
        <f>(I2128*$J$3)/12</f>
        <v/>
      </c>
      <c r="K2128" s="23">
        <f>(I2128*$K$3)/12</f>
        <v/>
      </c>
      <c r="L2128" s="23">
        <f>(I2128*$L$3)/12</f>
        <v/>
      </c>
      <c r="M2128" s="29">
        <f>(I2128*$M$3)/12</f>
        <v/>
      </c>
      <c r="N2128" s="23">
        <f>(I2128*$N$3)/12</f>
        <v/>
      </c>
      <c r="O2128" s="23">
        <f>(I2128*$O$3)/12</f>
        <v/>
      </c>
      <c r="P2128" s="23">
        <f>(I2128*$P$3)/12</f>
        <v/>
      </c>
    </row>
    <row r="2129">
      <c r="G2129" s="28">
        <f>G2127*G2128</f>
        <v/>
      </c>
      <c r="H2129" s="6" t="n"/>
      <c r="I2129" s="60">
        <f>H2128+$I$4</f>
        <v/>
      </c>
      <c r="J2129" s="23">
        <f>(I2129*$J$3)/12</f>
        <v/>
      </c>
      <c r="K2129" s="23">
        <f>(I2129*$K$3)/12</f>
        <v/>
      </c>
      <c r="L2129" s="23">
        <f>(I2129*$L$3)/12</f>
        <v/>
      </c>
      <c r="M2129" s="29">
        <f>(I2129*$M$3)/12</f>
        <v/>
      </c>
      <c r="N2129" s="23">
        <f>(I2129*$N$3)/12</f>
        <v/>
      </c>
      <c r="O2129" s="23">
        <f>(I2129*$O$3)/12</f>
        <v/>
      </c>
      <c r="P2129" s="23">
        <f>(I2129*$P$3)/12</f>
        <v/>
      </c>
    </row>
    <row r="2130">
      <c r="G2130" s="7">
        <f>G2129*0.3025</f>
        <v/>
      </c>
      <c r="H2130" s="6" t="n"/>
      <c r="I2130" s="60">
        <f>H2128+$I$5</f>
        <v/>
      </c>
      <c r="J2130" s="23">
        <f>(I2130*$J$3)/12</f>
        <v/>
      </c>
      <c r="K2130" s="23">
        <f>(I2130*$K$3)/12</f>
        <v/>
      </c>
      <c r="L2130" s="23">
        <f>(I2130*$L$3)/12</f>
        <v/>
      </c>
      <c r="M2130" s="29">
        <f>(I2130*$M$3)/12</f>
        <v/>
      </c>
      <c r="N2130" s="23">
        <f>(I2130*$N$3)/12</f>
        <v/>
      </c>
      <c r="O2130" s="23">
        <f>(I2130*$O$3)/12</f>
        <v/>
      </c>
      <c r="P2130" s="23">
        <f>(I2130*$P$3)/12</f>
        <v/>
      </c>
    </row>
    <row r="2131">
      <c r="G2131" s="6">
        <f>SUBSTITUTE(D2131,"㎡","")</f>
        <v/>
      </c>
      <c r="H2131" s="8" t="n"/>
      <c r="I2131" s="61">
        <f>H2128+$I$6</f>
        <v/>
      </c>
      <c r="J2131" s="23">
        <f>(I2131*$J$3)/12</f>
        <v/>
      </c>
      <c r="K2131" s="23">
        <f>(I2131*$K$3)/12</f>
        <v/>
      </c>
      <c r="L2131" s="23">
        <f>(I2131*$L$3)/12</f>
        <v/>
      </c>
      <c r="M2131" s="29">
        <f>(I2131*$M$3)/12</f>
        <v/>
      </c>
      <c r="N2131" s="23">
        <f>(I2131*$N$3)/12</f>
        <v/>
      </c>
      <c r="O2131" s="23">
        <f>(I2131*$O$3)/12</f>
        <v/>
      </c>
      <c r="P2131" s="23">
        <f>(I2131*$P$3)/12</f>
        <v/>
      </c>
    </row>
    <row r="2132">
      <c r="G2132" s="22">
        <f>SUBSTITUTE(D2132,"㎡","")</f>
        <v/>
      </c>
      <c r="H2132" s="22">
        <f>SUBSTITUTE(B2133,"万円","")</f>
        <v/>
      </c>
      <c r="I2132" s="59">
        <f>H2133+$I$2</f>
        <v/>
      </c>
      <c r="J2132" s="26">
        <f>(I2132*$J$3)/12</f>
        <v/>
      </c>
      <c r="K2132" s="26">
        <f>(I2132*$K$3)/12</f>
        <v/>
      </c>
      <c r="L2132" s="26">
        <f>(I2132*$L$3)/12</f>
        <v/>
      </c>
      <c r="M2132" s="26">
        <f>(I2132*$M$3)/12</f>
        <v/>
      </c>
      <c r="N2132" s="26">
        <f>(I2132*$N$3)/12</f>
        <v/>
      </c>
      <c r="O2132" s="26">
        <f>(I2132*$O$3)/12</f>
        <v/>
      </c>
      <c r="P2132" s="26">
        <f>(I2132*$P$3)/12</f>
        <v/>
      </c>
    </row>
    <row r="2133">
      <c r="G2133" s="6">
        <f>SUBSTITUTE(B2135,"%","")</f>
        <v/>
      </c>
      <c r="H2133" s="7">
        <f>H2132/G2135</f>
        <v/>
      </c>
      <c r="I2133" s="60">
        <f>H2133+$I$3</f>
        <v/>
      </c>
      <c r="J2133" s="23">
        <f>(I2133*$J$3)/12</f>
        <v/>
      </c>
      <c r="K2133" s="23">
        <f>(I2133*$K$3)/12</f>
        <v/>
      </c>
      <c r="L2133" s="23">
        <f>(I2133*$L$3)/12</f>
        <v/>
      </c>
      <c r="M2133" s="29">
        <f>(I2133*$M$3)/12</f>
        <v/>
      </c>
      <c r="N2133" s="23">
        <f>(I2133*$N$3)/12</f>
        <v/>
      </c>
      <c r="O2133" s="23">
        <f>(I2133*$O$3)/12</f>
        <v/>
      </c>
      <c r="P2133" s="23">
        <f>(I2133*$P$3)/12</f>
        <v/>
      </c>
    </row>
    <row r="2134">
      <c r="G2134" s="28">
        <f>G2132*G2133</f>
        <v/>
      </c>
      <c r="H2134" s="6" t="n"/>
      <c r="I2134" s="60">
        <f>H2133+$I$4</f>
        <v/>
      </c>
      <c r="J2134" s="23">
        <f>(I2134*$J$3)/12</f>
        <v/>
      </c>
      <c r="K2134" s="23">
        <f>(I2134*$K$3)/12</f>
        <v/>
      </c>
      <c r="L2134" s="23">
        <f>(I2134*$L$3)/12</f>
        <v/>
      </c>
      <c r="M2134" s="29">
        <f>(I2134*$M$3)/12</f>
        <v/>
      </c>
      <c r="N2134" s="23">
        <f>(I2134*$N$3)/12</f>
        <v/>
      </c>
      <c r="O2134" s="23">
        <f>(I2134*$O$3)/12</f>
        <v/>
      </c>
      <c r="P2134" s="23">
        <f>(I2134*$P$3)/12</f>
        <v/>
      </c>
    </row>
    <row r="2135">
      <c r="G2135" s="7">
        <f>G2134*0.3025</f>
        <v/>
      </c>
      <c r="H2135" s="6" t="n"/>
      <c r="I2135" s="60">
        <f>H2133+$I$5</f>
        <v/>
      </c>
      <c r="J2135" s="23">
        <f>(I2135*$J$3)/12</f>
        <v/>
      </c>
      <c r="K2135" s="23">
        <f>(I2135*$K$3)/12</f>
        <v/>
      </c>
      <c r="L2135" s="23">
        <f>(I2135*$L$3)/12</f>
        <v/>
      </c>
      <c r="M2135" s="29">
        <f>(I2135*$M$3)/12</f>
        <v/>
      </c>
      <c r="N2135" s="23">
        <f>(I2135*$N$3)/12</f>
        <v/>
      </c>
      <c r="O2135" s="23">
        <f>(I2135*$O$3)/12</f>
        <v/>
      </c>
      <c r="P2135" s="23">
        <f>(I2135*$P$3)/12</f>
        <v/>
      </c>
    </row>
    <row r="2136">
      <c r="G2136" s="6">
        <f>SUBSTITUTE(D2136,"㎡","")</f>
        <v/>
      </c>
      <c r="H2136" s="8" t="n"/>
      <c r="I2136" s="61">
        <f>H2133+$I$6</f>
        <v/>
      </c>
      <c r="J2136" s="23">
        <f>(I2136*$J$3)/12</f>
        <v/>
      </c>
      <c r="K2136" s="23">
        <f>(I2136*$K$3)/12</f>
        <v/>
      </c>
      <c r="L2136" s="23">
        <f>(I2136*$L$3)/12</f>
        <v/>
      </c>
      <c r="M2136" s="29">
        <f>(I2136*$M$3)/12</f>
        <v/>
      </c>
      <c r="N2136" s="23">
        <f>(I2136*$N$3)/12</f>
        <v/>
      </c>
      <c r="O2136" s="23">
        <f>(I2136*$O$3)/12</f>
        <v/>
      </c>
      <c r="P2136" s="23">
        <f>(I2136*$P$3)/12</f>
        <v/>
      </c>
    </row>
    <row r="2137">
      <c r="G2137" s="22">
        <f>SUBSTITUTE(D2137,"㎡","")</f>
        <v/>
      </c>
      <c r="H2137" s="22">
        <f>SUBSTITUTE(B2138,"万円","")</f>
        <v/>
      </c>
      <c r="I2137" s="59">
        <f>H2138+$I$2</f>
        <v/>
      </c>
      <c r="J2137" s="26">
        <f>(I2137*$J$3)/12</f>
        <v/>
      </c>
      <c r="K2137" s="26">
        <f>(I2137*$K$3)/12</f>
        <v/>
      </c>
      <c r="L2137" s="26">
        <f>(I2137*$L$3)/12</f>
        <v/>
      </c>
      <c r="M2137" s="26">
        <f>(I2137*$M$3)/12</f>
        <v/>
      </c>
      <c r="N2137" s="26">
        <f>(I2137*$N$3)/12</f>
        <v/>
      </c>
      <c r="O2137" s="26">
        <f>(I2137*$O$3)/12</f>
        <v/>
      </c>
      <c r="P2137" s="26">
        <f>(I2137*$P$3)/12</f>
        <v/>
      </c>
    </row>
    <row r="2138">
      <c r="G2138" s="6">
        <f>SUBSTITUTE(B2140,"%","")</f>
        <v/>
      </c>
      <c r="H2138" s="7">
        <f>H2137/G2140</f>
        <v/>
      </c>
      <c r="I2138" s="60">
        <f>H2138+$I$3</f>
        <v/>
      </c>
      <c r="J2138" s="23">
        <f>(I2138*$J$3)/12</f>
        <v/>
      </c>
      <c r="K2138" s="23">
        <f>(I2138*$K$3)/12</f>
        <v/>
      </c>
      <c r="L2138" s="23">
        <f>(I2138*$L$3)/12</f>
        <v/>
      </c>
      <c r="M2138" s="29">
        <f>(I2138*$M$3)/12</f>
        <v/>
      </c>
      <c r="N2138" s="23">
        <f>(I2138*$N$3)/12</f>
        <v/>
      </c>
      <c r="O2138" s="23">
        <f>(I2138*$O$3)/12</f>
        <v/>
      </c>
      <c r="P2138" s="23">
        <f>(I2138*$P$3)/12</f>
        <v/>
      </c>
    </row>
    <row r="2139">
      <c r="G2139" s="28">
        <f>G2137*G2138</f>
        <v/>
      </c>
      <c r="H2139" s="6" t="n"/>
      <c r="I2139" s="60">
        <f>H2138+$I$4</f>
        <v/>
      </c>
      <c r="J2139" s="23">
        <f>(I2139*$J$3)/12</f>
        <v/>
      </c>
      <c r="K2139" s="23">
        <f>(I2139*$K$3)/12</f>
        <v/>
      </c>
      <c r="L2139" s="23">
        <f>(I2139*$L$3)/12</f>
        <v/>
      </c>
      <c r="M2139" s="29">
        <f>(I2139*$M$3)/12</f>
        <v/>
      </c>
      <c r="N2139" s="23">
        <f>(I2139*$N$3)/12</f>
        <v/>
      </c>
      <c r="O2139" s="23">
        <f>(I2139*$O$3)/12</f>
        <v/>
      </c>
      <c r="P2139" s="23">
        <f>(I2139*$P$3)/12</f>
        <v/>
      </c>
    </row>
    <row r="2140">
      <c r="G2140" s="7">
        <f>G2139*0.3025</f>
        <v/>
      </c>
      <c r="H2140" s="6" t="n"/>
      <c r="I2140" s="60">
        <f>H2138+$I$5</f>
        <v/>
      </c>
      <c r="J2140" s="23">
        <f>(I2140*$J$3)/12</f>
        <v/>
      </c>
      <c r="K2140" s="23">
        <f>(I2140*$K$3)/12</f>
        <v/>
      </c>
      <c r="L2140" s="23">
        <f>(I2140*$L$3)/12</f>
        <v/>
      </c>
      <c r="M2140" s="29">
        <f>(I2140*$M$3)/12</f>
        <v/>
      </c>
      <c r="N2140" s="23">
        <f>(I2140*$N$3)/12</f>
        <v/>
      </c>
      <c r="O2140" s="23">
        <f>(I2140*$O$3)/12</f>
        <v/>
      </c>
      <c r="P2140" s="23">
        <f>(I2140*$P$3)/12</f>
        <v/>
      </c>
    </row>
    <row r="2141">
      <c r="G2141" s="6">
        <f>SUBSTITUTE(D2141,"㎡","")</f>
        <v/>
      </c>
      <c r="H2141" s="8" t="n"/>
      <c r="I2141" s="61">
        <f>H2138+$I$6</f>
        <v/>
      </c>
      <c r="J2141" s="23">
        <f>(I2141*$J$3)/12</f>
        <v/>
      </c>
      <c r="K2141" s="23">
        <f>(I2141*$K$3)/12</f>
        <v/>
      </c>
      <c r="L2141" s="23">
        <f>(I2141*$L$3)/12</f>
        <v/>
      </c>
      <c r="M2141" s="29">
        <f>(I2141*$M$3)/12</f>
        <v/>
      </c>
      <c r="N2141" s="23">
        <f>(I2141*$N$3)/12</f>
        <v/>
      </c>
      <c r="O2141" s="23">
        <f>(I2141*$O$3)/12</f>
        <v/>
      </c>
      <c r="P2141" s="23">
        <f>(I2141*$P$3)/12</f>
        <v/>
      </c>
    </row>
    <row r="2142">
      <c r="G2142" s="22">
        <f>SUBSTITUTE(D2142,"㎡","")</f>
        <v/>
      </c>
      <c r="H2142" s="22">
        <f>SUBSTITUTE(B2143,"万円","")</f>
        <v/>
      </c>
      <c r="I2142" s="59">
        <f>H2143+$I$2</f>
        <v/>
      </c>
      <c r="J2142" s="26">
        <f>(I2142*$J$3)/12</f>
        <v/>
      </c>
      <c r="K2142" s="26">
        <f>(I2142*$K$3)/12</f>
        <v/>
      </c>
      <c r="L2142" s="26">
        <f>(I2142*$L$3)/12</f>
        <v/>
      </c>
      <c r="M2142" s="26">
        <f>(I2142*$M$3)/12</f>
        <v/>
      </c>
      <c r="N2142" s="26">
        <f>(I2142*$N$3)/12</f>
        <v/>
      </c>
      <c r="O2142" s="26">
        <f>(I2142*$O$3)/12</f>
        <v/>
      </c>
      <c r="P2142" s="26">
        <f>(I2142*$P$3)/12</f>
        <v/>
      </c>
    </row>
    <row r="2143">
      <c r="G2143" s="6">
        <f>SUBSTITUTE(B2145,"%","")</f>
        <v/>
      </c>
      <c r="H2143" s="7">
        <f>H2142/G2145</f>
        <v/>
      </c>
      <c r="I2143" s="60">
        <f>H2143+$I$3</f>
        <v/>
      </c>
      <c r="J2143" s="23">
        <f>(I2143*$J$3)/12</f>
        <v/>
      </c>
      <c r="K2143" s="23">
        <f>(I2143*$K$3)/12</f>
        <v/>
      </c>
      <c r="L2143" s="23">
        <f>(I2143*$L$3)/12</f>
        <v/>
      </c>
      <c r="M2143" s="29">
        <f>(I2143*$M$3)/12</f>
        <v/>
      </c>
      <c r="N2143" s="23">
        <f>(I2143*$N$3)/12</f>
        <v/>
      </c>
      <c r="O2143" s="23">
        <f>(I2143*$O$3)/12</f>
        <v/>
      </c>
      <c r="P2143" s="23">
        <f>(I2143*$P$3)/12</f>
        <v/>
      </c>
    </row>
    <row r="2144">
      <c r="G2144" s="28">
        <f>G2142*G2143</f>
        <v/>
      </c>
      <c r="H2144" s="6" t="n"/>
      <c r="I2144" s="60">
        <f>H2143+$I$4</f>
        <v/>
      </c>
      <c r="J2144" s="23">
        <f>(I2144*$J$3)/12</f>
        <v/>
      </c>
      <c r="K2144" s="23">
        <f>(I2144*$K$3)/12</f>
        <v/>
      </c>
      <c r="L2144" s="23">
        <f>(I2144*$L$3)/12</f>
        <v/>
      </c>
      <c r="M2144" s="29">
        <f>(I2144*$M$3)/12</f>
        <v/>
      </c>
      <c r="N2144" s="23">
        <f>(I2144*$N$3)/12</f>
        <v/>
      </c>
      <c r="O2144" s="23">
        <f>(I2144*$O$3)/12</f>
        <v/>
      </c>
      <c r="P2144" s="23">
        <f>(I2144*$P$3)/12</f>
        <v/>
      </c>
    </row>
    <row r="2145">
      <c r="G2145" s="7">
        <f>G2144*0.3025</f>
        <v/>
      </c>
      <c r="H2145" s="6" t="n"/>
      <c r="I2145" s="60">
        <f>H2143+$I$5</f>
        <v/>
      </c>
      <c r="J2145" s="23">
        <f>(I2145*$J$3)/12</f>
        <v/>
      </c>
      <c r="K2145" s="23">
        <f>(I2145*$K$3)/12</f>
        <v/>
      </c>
      <c r="L2145" s="23">
        <f>(I2145*$L$3)/12</f>
        <v/>
      </c>
      <c r="M2145" s="29">
        <f>(I2145*$M$3)/12</f>
        <v/>
      </c>
      <c r="N2145" s="23">
        <f>(I2145*$N$3)/12</f>
        <v/>
      </c>
      <c r="O2145" s="23">
        <f>(I2145*$O$3)/12</f>
        <v/>
      </c>
      <c r="P2145" s="23">
        <f>(I2145*$P$3)/12</f>
        <v/>
      </c>
    </row>
    <row r="2146">
      <c r="G2146" s="6">
        <f>SUBSTITUTE(D2146,"㎡","")</f>
        <v/>
      </c>
      <c r="H2146" s="8" t="n"/>
      <c r="I2146" s="61">
        <f>H2143+$I$6</f>
        <v/>
      </c>
      <c r="J2146" s="23">
        <f>(I2146*$J$3)/12</f>
        <v/>
      </c>
      <c r="K2146" s="23">
        <f>(I2146*$K$3)/12</f>
        <v/>
      </c>
      <c r="L2146" s="23">
        <f>(I2146*$L$3)/12</f>
        <v/>
      </c>
      <c r="M2146" s="29">
        <f>(I2146*$M$3)/12</f>
        <v/>
      </c>
      <c r="N2146" s="23">
        <f>(I2146*$N$3)/12</f>
        <v/>
      </c>
      <c r="O2146" s="23">
        <f>(I2146*$O$3)/12</f>
        <v/>
      </c>
      <c r="P2146" s="23">
        <f>(I2146*$P$3)/12</f>
        <v/>
      </c>
    </row>
    <row r="2147">
      <c r="G2147" s="22">
        <f>SUBSTITUTE(D2147,"㎡","")</f>
        <v/>
      </c>
      <c r="H2147" s="22">
        <f>SUBSTITUTE(B2148,"万円","")</f>
        <v/>
      </c>
      <c r="I2147" s="59">
        <f>H2148+$I$2</f>
        <v/>
      </c>
      <c r="J2147" s="26">
        <f>(I2147*$J$3)/12</f>
        <v/>
      </c>
      <c r="K2147" s="26">
        <f>(I2147*$K$3)/12</f>
        <v/>
      </c>
      <c r="L2147" s="26">
        <f>(I2147*$L$3)/12</f>
        <v/>
      </c>
      <c r="M2147" s="26">
        <f>(I2147*$M$3)/12</f>
        <v/>
      </c>
      <c r="N2147" s="26">
        <f>(I2147*$N$3)/12</f>
        <v/>
      </c>
      <c r="O2147" s="26">
        <f>(I2147*$O$3)/12</f>
        <v/>
      </c>
      <c r="P2147" s="26">
        <f>(I2147*$P$3)/12</f>
        <v/>
      </c>
    </row>
    <row r="2148">
      <c r="G2148" s="6">
        <f>SUBSTITUTE(B2150,"%","")</f>
        <v/>
      </c>
      <c r="H2148" s="7">
        <f>H2147/G2150</f>
        <v/>
      </c>
      <c r="I2148" s="60">
        <f>H2148+$I$3</f>
        <v/>
      </c>
      <c r="J2148" s="23">
        <f>(I2148*$J$3)/12</f>
        <v/>
      </c>
      <c r="K2148" s="23">
        <f>(I2148*$K$3)/12</f>
        <v/>
      </c>
      <c r="L2148" s="23">
        <f>(I2148*$L$3)/12</f>
        <v/>
      </c>
      <c r="M2148" s="29">
        <f>(I2148*$M$3)/12</f>
        <v/>
      </c>
      <c r="N2148" s="23">
        <f>(I2148*$N$3)/12</f>
        <v/>
      </c>
      <c r="O2148" s="23">
        <f>(I2148*$O$3)/12</f>
        <v/>
      </c>
      <c r="P2148" s="23">
        <f>(I2148*$P$3)/12</f>
        <v/>
      </c>
    </row>
    <row r="2149">
      <c r="G2149" s="28">
        <f>G2147*G2148</f>
        <v/>
      </c>
      <c r="H2149" s="6" t="n"/>
      <c r="I2149" s="60">
        <f>H2148+$I$4</f>
        <v/>
      </c>
      <c r="J2149" s="23">
        <f>(I2149*$J$3)/12</f>
        <v/>
      </c>
      <c r="K2149" s="23">
        <f>(I2149*$K$3)/12</f>
        <v/>
      </c>
      <c r="L2149" s="23">
        <f>(I2149*$L$3)/12</f>
        <v/>
      </c>
      <c r="M2149" s="29">
        <f>(I2149*$M$3)/12</f>
        <v/>
      </c>
      <c r="N2149" s="23">
        <f>(I2149*$N$3)/12</f>
        <v/>
      </c>
      <c r="O2149" s="23">
        <f>(I2149*$O$3)/12</f>
        <v/>
      </c>
      <c r="P2149" s="23">
        <f>(I2149*$P$3)/12</f>
        <v/>
      </c>
    </row>
    <row r="2150">
      <c r="G2150" s="7">
        <f>G2149*0.3025</f>
        <v/>
      </c>
      <c r="H2150" s="6" t="n"/>
      <c r="I2150" s="60">
        <f>H2148+$I$5</f>
        <v/>
      </c>
      <c r="J2150" s="23">
        <f>(I2150*$J$3)/12</f>
        <v/>
      </c>
      <c r="K2150" s="23">
        <f>(I2150*$K$3)/12</f>
        <v/>
      </c>
      <c r="L2150" s="23">
        <f>(I2150*$L$3)/12</f>
        <v/>
      </c>
      <c r="M2150" s="29">
        <f>(I2150*$M$3)/12</f>
        <v/>
      </c>
      <c r="N2150" s="23">
        <f>(I2150*$N$3)/12</f>
        <v/>
      </c>
      <c r="O2150" s="23">
        <f>(I2150*$O$3)/12</f>
        <v/>
      </c>
      <c r="P2150" s="23">
        <f>(I2150*$P$3)/12</f>
        <v/>
      </c>
    </row>
    <row r="2151">
      <c r="G2151" s="6">
        <f>SUBSTITUTE(D2151,"㎡","")</f>
        <v/>
      </c>
      <c r="H2151" s="8" t="n"/>
      <c r="I2151" s="61">
        <f>H2148+$I$6</f>
        <v/>
      </c>
      <c r="J2151" s="23">
        <f>(I2151*$J$3)/12</f>
        <v/>
      </c>
      <c r="K2151" s="23">
        <f>(I2151*$K$3)/12</f>
        <v/>
      </c>
      <c r="L2151" s="23">
        <f>(I2151*$L$3)/12</f>
        <v/>
      </c>
      <c r="M2151" s="29">
        <f>(I2151*$M$3)/12</f>
        <v/>
      </c>
      <c r="N2151" s="23">
        <f>(I2151*$N$3)/12</f>
        <v/>
      </c>
      <c r="O2151" s="23">
        <f>(I2151*$O$3)/12</f>
        <v/>
      </c>
      <c r="P2151" s="23">
        <f>(I2151*$P$3)/12</f>
        <v/>
      </c>
    </row>
    <row r="2152">
      <c r="G2152" s="22">
        <f>SUBSTITUTE(D2152,"㎡","")</f>
        <v/>
      </c>
      <c r="H2152" s="22">
        <f>SUBSTITUTE(B2153,"万円","")</f>
        <v/>
      </c>
      <c r="I2152" s="59">
        <f>H2153+$I$2</f>
        <v/>
      </c>
      <c r="J2152" s="26">
        <f>(I2152*$J$3)/12</f>
        <v/>
      </c>
      <c r="K2152" s="26">
        <f>(I2152*$K$3)/12</f>
        <v/>
      </c>
      <c r="L2152" s="26">
        <f>(I2152*$L$3)/12</f>
        <v/>
      </c>
      <c r="M2152" s="26">
        <f>(I2152*$M$3)/12</f>
        <v/>
      </c>
      <c r="N2152" s="26">
        <f>(I2152*$N$3)/12</f>
        <v/>
      </c>
      <c r="O2152" s="26">
        <f>(I2152*$O$3)/12</f>
        <v/>
      </c>
      <c r="P2152" s="26">
        <f>(I2152*$P$3)/12</f>
        <v/>
      </c>
    </row>
    <row r="2153">
      <c r="G2153" s="6">
        <f>SUBSTITUTE(B2155,"%","")</f>
        <v/>
      </c>
      <c r="H2153" s="7">
        <f>H2152/G2155</f>
        <v/>
      </c>
      <c r="I2153" s="60">
        <f>H2153+$I$3</f>
        <v/>
      </c>
      <c r="J2153" s="23">
        <f>(I2153*$J$3)/12</f>
        <v/>
      </c>
      <c r="K2153" s="23">
        <f>(I2153*$K$3)/12</f>
        <v/>
      </c>
      <c r="L2153" s="23">
        <f>(I2153*$L$3)/12</f>
        <v/>
      </c>
      <c r="M2153" s="29">
        <f>(I2153*$M$3)/12</f>
        <v/>
      </c>
      <c r="N2153" s="23">
        <f>(I2153*$N$3)/12</f>
        <v/>
      </c>
      <c r="O2153" s="23">
        <f>(I2153*$O$3)/12</f>
        <v/>
      </c>
      <c r="P2153" s="23">
        <f>(I2153*$P$3)/12</f>
        <v/>
      </c>
    </row>
    <row r="2154">
      <c r="G2154" s="28">
        <f>G2152*G2153</f>
        <v/>
      </c>
      <c r="H2154" s="6" t="n"/>
      <c r="I2154" s="60">
        <f>H2153+$I$4</f>
        <v/>
      </c>
      <c r="J2154" s="23">
        <f>(I2154*$J$3)/12</f>
        <v/>
      </c>
      <c r="K2154" s="23">
        <f>(I2154*$K$3)/12</f>
        <v/>
      </c>
      <c r="L2154" s="23">
        <f>(I2154*$L$3)/12</f>
        <v/>
      </c>
      <c r="M2154" s="29">
        <f>(I2154*$M$3)/12</f>
        <v/>
      </c>
      <c r="N2154" s="23">
        <f>(I2154*$N$3)/12</f>
        <v/>
      </c>
      <c r="O2154" s="23">
        <f>(I2154*$O$3)/12</f>
        <v/>
      </c>
      <c r="P2154" s="23">
        <f>(I2154*$P$3)/12</f>
        <v/>
      </c>
    </row>
    <row r="2155">
      <c r="G2155" s="7">
        <f>G2154*0.3025</f>
        <v/>
      </c>
      <c r="H2155" s="6" t="n"/>
      <c r="I2155" s="60">
        <f>H2153+$I$5</f>
        <v/>
      </c>
      <c r="J2155" s="23">
        <f>(I2155*$J$3)/12</f>
        <v/>
      </c>
      <c r="K2155" s="23">
        <f>(I2155*$K$3)/12</f>
        <v/>
      </c>
      <c r="L2155" s="23">
        <f>(I2155*$L$3)/12</f>
        <v/>
      </c>
      <c r="M2155" s="29">
        <f>(I2155*$M$3)/12</f>
        <v/>
      </c>
      <c r="N2155" s="23">
        <f>(I2155*$N$3)/12</f>
        <v/>
      </c>
      <c r="O2155" s="23">
        <f>(I2155*$O$3)/12</f>
        <v/>
      </c>
      <c r="P2155" s="23">
        <f>(I2155*$P$3)/12</f>
        <v/>
      </c>
    </row>
    <row r="2156">
      <c r="G2156" s="6">
        <f>SUBSTITUTE(D2156,"㎡","")</f>
        <v/>
      </c>
      <c r="H2156" s="8" t="n"/>
      <c r="I2156" s="61">
        <f>H2153+$I$6</f>
        <v/>
      </c>
      <c r="J2156" s="23">
        <f>(I2156*$J$3)/12</f>
        <v/>
      </c>
      <c r="K2156" s="23">
        <f>(I2156*$K$3)/12</f>
        <v/>
      </c>
      <c r="L2156" s="23">
        <f>(I2156*$L$3)/12</f>
        <v/>
      </c>
      <c r="M2156" s="29">
        <f>(I2156*$M$3)/12</f>
        <v/>
      </c>
      <c r="N2156" s="23">
        <f>(I2156*$N$3)/12</f>
        <v/>
      </c>
      <c r="O2156" s="23">
        <f>(I2156*$O$3)/12</f>
        <v/>
      </c>
      <c r="P2156" s="23">
        <f>(I2156*$P$3)/12</f>
        <v/>
      </c>
    </row>
    <row r="2157">
      <c r="G2157" s="22">
        <f>SUBSTITUTE(D2157,"㎡","")</f>
        <v/>
      </c>
      <c r="H2157" s="22">
        <f>SUBSTITUTE(B2158,"万円","")</f>
        <v/>
      </c>
      <c r="I2157" s="59">
        <f>H2158+$I$2</f>
        <v/>
      </c>
      <c r="J2157" s="26">
        <f>(I2157*$J$3)/12</f>
        <v/>
      </c>
      <c r="K2157" s="26">
        <f>(I2157*$K$3)/12</f>
        <v/>
      </c>
      <c r="L2157" s="26">
        <f>(I2157*$L$3)/12</f>
        <v/>
      </c>
      <c r="M2157" s="26">
        <f>(I2157*$M$3)/12</f>
        <v/>
      </c>
      <c r="N2157" s="26">
        <f>(I2157*$N$3)/12</f>
        <v/>
      </c>
      <c r="O2157" s="26">
        <f>(I2157*$O$3)/12</f>
        <v/>
      </c>
      <c r="P2157" s="26">
        <f>(I2157*$P$3)/12</f>
        <v/>
      </c>
    </row>
    <row r="2158">
      <c r="G2158" s="6">
        <f>SUBSTITUTE(B2160,"%","")</f>
        <v/>
      </c>
      <c r="H2158" s="7">
        <f>H2157/G2160</f>
        <v/>
      </c>
      <c r="I2158" s="60">
        <f>H2158+$I$3</f>
        <v/>
      </c>
      <c r="J2158" s="23">
        <f>(I2158*$J$3)/12</f>
        <v/>
      </c>
      <c r="K2158" s="23">
        <f>(I2158*$K$3)/12</f>
        <v/>
      </c>
      <c r="L2158" s="23">
        <f>(I2158*$L$3)/12</f>
        <v/>
      </c>
      <c r="M2158" s="29">
        <f>(I2158*$M$3)/12</f>
        <v/>
      </c>
      <c r="N2158" s="23">
        <f>(I2158*$N$3)/12</f>
        <v/>
      </c>
      <c r="O2158" s="23">
        <f>(I2158*$O$3)/12</f>
        <v/>
      </c>
      <c r="P2158" s="23">
        <f>(I2158*$P$3)/12</f>
        <v/>
      </c>
    </row>
    <row r="2159">
      <c r="G2159" s="28">
        <f>G2157*G2158</f>
        <v/>
      </c>
      <c r="H2159" s="6" t="n"/>
      <c r="I2159" s="60">
        <f>H2158+$I$4</f>
        <v/>
      </c>
      <c r="J2159" s="23">
        <f>(I2159*$J$3)/12</f>
        <v/>
      </c>
      <c r="K2159" s="23">
        <f>(I2159*$K$3)/12</f>
        <v/>
      </c>
      <c r="L2159" s="23">
        <f>(I2159*$L$3)/12</f>
        <v/>
      </c>
      <c r="M2159" s="29">
        <f>(I2159*$M$3)/12</f>
        <v/>
      </c>
      <c r="N2159" s="23">
        <f>(I2159*$N$3)/12</f>
        <v/>
      </c>
      <c r="O2159" s="23">
        <f>(I2159*$O$3)/12</f>
        <v/>
      </c>
      <c r="P2159" s="23">
        <f>(I2159*$P$3)/12</f>
        <v/>
      </c>
    </row>
    <row r="2160">
      <c r="G2160" s="7">
        <f>G2159*0.3025</f>
        <v/>
      </c>
      <c r="H2160" s="6" t="n"/>
      <c r="I2160" s="60">
        <f>H2158+$I$5</f>
        <v/>
      </c>
      <c r="J2160" s="23">
        <f>(I2160*$J$3)/12</f>
        <v/>
      </c>
      <c r="K2160" s="23">
        <f>(I2160*$K$3)/12</f>
        <v/>
      </c>
      <c r="L2160" s="23">
        <f>(I2160*$L$3)/12</f>
        <v/>
      </c>
      <c r="M2160" s="29">
        <f>(I2160*$M$3)/12</f>
        <v/>
      </c>
      <c r="N2160" s="23">
        <f>(I2160*$N$3)/12</f>
        <v/>
      </c>
      <c r="O2160" s="23">
        <f>(I2160*$O$3)/12</f>
        <v/>
      </c>
      <c r="P2160" s="23">
        <f>(I2160*$P$3)/12</f>
        <v/>
      </c>
    </row>
    <row r="2161">
      <c r="G2161" s="6">
        <f>SUBSTITUTE(D2161,"㎡","")</f>
        <v/>
      </c>
      <c r="H2161" s="8" t="n"/>
      <c r="I2161" s="61">
        <f>H2158+$I$6</f>
        <v/>
      </c>
      <c r="J2161" s="23">
        <f>(I2161*$J$3)/12</f>
        <v/>
      </c>
      <c r="K2161" s="23">
        <f>(I2161*$K$3)/12</f>
        <v/>
      </c>
      <c r="L2161" s="23">
        <f>(I2161*$L$3)/12</f>
        <v/>
      </c>
      <c r="M2161" s="29">
        <f>(I2161*$M$3)/12</f>
        <v/>
      </c>
      <c r="N2161" s="23">
        <f>(I2161*$N$3)/12</f>
        <v/>
      </c>
      <c r="O2161" s="23">
        <f>(I2161*$O$3)/12</f>
        <v/>
      </c>
      <c r="P2161" s="23">
        <f>(I2161*$P$3)/12</f>
        <v/>
      </c>
    </row>
    <row r="2162">
      <c r="G2162" s="22">
        <f>SUBSTITUTE(D2162,"㎡","")</f>
        <v/>
      </c>
      <c r="H2162" s="22">
        <f>SUBSTITUTE(B2163,"万円","")</f>
        <v/>
      </c>
      <c r="I2162" s="59">
        <f>H2163+$I$2</f>
        <v/>
      </c>
      <c r="J2162" s="26">
        <f>(I2162*$J$3)/12</f>
        <v/>
      </c>
      <c r="K2162" s="26">
        <f>(I2162*$K$3)/12</f>
        <v/>
      </c>
      <c r="L2162" s="26">
        <f>(I2162*$L$3)/12</f>
        <v/>
      </c>
      <c r="M2162" s="26">
        <f>(I2162*$M$3)/12</f>
        <v/>
      </c>
      <c r="N2162" s="26">
        <f>(I2162*$N$3)/12</f>
        <v/>
      </c>
      <c r="O2162" s="26">
        <f>(I2162*$O$3)/12</f>
        <v/>
      </c>
      <c r="P2162" s="26">
        <f>(I2162*$P$3)/12</f>
        <v/>
      </c>
    </row>
    <row r="2163">
      <c r="G2163" s="6">
        <f>SUBSTITUTE(B2165,"%","")</f>
        <v/>
      </c>
      <c r="H2163" s="7">
        <f>H2162/G2165</f>
        <v/>
      </c>
      <c r="I2163" s="60">
        <f>H2163+$I$3</f>
        <v/>
      </c>
      <c r="J2163" s="23">
        <f>(I2163*$J$3)/12</f>
        <v/>
      </c>
      <c r="K2163" s="23">
        <f>(I2163*$K$3)/12</f>
        <v/>
      </c>
      <c r="L2163" s="23">
        <f>(I2163*$L$3)/12</f>
        <v/>
      </c>
      <c r="M2163" s="29">
        <f>(I2163*$M$3)/12</f>
        <v/>
      </c>
      <c r="N2163" s="23">
        <f>(I2163*$N$3)/12</f>
        <v/>
      </c>
      <c r="O2163" s="23">
        <f>(I2163*$O$3)/12</f>
        <v/>
      </c>
      <c r="P2163" s="23">
        <f>(I2163*$P$3)/12</f>
        <v/>
      </c>
    </row>
    <row r="2164">
      <c r="G2164" s="28">
        <f>G2162*G2163</f>
        <v/>
      </c>
      <c r="H2164" s="6" t="n"/>
      <c r="I2164" s="60">
        <f>H2163+$I$4</f>
        <v/>
      </c>
      <c r="J2164" s="23">
        <f>(I2164*$J$3)/12</f>
        <v/>
      </c>
      <c r="K2164" s="23">
        <f>(I2164*$K$3)/12</f>
        <v/>
      </c>
      <c r="L2164" s="23">
        <f>(I2164*$L$3)/12</f>
        <v/>
      </c>
      <c r="M2164" s="29">
        <f>(I2164*$M$3)/12</f>
        <v/>
      </c>
      <c r="N2164" s="23">
        <f>(I2164*$N$3)/12</f>
        <v/>
      </c>
      <c r="O2164" s="23">
        <f>(I2164*$O$3)/12</f>
        <v/>
      </c>
      <c r="P2164" s="23">
        <f>(I2164*$P$3)/12</f>
        <v/>
      </c>
    </row>
    <row r="2165">
      <c r="G2165" s="7">
        <f>G2164*0.3025</f>
        <v/>
      </c>
      <c r="H2165" s="6" t="n"/>
      <c r="I2165" s="60">
        <f>H2163+$I$5</f>
        <v/>
      </c>
      <c r="J2165" s="23">
        <f>(I2165*$J$3)/12</f>
        <v/>
      </c>
      <c r="K2165" s="23">
        <f>(I2165*$K$3)/12</f>
        <v/>
      </c>
      <c r="L2165" s="23">
        <f>(I2165*$L$3)/12</f>
        <v/>
      </c>
      <c r="M2165" s="29">
        <f>(I2165*$M$3)/12</f>
        <v/>
      </c>
      <c r="N2165" s="23">
        <f>(I2165*$N$3)/12</f>
        <v/>
      </c>
      <c r="O2165" s="23">
        <f>(I2165*$O$3)/12</f>
        <v/>
      </c>
      <c r="P2165" s="23">
        <f>(I2165*$P$3)/12</f>
        <v/>
      </c>
    </row>
    <row r="2166">
      <c r="G2166" s="6">
        <f>SUBSTITUTE(D2166,"㎡","")</f>
        <v/>
      </c>
      <c r="H2166" s="8" t="n"/>
      <c r="I2166" s="61">
        <f>H2163+$I$6</f>
        <v/>
      </c>
      <c r="J2166" s="23">
        <f>(I2166*$J$3)/12</f>
        <v/>
      </c>
      <c r="K2166" s="23">
        <f>(I2166*$K$3)/12</f>
        <v/>
      </c>
      <c r="L2166" s="23">
        <f>(I2166*$L$3)/12</f>
        <v/>
      </c>
      <c r="M2166" s="29">
        <f>(I2166*$M$3)/12</f>
        <v/>
      </c>
      <c r="N2166" s="23">
        <f>(I2166*$N$3)/12</f>
        <v/>
      </c>
      <c r="O2166" s="23">
        <f>(I2166*$O$3)/12</f>
        <v/>
      </c>
      <c r="P2166" s="23">
        <f>(I2166*$P$3)/12</f>
        <v/>
      </c>
    </row>
    <row r="2167">
      <c r="G2167" s="22">
        <f>SUBSTITUTE(D2167,"㎡","")</f>
        <v/>
      </c>
      <c r="H2167" s="22">
        <f>SUBSTITUTE(B2168,"万円","")</f>
        <v/>
      </c>
      <c r="I2167" s="59">
        <f>H2168+$I$2</f>
        <v/>
      </c>
      <c r="J2167" s="26">
        <f>(I2167*$J$3)/12</f>
        <v/>
      </c>
      <c r="K2167" s="26">
        <f>(I2167*$K$3)/12</f>
        <v/>
      </c>
      <c r="L2167" s="26">
        <f>(I2167*$L$3)/12</f>
        <v/>
      </c>
      <c r="M2167" s="26">
        <f>(I2167*$M$3)/12</f>
        <v/>
      </c>
      <c r="N2167" s="26">
        <f>(I2167*$N$3)/12</f>
        <v/>
      </c>
      <c r="O2167" s="26">
        <f>(I2167*$O$3)/12</f>
        <v/>
      </c>
      <c r="P2167" s="26">
        <f>(I2167*$P$3)/12</f>
        <v/>
      </c>
    </row>
    <row r="2168">
      <c r="G2168" s="6">
        <f>SUBSTITUTE(B2170,"%","")</f>
        <v/>
      </c>
      <c r="H2168" s="7">
        <f>H2167/G2170</f>
        <v/>
      </c>
      <c r="I2168" s="60">
        <f>H2168+$I$3</f>
        <v/>
      </c>
      <c r="J2168" s="23">
        <f>(I2168*$J$3)/12</f>
        <v/>
      </c>
      <c r="K2168" s="23">
        <f>(I2168*$K$3)/12</f>
        <v/>
      </c>
      <c r="L2168" s="23">
        <f>(I2168*$L$3)/12</f>
        <v/>
      </c>
      <c r="M2168" s="29">
        <f>(I2168*$M$3)/12</f>
        <v/>
      </c>
      <c r="N2168" s="23">
        <f>(I2168*$N$3)/12</f>
        <v/>
      </c>
      <c r="O2168" s="23">
        <f>(I2168*$O$3)/12</f>
        <v/>
      </c>
      <c r="P2168" s="23">
        <f>(I2168*$P$3)/12</f>
        <v/>
      </c>
    </row>
    <row r="2169">
      <c r="G2169" s="28">
        <f>G2167*G2168</f>
        <v/>
      </c>
      <c r="H2169" s="6" t="n"/>
      <c r="I2169" s="60">
        <f>H2168+$I$4</f>
        <v/>
      </c>
      <c r="J2169" s="23">
        <f>(I2169*$J$3)/12</f>
        <v/>
      </c>
      <c r="K2169" s="23">
        <f>(I2169*$K$3)/12</f>
        <v/>
      </c>
      <c r="L2169" s="23">
        <f>(I2169*$L$3)/12</f>
        <v/>
      </c>
      <c r="M2169" s="29">
        <f>(I2169*$M$3)/12</f>
        <v/>
      </c>
      <c r="N2169" s="23">
        <f>(I2169*$N$3)/12</f>
        <v/>
      </c>
      <c r="O2169" s="23">
        <f>(I2169*$O$3)/12</f>
        <v/>
      </c>
      <c r="P2169" s="23">
        <f>(I2169*$P$3)/12</f>
        <v/>
      </c>
    </row>
    <row r="2170">
      <c r="G2170" s="7">
        <f>G2169*0.3025</f>
        <v/>
      </c>
      <c r="H2170" s="6" t="n"/>
      <c r="I2170" s="60">
        <f>H2168+$I$5</f>
        <v/>
      </c>
      <c r="J2170" s="23">
        <f>(I2170*$J$3)/12</f>
        <v/>
      </c>
      <c r="K2170" s="23">
        <f>(I2170*$K$3)/12</f>
        <v/>
      </c>
      <c r="L2170" s="23">
        <f>(I2170*$L$3)/12</f>
        <v/>
      </c>
      <c r="M2170" s="29">
        <f>(I2170*$M$3)/12</f>
        <v/>
      </c>
      <c r="N2170" s="23">
        <f>(I2170*$N$3)/12</f>
        <v/>
      </c>
      <c r="O2170" s="23">
        <f>(I2170*$O$3)/12</f>
        <v/>
      </c>
      <c r="P2170" s="23">
        <f>(I2170*$P$3)/12</f>
        <v/>
      </c>
    </row>
    <row r="2171">
      <c r="G2171" s="6">
        <f>SUBSTITUTE(D2171,"㎡","")</f>
        <v/>
      </c>
      <c r="H2171" s="8" t="n"/>
      <c r="I2171" s="61">
        <f>H2168+$I$6</f>
        <v/>
      </c>
      <c r="J2171" s="23">
        <f>(I2171*$J$3)/12</f>
        <v/>
      </c>
      <c r="K2171" s="23">
        <f>(I2171*$K$3)/12</f>
        <v/>
      </c>
      <c r="L2171" s="23">
        <f>(I2171*$L$3)/12</f>
        <v/>
      </c>
      <c r="M2171" s="29">
        <f>(I2171*$M$3)/12</f>
        <v/>
      </c>
      <c r="N2171" s="23">
        <f>(I2171*$N$3)/12</f>
        <v/>
      </c>
      <c r="O2171" s="23">
        <f>(I2171*$O$3)/12</f>
        <v/>
      </c>
      <c r="P2171" s="23">
        <f>(I2171*$P$3)/12</f>
        <v/>
      </c>
    </row>
    <row r="2172">
      <c r="G2172" s="22">
        <f>SUBSTITUTE(D2172,"㎡","")</f>
        <v/>
      </c>
      <c r="H2172" s="22">
        <f>SUBSTITUTE(B2173,"万円","")</f>
        <v/>
      </c>
      <c r="I2172" s="59">
        <f>H2173+$I$2</f>
        <v/>
      </c>
      <c r="J2172" s="26">
        <f>(I2172*$J$3)/12</f>
        <v/>
      </c>
      <c r="K2172" s="26">
        <f>(I2172*$K$3)/12</f>
        <v/>
      </c>
      <c r="L2172" s="26">
        <f>(I2172*$L$3)/12</f>
        <v/>
      </c>
      <c r="M2172" s="26">
        <f>(I2172*$M$3)/12</f>
        <v/>
      </c>
      <c r="N2172" s="26">
        <f>(I2172*$N$3)/12</f>
        <v/>
      </c>
      <c r="O2172" s="26">
        <f>(I2172*$O$3)/12</f>
        <v/>
      </c>
      <c r="P2172" s="26">
        <f>(I2172*$P$3)/12</f>
        <v/>
      </c>
    </row>
    <row r="2173">
      <c r="G2173" s="6">
        <f>SUBSTITUTE(B2175,"%","")</f>
        <v/>
      </c>
      <c r="H2173" s="7">
        <f>H2172/G2175</f>
        <v/>
      </c>
      <c r="I2173" s="60">
        <f>H2173+$I$3</f>
        <v/>
      </c>
      <c r="J2173" s="23">
        <f>(I2173*$J$3)/12</f>
        <v/>
      </c>
      <c r="K2173" s="23">
        <f>(I2173*$K$3)/12</f>
        <v/>
      </c>
      <c r="L2173" s="23">
        <f>(I2173*$L$3)/12</f>
        <v/>
      </c>
      <c r="M2173" s="29">
        <f>(I2173*$M$3)/12</f>
        <v/>
      </c>
      <c r="N2173" s="23">
        <f>(I2173*$N$3)/12</f>
        <v/>
      </c>
      <c r="O2173" s="23">
        <f>(I2173*$O$3)/12</f>
        <v/>
      </c>
      <c r="P2173" s="23">
        <f>(I2173*$P$3)/12</f>
        <v/>
      </c>
    </row>
    <row r="2174">
      <c r="G2174" s="28">
        <f>G2172*G2173</f>
        <v/>
      </c>
      <c r="H2174" s="6" t="n"/>
      <c r="I2174" s="60">
        <f>H2173+$I$4</f>
        <v/>
      </c>
      <c r="J2174" s="23">
        <f>(I2174*$J$3)/12</f>
        <v/>
      </c>
      <c r="K2174" s="23">
        <f>(I2174*$K$3)/12</f>
        <v/>
      </c>
      <c r="L2174" s="23">
        <f>(I2174*$L$3)/12</f>
        <v/>
      </c>
      <c r="M2174" s="29">
        <f>(I2174*$M$3)/12</f>
        <v/>
      </c>
      <c r="N2174" s="23">
        <f>(I2174*$N$3)/12</f>
        <v/>
      </c>
      <c r="O2174" s="23">
        <f>(I2174*$O$3)/12</f>
        <v/>
      </c>
      <c r="P2174" s="23">
        <f>(I2174*$P$3)/12</f>
        <v/>
      </c>
    </row>
    <row r="2175">
      <c r="G2175" s="7">
        <f>G2174*0.3025</f>
        <v/>
      </c>
      <c r="H2175" s="6" t="n"/>
      <c r="I2175" s="60">
        <f>H2173+$I$5</f>
        <v/>
      </c>
      <c r="J2175" s="23">
        <f>(I2175*$J$3)/12</f>
        <v/>
      </c>
      <c r="K2175" s="23">
        <f>(I2175*$K$3)/12</f>
        <v/>
      </c>
      <c r="L2175" s="23">
        <f>(I2175*$L$3)/12</f>
        <v/>
      </c>
      <c r="M2175" s="29">
        <f>(I2175*$M$3)/12</f>
        <v/>
      </c>
      <c r="N2175" s="23">
        <f>(I2175*$N$3)/12</f>
        <v/>
      </c>
      <c r="O2175" s="23">
        <f>(I2175*$O$3)/12</f>
        <v/>
      </c>
      <c r="P2175" s="23">
        <f>(I2175*$P$3)/12</f>
        <v/>
      </c>
    </row>
    <row r="2176">
      <c r="G2176" s="6">
        <f>SUBSTITUTE(D2176,"㎡","")</f>
        <v/>
      </c>
      <c r="H2176" s="8" t="n"/>
      <c r="I2176" s="61">
        <f>H2173+$I$6</f>
        <v/>
      </c>
      <c r="J2176" s="23">
        <f>(I2176*$J$3)/12</f>
        <v/>
      </c>
      <c r="K2176" s="23">
        <f>(I2176*$K$3)/12</f>
        <v/>
      </c>
      <c r="L2176" s="23">
        <f>(I2176*$L$3)/12</f>
        <v/>
      </c>
      <c r="M2176" s="29">
        <f>(I2176*$M$3)/12</f>
        <v/>
      </c>
      <c r="N2176" s="23">
        <f>(I2176*$N$3)/12</f>
        <v/>
      </c>
      <c r="O2176" s="23">
        <f>(I2176*$O$3)/12</f>
        <v/>
      </c>
      <c r="P2176" s="23">
        <f>(I2176*$P$3)/12</f>
        <v/>
      </c>
    </row>
    <row r="2177">
      <c r="G2177" s="22">
        <f>SUBSTITUTE(D2177,"㎡","")</f>
        <v/>
      </c>
      <c r="H2177" s="22">
        <f>SUBSTITUTE(B2178,"万円","")</f>
        <v/>
      </c>
      <c r="I2177" s="59">
        <f>H2178+$I$2</f>
        <v/>
      </c>
      <c r="J2177" s="26">
        <f>(I2177*$J$3)/12</f>
        <v/>
      </c>
      <c r="K2177" s="26">
        <f>(I2177*$K$3)/12</f>
        <v/>
      </c>
      <c r="L2177" s="26">
        <f>(I2177*$L$3)/12</f>
        <v/>
      </c>
      <c r="M2177" s="26">
        <f>(I2177*$M$3)/12</f>
        <v/>
      </c>
      <c r="N2177" s="26">
        <f>(I2177*$N$3)/12</f>
        <v/>
      </c>
      <c r="O2177" s="26">
        <f>(I2177*$O$3)/12</f>
        <v/>
      </c>
      <c r="P2177" s="26">
        <f>(I2177*$P$3)/12</f>
        <v/>
      </c>
    </row>
    <row r="2178">
      <c r="G2178" s="6">
        <f>SUBSTITUTE(B2180,"%","")</f>
        <v/>
      </c>
      <c r="H2178" s="7">
        <f>H2177/G2180</f>
        <v/>
      </c>
      <c r="I2178" s="60">
        <f>H2178+$I$3</f>
        <v/>
      </c>
      <c r="J2178" s="23">
        <f>(I2178*$J$3)/12</f>
        <v/>
      </c>
      <c r="K2178" s="23">
        <f>(I2178*$K$3)/12</f>
        <v/>
      </c>
      <c r="L2178" s="23">
        <f>(I2178*$L$3)/12</f>
        <v/>
      </c>
      <c r="M2178" s="29">
        <f>(I2178*$M$3)/12</f>
        <v/>
      </c>
      <c r="N2178" s="23">
        <f>(I2178*$N$3)/12</f>
        <v/>
      </c>
      <c r="O2178" s="23">
        <f>(I2178*$O$3)/12</f>
        <v/>
      </c>
      <c r="P2178" s="23">
        <f>(I2178*$P$3)/12</f>
        <v/>
      </c>
    </row>
    <row r="2179">
      <c r="G2179" s="28">
        <f>G2177*G2178</f>
        <v/>
      </c>
      <c r="H2179" s="6" t="n"/>
      <c r="I2179" s="60">
        <f>H2178+$I$4</f>
        <v/>
      </c>
      <c r="J2179" s="23">
        <f>(I2179*$J$3)/12</f>
        <v/>
      </c>
      <c r="K2179" s="23">
        <f>(I2179*$K$3)/12</f>
        <v/>
      </c>
      <c r="L2179" s="23">
        <f>(I2179*$L$3)/12</f>
        <v/>
      </c>
      <c r="M2179" s="29">
        <f>(I2179*$M$3)/12</f>
        <v/>
      </c>
      <c r="N2179" s="23">
        <f>(I2179*$N$3)/12</f>
        <v/>
      </c>
      <c r="O2179" s="23">
        <f>(I2179*$O$3)/12</f>
        <v/>
      </c>
      <c r="P2179" s="23">
        <f>(I2179*$P$3)/12</f>
        <v/>
      </c>
    </row>
    <row r="2180">
      <c r="G2180" s="7">
        <f>G2179*0.3025</f>
        <v/>
      </c>
      <c r="H2180" s="6" t="n"/>
      <c r="I2180" s="60">
        <f>H2178+$I$5</f>
        <v/>
      </c>
      <c r="J2180" s="23">
        <f>(I2180*$J$3)/12</f>
        <v/>
      </c>
      <c r="K2180" s="23">
        <f>(I2180*$K$3)/12</f>
        <v/>
      </c>
      <c r="L2180" s="23">
        <f>(I2180*$L$3)/12</f>
        <v/>
      </c>
      <c r="M2180" s="29">
        <f>(I2180*$M$3)/12</f>
        <v/>
      </c>
      <c r="N2180" s="23">
        <f>(I2180*$N$3)/12</f>
        <v/>
      </c>
      <c r="O2180" s="23">
        <f>(I2180*$O$3)/12</f>
        <v/>
      </c>
      <c r="P2180" s="23">
        <f>(I2180*$P$3)/12</f>
        <v/>
      </c>
    </row>
    <row r="2181">
      <c r="G2181" s="6">
        <f>SUBSTITUTE(D2181,"㎡","")</f>
        <v/>
      </c>
      <c r="H2181" s="8" t="n"/>
      <c r="I2181" s="61">
        <f>H2178+$I$6</f>
        <v/>
      </c>
      <c r="J2181" s="23">
        <f>(I2181*$J$3)/12</f>
        <v/>
      </c>
      <c r="K2181" s="23">
        <f>(I2181*$K$3)/12</f>
        <v/>
      </c>
      <c r="L2181" s="23">
        <f>(I2181*$L$3)/12</f>
        <v/>
      </c>
      <c r="M2181" s="29">
        <f>(I2181*$M$3)/12</f>
        <v/>
      </c>
      <c r="N2181" s="23">
        <f>(I2181*$N$3)/12</f>
        <v/>
      </c>
      <c r="O2181" s="23">
        <f>(I2181*$O$3)/12</f>
        <v/>
      </c>
      <c r="P2181" s="23">
        <f>(I2181*$P$3)/12</f>
        <v/>
      </c>
    </row>
    <row r="2182">
      <c r="G2182" s="22">
        <f>SUBSTITUTE(D2182,"㎡","")</f>
        <v/>
      </c>
      <c r="H2182" s="22">
        <f>SUBSTITUTE(B2183,"万円","")</f>
        <v/>
      </c>
      <c r="I2182" s="59">
        <f>H2183+$I$2</f>
        <v/>
      </c>
      <c r="J2182" s="26">
        <f>(I2182*$J$3)/12</f>
        <v/>
      </c>
      <c r="K2182" s="26">
        <f>(I2182*$K$3)/12</f>
        <v/>
      </c>
      <c r="L2182" s="26">
        <f>(I2182*$L$3)/12</f>
        <v/>
      </c>
      <c r="M2182" s="26">
        <f>(I2182*$M$3)/12</f>
        <v/>
      </c>
      <c r="N2182" s="26">
        <f>(I2182*$N$3)/12</f>
        <v/>
      </c>
      <c r="O2182" s="26">
        <f>(I2182*$O$3)/12</f>
        <v/>
      </c>
      <c r="P2182" s="26">
        <f>(I2182*$P$3)/12</f>
        <v/>
      </c>
    </row>
    <row r="2183">
      <c r="G2183" s="6">
        <f>SUBSTITUTE(B2185,"%","")</f>
        <v/>
      </c>
      <c r="H2183" s="7">
        <f>H2182/G2185</f>
        <v/>
      </c>
      <c r="I2183" s="60">
        <f>H2183+$I$3</f>
        <v/>
      </c>
      <c r="J2183" s="23">
        <f>(I2183*$J$3)/12</f>
        <v/>
      </c>
      <c r="K2183" s="23">
        <f>(I2183*$K$3)/12</f>
        <v/>
      </c>
      <c r="L2183" s="23">
        <f>(I2183*$L$3)/12</f>
        <v/>
      </c>
      <c r="M2183" s="29">
        <f>(I2183*$M$3)/12</f>
        <v/>
      </c>
      <c r="N2183" s="23">
        <f>(I2183*$N$3)/12</f>
        <v/>
      </c>
      <c r="O2183" s="23">
        <f>(I2183*$O$3)/12</f>
        <v/>
      </c>
      <c r="P2183" s="23">
        <f>(I2183*$P$3)/12</f>
        <v/>
      </c>
    </row>
    <row r="2184">
      <c r="G2184" s="28">
        <f>G2182*G2183</f>
        <v/>
      </c>
      <c r="H2184" s="6" t="n"/>
      <c r="I2184" s="60">
        <f>H2183+$I$4</f>
        <v/>
      </c>
      <c r="J2184" s="23">
        <f>(I2184*$J$3)/12</f>
        <v/>
      </c>
      <c r="K2184" s="23">
        <f>(I2184*$K$3)/12</f>
        <v/>
      </c>
      <c r="L2184" s="23">
        <f>(I2184*$L$3)/12</f>
        <v/>
      </c>
      <c r="M2184" s="29">
        <f>(I2184*$M$3)/12</f>
        <v/>
      </c>
      <c r="N2184" s="23">
        <f>(I2184*$N$3)/12</f>
        <v/>
      </c>
      <c r="O2184" s="23">
        <f>(I2184*$O$3)/12</f>
        <v/>
      </c>
      <c r="P2184" s="23">
        <f>(I2184*$P$3)/12</f>
        <v/>
      </c>
    </row>
    <row r="2185">
      <c r="G2185" s="7">
        <f>G2184*0.3025</f>
        <v/>
      </c>
      <c r="H2185" s="6" t="n"/>
      <c r="I2185" s="60">
        <f>H2183+$I$5</f>
        <v/>
      </c>
      <c r="J2185" s="23">
        <f>(I2185*$J$3)/12</f>
        <v/>
      </c>
      <c r="K2185" s="23">
        <f>(I2185*$K$3)/12</f>
        <v/>
      </c>
      <c r="L2185" s="23">
        <f>(I2185*$L$3)/12</f>
        <v/>
      </c>
      <c r="M2185" s="29">
        <f>(I2185*$M$3)/12</f>
        <v/>
      </c>
      <c r="N2185" s="23">
        <f>(I2185*$N$3)/12</f>
        <v/>
      </c>
      <c r="O2185" s="23">
        <f>(I2185*$O$3)/12</f>
        <v/>
      </c>
      <c r="P2185" s="23">
        <f>(I2185*$P$3)/12</f>
        <v/>
      </c>
    </row>
    <row r="2186">
      <c r="G2186" s="6">
        <f>SUBSTITUTE(D2186,"㎡","")</f>
        <v/>
      </c>
      <c r="H2186" s="8" t="n"/>
      <c r="I2186" s="61">
        <f>H2183+$I$6</f>
        <v/>
      </c>
      <c r="J2186" s="23">
        <f>(I2186*$J$3)/12</f>
        <v/>
      </c>
      <c r="K2186" s="23">
        <f>(I2186*$K$3)/12</f>
        <v/>
      </c>
      <c r="L2186" s="23">
        <f>(I2186*$L$3)/12</f>
        <v/>
      </c>
      <c r="M2186" s="29">
        <f>(I2186*$M$3)/12</f>
        <v/>
      </c>
      <c r="N2186" s="23">
        <f>(I2186*$N$3)/12</f>
        <v/>
      </c>
      <c r="O2186" s="23">
        <f>(I2186*$O$3)/12</f>
        <v/>
      </c>
      <c r="P2186" s="23">
        <f>(I2186*$P$3)/12</f>
        <v/>
      </c>
    </row>
    <row r="2187">
      <c r="G2187" s="22">
        <f>SUBSTITUTE(D2187,"㎡","")</f>
        <v/>
      </c>
      <c r="H2187" s="22">
        <f>SUBSTITUTE(B2188,"万円","")</f>
        <v/>
      </c>
      <c r="I2187" s="59">
        <f>H2188+$I$2</f>
        <v/>
      </c>
      <c r="J2187" s="26">
        <f>(I2187*$J$3)/12</f>
        <v/>
      </c>
      <c r="K2187" s="26">
        <f>(I2187*$K$3)/12</f>
        <v/>
      </c>
      <c r="L2187" s="26">
        <f>(I2187*$L$3)/12</f>
        <v/>
      </c>
      <c r="M2187" s="26">
        <f>(I2187*$M$3)/12</f>
        <v/>
      </c>
      <c r="N2187" s="26">
        <f>(I2187*$N$3)/12</f>
        <v/>
      </c>
      <c r="O2187" s="26">
        <f>(I2187*$O$3)/12</f>
        <v/>
      </c>
      <c r="P2187" s="26">
        <f>(I2187*$P$3)/12</f>
        <v/>
      </c>
    </row>
    <row r="2188">
      <c r="G2188" s="6">
        <f>SUBSTITUTE(B2190,"%","")</f>
        <v/>
      </c>
      <c r="H2188" s="7">
        <f>H2187/G2190</f>
        <v/>
      </c>
      <c r="I2188" s="60">
        <f>H2188+$I$3</f>
        <v/>
      </c>
      <c r="J2188" s="23">
        <f>(I2188*$J$3)/12</f>
        <v/>
      </c>
      <c r="K2188" s="23">
        <f>(I2188*$K$3)/12</f>
        <v/>
      </c>
      <c r="L2188" s="23">
        <f>(I2188*$L$3)/12</f>
        <v/>
      </c>
      <c r="M2188" s="29">
        <f>(I2188*$M$3)/12</f>
        <v/>
      </c>
      <c r="N2188" s="23">
        <f>(I2188*$N$3)/12</f>
        <v/>
      </c>
      <c r="O2188" s="23">
        <f>(I2188*$O$3)/12</f>
        <v/>
      </c>
      <c r="P2188" s="23">
        <f>(I2188*$P$3)/12</f>
        <v/>
      </c>
    </row>
    <row r="2189">
      <c r="G2189" s="28">
        <f>G2187*G2188</f>
        <v/>
      </c>
      <c r="H2189" s="6" t="n"/>
      <c r="I2189" s="60">
        <f>H2188+$I$4</f>
        <v/>
      </c>
      <c r="J2189" s="23">
        <f>(I2189*$J$3)/12</f>
        <v/>
      </c>
      <c r="K2189" s="23">
        <f>(I2189*$K$3)/12</f>
        <v/>
      </c>
      <c r="L2189" s="23">
        <f>(I2189*$L$3)/12</f>
        <v/>
      </c>
      <c r="M2189" s="29">
        <f>(I2189*$M$3)/12</f>
        <v/>
      </c>
      <c r="N2189" s="23">
        <f>(I2189*$N$3)/12</f>
        <v/>
      </c>
      <c r="O2189" s="23">
        <f>(I2189*$O$3)/12</f>
        <v/>
      </c>
      <c r="P2189" s="23">
        <f>(I2189*$P$3)/12</f>
        <v/>
      </c>
    </row>
    <row r="2190">
      <c r="G2190" s="7">
        <f>G2189*0.3025</f>
        <v/>
      </c>
      <c r="H2190" s="6" t="n"/>
      <c r="I2190" s="60">
        <f>H2188+$I$5</f>
        <v/>
      </c>
      <c r="J2190" s="23">
        <f>(I2190*$J$3)/12</f>
        <v/>
      </c>
      <c r="K2190" s="23">
        <f>(I2190*$K$3)/12</f>
        <v/>
      </c>
      <c r="L2190" s="23">
        <f>(I2190*$L$3)/12</f>
        <v/>
      </c>
      <c r="M2190" s="29">
        <f>(I2190*$M$3)/12</f>
        <v/>
      </c>
      <c r="N2190" s="23">
        <f>(I2190*$N$3)/12</f>
        <v/>
      </c>
      <c r="O2190" s="23">
        <f>(I2190*$O$3)/12</f>
        <v/>
      </c>
      <c r="P2190" s="23">
        <f>(I2190*$P$3)/12</f>
        <v/>
      </c>
    </row>
    <row r="2191">
      <c r="G2191" s="6">
        <f>SUBSTITUTE(D2191,"㎡","")</f>
        <v/>
      </c>
      <c r="H2191" s="8" t="n"/>
      <c r="I2191" s="61">
        <f>H2188+$I$6</f>
        <v/>
      </c>
      <c r="J2191" s="23">
        <f>(I2191*$J$3)/12</f>
        <v/>
      </c>
      <c r="K2191" s="23">
        <f>(I2191*$K$3)/12</f>
        <v/>
      </c>
      <c r="L2191" s="23">
        <f>(I2191*$L$3)/12</f>
        <v/>
      </c>
      <c r="M2191" s="29">
        <f>(I2191*$M$3)/12</f>
        <v/>
      </c>
      <c r="N2191" s="23">
        <f>(I2191*$N$3)/12</f>
        <v/>
      </c>
      <c r="O2191" s="23">
        <f>(I2191*$O$3)/12</f>
        <v/>
      </c>
      <c r="P2191" s="23">
        <f>(I2191*$P$3)/12</f>
        <v/>
      </c>
    </row>
    <row r="2192">
      <c r="G2192" s="22">
        <f>SUBSTITUTE(D2192,"㎡","")</f>
        <v/>
      </c>
      <c r="H2192" s="22">
        <f>SUBSTITUTE(B2193,"万円","")</f>
        <v/>
      </c>
      <c r="I2192" s="59">
        <f>H2193+$I$2</f>
        <v/>
      </c>
      <c r="J2192" s="26">
        <f>(I2192*$J$3)/12</f>
        <v/>
      </c>
      <c r="K2192" s="26">
        <f>(I2192*$K$3)/12</f>
        <v/>
      </c>
      <c r="L2192" s="26">
        <f>(I2192*$L$3)/12</f>
        <v/>
      </c>
      <c r="M2192" s="26">
        <f>(I2192*$M$3)/12</f>
        <v/>
      </c>
      <c r="N2192" s="26">
        <f>(I2192*$N$3)/12</f>
        <v/>
      </c>
      <c r="O2192" s="26">
        <f>(I2192*$O$3)/12</f>
        <v/>
      </c>
      <c r="P2192" s="26">
        <f>(I2192*$P$3)/12</f>
        <v/>
      </c>
    </row>
    <row r="2193">
      <c r="G2193" s="6">
        <f>SUBSTITUTE(B2195,"%","")</f>
        <v/>
      </c>
      <c r="H2193" s="7">
        <f>H2192/G2195</f>
        <v/>
      </c>
      <c r="I2193" s="60">
        <f>H2193+$I$3</f>
        <v/>
      </c>
      <c r="J2193" s="23">
        <f>(I2193*$J$3)/12</f>
        <v/>
      </c>
      <c r="K2193" s="23">
        <f>(I2193*$K$3)/12</f>
        <v/>
      </c>
      <c r="L2193" s="23">
        <f>(I2193*$L$3)/12</f>
        <v/>
      </c>
      <c r="M2193" s="29">
        <f>(I2193*$M$3)/12</f>
        <v/>
      </c>
      <c r="N2193" s="23">
        <f>(I2193*$N$3)/12</f>
        <v/>
      </c>
      <c r="O2193" s="23">
        <f>(I2193*$O$3)/12</f>
        <v/>
      </c>
      <c r="P2193" s="23">
        <f>(I2193*$P$3)/12</f>
        <v/>
      </c>
    </row>
    <row r="2194">
      <c r="G2194" s="28">
        <f>G2192*G2193</f>
        <v/>
      </c>
      <c r="H2194" s="6" t="n"/>
      <c r="I2194" s="60">
        <f>H2193+$I$4</f>
        <v/>
      </c>
      <c r="J2194" s="23">
        <f>(I2194*$J$3)/12</f>
        <v/>
      </c>
      <c r="K2194" s="23">
        <f>(I2194*$K$3)/12</f>
        <v/>
      </c>
      <c r="L2194" s="23">
        <f>(I2194*$L$3)/12</f>
        <v/>
      </c>
      <c r="M2194" s="29">
        <f>(I2194*$M$3)/12</f>
        <v/>
      </c>
      <c r="N2194" s="23">
        <f>(I2194*$N$3)/12</f>
        <v/>
      </c>
      <c r="O2194" s="23">
        <f>(I2194*$O$3)/12</f>
        <v/>
      </c>
      <c r="P2194" s="23">
        <f>(I2194*$P$3)/12</f>
        <v/>
      </c>
    </row>
    <row r="2195">
      <c r="G2195" s="7">
        <f>G2194*0.3025</f>
        <v/>
      </c>
      <c r="H2195" s="6" t="n"/>
      <c r="I2195" s="60">
        <f>H2193+$I$5</f>
        <v/>
      </c>
      <c r="J2195" s="23">
        <f>(I2195*$J$3)/12</f>
        <v/>
      </c>
      <c r="K2195" s="23">
        <f>(I2195*$K$3)/12</f>
        <v/>
      </c>
      <c r="L2195" s="23">
        <f>(I2195*$L$3)/12</f>
        <v/>
      </c>
      <c r="M2195" s="29">
        <f>(I2195*$M$3)/12</f>
        <v/>
      </c>
      <c r="N2195" s="23">
        <f>(I2195*$N$3)/12</f>
        <v/>
      </c>
      <c r="O2195" s="23">
        <f>(I2195*$O$3)/12</f>
        <v/>
      </c>
      <c r="P2195" s="23">
        <f>(I2195*$P$3)/12</f>
        <v/>
      </c>
    </row>
    <row r="2196">
      <c r="G2196" s="6">
        <f>SUBSTITUTE(D2196,"㎡","")</f>
        <v/>
      </c>
      <c r="H2196" s="8" t="n"/>
      <c r="I2196" s="61">
        <f>H2193+$I$6</f>
        <v/>
      </c>
      <c r="J2196" s="23">
        <f>(I2196*$J$3)/12</f>
        <v/>
      </c>
      <c r="K2196" s="23">
        <f>(I2196*$K$3)/12</f>
        <v/>
      </c>
      <c r="L2196" s="23">
        <f>(I2196*$L$3)/12</f>
        <v/>
      </c>
      <c r="M2196" s="29">
        <f>(I2196*$M$3)/12</f>
        <v/>
      </c>
      <c r="N2196" s="23">
        <f>(I2196*$N$3)/12</f>
        <v/>
      </c>
      <c r="O2196" s="23">
        <f>(I2196*$O$3)/12</f>
        <v/>
      </c>
      <c r="P2196" s="23">
        <f>(I2196*$P$3)/12</f>
        <v/>
      </c>
    </row>
    <row r="2197">
      <c r="G2197" s="22">
        <f>SUBSTITUTE(D2197,"㎡","")</f>
        <v/>
      </c>
      <c r="H2197" s="22">
        <f>SUBSTITUTE(B2198,"万円","")</f>
        <v/>
      </c>
      <c r="I2197" s="59">
        <f>H2198+$I$2</f>
        <v/>
      </c>
      <c r="J2197" s="26">
        <f>(I2197*$J$3)/12</f>
        <v/>
      </c>
      <c r="K2197" s="26">
        <f>(I2197*$K$3)/12</f>
        <v/>
      </c>
      <c r="L2197" s="26">
        <f>(I2197*$L$3)/12</f>
        <v/>
      </c>
      <c r="M2197" s="26">
        <f>(I2197*$M$3)/12</f>
        <v/>
      </c>
      <c r="N2197" s="26">
        <f>(I2197*$N$3)/12</f>
        <v/>
      </c>
      <c r="O2197" s="26">
        <f>(I2197*$O$3)/12</f>
        <v/>
      </c>
      <c r="P2197" s="26">
        <f>(I2197*$P$3)/12</f>
        <v/>
      </c>
    </row>
    <row r="2198">
      <c r="G2198" s="6">
        <f>SUBSTITUTE(B2200,"%","")</f>
        <v/>
      </c>
      <c r="H2198" s="7">
        <f>H2197/G2200</f>
        <v/>
      </c>
      <c r="I2198" s="60">
        <f>H2198+$I$3</f>
        <v/>
      </c>
      <c r="J2198" s="23">
        <f>(I2198*$J$3)/12</f>
        <v/>
      </c>
      <c r="K2198" s="23">
        <f>(I2198*$K$3)/12</f>
        <v/>
      </c>
      <c r="L2198" s="23">
        <f>(I2198*$L$3)/12</f>
        <v/>
      </c>
      <c r="M2198" s="29">
        <f>(I2198*$M$3)/12</f>
        <v/>
      </c>
      <c r="N2198" s="23">
        <f>(I2198*$N$3)/12</f>
        <v/>
      </c>
      <c r="O2198" s="23">
        <f>(I2198*$O$3)/12</f>
        <v/>
      </c>
      <c r="P2198" s="23">
        <f>(I2198*$P$3)/12</f>
        <v/>
      </c>
    </row>
    <row r="2199">
      <c r="G2199" s="28">
        <f>G2197*G2198</f>
        <v/>
      </c>
      <c r="H2199" s="6" t="n"/>
      <c r="I2199" s="60">
        <f>H2198+$I$4</f>
        <v/>
      </c>
      <c r="J2199" s="23">
        <f>(I2199*$J$3)/12</f>
        <v/>
      </c>
      <c r="K2199" s="23">
        <f>(I2199*$K$3)/12</f>
        <v/>
      </c>
      <c r="L2199" s="23">
        <f>(I2199*$L$3)/12</f>
        <v/>
      </c>
      <c r="M2199" s="29">
        <f>(I2199*$M$3)/12</f>
        <v/>
      </c>
      <c r="N2199" s="23">
        <f>(I2199*$N$3)/12</f>
        <v/>
      </c>
      <c r="O2199" s="23">
        <f>(I2199*$O$3)/12</f>
        <v/>
      </c>
      <c r="P2199" s="23">
        <f>(I2199*$P$3)/12</f>
        <v/>
      </c>
    </row>
    <row r="2200">
      <c r="G2200" s="7">
        <f>G2199*0.3025</f>
        <v/>
      </c>
      <c r="H2200" s="6" t="n"/>
      <c r="I2200" s="60">
        <f>H2198+$I$5</f>
        <v/>
      </c>
      <c r="J2200" s="23">
        <f>(I2200*$J$3)/12</f>
        <v/>
      </c>
      <c r="K2200" s="23">
        <f>(I2200*$K$3)/12</f>
        <v/>
      </c>
      <c r="L2200" s="23">
        <f>(I2200*$L$3)/12</f>
        <v/>
      </c>
      <c r="M2200" s="29">
        <f>(I2200*$M$3)/12</f>
        <v/>
      </c>
      <c r="N2200" s="23">
        <f>(I2200*$N$3)/12</f>
        <v/>
      </c>
      <c r="O2200" s="23">
        <f>(I2200*$O$3)/12</f>
        <v/>
      </c>
      <c r="P2200" s="23">
        <f>(I2200*$P$3)/12</f>
        <v/>
      </c>
    </row>
    <row r="2201">
      <c r="G2201" s="6">
        <f>SUBSTITUTE(D2201,"㎡","")</f>
        <v/>
      </c>
      <c r="H2201" s="8" t="n"/>
      <c r="I2201" s="61">
        <f>H2198+$I$6</f>
        <v/>
      </c>
      <c r="J2201" s="23">
        <f>(I2201*$J$3)/12</f>
        <v/>
      </c>
      <c r="K2201" s="23">
        <f>(I2201*$K$3)/12</f>
        <v/>
      </c>
      <c r="L2201" s="23">
        <f>(I2201*$L$3)/12</f>
        <v/>
      </c>
      <c r="M2201" s="29">
        <f>(I2201*$M$3)/12</f>
        <v/>
      </c>
      <c r="N2201" s="23">
        <f>(I2201*$N$3)/12</f>
        <v/>
      </c>
      <c r="O2201" s="23">
        <f>(I2201*$O$3)/12</f>
        <v/>
      </c>
      <c r="P2201" s="23">
        <f>(I2201*$P$3)/12</f>
        <v/>
      </c>
    </row>
    <row r="2202">
      <c r="G2202" s="22">
        <f>SUBSTITUTE(D2202,"㎡","")</f>
        <v/>
      </c>
      <c r="H2202" s="22">
        <f>SUBSTITUTE(B2203,"万円","")</f>
        <v/>
      </c>
      <c r="I2202" s="59">
        <f>H2203+$I$2</f>
        <v/>
      </c>
      <c r="J2202" s="26">
        <f>(I2202*$J$3)/12</f>
        <v/>
      </c>
      <c r="K2202" s="26">
        <f>(I2202*$K$3)/12</f>
        <v/>
      </c>
      <c r="L2202" s="26">
        <f>(I2202*$L$3)/12</f>
        <v/>
      </c>
      <c r="M2202" s="26">
        <f>(I2202*$M$3)/12</f>
        <v/>
      </c>
      <c r="N2202" s="26">
        <f>(I2202*$N$3)/12</f>
        <v/>
      </c>
      <c r="O2202" s="26">
        <f>(I2202*$O$3)/12</f>
        <v/>
      </c>
      <c r="P2202" s="26">
        <f>(I2202*$P$3)/12</f>
        <v/>
      </c>
    </row>
    <row r="2203">
      <c r="G2203" s="6">
        <f>SUBSTITUTE(B2205,"%","")</f>
        <v/>
      </c>
      <c r="H2203" s="7">
        <f>H2202/G2205</f>
        <v/>
      </c>
      <c r="I2203" s="60">
        <f>H2203+$I$3</f>
        <v/>
      </c>
      <c r="J2203" s="23">
        <f>(I2203*$J$3)/12</f>
        <v/>
      </c>
      <c r="K2203" s="23">
        <f>(I2203*$K$3)/12</f>
        <v/>
      </c>
      <c r="L2203" s="23">
        <f>(I2203*$L$3)/12</f>
        <v/>
      </c>
      <c r="M2203" s="29">
        <f>(I2203*$M$3)/12</f>
        <v/>
      </c>
      <c r="N2203" s="23">
        <f>(I2203*$N$3)/12</f>
        <v/>
      </c>
      <c r="O2203" s="23">
        <f>(I2203*$O$3)/12</f>
        <v/>
      </c>
      <c r="P2203" s="23">
        <f>(I2203*$P$3)/12</f>
        <v/>
      </c>
    </row>
    <row r="2204">
      <c r="G2204" s="28">
        <f>G2202*G2203</f>
        <v/>
      </c>
      <c r="H2204" s="6" t="n"/>
      <c r="I2204" s="60">
        <f>H2203+$I$4</f>
        <v/>
      </c>
      <c r="J2204" s="23">
        <f>(I2204*$J$3)/12</f>
        <v/>
      </c>
      <c r="K2204" s="23">
        <f>(I2204*$K$3)/12</f>
        <v/>
      </c>
      <c r="L2204" s="23">
        <f>(I2204*$L$3)/12</f>
        <v/>
      </c>
      <c r="M2204" s="29">
        <f>(I2204*$M$3)/12</f>
        <v/>
      </c>
      <c r="N2204" s="23">
        <f>(I2204*$N$3)/12</f>
        <v/>
      </c>
      <c r="O2204" s="23">
        <f>(I2204*$O$3)/12</f>
        <v/>
      </c>
      <c r="P2204" s="23">
        <f>(I2204*$P$3)/12</f>
        <v/>
      </c>
    </row>
    <row r="2205">
      <c r="G2205" s="7">
        <f>G2204*0.3025</f>
        <v/>
      </c>
      <c r="H2205" s="6" t="n"/>
      <c r="I2205" s="60">
        <f>H2203+$I$5</f>
        <v/>
      </c>
      <c r="J2205" s="23">
        <f>(I2205*$J$3)/12</f>
        <v/>
      </c>
      <c r="K2205" s="23">
        <f>(I2205*$K$3)/12</f>
        <v/>
      </c>
      <c r="L2205" s="23">
        <f>(I2205*$L$3)/12</f>
        <v/>
      </c>
      <c r="M2205" s="29">
        <f>(I2205*$M$3)/12</f>
        <v/>
      </c>
      <c r="N2205" s="23">
        <f>(I2205*$N$3)/12</f>
        <v/>
      </c>
      <c r="O2205" s="23">
        <f>(I2205*$O$3)/12</f>
        <v/>
      </c>
      <c r="P2205" s="23">
        <f>(I2205*$P$3)/12</f>
        <v/>
      </c>
    </row>
    <row r="2206">
      <c r="G2206" s="6">
        <f>SUBSTITUTE(D2206,"㎡","")</f>
        <v/>
      </c>
      <c r="H2206" s="8" t="n"/>
      <c r="I2206" s="61">
        <f>H2203+$I$6</f>
        <v/>
      </c>
      <c r="J2206" s="23">
        <f>(I2206*$J$3)/12</f>
        <v/>
      </c>
      <c r="K2206" s="23">
        <f>(I2206*$K$3)/12</f>
        <v/>
      </c>
      <c r="L2206" s="23">
        <f>(I2206*$L$3)/12</f>
        <v/>
      </c>
      <c r="M2206" s="29">
        <f>(I2206*$M$3)/12</f>
        <v/>
      </c>
      <c r="N2206" s="23">
        <f>(I2206*$N$3)/12</f>
        <v/>
      </c>
      <c r="O2206" s="23">
        <f>(I2206*$O$3)/12</f>
        <v/>
      </c>
      <c r="P2206" s="23">
        <f>(I2206*$P$3)/12</f>
        <v/>
      </c>
    </row>
    <row r="2207">
      <c r="G2207" s="22">
        <f>SUBSTITUTE(D2207,"㎡","")</f>
        <v/>
      </c>
      <c r="H2207" s="22">
        <f>SUBSTITUTE(B2208,"万円","")</f>
        <v/>
      </c>
      <c r="I2207" s="59">
        <f>H2208+$I$2</f>
        <v/>
      </c>
      <c r="J2207" s="26">
        <f>(I2207*$J$3)/12</f>
        <v/>
      </c>
      <c r="K2207" s="26">
        <f>(I2207*$K$3)/12</f>
        <v/>
      </c>
      <c r="L2207" s="26">
        <f>(I2207*$L$3)/12</f>
        <v/>
      </c>
      <c r="M2207" s="26">
        <f>(I2207*$M$3)/12</f>
        <v/>
      </c>
      <c r="N2207" s="26">
        <f>(I2207*$N$3)/12</f>
        <v/>
      </c>
      <c r="O2207" s="26">
        <f>(I2207*$O$3)/12</f>
        <v/>
      </c>
      <c r="P2207" s="26">
        <f>(I2207*$P$3)/12</f>
        <v/>
      </c>
    </row>
    <row r="2208">
      <c r="G2208" s="6">
        <f>SUBSTITUTE(B2210,"%","")</f>
        <v/>
      </c>
      <c r="H2208" s="7">
        <f>H2207/G2210</f>
        <v/>
      </c>
      <c r="I2208" s="60">
        <f>H2208+$I$3</f>
        <v/>
      </c>
      <c r="J2208" s="23">
        <f>(I2208*$J$3)/12</f>
        <v/>
      </c>
      <c r="K2208" s="23">
        <f>(I2208*$K$3)/12</f>
        <v/>
      </c>
      <c r="L2208" s="23">
        <f>(I2208*$L$3)/12</f>
        <v/>
      </c>
      <c r="M2208" s="29">
        <f>(I2208*$M$3)/12</f>
        <v/>
      </c>
      <c r="N2208" s="23">
        <f>(I2208*$N$3)/12</f>
        <v/>
      </c>
      <c r="O2208" s="23">
        <f>(I2208*$O$3)/12</f>
        <v/>
      </c>
      <c r="P2208" s="23">
        <f>(I2208*$P$3)/12</f>
        <v/>
      </c>
    </row>
    <row r="2209">
      <c r="G2209" s="28">
        <f>G2207*G2208</f>
        <v/>
      </c>
      <c r="H2209" s="6" t="n"/>
      <c r="I2209" s="60">
        <f>H2208+$I$4</f>
        <v/>
      </c>
      <c r="J2209" s="23">
        <f>(I2209*$J$3)/12</f>
        <v/>
      </c>
      <c r="K2209" s="23">
        <f>(I2209*$K$3)/12</f>
        <v/>
      </c>
      <c r="L2209" s="23">
        <f>(I2209*$L$3)/12</f>
        <v/>
      </c>
      <c r="M2209" s="29">
        <f>(I2209*$M$3)/12</f>
        <v/>
      </c>
      <c r="N2209" s="23">
        <f>(I2209*$N$3)/12</f>
        <v/>
      </c>
      <c r="O2209" s="23">
        <f>(I2209*$O$3)/12</f>
        <v/>
      </c>
      <c r="P2209" s="23">
        <f>(I2209*$P$3)/12</f>
        <v/>
      </c>
    </row>
    <row r="2210">
      <c r="G2210" s="7">
        <f>G2209*0.3025</f>
        <v/>
      </c>
      <c r="H2210" s="6" t="n"/>
      <c r="I2210" s="60">
        <f>H2208+$I$5</f>
        <v/>
      </c>
      <c r="J2210" s="23">
        <f>(I2210*$J$3)/12</f>
        <v/>
      </c>
      <c r="K2210" s="23">
        <f>(I2210*$K$3)/12</f>
        <v/>
      </c>
      <c r="L2210" s="23">
        <f>(I2210*$L$3)/12</f>
        <v/>
      </c>
      <c r="M2210" s="29">
        <f>(I2210*$M$3)/12</f>
        <v/>
      </c>
      <c r="N2210" s="23">
        <f>(I2210*$N$3)/12</f>
        <v/>
      </c>
      <c r="O2210" s="23">
        <f>(I2210*$O$3)/12</f>
        <v/>
      </c>
      <c r="P2210" s="23">
        <f>(I2210*$P$3)/12</f>
        <v/>
      </c>
    </row>
    <row r="2211">
      <c r="G2211" s="6">
        <f>SUBSTITUTE(D2211,"㎡","")</f>
        <v/>
      </c>
      <c r="H2211" s="8" t="n"/>
      <c r="I2211" s="61">
        <f>H2208+$I$6</f>
        <v/>
      </c>
      <c r="J2211" s="23">
        <f>(I2211*$J$3)/12</f>
        <v/>
      </c>
      <c r="K2211" s="23">
        <f>(I2211*$K$3)/12</f>
        <v/>
      </c>
      <c r="L2211" s="23">
        <f>(I2211*$L$3)/12</f>
        <v/>
      </c>
      <c r="M2211" s="29">
        <f>(I2211*$M$3)/12</f>
        <v/>
      </c>
      <c r="N2211" s="23">
        <f>(I2211*$N$3)/12</f>
        <v/>
      </c>
      <c r="O2211" s="23">
        <f>(I2211*$O$3)/12</f>
        <v/>
      </c>
      <c r="P2211" s="23">
        <f>(I2211*$P$3)/12</f>
        <v/>
      </c>
    </row>
    <row r="2212">
      <c r="G2212" s="22">
        <f>SUBSTITUTE(D2212,"㎡","")</f>
        <v/>
      </c>
      <c r="H2212" s="22">
        <f>SUBSTITUTE(B2213,"万円","")</f>
        <v/>
      </c>
      <c r="I2212" s="59">
        <f>H2213+$I$2</f>
        <v/>
      </c>
      <c r="J2212" s="26">
        <f>(I2212*$J$3)/12</f>
        <v/>
      </c>
      <c r="K2212" s="26">
        <f>(I2212*$K$3)/12</f>
        <v/>
      </c>
      <c r="L2212" s="26">
        <f>(I2212*$L$3)/12</f>
        <v/>
      </c>
      <c r="M2212" s="26">
        <f>(I2212*$M$3)/12</f>
        <v/>
      </c>
      <c r="N2212" s="26">
        <f>(I2212*$N$3)/12</f>
        <v/>
      </c>
      <c r="O2212" s="26">
        <f>(I2212*$O$3)/12</f>
        <v/>
      </c>
      <c r="P2212" s="26">
        <f>(I2212*$P$3)/12</f>
        <v/>
      </c>
    </row>
    <row r="2213">
      <c r="G2213" s="6">
        <f>SUBSTITUTE(B2215,"%","")</f>
        <v/>
      </c>
      <c r="H2213" s="7">
        <f>H2212/G2215</f>
        <v/>
      </c>
      <c r="I2213" s="60">
        <f>H2213+$I$3</f>
        <v/>
      </c>
      <c r="J2213" s="23">
        <f>(I2213*$J$3)/12</f>
        <v/>
      </c>
      <c r="K2213" s="23">
        <f>(I2213*$K$3)/12</f>
        <v/>
      </c>
      <c r="L2213" s="23">
        <f>(I2213*$L$3)/12</f>
        <v/>
      </c>
      <c r="M2213" s="29">
        <f>(I2213*$M$3)/12</f>
        <v/>
      </c>
      <c r="N2213" s="23">
        <f>(I2213*$N$3)/12</f>
        <v/>
      </c>
      <c r="O2213" s="23">
        <f>(I2213*$O$3)/12</f>
        <v/>
      </c>
      <c r="P2213" s="23">
        <f>(I2213*$P$3)/12</f>
        <v/>
      </c>
    </row>
    <row r="2214">
      <c r="G2214" s="28">
        <f>G2212*G2213</f>
        <v/>
      </c>
      <c r="H2214" s="6" t="n"/>
      <c r="I2214" s="60">
        <f>H2213+$I$4</f>
        <v/>
      </c>
      <c r="J2214" s="23">
        <f>(I2214*$J$3)/12</f>
        <v/>
      </c>
      <c r="K2214" s="23">
        <f>(I2214*$K$3)/12</f>
        <v/>
      </c>
      <c r="L2214" s="23">
        <f>(I2214*$L$3)/12</f>
        <v/>
      </c>
      <c r="M2214" s="29">
        <f>(I2214*$M$3)/12</f>
        <v/>
      </c>
      <c r="N2214" s="23">
        <f>(I2214*$N$3)/12</f>
        <v/>
      </c>
      <c r="O2214" s="23">
        <f>(I2214*$O$3)/12</f>
        <v/>
      </c>
      <c r="P2214" s="23">
        <f>(I2214*$P$3)/12</f>
        <v/>
      </c>
    </row>
    <row r="2215">
      <c r="G2215" s="7">
        <f>G2214*0.3025</f>
        <v/>
      </c>
      <c r="H2215" s="6" t="n"/>
      <c r="I2215" s="60">
        <f>H2213+$I$5</f>
        <v/>
      </c>
      <c r="J2215" s="23">
        <f>(I2215*$J$3)/12</f>
        <v/>
      </c>
      <c r="K2215" s="23">
        <f>(I2215*$K$3)/12</f>
        <v/>
      </c>
      <c r="L2215" s="23">
        <f>(I2215*$L$3)/12</f>
        <v/>
      </c>
      <c r="M2215" s="29">
        <f>(I2215*$M$3)/12</f>
        <v/>
      </c>
      <c r="N2215" s="23">
        <f>(I2215*$N$3)/12</f>
        <v/>
      </c>
      <c r="O2215" s="23">
        <f>(I2215*$O$3)/12</f>
        <v/>
      </c>
      <c r="P2215" s="23">
        <f>(I2215*$P$3)/12</f>
        <v/>
      </c>
    </row>
    <row r="2216">
      <c r="G2216" s="6">
        <f>SUBSTITUTE(D2216,"㎡","")</f>
        <v/>
      </c>
      <c r="H2216" s="8" t="n"/>
      <c r="I2216" s="61">
        <f>H2213+$I$6</f>
        <v/>
      </c>
      <c r="J2216" s="23">
        <f>(I2216*$J$3)/12</f>
        <v/>
      </c>
      <c r="K2216" s="23">
        <f>(I2216*$K$3)/12</f>
        <v/>
      </c>
      <c r="L2216" s="23">
        <f>(I2216*$L$3)/12</f>
        <v/>
      </c>
      <c r="M2216" s="29">
        <f>(I2216*$M$3)/12</f>
        <v/>
      </c>
      <c r="N2216" s="23">
        <f>(I2216*$N$3)/12</f>
        <v/>
      </c>
      <c r="O2216" s="23">
        <f>(I2216*$O$3)/12</f>
        <v/>
      </c>
      <c r="P2216" s="23">
        <f>(I2216*$P$3)/12</f>
        <v/>
      </c>
    </row>
    <row r="2217">
      <c r="G2217" s="22">
        <f>SUBSTITUTE(D2217,"㎡","")</f>
        <v/>
      </c>
      <c r="H2217" s="22">
        <f>SUBSTITUTE(B2218,"万円","")</f>
        <v/>
      </c>
      <c r="I2217" s="59">
        <f>H2218+$I$2</f>
        <v/>
      </c>
      <c r="J2217" s="26">
        <f>(I2217*$J$3)/12</f>
        <v/>
      </c>
      <c r="K2217" s="26">
        <f>(I2217*$K$3)/12</f>
        <v/>
      </c>
      <c r="L2217" s="26">
        <f>(I2217*$L$3)/12</f>
        <v/>
      </c>
      <c r="M2217" s="26">
        <f>(I2217*$M$3)/12</f>
        <v/>
      </c>
      <c r="N2217" s="26">
        <f>(I2217*$N$3)/12</f>
        <v/>
      </c>
      <c r="O2217" s="26">
        <f>(I2217*$O$3)/12</f>
        <v/>
      </c>
      <c r="P2217" s="26">
        <f>(I2217*$P$3)/12</f>
        <v/>
      </c>
    </row>
    <row r="2218">
      <c r="G2218" s="6">
        <f>SUBSTITUTE(B2220,"%","")</f>
        <v/>
      </c>
      <c r="H2218" s="7">
        <f>H2217/G2220</f>
        <v/>
      </c>
      <c r="I2218" s="60">
        <f>H2218+$I$3</f>
        <v/>
      </c>
      <c r="J2218" s="23">
        <f>(I2218*$J$3)/12</f>
        <v/>
      </c>
      <c r="K2218" s="23">
        <f>(I2218*$K$3)/12</f>
        <v/>
      </c>
      <c r="L2218" s="23">
        <f>(I2218*$L$3)/12</f>
        <v/>
      </c>
      <c r="M2218" s="29">
        <f>(I2218*$M$3)/12</f>
        <v/>
      </c>
      <c r="N2218" s="23">
        <f>(I2218*$N$3)/12</f>
        <v/>
      </c>
      <c r="O2218" s="23">
        <f>(I2218*$O$3)/12</f>
        <v/>
      </c>
      <c r="P2218" s="23">
        <f>(I2218*$P$3)/12</f>
        <v/>
      </c>
    </row>
    <row r="2219">
      <c r="G2219" s="28">
        <f>G2217*G2218</f>
        <v/>
      </c>
      <c r="H2219" s="6" t="n"/>
      <c r="I2219" s="60">
        <f>H2218+$I$4</f>
        <v/>
      </c>
      <c r="J2219" s="23">
        <f>(I2219*$J$3)/12</f>
        <v/>
      </c>
      <c r="K2219" s="23">
        <f>(I2219*$K$3)/12</f>
        <v/>
      </c>
      <c r="L2219" s="23">
        <f>(I2219*$L$3)/12</f>
        <v/>
      </c>
      <c r="M2219" s="29">
        <f>(I2219*$M$3)/12</f>
        <v/>
      </c>
      <c r="N2219" s="23">
        <f>(I2219*$N$3)/12</f>
        <v/>
      </c>
      <c r="O2219" s="23">
        <f>(I2219*$O$3)/12</f>
        <v/>
      </c>
      <c r="P2219" s="23">
        <f>(I2219*$P$3)/12</f>
        <v/>
      </c>
    </row>
    <row r="2220">
      <c r="G2220" s="7">
        <f>G2219*0.3025</f>
        <v/>
      </c>
      <c r="H2220" s="6" t="n"/>
      <c r="I2220" s="60">
        <f>H2218+$I$5</f>
        <v/>
      </c>
      <c r="J2220" s="23">
        <f>(I2220*$J$3)/12</f>
        <v/>
      </c>
      <c r="K2220" s="23">
        <f>(I2220*$K$3)/12</f>
        <v/>
      </c>
      <c r="L2220" s="23">
        <f>(I2220*$L$3)/12</f>
        <v/>
      </c>
      <c r="M2220" s="29">
        <f>(I2220*$M$3)/12</f>
        <v/>
      </c>
      <c r="N2220" s="23">
        <f>(I2220*$N$3)/12</f>
        <v/>
      </c>
      <c r="O2220" s="23">
        <f>(I2220*$O$3)/12</f>
        <v/>
      </c>
      <c r="P2220" s="23">
        <f>(I2220*$P$3)/12</f>
        <v/>
      </c>
    </row>
    <row r="2221">
      <c r="G2221" s="6">
        <f>SUBSTITUTE(D2221,"㎡","")</f>
        <v/>
      </c>
      <c r="H2221" s="8" t="n"/>
      <c r="I2221" s="61">
        <f>H2218+$I$6</f>
        <v/>
      </c>
      <c r="J2221" s="23">
        <f>(I2221*$J$3)/12</f>
        <v/>
      </c>
      <c r="K2221" s="23">
        <f>(I2221*$K$3)/12</f>
        <v/>
      </c>
      <c r="L2221" s="23">
        <f>(I2221*$L$3)/12</f>
        <v/>
      </c>
      <c r="M2221" s="29">
        <f>(I2221*$M$3)/12</f>
        <v/>
      </c>
      <c r="N2221" s="23">
        <f>(I2221*$N$3)/12</f>
        <v/>
      </c>
      <c r="O2221" s="23">
        <f>(I2221*$O$3)/12</f>
        <v/>
      </c>
      <c r="P2221" s="23">
        <f>(I2221*$P$3)/12</f>
        <v/>
      </c>
    </row>
    <row r="2222">
      <c r="G2222" s="22">
        <f>SUBSTITUTE(D2222,"㎡","")</f>
        <v/>
      </c>
      <c r="H2222" s="22">
        <f>SUBSTITUTE(B2223,"万円","")</f>
        <v/>
      </c>
      <c r="I2222" s="59">
        <f>H2223+$I$2</f>
        <v/>
      </c>
      <c r="J2222" s="26">
        <f>(I2222*$J$3)/12</f>
        <v/>
      </c>
      <c r="K2222" s="26">
        <f>(I2222*$K$3)/12</f>
        <v/>
      </c>
      <c r="L2222" s="26">
        <f>(I2222*$L$3)/12</f>
        <v/>
      </c>
      <c r="M2222" s="26">
        <f>(I2222*$M$3)/12</f>
        <v/>
      </c>
      <c r="N2222" s="26">
        <f>(I2222*$N$3)/12</f>
        <v/>
      </c>
      <c r="O2222" s="26">
        <f>(I2222*$O$3)/12</f>
        <v/>
      </c>
      <c r="P2222" s="26">
        <f>(I2222*$P$3)/12</f>
        <v/>
      </c>
    </row>
    <row r="2223">
      <c r="G2223" s="6">
        <f>SUBSTITUTE(B2225,"%","")</f>
        <v/>
      </c>
      <c r="H2223" s="7">
        <f>H2222/G2225</f>
        <v/>
      </c>
      <c r="I2223" s="60">
        <f>H2223+$I$3</f>
        <v/>
      </c>
      <c r="J2223" s="23">
        <f>(I2223*$J$3)/12</f>
        <v/>
      </c>
      <c r="K2223" s="23">
        <f>(I2223*$K$3)/12</f>
        <v/>
      </c>
      <c r="L2223" s="23">
        <f>(I2223*$L$3)/12</f>
        <v/>
      </c>
      <c r="M2223" s="29">
        <f>(I2223*$M$3)/12</f>
        <v/>
      </c>
      <c r="N2223" s="23">
        <f>(I2223*$N$3)/12</f>
        <v/>
      </c>
      <c r="O2223" s="23">
        <f>(I2223*$O$3)/12</f>
        <v/>
      </c>
      <c r="P2223" s="23">
        <f>(I2223*$P$3)/12</f>
        <v/>
      </c>
    </row>
    <row r="2224">
      <c r="G2224" s="28">
        <f>G2222*G2223</f>
        <v/>
      </c>
      <c r="H2224" s="6" t="n"/>
      <c r="I2224" s="60">
        <f>H2223+$I$4</f>
        <v/>
      </c>
      <c r="J2224" s="23">
        <f>(I2224*$J$3)/12</f>
        <v/>
      </c>
      <c r="K2224" s="23">
        <f>(I2224*$K$3)/12</f>
        <v/>
      </c>
      <c r="L2224" s="23">
        <f>(I2224*$L$3)/12</f>
        <v/>
      </c>
      <c r="M2224" s="29">
        <f>(I2224*$M$3)/12</f>
        <v/>
      </c>
      <c r="N2224" s="23">
        <f>(I2224*$N$3)/12</f>
        <v/>
      </c>
      <c r="O2224" s="23">
        <f>(I2224*$O$3)/12</f>
        <v/>
      </c>
      <c r="P2224" s="23">
        <f>(I2224*$P$3)/12</f>
        <v/>
      </c>
    </row>
    <row r="2225">
      <c r="G2225" s="7">
        <f>G2224*0.3025</f>
        <v/>
      </c>
      <c r="H2225" s="6" t="n"/>
      <c r="I2225" s="60">
        <f>H2223+$I$5</f>
        <v/>
      </c>
      <c r="J2225" s="23">
        <f>(I2225*$J$3)/12</f>
        <v/>
      </c>
      <c r="K2225" s="23">
        <f>(I2225*$K$3)/12</f>
        <v/>
      </c>
      <c r="L2225" s="23">
        <f>(I2225*$L$3)/12</f>
        <v/>
      </c>
      <c r="M2225" s="29">
        <f>(I2225*$M$3)/12</f>
        <v/>
      </c>
      <c r="N2225" s="23">
        <f>(I2225*$N$3)/12</f>
        <v/>
      </c>
      <c r="O2225" s="23">
        <f>(I2225*$O$3)/12</f>
        <v/>
      </c>
      <c r="P2225" s="23">
        <f>(I2225*$P$3)/12</f>
        <v/>
      </c>
    </row>
    <row r="2226">
      <c r="G2226" s="6">
        <f>SUBSTITUTE(D2226,"㎡","")</f>
        <v/>
      </c>
      <c r="H2226" s="8" t="n"/>
      <c r="I2226" s="61">
        <f>H2223+$I$6</f>
        <v/>
      </c>
      <c r="J2226" s="23">
        <f>(I2226*$J$3)/12</f>
        <v/>
      </c>
      <c r="K2226" s="23">
        <f>(I2226*$K$3)/12</f>
        <v/>
      </c>
      <c r="L2226" s="23">
        <f>(I2226*$L$3)/12</f>
        <v/>
      </c>
      <c r="M2226" s="29">
        <f>(I2226*$M$3)/12</f>
        <v/>
      </c>
      <c r="N2226" s="23">
        <f>(I2226*$N$3)/12</f>
        <v/>
      </c>
      <c r="O2226" s="23">
        <f>(I2226*$O$3)/12</f>
        <v/>
      </c>
      <c r="P2226" s="23">
        <f>(I2226*$P$3)/12</f>
        <v/>
      </c>
    </row>
    <row r="2227">
      <c r="G2227" s="22">
        <f>SUBSTITUTE(D2227,"㎡","")</f>
        <v/>
      </c>
      <c r="H2227" s="22">
        <f>SUBSTITUTE(B2228,"万円","")</f>
        <v/>
      </c>
      <c r="I2227" s="59">
        <f>H2228+$I$2</f>
        <v/>
      </c>
      <c r="J2227" s="26">
        <f>(I2227*$J$3)/12</f>
        <v/>
      </c>
      <c r="K2227" s="26">
        <f>(I2227*$K$3)/12</f>
        <v/>
      </c>
      <c r="L2227" s="26">
        <f>(I2227*$L$3)/12</f>
        <v/>
      </c>
      <c r="M2227" s="26">
        <f>(I2227*$M$3)/12</f>
        <v/>
      </c>
      <c r="N2227" s="26">
        <f>(I2227*$N$3)/12</f>
        <v/>
      </c>
      <c r="O2227" s="26">
        <f>(I2227*$O$3)/12</f>
        <v/>
      </c>
      <c r="P2227" s="26">
        <f>(I2227*$P$3)/12</f>
        <v/>
      </c>
    </row>
    <row r="2228">
      <c r="G2228" s="6">
        <f>SUBSTITUTE(B2230,"%","")</f>
        <v/>
      </c>
      <c r="H2228" s="7">
        <f>H2227/G2230</f>
        <v/>
      </c>
      <c r="I2228" s="60">
        <f>H2228+$I$3</f>
        <v/>
      </c>
      <c r="J2228" s="23">
        <f>(I2228*$J$3)/12</f>
        <v/>
      </c>
      <c r="K2228" s="23">
        <f>(I2228*$K$3)/12</f>
        <v/>
      </c>
      <c r="L2228" s="23">
        <f>(I2228*$L$3)/12</f>
        <v/>
      </c>
      <c r="M2228" s="29">
        <f>(I2228*$M$3)/12</f>
        <v/>
      </c>
      <c r="N2228" s="23">
        <f>(I2228*$N$3)/12</f>
        <v/>
      </c>
      <c r="O2228" s="23">
        <f>(I2228*$O$3)/12</f>
        <v/>
      </c>
      <c r="P2228" s="23">
        <f>(I2228*$P$3)/12</f>
        <v/>
      </c>
    </row>
    <row r="2229">
      <c r="G2229" s="28">
        <f>G2227*G2228</f>
        <v/>
      </c>
      <c r="H2229" s="6" t="n"/>
      <c r="I2229" s="60">
        <f>H2228+$I$4</f>
        <v/>
      </c>
      <c r="J2229" s="23">
        <f>(I2229*$J$3)/12</f>
        <v/>
      </c>
      <c r="K2229" s="23">
        <f>(I2229*$K$3)/12</f>
        <v/>
      </c>
      <c r="L2229" s="23">
        <f>(I2229*$L$3)/12</f>
        <v/>
      </c>
      <c r="M2229" s="29">
        <f>(I2229*$M$3)/12</f>
        <v/>
      </c>
      <c r="N2229" s="23">
        <f>(I2229*$N$3)/12</f>
        <v/>
      </c>
      <c r="O2229" s="23">
        <f>(I2229*$O$3)/12</f>
        <v/>
      </c>
      <c r="P2229" s="23">
        <f>(I2229*$P$3)/12</f>
        <v/>
      </c>
    </row>
    <row r="2230">
      <c r="G2230" s="7">
        <f>G2229*0.3025</f>
        <v/>
      </c>
      <c r="H2230" s="6" t="n"/>
      <c r="I2230" s="60">
        <f>H2228+$I$5</f>
        <v/>
      </c>
      <c r="J2230" s="23">
        <f>(I2230*$J$3)/12</f>
        <v/>
      </c>
      <c r="K2230" s="23">
        <f>(I2230*$K$3)/12</f>
        <v/>
      </c>
      <c r="L2230" s="23">
        <f>(I2230*$L$3)/12</f>
        <v/>
      </c>
      <c r="M2230" s="29">
        <f>(I2230*$M$3)/12</f>
        <v/>
      </c>
      <c r="N2230" s="23">
        <f>(I2230*$N$3)/12</f>
        <v/>
      </c>
      <c r="O2230" s="23">
        <f>(I2230*$O$3)/12</f>
        <v/>
      </c>
      <c r="P2230" s="23">
        <f>(I2230*$P$3)/12</f>
        <v/>
      </c>
    </row>
    <row r="2231">
      <c r="G2231" s="6">
        <f>SUBSTITUTE(D2231,"㎡","")</f>
        <v/>
      </c>
      <c r="H2231" s="8" t="n"/>
      <c r="I2231" s="61">
        <f>H2228+$I$6</f>
        <v/>
      </c>
      <c r="J2231" s="23">
        <f>(I2231*$J$3)/12</f>
        <v/>
      </c>
      <c r="K2231" s="23">
        <f>(I2231*$K$3)/12</f>
        <v/>
      </c>
      <c r="L2231" s="23">
        <f>(I2231*$L$3)/12</f>
        <v/>
      </c>
      <c r="M2231" s="29">
        <f>(I2231*$M$3)/12</f>
        <v/>
      </c>
      <c r="N2231" s="23">
        <f>(I2231*$N$3)/12</f>
        <v/>
      </c>
      <c r="O2231" s="23">
        <f>(I2231*$O$3)/12</f>
        <v/>
      </c>
      <c r="P2231" s="23">
        <f>(I2231*$P$3)/12</f>
        <v/>
      </c>
    </row>
    <row r="2232">
      <c r="G2232" s="22">
        <f>SUBSTITUTE(D2232,"㎡","")</f>
        <v/>
      </c>
      <c r="H2232" s="22">
        <f>SUBSTITUTE(B2233,"万円","")</f>
        <v/>
      </c>
      <c r="I2232" s="59">
        <f>H2233+$I$2</f>
        <v/>
      </c>
      <c r="J2232" s="26">
        <f>(I2232*$J$3)/12</f>
        <v/>
      </c>
      <c r="K2232" s="26">
        <f>(I2232*$K$3)/12</f>
        <v/>
      </c>
      <c r="L2232" s="26">
        <f>(I2232*$L$3)/12</f>
        <v/>
      </c>
      <c r="M2232" s="26">
        <f>(I2232*$M$3)/12</f>
        <v/>
      </c>
      <c r="N2232" s="26">
        <f>(I2232*$N$3)/12</f>
        <v/>
      </c>
      <c r="O2232" s="26">
        <f>(I2232*$O$3)/12</f>
        <v/>
      </c>
      <c r="P2232" s="26">
        <f>(I2232*$P$3)/12</f>
        <v/>
      </c>
    </row>
    <row r="2233">
      <c r="G2233" s="6">
        <f>SUBSTITUTE(B2235,"%","")</f>
        <v/>
      </c>
      <c r="H2233" s="7">
        <f>H2232/G2235</f>
        <v/>
      </c>
      <c r="I2233" s="60">
        <f>H2233+$I$3</f>
        <v/>
      </c>
      <c r="J2233" s="23">
        <f>(I2233*$J$3)/12</f>
        <v/>
      </c>
      <c r="K2233" s="23">
        <f>(I2233*$K$3)/12</f>
        <v/>
      </c>
      <c r="L2233" s="23">
        <f>(I2233*$L$3)/12</f>
        <v/>
      </c>
      <c r="M2233" s="29">
        <f>(I2233*$M$3)/12</f>
        <v/>
      </c>
      <c r="N2233" s="23">
        <f>(I2233*$N$3)/12</f>
        <v/>
      </c>
      <c r="O2233" s="23">
        <f>(I2233*$O$3)/12</f>
        <v/>
      </c>
      <c r="P2233" s="23">
        <f>(I2233*$P$3)/12</f>
        <v/>
      </c>
    </row>
    <row r="2234">
      <c r="G2234" s="28">
        <f>G2232*G2233</f>
        <v/>
      </c>
      <c r="H2234" s="6" t="n"/>
      <c r="I2234" s="60">
        <f>H2233+$I$4</f>
        <v/>
      </c>
      <c r="J2234" s="23">
        <f>(I2234*$J$3)/12</f>
        <v/>
      </c>
      <c r="K2234" s="23">
        <f>(I2234*$K$3)/12</f>
        <v/>
      </c>
      <c r="L2234" s="23">
        <f>(I2234*$L$3)/12</f>
        <v/>
      </c>
      <c r="M2234" s="29">
        <f>(I2234*$M$3)/12</f>
        <v/>
      </c>
      <c r="N2234" s="23">
        <f>(I2234*$N$3)/12</f>
        <v/>
      </c>
      <c r="O2234" s="23">
        <f>(I2234*$O$3)/12</f>
        <v/>
      </c>
      <c r="P2234" s="23">
        <f>(I2234*$P$3)/12</f>
        <v/>
      </c>
    </row>
    <row r="2235">
      <c r="G2235" s="7">
        <f>G2234*0.3025</f>
        <v/>
      </c>
      <c r="H2235" s="6" t="n"/>
      <c r="I2235" s="60">
        <f>H2233+$I$5</f>
        <v/>
      </c>
      <c r="J2235" s="23">
        <f>(I2235*$J$3)/12</f>
        <v/>
      </c>
      <c r="K2235" s="23">
        <f>(I2235*$K$3)/12</f>
        <v/>
      </c>
      <c r="L2235" s="23">
        <f>(I2235*$L$3)/12</f>
        <v/>
      </c>
      <c r="M2235" s="29">
        <f>(I2235*$M$3)/12</f>
        <v/>
      </c>
      <c r="N2235" s="23">
        <f>(I2235*$N$3)/12</f>
        <v/>
      </c>
      <c r="O2235" s="23">
        <f>(I2235*$O$3)/12</f>
        <v/>
      </c>
      <c r="P2235" s="23">
        <f>(I2235*$P$3)/12</f>
        <v/>
      </c>
    </row>
    <row r="2236">
      <c r="G2236" s="6">
        <f>SUBSTITUTE(D2236,"㎡","")</f>
        <v/>
      </c>
      <c r="H2236" s="8" t="n"/>
      <c r="I2236" s="61">
        <f>H2233+$I$6</f>
        <v/>
      </c>
      <c r="J2236" s="23">
        <f>(I2236*$J$3)/12</f>
        <v/>
      </c>
      <c r="K2236" s="23">
        <f>(I2236*$K$3)/12</f>
        <v/>
      </c>
      <c r="L2236" s="23">
        <f>(I2236*$L$3)/12</f>
        <v/>
      </c>
      <c r="M2236" s="29">
        <f>(I2236*$M$3)/12</f>
        <v/>
      </c>
      <c r="N2236" s="23">
        <f>(I2236*$N$3)/12</f>
        <v/>
      </c>
      <c r="O2236" s="23">
        <f>(I2236*$O$3)/12</f>
        <v/>
      </c>
      <c r="P2236" s="23">
        <f>(I2236*$P$3)/12</f>
        <v/>
      </c>
    </row>
    <row r="2237">
      <c r="G2237" s="22">
        <f>SUBSTITUTE(D2237,"㎡","")</f>
        <v/>
      </c>
      <c r="H2237" s="22">
        <f>SUBSTITUTE(B2238,"万円","")</f>
        <v/>
      </c>
      <c r="I2237" s="59">
        <f>H2238+$I$2</f>
        <v/>
      </c>
      <c r="J2237" s="26">
        <f>(I2237*$J$3)/12</f>
        <v/>
      </c>
      <c r="K2237" s="26">
        <f>(I2237*$K$3)/12</f>
        <v/>
      </c>
      <c r="L2237" s="26">
        <f>(I2237*$L$3)/12</f>
        <v/>
      </c>
      <c r="M2237" s="26">
        <f>(I2237*$M$3)/12</f>
        <v/>
      </c>
      <c r="N2237" s="26">
        <f>(I2237*$N$3)/12</f>
        <v/>
      </c>
      <c r="O2237" s="26">
        <f>(I2237*$O$3)/12</f>
        <v/>
      </c>
      <c r="P2237" s="26">
        <f>(I2237*$P$3)/12</f>
        <v/>
      </c>
    </row>
    <row r="2238">
      <c r="G2238" s="6">
        <f>SUBSTITUTE(B2240,"%","")</f>
        <v/>
      </c>
      <c r="H2238" s="7">
        <f>H2237/G2240</f>
        <v/>
      </c>
      <c r="I2238" s="60">
        <f>H2238+$I$3</f>
        <v/>
      </c>
      <c r="J2238" s="23">
        <f>(I2238*$J$3)/12</f>
        <v/>
      </c>
      <c r="K2238" s="23">
        <f>(I2238*$K$3)/12</f>
        <v/>
      </c>
      <c r="L2238" s="23">
        <f>(I2238*$L$3)/12</f>
        <v/>
      </c>
      <c r="M2238" s="29">
        <f>(I2238*$M$3)/12</f>
        <v/>
      </c>
      <c r="N2238" s="23">
        <f>(I2238*$N$3)/12</f>
        <v/>
      </c>
      <c r="O2238" s="23">
        <f>(I2238*$O$3)/12</f>
        <v/>
      </c>
      <c r="P2238" s="23">
        <f>(I2238*$P$3)/12</f>
        <v/>
      </c>
    </row>
    <row r="2239">
      <c r="G2239" s="28">
        <f>G2237*G2238</f>
        <v/>
      </c>
      <c r="H2239" s="6" t="n"/>
      <c r="I2239" s="60">
        <f>H2238+$I$4</f>
        <v/>
      </c>
      <c r="J2239" s="23">
        <f>(I2239*$J$3)/12</f>
        <v/>
      </c>
      <c r="K2239" s="23">
        <f>(I2239*$K$3)/12</f>
        <v/>
      </c>
      <c r="L2239" s="23">
        <f>(I2239*$L$3)/12</f>
        <v/>
      </c>
      <c r="M2239" s="29">
        <f>(I2239*$M$3)/12</f>
        <v/>
      </c>
      <c r="N2239" s="23">
        <f>(I2239*$N$3)/12</f>
        <v/>
      </c>
      <c r="O2239" s="23">
        <f>(I2239*$O$3)/12</f>
        <v/>
      </c>
      <c r="P2239" s="23">
        <f>(I2239*$P$3)/12</f>
        <v/>
      </c>
    </row>
    <row r="2240">
      <c r="G2240" s="7">
        <f>G2239*0.3025</f>
        <v/>
      </c>
      <c r="H2240" s="6" t="n"/>
      <c r="I2240" s="60">
        <f>H2238+$I$5</f>
        <v/>
      </c>
      <c r="J2240" s="23">
        <f>(I2240*$J$3)/12</f>
        <v/>
      </c>
      <c r="K2240" s="23">
        <f>(I2240*$K$3)/12</f>
        <v/>
      </c>
      <c r="L2240" s="23">
        <f>(I2240*$L$3)/12</f>
        <v/>
      </c>
      <c r="M2240" s="29">
        <f>(I2240*$M$3)/12</f>
        <v/>
      </c>
      <c r="N2240" s="23">
        <f>(I2240*$N$3)/12</f>
        <v/>
      </c>
      <c r="O2240" s="23">
        <f>(I2240*$O$3)/12</f>
        <v/>
      </c>
      <c r="P2240" s="23">
        <f>(I2240*$P$3)/12</f>
        <v/>
      </c>
    </row>
    <row r="2241">
      <c r="G2241" s="6">
        <f>SUBSTITUTE(D2241,"㎡","")</f>
        <v/>
      </c>
      <c r="H2241" s="8" t="n"/>
      <c r="I2241" s="61">
        <f>H2238+$I$6</f>
        <v/>
      </c>
      <c r="J2241" s="23">
        <f>(I2241*$J$3)/12</f>
        <v/>
      </c>
      <c r="K2241" s="23">
        <f>(I2241*$K$3)/12</f>
        <v/>
      </c>
      <c r="L2241" s="23">
        <f>(I2241*$L$3)/12</f>
        <v/>
      </c>
      <c r="M2241" s="29">
        <f>(I2241*$M$3)/12</f>
        <v/>
      </c>
      <c r="N2241" s="23">
        <f>(I2241*$N$3)/12</f>
        <v/>
      </c>
      <c r="O2241" s="23">
        <f>(I2241*$O$3)/12</f>
        <v/>
      </c>
      <c r="P2241" s="23">
        <f>(I2241*$P$3)/12</f>
        <v/>
      </c>
    </row>
    <row r="2242">
      <c r="G2242" s="22">
        <f>SUBSTITUTE(D2242,"㎡","")</f>
        <v/>
      </c>
      <c r="H2242" s="22">
        <f>SUBSTITUTE(B2243,"万円","")</f>
        <v/>
      </c>
      <c r="I2242" s="59">
        <f>H2243+$I$2</f>
        <v/>
      </c>
      <c r="J2242" s="26">
        <f>(I2242*$J$3)/12</f>
        <v/>
      </c>
      <c r="K2242" s="26">
        <f>(I2242*$K$3)/12</f>
        <v/>
      </c>
      <c r="L2242" s="26">
        <f>(I2242*$L$3)/12</f>
        <v/>
      </c>
      <c r="M2242" s="26">
        <f>(I2242*$M$3)/12</f>
        <v/>
      </c>
      <c r="N2242" s="26">
        <f>(I2242*$N$3)/12</f>
        <v/>
      </c>
      <c r="O2242" s="26">
        <f>(I2242*$O$3)/12</f>
        <v/>
      </c>
      <c r="P2242" s="26">
        <f>(I2242*$P$3)/12</f>
        <v/>
      </c>
    </row>
    <row r="2243">
      <c r="G2243" s="6">
        <f>SUBSTITUTE(B2245,"%","")</f>
        <v/>
      </c>
      <c r="H2243" s="7">
        <f>H2242/G2245</f>
        <v/>
      </c>
      <c r="I2243" s="60">
        <f>H2243+$I$3</f>
        <v/>
      </c>
      <c r="J2243" s="23">
        <f>(I2243*$J$3)/12</f>
        <v/>
      </c>
      <c r="K2243" s="23">
        <f>(I2243*$K$3)/12</f>
        <v/>
      </c>
      <c r="L2243" s="23">
        <f>(I2243*$L$3)/12</f>
        <v/>
      </c>
      <c r="M2243" s="29">
        <f>(I2243*$M$3)/12</f>
        <v/>
      </c>
      <c r="N2243" s="23">
        <f>(I2243*$N$3)/12</f>
        <v/>
      </c>
      <c r="O2243" s="23">
        <f>(I2243*$O$3)/12</f>
        <v/>
      </c>
      <c r="P2243" s="23">
        <f>(I2243*$P$3)/12</f>
        <v/>
      </c>
    </row>
    <row r="2244">
      <c r="G2244" s="28">
        <f>G2242*G2243</f>
        <v/>
      </c>
      <c r="H2244" s="6" t="n"/>
      <c r="I2244" s="60">
        <f>H2243+$I$4</f>
        <v/>
      </c>
      <c r="J2244" s="23">
        <f>(I2244*$J$3)/12</f>
        <v/>
      </c>
      <c r="K2244" s="23">
        <f>(I2244*$K$3)/12</f>
        <v/>
      </c>
      <c r="L2244" s="23">
        <f>(I2244*$L$3)/12</f>
        <v/>
      </c>
      <c r="M2244" s="29">
        <f>(I2244*$M$3)/12</f>
        <v/>
      </c>
      <c r="N2244" s="23">
        <f>(I2244*$N$3)/12</f>
        <v/>
      </c>
      <c r="O2244" s="23">
        <f>(I2244*$O$3)/12</f>
        <v/>
      </c>
      <c r="P2244" s="23">
        <f>(I2244*$P$3)/12</f>
        <v/>
      </c>
    </row>
    <row r="2245">
      <c r="G2245" s="7">
        <f>G2244*0.3025</f>
        <v/>
      </c>
      <c r="H2245" s="6" t="n"/>
      <c r="I2245" s="60">
        <f>H2243+$I$5</f>
        <v/>
      </c>
      <c r="J2245" s="23">
        <f>(I2245*$J$3)/12</f>
        <v/>
      </c>
      <c r="K2245" s="23">
        <f>(I2245*$K$3)/12</f>
        <v/>
      </c>
      <c r="L2245" s="23">
        <f>(I2245*$L$3)/12</f>
        <v/>
      </c>
      <c r="M2245" s="29">
        <f>(I2245*$M$3)/12</f>
        <v/>
      </c>
      <c r="N2245" s="23">
        <f>(I2245*$N$3)/12</f>
        <v/>
      </c>
      <c r="O2245" s="23">
        <f>(I2245*$O$3)/12</f>
        <v/>
      </c>
      <c r="P2245" s="23">
        <f>(I2245*$P$3)/12</f>
        <v/>
      </c>
    </row>
    <row r="2246">
      <c r="G2246" s="6">
        <f>SUBSTITUTE(D2246,"㎡","")</f>
        <v/>
      </c>
      <c r="H2246" s="8" t="n"/>
      <c r="I2246" s="61">
        <f>H2243+$I$6</f>
        <v/>
      </c>
      <c r="J2246" s="23">
        <f>(I2246*$J$3)/12</f>
        <v/>
      </c>
      <c r="K2246" s="23">
        <f>(I2246*$K$3)/12</f>
        <v/>
      </c>
      <c r="L2246" s="23">
        <f>(I2246*$L$3)/12</f>
        <v/>
      </c>
      <c r="M2246" s="29">
        <f>(I2246*$M$3)/12</f>
        <v/>
      </c>
      <c r="N2246" s="23">
        <f>(I2246*$N$3)/12</f>
        <v/>
      </c>
      <c r="O2246" s="23">
        <f>(I2246*$O$3)/12</f>
        <v/>
      </c>
      <c r="P2246" s="23">
        <f>(I2246*$P$3)/12</f>
        <v/>
      </c>
    </row>
    <row r="2247">
      <c r="G2247" s="22">
        <f>SUBSTITUTE(D2247,"㎡","")</f>
        <v/>
      </c>
      <c r="H2247" s="22">
        <f>SUBSTITUTE(B2248,"万円","")</f>
        <v/>
      </c>
      <c r="I2247" s="59">
        <f>H2248+$I$2</f>
        <v/>
      </c>
      <c r="J2247" s="26">
        <f>(I2247*$J$3)/12</f>
        <v/>
      </c>
      <c r="K2247" s="26">
        <f>(I2247*$K$3)/12</f>
        <v/>
      </c>
      <c r="L2247" s="26">
        <f>(I2247*$L$3)/12</f>
        <v/>
      </c>
      <c r="M2247" s="26">
        <f>(I2247*$M$3)/12</f>
        <v/>
      </c>
      <c r="N2247" s="26">
        <f>(I2247*$N$3)/12</f>
        <v/>
      </c>
      <c r="O2247" s="26">
        <f>(I2247*$O$3)/12</f>
        <v/>
      </c>
      <c r="P2247" s="26">
        <f>(I2247*$P$3)/12</f>
        <v/>
      </c>
    </row>
    <row r="2248">
      <c r="G2248" s="6">
        <f>SUBSTITUTE(B2250,"%","")</f>
        <v/>
      </c>
      <c r="H2248" s="7">
        <f>H2247/G2250</f>
        <v/>
      </c>
      <c r="I2248" s="60">
        <f>H2248+$I$3</f>
        <v/>
      </c>
      <c r="J2248" s="23">
        <f>(I2248*$J$3)/12</f>
        <v/>
      </c>
      <c r="K2248" s="23">
        <f>(I2248*$K$3)/12</f>
        <v/>
      </c>
      <c r="L2248" s="23">
        <f>(I2248*$L$3)/12</f>
        <v/>
      </c>
      <c r="M2248" s="29">
        <f>(I2248*$M$3)/12</f>
        <v/>
      </c>
      <c r="N2248" s="23">
        <f>(I2248*$N$3)/12</f>
        <v/>
      </c>
      <c r="O2248" s="23">
        <f>(I2248*$O$3)/12</f>
        <v/>
      </c>
      <c r="P2248" s="23">
        <f>(I2248*$P$3)/12</f>
        <v/>
      </c>
    </row>
    <row r="2249">
      <c r="G2249" s="28">
        <f>G2247*G2248</f>
        <v/>
      </c>
      <c r="H2249" s="6" t="n"/>
      <c r="I2249" s="60">
        <f>H2248+$I$4</f>
        <v/>
      </c>
      <c r="J2249" s="23">
        <f>(I2249*$J$3)/12</f>
        <v/>
      </c>
      <c r="K2249" s="23">
        <f>(I2249*$K$3)/12</f>
        <v/>
      </c>
      <c r="L2249" s="23">
        <f>(I2249*$L$3)/12</f>
        <v/>
      </c>
      <c r="M2249" s="29">
        <f>(I2249*$M$3)/12</f>
        <v/>
      </c>
      <c r="N2249" s="23">
        <f>(I2249*$N$3)/12</f>
        <v/>
      </c>
      <c r="O2249" s="23">
        <f>(I2249*$O$3)/12</f>
        <v/>
      </c>
      <c r="P2249" s="23">
        <f>(I2249*$P$3)/12</f>
        <v/>
      </c>
    </row>
    <row r="2250">
      <c r="G2250" s="7">
        <f>G2249*0.3025</f>
        <v/>
      </c>
      <c r="H2250" s="6" t="n"/>
      <c r="I2250" s="60">
        <f>H2248+$I$5</f>
        <v/>
      </c>
      <c r="J2250" s="23">
        <f>(I2250*$J$3)/12</f>
        <v/>
      </c>
      <c r="K2250" s="23">
        <f>(I2250*$K$3)/12</f>
        <v/>
      </c>
      <c r="L2250" s="23">
        <f>(I2250*$L$3)/12</f>
        <v/>
      </c>
      <c r="M2250" s="29">
        <f>(I2250*$M$3)/12</f>
        <v/>
      </c>
      <c r="N2250" s="23">
        <f>(I2250*$N$3)/12</f>
        <v/>
      </c>
      <c r="O2250" s="23">
        <f>(I2250*$O$3)/12</f>
        <v/>
      </c>
      <c r="P2250" s="23">
        <f>(I2250*$P$3)/12</f>
        <v/>
      </c>
    </row>
    <row r="2251">
      <c r="G2251" s="6">
        <f>SUBSTITUTE(D2251,"㎡","")</f>
        <v/>
      </c>
      <c r="H2251" s="8" t="n"/>
      <c r="I2251" s="61">
        <f>H2248+$I$6</f>
        <v/>
      </c>
      <c r="J2251" s="23">
        <f>(I2251*$J$3)/12</f>
        <v/>
      </c>
      <c r="K2251" s="23">
        <f>(I2251*$K$3)/12</f>
        <v/>
      </c>
      <c r="L2251" s="23">
        <f>(I2251*$L$3)/12</f>
        <v/>
      </c>
      <c r="M2251" s="29">
        <f>(I2251*$M$3)/12</f>
        <v/>
      </c>
      <c r="N2251" s="23">
        <f>(I2251*$N$3)/12</f>
        <v/>
      </c>
      <c r="O2251" s="23">
        <f>(I2251*$O$3)/12</f>
        <v/>
      </c>
      <c r="P2251" s="23">
        <f>(I2251*$P$3)/12</f>
        <v/>
      </c>
    </row>
    <row r="2252">
      <c r="G2252" s="22">
        <f>SUBSTITUTE(D2252,"㎡","")</f>
        <v/>
      </c>
      <c r="H2252" s="22">
        <f>SUBSTITUTE(B2253,"万円","")</f>
        <v/>
      </c>
      <c r="I2252" s="59">
        <f>H2253+$I$2</f>
        <v/>
      </c>
      <c r="J2252" s="26">
        <f>(I2252*$J$3)/12</f>
        <v/>
      </c>
      <c r="K2252" s="26">
        <f>(I2252*$K$3)/12</f>
        <v/>
      </c>
      <c r="L2252" s="26">
        <f>(I2252*$L$3)/12</f>
        <v/>
      </c>
      <c r="M2252" s="26">
        <f>(I2252*$M$3)/12</f>
        <v/>
      </c>
      <c r="N2252" s="26">
        <f>(I2252*$N$3)/12</f>
        <v/>
      </c>
      <c r="O2252" s="26">
        <f>(I2252*$O$3)/12</f>
        <v/>
      </c>
      <c r="P2252" s="26">
        <f>(I2252*$P$3)/12</f>
        <v/>
      </c>
    </row>
    <row r="2253">
      <c r="G2253" s="6">
        <f>SUBSTITUTE(B2255,"%","")</f>
        <v/>
      </c>
      <c r="H2253" s="7">
        <f>H2252/G2255</f>
        <v/>
      </c>
      <c r="I2253" s="60">
        <f>H2253+$I$3</f>
        <v/>
      </c>
      <c r="J2253" s="23">
        <f>(I2253*$J$3)/12</f>
        <v/>
      </c>
      <c r="K2253" s="23">
        <f>(I2253*$K$3)/12</f>
        <v/>
      </c>
      <c r="L2253" s="23">
        <f>(I2253*$L$3)/12</f>
        <v/>
      </c>
      <c r="M2253" s="29">
        <f>(I2253*$M$3)/12</f>
        <v/>
      </c>
      <c r="N2253" s="23">
        <f>(I2253*$N$3)/12</f>
        <v/>
      </c>
      <c r="O2253" s="23">
        <f>(I2253*$O$3)/12</f>
        <v/>
      </c>
      <c r="P2253" s="23">
        <f>(I2253*$P$3)/12</f>
        <v/>
      </c>
    </row>
    <row r="2254">
      <c r="G2254" s="28">
        <f>G2252*G2253</f>
        <v/>
      </c>
      <c r="H2254" s="6" t="n"/>
      <c r="I2254" s="60">
        <f>H2253+$I$4</f>
        <v/>
      </c>
      <c r="J2254" s="23">
        <f>(I2254*$J$3)/12</f>
        <v/>
      </c>
      <c r="K2254" s="23">
        <f>(I2254*$K$3)/12</f>
        <v/>
      </c>
      <c r="L2254" s="23">
        <f>(I2254*$L$3)/12</f>
        <v/>
      </c>
      <c r="M2254" s="29">
        <f>(I2254*$M$3)/12</f>
        <v/>
      </c>
      <c r="N2254" s="23">
        <f>(I2254*$N$3)/12</f>
        <v/>
      </c>
      <c r="O2254" s="23">
        <f>(I2254*$O$3)/12</f>
        <v/>
      </c>
      <c r="P2254" s="23">
        <f>(I2254*$P$3)/12</f>
        <v/>
      </c>
    </row>
    <row r="2255">
      <c r="G2255" s="7">
        <f>G2254*0.3025</f>
        <v/>
      </c>
      <c r="H2255" s="6" t="n"/>
      <c r="I2255" s="60">
        <f>H2253+$I$5</f>
        <v/>
      </c>
      <c r="J2255" s="23">
        <f>(I2255*$J$3)/12</f>
        <v/>
      </c>
      <c r="K2255" s="23">
        <f>(I2255*$K$3)/12</f>
        <v/>
      </c>
      <c r="L2255" s="23">
        <f>(I2255*$L$3)/12</f>
        <v/>
      </c>
      <c r="M2255" s="29">
        <f>(I2255*$M$3)/12</f>
        <v/>
      </c>
      <c r="N2255" s="23">
        <f>(I2255*$N$3)/12</f>
        <v/>
      </c>
      <c r="O2255" s="23">
        <f>(I2255*$O$3)/12</f>
        <v/>
      </c>
      <c r="P2255" s="23">
        <f>(I2255*$P$3)/12</f>
        <v/>
      </c>
    </row>
    <row r="2256">
      <c r="G2256" s="6">
        <f>SUBSTITUTE(D2256,"㎡","")</f>
        <v/>
      </c>
      <c r="H2256" s="8" t="n"/>
      <c r="I2256" s="61">
        <f>H2253+$I$6</f>
        <v/>
      </c>
      <c r="J2256" s="23">
        <f>(I2256*$J$3)/12</f>
        <v/>
      </c>
      <c r="K2256" s="23">
        <f>(I2256*$K$3)/12</f>
        <v/>
      </c>
      <c r="L2256" s="23">
        <f>(I2256*$L$3)/12</f>
        <v/>
      </c>
      <c r="M2256" s="29">
        <f>(I2256*$M$3)/12</f>
        <v/>
      </c>
      <c r="N2256" s="23">
        <f>(I2256*$N$3)/12</f>
        <v/>
      </c>
      <c r="O2256" s="23">
        <f>(I2256*$O$3)/12</f>
        <v/>
      </c>
      <c r="P2256" s="23">
        <f>(I2256*$P$3)/12</f>
        <v/>
      </c>
    </row>
    <row r="2257">
      <c r="G2257" s="22">
        <f>SUBSTITUTE(D2257,"㎡","")</f>
        <v/>
      </c>
      <c r="H2257" s="22">
        <f>SUBSTITUTE(B2258,"万円","")</f>
        <v/>
      </c>
      <c r="I2257" s="59">
        <f>H2258+$I$2</f>
        <v/>
      </c>
      <c r="J2257" s="26">
        <f>(I2257*$J$3)/12</f>
        <v/>
      </c>
      <c r="K2257" s="26">
        <f>(I2257*$K$3)/12</f>
        <v/>
      </c>
      <c r="L2257" s="26">
        <f>(I2257*$L$3)/12</f>
        <v/>
      </c>
      <c r="M2257" s="26">
        <f>(I2257*$M$3)/12</f>
        <v/>
      </c>
      <c r="N2257" s="26">
        <f>(I2257*$N$3)/12</f>
        <v/>
      </c>
      <c r="O2257" s="26">
        <f>(I2257*$O$3)/12</f>
        <v/>
      </c>
      <c r="P2257" s="26">
        <f>(I2257*$P$3)/12</f>
        <v/>
      </c>
    </row>
    <row r="2258">
      <c r="G2258" s="6">
        <f>SUBSTITUTE(B2260,"%","")</f>
        <v/>
      </c>
      <c r="H2258" s="7">
        <f>H2257/G2260</f>
        <v/>
      </c>
      <c r="I2258" s="60">
        <f>H2258+$I$3</f>
        <v/>
      </c>
      <c r="J2258" s="23">
        <f>(I2258*$J$3)/12</f>
        <v/>
      </c>
      <c r="K2258" s="23">
        <f>(I2258*$K$3)/12</f>
        <v/>
      </c>
      <c r="L2258" s="23">
        <f>(I2258*$L$3)/12</f>
        <v/>
      </c>
      <c r="M2258" s="29">
        <f>(I2258*$M$3)/12</f>
        <v/>
      </c>
      <c r="N2258" s="23">
        <f>(I2258*$N$3)/12</f>
        <v/>
      </c>
      <c r="O2258" s="23">
        <f>(I2258*$O$3)/12</f>
        <v/>
      </c>
      <c r="P2258" s="23">
        <f>(I2258*$P$3)/12</f>
        <v/>
      </c>
    </row>
    <row r="2259">
      <c r="G2259" s="28">
        <f>G2257*G2258</f>
        <v/>
      </c>
      <c r="H2259" s="6" t="n"/>
      <c r="I2259" s="60">
        <f>H2258+$I$4</f>
        <v/>
      </c>
      <c r="J2259" s="23">
        <f>(I2259*$J$3)/12</f>
        <v/>
      </c>
      <c r="K2259" s="23">
        <f>(I2259*$K$3)/12</f>
        <v/>
      </c>
      <c r="L2259" s="23">
        <f>(I2259*$L$3)/12</f>
        <v/>
      </c>
      <c r="M2259" s="29">
        <f>(I2259*$M$3)/12</f>
        <v/>
      </c>
      <c r="N2259" s="23">
        <f>(I2259*$N$3)/12</f>
        <v/>
      </c>
      <c r="O2259" s="23">
        <f>(I2259*$O$3)/12</f>
        <v/>
      </c>
      <c r="P2259" s="23">
        <f>(I2259*$P$3)/12</f>
        <v/>
      </c>
    </row>
    <row r="2260">
      <c r="G2260" s="7">
        <f>G2259*0.3025</f>
        <v/>
      </c>
      <c r="H2260" s="6" t="n"/>
      <c r="I2260" s="60">
        <f>H2258+$I$5</f>
        <v/>
      </c>
      <c r="J2260" s="23">
        <f>(I2260*$J$3)/12</f>
        <v/>
      </c>
      <c r="K2260" s="23">
        <f>(I2260*$K$3)/12</f>
        <v/>
      </c>
      <c r="L2260" s="23">
        <f>(I2260*$L$3)/12</f>
        <v/>
      </c>
      <c r="M2260" s="29">
        <f>(I2260*$M$3)/12</f>
        <v/>
      </c>
      <c r="N2260" s="23">
        <f>(I2260*$N$3)/12</f>
        <v/>
      </c>
      <c r="O2260" s="23">
        <f>(I2260*$O$3)/12</f>
        <v/>
      </c>
      <c r="P2260" s="23">
        <f>(I2260*$P$3)/12</f>
        <v/>
      </c>
    </row>
    <row r="2261">
      <c r="G2261" s="6">
        <f>SUBSTITUTE(D2261,"㎡","")</f>
        <v/>
      </c>
      <c r="H2261" s="8" t="n"/>
      <c r="I2261" s="61">
        <f>H2258+$I$6</f>
        <v/>
      </c>
      <c r="J2261" s="23">
        <f>(I2261*$J$3)/12</f>
        <v/>
      </c>
      <c r="K2261" s="23">
        <f>(I2261*$K$3)/12</f>
        <v/>
      </c>
      <c r="L2261" s="23">
        <f>(I2261*$L$3)/12</f>
        <v/>
      </c>
      <c r="M2261" s="29">
        <f>(I2261*$M$3)/12</f>
        <v/>
      </c>
      <c r="N2261" s="23">
        <f>(I2261*$N$3)/12</f>
        <v/>
      </c>
      <c r="O2261" s="23">
        <f>(I2261*$O$3)/12</f>
        <v/>
      </c>
      <c r="P2261" s="23">
        <f>(I2261*$P$3)/12</f>
        <v/>
      </c>
    </row>
    <row r="2262">
      <c r="G2262" s="22">
        <f>SUBSTITUTE(D2262,"㎡","")</f>
        <v/>
      </c>
      <c r="H2262" s="22">
        <f>SUBSTITUTE(B2263,"万円","")</f>
        <v/>
      </c>
      <c r="I2262" s="59">
        <f>H2263+$I$2</f>
        <v/>
      </c>
      <c r="J2262" s="26">
        <f>(I2262*$J$3)/12</f>
        <v/>
      </c>
      <c r="K2262" s="26">
        <f>(I2262*$K$3)/12</f>
        <v/>
      </c>
      <c r="L2262" s="26">
        <f>(I2262*$L$3)/12</f>
        <v/>
      </c>
      <c r="M2262" s="26">
        <f>(I2262*$M$3)/12</f>
        <v/>
      </c>
      <c r="N2262" s="26">
        <f>(I2262*$N$3)/12</f>
        <v/>
      </c>
      <c r="O2262" s="26">
        <f>(I2262*$O$3)/12</f>
        <v/>
      </c>
      <c r="P2262" s="26">
        <f>(I2262*$P$3)/12</f>
        <v/>
      </c>
    </row>
    <row r="2263">
      <c r="G2263" s="6">
        <f>SUBSTITUTE(B2265,"%","")</f>
        <v/>
      </c>
      <c r="H2263" s="7">
        <f>H2262/G2265</f>
        <v/>
      </c>
      <c r="I2263" s="60">
        <f>H2263+$I$3</f>
        <v/>
      </c>
      <c r="J2263" s="23">
        <f>(I2263*$J$3)/12</f>
        <v/>
      </c>
      <c r="K2263" s="23">
        <f>(I2263*$K$3)/12</f>
        <v/>
      </c>
      <c r="L2263" s="23">
        <f>(I2263*$L$3)/12</f>
        <v/>
      </c>
      <c r="M2263" s="29">
        <f>(I2263*$M$3)/12</f>
        <v/>
      </c>
      <c r="N2263" s="23">
        <f>(I2263*$N$3)/12</f>
        <v/>
      </c>
      <c r="O2263" s="23">
        <f>(I2263*$O$3)/12</f>
        <v/>
      </c>
      <c r="P2263" s="23">
        <f>(I2263*$P$3)/12</f>
        <v/>
      </c>
    </row>
    <row r="2264">
      <c r="G2264" s="28">
        <f>G2262*G2263</f>
        <v/>
      </c>
      <c r="H2264" s="6" t="n"/>
      <c r="I2264" s="60">
        <f>H2263+$I$4</f>
        <v/>
      </c>
      <c r="J2264" s="23">
        <f>(I2264*$J$3)/12</f>
        <v/>
      </c>
      <c r="K2264" s="23">
        <f>(I2264*$K$3)/12</f>
        <v/>
      </c>
      <c r="L2264" s="23">
        <f>(I2264*$L$3)/12</f>
        <v/>
      </c>
      <c r="M2264" s="29">
        <f>(I2264*$M$3)/12</f>
        <v/>
      </c>
      <c r="N2264" s="23">
        <f>(I2264*$N$3)/12</f>
        <v/>
      </c>
      <c r="O2264" s="23">
        <f>(I2264*$O$3)/12</f>
        <v/>
      </c>
      <c r="P2264" s="23">
        <f>(I2264*$P$3)/12</f>
        <v/>
      </c>
    </row>
    <row r="2265">
      <c r="G2265" s="7">
        <f>G2264*0.3025</f>
        <v/>
      </c>
      <c r="H2265" s="6" t="n"/>
      <c r="I2265" s="60">
        <f>H2263+$I$5</f>
        <v/>
      </c>
      <c r="J2265" s="23">
        <f>(I2265*$J$3)/12</f>
        <v/>
      </c>
      <c r="K2265" s="23">
        <f>(I2265*$K$3)/12</f>
        <v/>
      </c>
      <c r="L2265" s="23">
        <f>(I2265*$L$3)/12</f>
        <v/>
      </c>
      <c r="M2265" s="29">
        <f>(I2265*$M$3)/12</f>
        <v/>
      </c>
      <c r="N2265" s="23">
        <f>(I2265*$N$3)/12</f>
        <v/>
      </c>
      <c r="O2265" s="23">
        <f>(I2265*$O$3)/12</f>
        <v/>
      </c>
      <c r="P2265" s="23">
        <f>(I2265*$P$3)/12</f>
        <v/>
      </c>
    </row>
    <row r="2266">
      <c r="G2266" s="6">
        <f>SUBSTITUTE(D2266,"㎡","")</f>
        <v/>
      </c>
      <c r="H2266" s="8" t="n"/>
      <c r="I2266" s="61">
        <f>H2263+$I$6</f>
        <v/>
      </c>
      <c r="J2266" s="23">
        <f>(I2266*$J$3)/12</f>
        <v/>
      </c>
      <c r="K2266" s="23">
        <f>(I2266*$K$3)/12</f>
        <v/>
      </c>
      <c r="L2266" s="23">
        <f>(I2266*$L$3)/12</f>
        <v/>
      </c>
      <c r="M2266" s="29">
        <f>(I2266*$M$3)/12</f>
        <v/>
      </c>
      <c r="N2266" s="23">
        <f>(I2266*$N$3)/12</f>
        <v/>
      </c>
      <c r="O2266" s="23">
        <f>(I2266*$O$3)/12</f>
        <v/>
      </c>
      <c r="P2266" s="23">
        <f>(I2266*$P$3)/12</f>
        <v/>
      </c>
    </row>
    <row r="2267">
      <c r="G2267" s="22">
        <f>SUBSTITUTE(D2267,"㎡","")</f>
        <v/>
      </c>
      <c r="H2267" s="22">
        <f>SUBSTITUTE(B2268,"万円","")</f>
        <v/>
      </c>
      <c r="I2267" s="59">
        <f>H2268+$I$2</f>
        <v/>
      </c>
      <c r="J2267" s="26">
        <f>(I2267*$J$3)/12</f>
        <v/>
      </c>
      <c r="K2267" s="26">
        <f>(I2267*$K$3)/12</f>
        <v/>
      </c>
      <c r="L2267" s="26">
        <f>(I2267*$L$3)/12</f>
        <v/>
      </c>
      <c r="M2267" s="26">
        <f>(I2267*$M$3)/12</f>
        <v/>
      </c>
      <c r="N2267" s="26">
        <f>(I2267*$N$3)/12</f>
        <v/>
      </c>
      <c r="O2267" s="26">
        <f>(I2267*$O$3)/12</f>
        <v/>
      </c>
      <c r="P2267" s="26">
        <f>(I2267*$P$3)/12</f>
        <v/>
      </c>
    </row>
    <row r="2268">
      <c r="G2268" s="6">
        <f>SUBSTITUTE(B2270,"%","")</f>
        <v/>
      </c>
      <c r="H2268" s="7">
        <f>H2267/G2270</f>
        <v/>
      </c>
      <c r="I2268" s="60">
        <f>H2268+$I$3</f>
        <v/>
      </c>
      <c r="J2268" s="23">
        <f>(I2268*$J$3)/12</f>
        <v/>
      </c>
      <c r="K2268" s="23">
        <f>(I2268*$K$3)/12</f>
        <v/>
      </c>
      <c r="L2268" s="23">
        <f>(I2268*$L$3)/12</f>
        <v/>
      </c>
      <c r="M2268" s="29">
        <f>(I2268*$M$3)/12</f>
        <v/>
      </c>
      <c r="N2268" s="23">
        <f>(I2268*$N$3)/12</f>
        <v/>
      </c>
      <c r="O2268" s="23">
        <f>(I2268*$O$3)/12</f>
        <v/>
      </c>
      <c r="P2268" s="23">
        <f>(I2268*$P$3)/12</f>
        <v/>
      </c>
    </row>
    <row r="2269">
      <c r="G2269" s="28">
        <f>G2267*G2268</f>
        <v/>
      </c>
      <c r="H2269" s="6" t="n"/>
      <c r="I2269" s="60">
        <f>H2268+$I$4</f>
        <v/>
      </c>
      <c r="J2269" s="23">
        <f>(I2269*$J$3)/12</f>
        <v/>
      </c>
      <c r="K2269" s="23">
        <f>(I2269*$K$3)/12</f>
        <v/>
      </c>
      <c r="L2269" s="23">
        <f>(I2269*$L$3)/12</f>
        <v/>
      </c>
      <c r="M2269" s="29">
        <f>(I2269*$M$3)/12</f>
        <v/>
      </c>
      <c r="N2269" s="23">
        <f>(I2269*$N$3)/12</f>
        <v/>
      </c>
      <c r="O2269" s="23">
        <f>(I2269*$O$3)/12</f>
        <v/>
      </c>
      <c r="P2269" s="23">
        <f>(I2269*$P$3)/12</f>
        <v/>
      </c>
    </row>
    <row r="2270">
      <c r="G2270" s="7">
        <f>G2269*0.3025</f>
        <v/>
      </c>
      <c r="H2270" s="6" t="n"/>
      <c r="I2270" s="60">
        <f>H2268+$I$5</f>
        <v/>
      </c>
      <c r="J2270" s="23">
        <f>(I2270*$J$3)/12</f>
        <v/>
      </c>
      <c r="K2270" s="23">
        <f>(I2270*$K$3)/12</f>
        <v/>
      </c>
      <c r="L2270" s="23">
        <f>(I2270*$L$3)/12</f>
        <v/>
      </c>
      <c r="M2270" s="29">
        <f>(I2270*$M$3)/12</f>
        <v/>
      </c>
      <c r="N2270" s="23">
        <f>(I2270*$N$3)/12</f>
        <v/>
      </c>
      <c r="O2270" s="23">
        <f>(I2270*$O$3)/12</f>
        <v/>
      </c>
      <c r="P2270" s="23">
        <f>(I2270*$P$3)/12</f>
        <v/>
      </c>
    </row>
    <row r="2271">
      <c r="G2271" s="6">
        <f>SUBSTITUTE(D2271,"㎡","")</f>
        <v/>
      </c>
      <c r="H2271" s="8" t="n"/>
      <c r="I2271" s="61">
        <f>H2268+$I$6</f>
        <v/>
      </c>
      <c r="J2271" s="23">
        <f>(I2271*$J$3)/12</f>
        <v/>
      </c>
      <c r="K2271" s="23">
        <f>(I2271*$K$3)/12</f>
        <v/>
      </c>
      <c r="L2271" s="23">
        <f>(I2271*$L$3)/12</f>
        <v/>
      </c>
      <c r="M2271" s="29">
        <f>(I2271*$M$3)/12</f>
        <v/>
      </c>
      <c r="N2271" s="23">
        <f>(I2271*$N$3)/12</f>
        <v/>
      </c>
      <c r="O2271" s="23">
        <f>(I2271*$O$3)/12</f>
        <v/>
      </c>
      <c r="P2271" s="23">
        <f>(I2271*$P$3)/12</f>
        <v/>
      </c>
    </row>
    <row r="2272">
      <c r="G2272" s="22">
        <f>SUBSTITUTE(D2272,"㎡","")</f>
        <v/>
      </c>
      <c r="H2272" s="22">
        <f>SUBSTITUTE(B2273,"万円","")</f>
        <v/>
      </c>
      <c r="I2272" s="59">
        <f>H2273+$I$2</f>
        <v/>
      </c>
      <c r="J2272" s="26">
        <f>(I2272*$J$3)/12</f>
        <v/>
      </c>
      <c r="K2272" s="26">
        <f>(I2272*$K$3)/12</f>
        <v/>
      </c>
      <c r="L2272" s="26">
        <f>(I2272*$L$3)/12</f>
        <v/>
      </c>
      <c r="M2272" s="26">
        <f>(I2272*$M$3)/12</f>
        <v/>
      </c>
      <c r="N2272" s="26">
        <f>(I2272*$N$3)/12</f>
        <v/>
      </c>
      <c r="O2272" s="26">
        <f>(I2272*$O$3)/12</f>
        <v/>
      </c>
      <c r="P2272" s="26">
        <f>(I2272*$P$3)/12</f>
        <v/>
      </c>
    </row>
    <row r="2273">
      <c r="G2273" s="6">
        <f>SUBSTITUTE(B2275,"%","")</f>
        <v/>
      </c>
      <c r="H2273" s="7">
        <f>H2272/G2275</f>
        <v/>
      </c>
      <c r="I2273" s="60">
        <f>H2273+$I$3</f>
        <v/>
      </c>
      <c r="J2273" s="23">
        <f>(I2273*$J$3)/12</f>
        <v/>
      </c>
      <c r="K2273" s="23">
        <f>(I2273*$K$3)/12</f>
        <v/>
      </c>
      <c r="L2273" s="23">
        <f>(I2273*$L$3)/12</f>
        <v/>
      </c>
      <c r="M2273" s="29">
        <f>(I2273*$M$3)/12</f>
        <v/>
      </c>
      <c r="N2273" s="23">
        <f>(I2273*$N$3)/12</f>
        <v/>
      </c>
      <c r="O2273" s="23">
        <f>(I2273*$O$3)/12</f>
        <v/>
      </c>
      <c r="P2273" s="23">
        <f>(I2273*$P$3)/12</f>
        <v/>
      </c>
    </row>
    <row r="2274">
      <c r="G2274" s="28">
        <f>G2272*G2273</f>
        <v/>
      </c>
      <c r="H2274" s="6" t="n"/>
      <c r="I2274" s="60">
        <f>H2273+$I$4</f>
        <v/>
      </c>
      <c r="J2274" s="23">
        <f>(I2274*$J$3)/12</f>
        <v/>
      </c>
      <c r="K2274" s="23">
        <f>(I2274*$K$3)/12</f>
        <v/>
      </c>
      <c r="L2274" s="23">
        <f>(I2274*$L$3)/12</f>
        <v/>
      </c>
      <c r="M2274" s="29">
        <f>(I2274*$M$3)/12</f>
        <v/>
      </c>
      <c r="N2274" s="23">
        <f>(I2274*$N$3)/12</f>
        <v/>
      </c>
      <c r="O2274" s="23">
        <f>(I2274*$O$3)/12</f>
        <v/>
      </c>
      <c r="P2274" s="23">
        <f>(I2274*$P$3)/12</f>
        <v/>
      </c>
    </row>
    <row r="2275">
      <c r="G2275" s="7">
        <f>G2274*0.3025</f>
        <v/>
      </c>
      <c r="H2275" s="6" t="n"/>
      <c r="I2275" s="60">
        <f>H2273+$I$5</f>
        <v/>
      </c>
      <c r="J2275" s="23">
        <f>(I2275*$J$3)/12</f>
        <v/>
      </c>
      <c r="K2275" s="23">
        <f>(I2275*$K$3)/12</f>
        <v/>
      </c>
      <c r="L2275" s="23">
        <f>(I2275*$L$3)/12</f>
        <v/>
      </c>
      <c r="M2275" s="29">
        <f>(I2275*$M$3)/12</f>
        <v/>
      </c>
      <c r="N2275" s="23">
        <f>(I2275*$N$3)/12</f>
        <v/>
      </c>
      <c r="O2275" s="23">
        <f>(I2275*$O$3)/12</f>
        <v/>
      </c>
      <c r="P2275" s="23">
        <f>(I2275*$P$3)/12</f>
        <v/>
      </c>
    </row>
    <row r="2276">
      <c r="G2276" s="6">
        <f>SUBSTITUTE(D2276,"㎡","")</f>
        <v/>
      </c>
      <c r="H2276" s="8" t="n"/>
      <c r="I2276" s="61">
        <f>H2273+$I$6</f>
        <v/>
      </c>
      <c r="J2276" s="23">
        <f>(I2276*$J$3)/12</f>
        <v/>
      </c>
      <c r="K2276" s="23">
        <f>(I2276*$K$3)/12</f>
        <v/>
      </c>
      <c r="L2276" s="23">
        <f>(I2276*$L$3)/12</f>
        <v/>
      </c>
      <c r="M2276" s="29">
        <f>(I2276*$M$3)/12</f>
        <v/>
      </c>
      <c r="N2276" s="23">
        <f>(I2276*$N$3)/12</f>
        <v/>
      </c>
      <c r="O2276" s="23">
        <f>(I2276*$O$3)/12</f>
        <v/>
      </c>
      <c r="P2276" s="23">
        <f>(I2276*$P$3)/12</f>
        <v/>
      </c>
    </row>
    <row r="2277">
      <c r="G2277" s="22">
        <f>SUBSTITUTE(D2277,"㎡","")</f>
        <v/>
      </c>
      <c r="H2277" s="22">
        <f>SUBSTITUTE(B2278,"万円","")</f>
        <v/>
      </c>
      <c r="I2277" s="59">
        <f>H2278+$I$2</f>
        <v/>
      </c>
      <c r="J2277" s="26">
        <f>(I2277*$J$3)/12</f>
        <v/>
      </c>
      <c r="K2277" s="26">
        <f>(I2277*$K$3)/12</f>
        <v/>
      </c>
      <c r="L2277" s="26">
        <f>(I2277*$L$3)/12</f>
        <v/>
      </c>
      <c r="M2277" s="26">
        <f>(I2277*$M$3)/12</f>
        <v/>
      </c>
      <c r="N2277" s="26">
        <f>(I2277*$N$3)/12</f>
        <v/>
      </c>
      <c r="O2277" s="26">
        <f>(I2277*$O$3)/12</f>
        <v/>
      </c>
      <c r="P2277" s="26">
        <f>(I2277*$P$3)/12</f>
        <v/>
      </c>
    </row>
    <row r="2278">
      <c r="G2278" s="6">
        <f>SUBSTITUTE(B2280,"%","")</f>
        <v/>
      </c>
      <c r="H2278" s="7">
        <f>H2277/G2280</f>
        <v/>
      </c>
      <c r="I2278" s="60">
        <f>H2278+$I$3</f>
        <v/>
      </c>
      <c r="J2278" s="23">
        <f>(I2278*$J$3)/12</f>
        <v/>
      </c>
      <c r="K2278" s="23">
        <f>(I2278*$K$3)/12</f>
        <v/>
      </c>
      <c r="L2278" s="23">
        <f>(I2278*$L$3)/12</f>
        <v/>
      </c>
      <c r="M2278" s="29">
        <f>(I2278*$M$3)/12</f>
        <v/>
      </c>
      <c r="N2278" s="23">
        <f>(I2278*$N$3)/12</f>
        <v/>
      </c>
      <c r="O2278" s="23">
        <f>(I2278*$O$3)/12</f>
        <v/>
      </c>
      <c r="P2278" s="23">
        <f>(I2278*$P$3)/12</f>
        <v/>
      </c>
    </row>
    <row r="2279">
      <c r="G2279" s="28">
        <f>G2277*G2278</f>
        <v/>
      </c>
      <c r="H2279" s="6" t="n"/>
      <c r="I2279" s="60">
        <f>H2278+$I$4</f>
        <v/>
      </c>
      <c r="J2279" s="23">
        <f>(I2279*$J$3)/12</f>
        <v/>
      </c>
      <c r="K2279" s="23">
        <f>(I2279*$K$3)/12</f>
        <v/>
      </c>
      <c r="L2279" s="23">
        <f>(I2279*$L$3)/12</f>
        <v/>
      </c>
      <c r="M2279" s="29">
        <f>(I2279*$M$3)/12</f>
        <v/>
      </c>
      <c r="N2279" s="23">
        <f>(I2279*$N$3)/12</f>
        <v/>
      </c>
      <c r="O2279" s="23">
        <f>(I2279*$O$3)/12</f>
        <v/>
      </c>
      <c r="P2279" s="23">
        <f>(I2279*$P$3)/12</f>
        <v/>
      </c>
    </row>
    <row r="2280">
      <c r="G2280" s="7">
        <f>G2279*0.3025</f>
        <v/>
      </c>
      <c r="H2280" s="6" t="n"/>
      <c r="I2280" s="60">
        <f>H2278+$I$5</f>
        <v/>
      </c>
      <c r="J2280" s="23">
        <f>(I2280*$J$3)/12</f>
        <v/>
      </c>
      <c r="K2280" s="23">
        <f>(I2280*$K$3)/12</f>
        <v/>
      </c>
      <c r="L2280" s="23">
        <f>(I2280*$L$3)/12</f>
        <v/>
      </c>
      <c r="M2280" s="29">
        <f>(I2280*$M$3)/12</f>
        <v/>
      </c>
      <c r="N2280" s="23">
        <f>(I2280*$N$3)/12</f>
        <v/>
      </c>
      <c r="O2280" s="23">
        <f>(I2280*$O$3)/12</f>
        <v/>
      </c>
      <c r="P2280" s="23">
        <f>(I2280*$P$3)/12</f>
        <v/>
      </c>
    </row>
    <row r="2281">
      <c r="G2281" s="6">
        <f>SUBSTITUTE(D2281,"㎡","")</f>
        <v/>
      </c>
      <c r="H2281" s="8" t="n"/>
      <c r="I2281" s="61">
        <f>H2278+$I$6</f>
        <v/>
      </c>
      <c r="J2281" s="23">
        <f>(I2281*$J$3)/12</f>
        <v/>
      </c>
      <c r="K2281" s="23">
        <f>(I2281*$K$3)/12</f>
        <v/>
      </c>
      <c r="L2281" s="23">
        <f>(I2281*$L$3)/12</f>
        <v/>
      </c>
      <c r="M2281" s="29">
        <f>(I2281*$M$3)/12</f>
        <v/>
      </c>
      <c r="N2281" s="23">
        <f>(I2281*$N$3)/12</f>
        <v/>
      </c>
      <c r="O2281" s="23">
        <f>(I2281*$O$3)/12</f>
        <v/>
      </c>
      <c r="P2281" s="23">
        <f>(I2281*$P$3)/12</f>
        <v/>
      </c>
    </row>
    <row r="2282">
      <c r="G2282" s="22">
        <f>SUBSTITUTE(D2282,"㎡","")</f>
        <v/>
      </c>
      <c r="H2282" s="22">
        <f>SUBSTITUTE(B2283,"万円","")</f>
        <v/>
      </c>
      <c r="I2282" s="59">
        <f>H2283+$I$2</f>
        <v/>
      </c>
      <c r="J2282" s="26">
        <f>(I2282*$J$3)/12</f>
        <v/>
      </c>
      <c r="K2282" s="26">
        <f>(I2282*$K$3)/12</f>
        <v/>
      </c>
      <c r="L2282" s="26">
        <f>(I2282*$L$3)/12</f>
        <v/>
      </c>
      <c r="M2282" s="26">
        <f>(I2282*$M$3)/12</f>
        <v/>
      </c>
      <c r="N2282" s="26">
        <f>(I2282*$N$3)/12</f>
        <v/>
      </c>
      <c r="O2282" s="26">
        <f>(I2282*$O$3)/12</f>
        <v/>
      </c>
      <c r="P2282" s="26">
        <f>(I2282*$P$3)/12</f>
        <v/>
      </c>
    </row>
    <row r="2283">
      <c r="G2283" s="6">
        <f>SUBSTITUTE(B2285,"%","")</f>
        <v/>
      </c>
      <c r="H2283" s="7">
        <f>H2282/G2285</f>
        <v/>
      </c>
      <c r="I2283" s="60">
        <f>H2283+$I$3</f>
        <v/>
      </c>
      <c r="J2283" s="23">
        <f>(I2283*$J$3)/12</f>
        <v/>
      </c>
      <c r="K2283" s="23">
        <f>(I2283*$K$3)/12</f>
        <v/>
      </c>
      <c r="L2283" s="23">
        <f>(I2283*$L$3)/12</f>
        <v/>
      </c>
      <c r="M2283" s="29">
        <f>(I2283*$M$3)/12</f>
        <v/>
      </c>
      <c r="N2283" s="23">
        <f>(I2283*$N$3)/12</f>
        <v/>
      </c>
      <c r="O2283" s="23">
        <f>(I2283*$O$3)/12</f>
        <v/>
      </c>
      <c r="P2283" s="23">
        <f>(I2283*$P$3)/12</f>
        <v/>
      </c>
    </row>
    <row r="2284">
      <c r="G2284" s="28">
        <f>G2282*G2283</f>
        <v/>
      </c>
      <c r="H2284" s="6" t="n"/>
      <c r="I2284" s="60">
        <f>H2283+$I$4</f>
        <v/>
      </c>
      <c r="J2284" s="23">
        <f>(I2284*$J$3)/12</f>
        <v/>
      </c>
      <c r="K2284" s="23">
        <f>(I2284*$K$3)/12</f>
        <v/>
      </c>
      <c r="L2284" s="23">
        <f>(I2284*$L$3)/12</f>
        <v/>
      </c>
      <c r="M2284" s="29">
        <f>(I2284*$M$3)/12</f>
        <v/>
      </c>
      <c r="N2284" s="23">
        <f>(I2284*$N$3)/12</f>
        <v/>
      </c>
      <c r="O2284" s="23">
        <f>(I2284*$O$3)/12</f>
        <v/>
      </c>
      <c r="P2284" s="23">
        <f>(I2284*$P$3)/12</f>
        <v/>
      </c>
    </row>
    <row r="2285">
      <c r="G2285" s="7">
        <f>G2284*0.3025</f>
        <v/>
      </c>
      <c r="H2285" s="6" t="n"/>
      <c r="I2285" s="60">
        <f>H2283+$I$5</f>
        <v/>
      </c>
      <c r="J2285" s="23">
        <f>(I2285*$J$3)/12</f>
        <v/>
      </c>
      <c r="K2285" s="23">
        <f>(I2285*$K$3)/12</f>
        <v/>
      </c>
      <c r="L2285" s="23">
        <f>(I2285*$L$3)/12</f>
        <v/>
      </c>
      <c r="M2285" s="29">
        <f>(I2285*$M$3)/12</f>
        <v/>
      </c>
      <c r="N2285" s="23">
        <f>(I2285*$N$3)/12</f>
        <v/>
      </c>
      <c r="O2285" s="23">
        <f>(I2285*$O$3)/12</f>
        <v/>
      </c>
      <c r="P2285" s="23">
        <f>(I2285*$P$3)/12</f>
        <v/>
      </c>
    </row>
    <row r="2286">
      <c r="G2286" s="6">
        <f>SUBSTITUTE(D2286,"㎡","")</f>
        <v/>
      </c>
      <c r="H2286" s="8" t="n"/>
      <c r="I2286" s="61">
        <f>H2283+$I$6</f>
        <v/>
      </c>
      <c r="J2286" s="23">
        <f>(I2286*$J$3)/12</f>
        <v/>
      </c>
      <c r="K2286" s="23">
        <f>(I2286*$K$3)/12</f>
        <v/>
      </c>
      <c r="L2286" s="23">
        <f>(I2286*$L$3)/12</f>
        <v/>
      </c>
      <c r="M2286" s="29">
        <f>(I2286*$M$3)/12</f>
        <v/>
      </c>
      <c r="N2286" s="23">
        <f>(I2286*$N$3)/12</f>
        <v/>
      </c>
      <c r="O2286" s="23">
        <f>(I2286*$O$3)/12</f>
        <v/>
      </c>
      <c r="P2286" s="23">
        <f>(I2286*$P$3)/12</f>
        <v/>
      </c>
    </row>
    <row r="2287">
      <c r="G2287" s="22">
        <f>SUBSTITUTE(D2287,"㎡","")</f>
        <v/>
      </c>
      <c r="H2287" s="22">
        <f>SUBSTITUTE(B2288,"万円","")</f>
        <v/>
      </c>
      <c r="I2287" s="59">
        <f>H2288+$I$2</f>
        <v/>
      </c>
      <c r="J2287" s="26">
        <f>(I2287*$J$3)/12</f>
        <v/>
      </c>
      <c r="K2287" s="26">
        <f>(I2287*$K$3)/12</f>
        <v/>
      </c>
      <c r="L2287" s="26">
        <f>(I2287*$L$3)/12</f>
        <v/>
      </c>
      <c r="M2287" s="26">
        <f>(I2287*$M$3)/12</f>
        <v/>
      </c>
      <c r="N2287" s="26">
        <f>(I2287*$N$3)/12</f>
        <v/>
      </c>
      <c r="O2287" s="26">
        <f>(I2287*$O$3)/12</f>
        <v/>
      </c>
      <c r="P2287" s="26">
        <f>(I2287*$P$3)/12</f>
        <v/>
      </c>
    </row>
    <row r="2288">
      <c r="G2288" s="6">
        <f>SUBSTITUTE(B2290,"%","")</f>
        <v/>
      </c>
      <c r="H2288" s="7">
        <f>H2287/G2290</f>
        <v/>
      </c>
      <c r="I2288" s="60">
        <f>H2288+$I$3</f>
        <v/>
      </c>
      <c r="J2288" s="23">
        <f>(I2288*$J$3)/12</f>
        <v/>
      </c>
      <c r="K2288" s="23">
        <f>(I2288*$K$3)/12</f>
        <v/>
      </c>
      <c r="L2288" s="23">
        <f>(I2288*$L$3)/12</f>
        <v/>
      </c>
      <c r="M2288" s="29">
        <f>(I2288*$M$3)/12</f>
        <v/>
      </c>
      <c r="N2288" s="23">
        <f>(I2288*$N$3)/12</f>
        <v/>
      </c>
      <c r="O2288" s="23">
        <f>(I2288*$O$3)/12</f>
        <v/>
      </c>
      <c r="P2288" s="23">
        <f>(I2288*$P$3)/12</f>
        <v/>
      </c>
    </row>
    <row r="2289">
      <c r="G2289" s="28">
        <f>G2287*G2288</f>
        <v/>
      </c>
      <c r="H2289" s="6" t="n"/>
      <c r="I2289" s="60">
        <f>H2288+$I$4</f>
        <v/>
      </c>
      <c r="J2289" s="23">
        <f>(I2289*$J$3)/12</f>
        <v/>
      </c>
      <c r="K2289" s="23">
        <f>(I2289*$K$3)/12</f>
        <v/>
      </c>
      <c r="L2289" s="23">
        <f>(I2289*$L$3)/12</f>
        <v/>
      </c>
      <c r="M2289" s="29">
        <f>(I2289*$M$3)/12</f>
        <v/>
      </c>
      <c r="N2289" s="23">
        <f>(I2289*$N$3)/12</f>
        <v/>
      </c>
      <c r="O2289" s="23">
        <f>(I2289*$O$3)/12</f>
        <v/>
      </c>
      <c r="P2289" s="23">
        <f>(I2289*$P$3)/12</f>
        <v/>
      </c>
    </row>
    <row r="2290">
      <c r="G2290" s="7">
        <f>G2289*0.3025</f>
        <v/>
      </c>
      <c r="H2290" s="6" t="n"/>
      <c r="I2290" s="60">
        <f>H2288+$I$5</f>
        <v/>
      </c>
      <c r="J2290" s="23">
        <f>(I2290*$J$3)/12</f>
        <v/>
      </c>
      <c r="K2290" s="23">
        <f>(I2290*$K$3)/12</f>
        <v/>
      </c>
      <c r="L2290" s="23">
        <f>(I2290*$L$3)/12</f>
        <v/>
      </c>
      <c r="M2290" s="29">
        <f>(I2290*$M$3)/12</f>
        <v/>
      </c>
      <c r="N2290" s="23">
        <f>(I2290*$N$3)/12</f>
        <v/>
      </c>
      <c r="O2290" s="23">
        <f>(I2290*$O$3)/12</f>
        <v/>
      </c>
      <c r="P2290" s="23">
        <f>(I2290*$P$3)/12</f>
        <v/>
      </c>
    </row>
    <row r="2291">
      <c r="G2291" s="6">
        <f>SUBSTITUTE(D2291,"㎡","")</f>
        <v/>
      </c>
      <c r="H2291" s="8" t="n"/>
      <c r="I2291" s="61">
        <f>H2288+$I$6</f>
        <v/>
      </c>
      <c r="J2291" s="23">
        <f>(I2291*$J$3)/12</f>
        <v/>
      </c>
      <c r="K2291" s="23">
        <f>(I2291*$K$3)/12</f>
        <v/>
      </c>
      <c r="L2291" s="23">
        <f>(I2291*$L$3)/12</f>
        <v/>
      </c>
      <c r="M2291" s="29">
        <f>(I2291*$M$3)/12</f>
        <v/>
      </c>
      <c r="N2291" s="23">
        <f>(I2291*$N$3)/12</f>
        <v/>
      </c>
      <c r="O2291" s="23">
        <f>(I2291*$O$3)/12</f>
        <v/>
      </c>
      <c r="P2291" s="23">
        <f>(I2291*$P$3)/12</f>
        <v/>
      </c>
    </row>
    <row r="2292">
      <c r="G2292" s="22">
        <f>SUBSTITUTE(D2292,"㎡","")</f>
        <v/>
      </c>
      <c r="H2292" s="22">
        <f>SUBSTITUTE(B2293,"万円","")</f>
        <v/>
      </c>
      <c r="I2292" s="59">
        <f>H2293+$I$2</f>
        <v/>
      </c>
      <c r="J2292" s="26">
        <f>(I2292*$J$3)/12</f>
        <v/>
      </c>
      <c r="K2292" s="26">
        <f>(I2292*$K$3)/12</f>
        <v/>
      </c>
      <c r="L2292" s="26">
        <f>(I2292*$L$3)/12</f>
        <v/>
      </c>
      <c r="M2292" s="26">
        <f>(I2292*$M$3)/12</f>
        <v/>
      </c>
      <c r="N2292" s="26">
        <f>(I2292*$N$3)/12</f>
        <v/>
      </c>
      <c r="O2292" s="26">
        <f>(I2292*$O$3)/12</f>
        <v/>
      </c>
      <c r="P2292" s="26">
        <f>(I2292*$P$3)/12</f>
        <v/>
      </c>
    </row>
    <row r="2293">
      <c r="G2293" s="6">
        <f>SUBSTITUTE(B2295,"%","")</f>
        <v/>
      </c>
      <c r="H2293" s="7">
        <f>H2292/G2295</f>
        <v/>
      </c>
      <c r="I2293" s="60">
        <f>H2293+$I$3</f>
        <v/>
      </c>
      <c r="J2293" s="23">
        <f>(I2293*$J$3)/12</f>
        <v/>
      </c>
      <c r="K2293" s="23">
        <f>(I2293*$K$3)/12</f>
        <v/>
      </c>
      <c r="L2293" s="23">
        <f>(I2293*$L$3)/12</f>
        <v/>
      </c>
      <c r="M2293" s="29">
        <f>(I2293*$M$3)/12</f>
        <v/>
      </c>
      <c r="N2293" s="23">
        <f>(I2293*$N$3)/12</f>
        <v/>
      </c>
      <c r="O2293" s="23">
        <f>(I2293*$O$3)/12</f>
        <v/>
      </c>
      <c r="P2293" s="23">
        <f>(I2293*$P$3)/12</f>
        <v/>
      </c>
    </row>
    <row r="2294">
      <c r="G2294" s="28">
        <f>G2292*G2293</f>
        <v/>
      </c>
      <c r="H2294" s="6" t="n"/>
      <c r="I2294" s="60">
        <f>H2293+$I$4</f>
        <v/>
      </c>
      <c r="J2294" s="23">
        <f>(I2294*$J$3)/12</f>
        <v/>
      </c>
      <c r="K2294" s="23">
        <f>(I2294*$K$3)/12</f>
        <v/>
      </c>
      <c r="L2294" s="23">
        <f>(I2294*$L$3)/12</f>
        <v/>
      </c>
      <c r="M2294" s="29">
        <f>(I2294*$M$3)/12</f>
        <v/>
      </c>
      <c r="N2294" s="23">
        <f>(I2294*$N$3)/12</f>
        <v/>
      </c>
      <c r="O2294" s="23">
        <f>(I2294*$O$3)/12</f>
        <v/>
      </c>
      <c r="P2294" s="23">
        <f>(I2294*$P$3)/12</f>
        <v/>
      </c>
    </row>
    <row r="2295">
      <c r="G2295" s="7">
        <f>G2294*0.3025</f>
        <v/>
      </c>
      <c r="H2295" s="6" t="n"/>
      <c r="I2295" s="60">
        <f>H2293+$I$5</f>
        <v/>
      </c>
      <c r="J2295" s="23">
        <f>(I2295*$J$3)/12</f>
        <v/>
      </c>
      <c r="K2295" s="23">
        <f>(I2295*$K$3)/12</f>
        <v/>
      </c>
      <c r="L2295" s="23">
        <f>(I2295*$L$3)/12</f>
        <v/>
      </c>
      <c r="M2295" s="29">
        <f>(I2295*$M$3)/12</f>
        <v/>
      </c>
      <c r="N2295" s="23">
        <f>(I2295*$N$3)/12</f>
        <v/>
      </c>
      <c r="O2295" s="23">
        <f>(I2295*$O$3)/12</f>
        <v/>
      </c>
      <c r="P2295" s="23">
        <f>(I2295*$P$3)/12</f>
        <v/>
      </c>
    </row>
    <row r="2296">
      <c r="G2296" s="6">
        <f>SUBSTITUTE(D2296,"㎡","")</f>
        <v/>
      </c>
      <c r="H2296" s="8" t="n"/>
      <c r="I2296" s="61">
        <f>H2293+$I$6</f>
        <v/>
      </c>
      <c r="J2296" s="23">
        <f>(I2296*$J$3)/12</f>
        <v/>
      </c>
      <c r="K2296" s="23">
        <f>(I2296*$K$3)/12</f>
        <v/>
      </c>
      <c r="L2296" s="23">
        <f>(I2296*$L$3)/12</f>
        <v/>
      </c>
      <c r="M2296" s="29">
        <f>(I2296*$M$3)/12</f>
        <v/>
      </c>
      <c r="N2296" s="23">
        <f>(I2296*$N$3)/12</f>
        <v/>
      </c>
      <c r="O2296" s="23">
        <f>(I2296*$O$3)/12</f>
        <v/>
      </c>
      <c r="P2296" s="23">
        <f>(I2296*$P$3)/12</f>
        <v/>
      </c>
    </row>
    <row r="2297">
      <c r="G2297" s="22">
        <f>SUBSTITUTE(D2297,"㎡","")</f>
        <v/>
      </c>
      <c r="H2297" s="22">
        <f>SUBSTITUTE(B2298,"万円","")</f>
        <v/>
      </c>
      <c r="I2297" s="59">
        <f>H2298+$I$2</f>
        <v/>
      </c>
      <c r="J2297" s="26">
        <f>(I2297*$J$3)/12</f>
        <v/>
      </c>
      <c r="K2297" s="26">
        <f>(I2297*$K$3)/12</f>
        <v/>
      </c>
      <c r="L2297" s="26">
        <f>(I2297*$L$3)/12</f>
        <v/>
      </c>
      <c r="M2297" s="26">
        <f>(I2297*$M$3)/12</f>
        <v/>
      </c>
      <c r="N2297" s="26">
        <f>(I2297*$N$3)/12</f>
        <v/>
      </c>
      <c r="O2297" s="26">
        <f>(I2297*$O$3)/12</f>
        <v/>
      </c>
      <c r="P2297" s="26">
        <f>(I2297*$P$3)/12</f>
        <v/>
      </c>
    </row>
    <row r="2298">
      <c r="G2298" s="6">
        <f>SUBSTITUTE(B2300,"%","")</f>
        <v/>
      </c>
      <c r="H2298" s="7">
        <f>H2297/G2300</f>
        <v/>
      </c>
      <c r="I2298" s="60">
        <f>H2298+$I$3</f>
        <v/>
      </c>
      <c r="J2298" s="23">
        <f>(I2298*$J$3)/12</f>
        <v/>
      </c>
      <c r="K2298" s="23">
        <f>(I2298*$K$3)/12</f>
        <v/>
      </c>
      <c r="L2298" s="23">
        <f>(I2298*$L$3)/12</f>
        <v/>
      </c>
      <c r="M2298" s="29">
        <f>(I2298*$M$3)/12</f>
        <v/>
      </c>
      <c r="N2298" s="23">
        <f>(I2298*$N$3)/12</f>
        <v/>
      </c>
      <c r="O2298" s="23">
        <f>(I2298*$O$3)/12</f>
        <v/>
      </c>
      <c r="P2298" s="23">
        <f>(I2298*$P$3)/12</f>
        <v/>
      </c>
    </row>
    <row r="2299">
      <c r="G2299" s="28">
        <f>G2297*G2298</f>
        <v/>
      </c>
      <c r="H2299" s="6" t="n"/>
      <c r="I2299" s="60">
        <f>H2298+$I$4</f>
        <v/>
      </c>
      <c r="J2299" s="23">
        <f>(I2299*$J$3)/12</f>
        <v/>
      </c>
      <c r="K2299" s="23">
        <f>(I2299*$K$3)/12</f>
        <v/>
      </c>
      <c r="L2299" s="23">
        <f>(I2299*$L$3)/12</f>
        <v/>
      </c>
      <c r="M2299" s="29">
        <f>(I2299*$M$3)/12</f>
        <v/>
      </c>
      <c r="N2299" s="23">
        <f>(I2299*$N$3)/12</f>
        <v/>
      </c>
      <c r="O2299" s="23">
        <f>(I2299*$O$3)/12</f>
        <v/>
      </c>
      <c r="P2299" s="23">
        <f>(I2299*$P$3)/12</f>
        <v/>
      </c>
    </row>
    <row r="2300">
      <c r="G2300" s="7">
        <f>G2299*0.3025</f>
        <v/>
      </c>
      <c r="H2300" s="6" t="n"/>
      <c r="I2300" s="60">
        <f>H2298+$I$5</f>
        <v/>
      </c>
      <c r="J2300" s="23">
        <f>(I2300*$J$3)/12</f>
        <v/>
      </c>
      <c r="K2300" s="23">
        <f>(I2300*$K$3)/12</f>
        <v/>
      </c>
      <c r="L2300" s="23">
        <f>(I2300*$L$3)/12</f>
        <v/>
      </c>
      <c r="M2300" s="29">
        <f>(I2300*$M$3)/12</f>
        <v/>
      </c>
      <c r="N2300" s="23">
        <f>(I2300*$N$3)/12</f>
        <v/>
      </c>
      <c r="O2300" s="23">
        <f>(I2300*$O$3)/12</f>
        <v/>
      </c>
      <c r="P2300" s="23">
        <f>(I2300*$P$3)/12</f>
        <v/>
      </c>
    </row>
    <row r="2301">
      <c r="G2301" s="6">
        <f>SUBSTITUTE(D2301,"㎡","")</f>
        <v/>
      </c>
      <c r="H2301" s="8" t="n"/>
      <c r="I2301" s="61">
        <f>H2298+$I$6</f>
        <v/>
      </c>
      <c r="J2301" s="23">
        <f>(I2301*$J$3)/12</f>
        <v/>
      </c>
      <c r="K2301" s="23">
        <f>(I2301*$K$3)/12</f>
        <v/>
      </c>
      <c r="L2301" s="23">
        <f>(I2301*$L$3)/12</f>
        <v/>
      </c>
      <c r="M2301" s="29">
        <f>(I2301*$M$3)/12</f>
        <v/>
      </c>
      <c r="N2301" s="23">
        <f>(I2301*$N$3)/12</f>
        <v/>
      </c>
      <c r="O2301" s="23">
        <f>(I2301*$O$3)/12</f>
        <v/>
      </c>
      <c r="P2301" s="23">
        <f>(I2301*$P$3)/12</f>
        <v/>
      </c>
    </row>
    <row r="2302">
      <c r="G2302" s="22">
        <f>SUBSTITUTE(D2302,"㎡","")</f>
        <v/>
      </c>
      <c r="H2302" s="22">
        <f>SUBSTITUTE(B2303,"万円","")</f>
        <v/>
      </c>
      <c r="I2302" s="59">
        <f>H2303+$I$2</f>
        <v/>
      </c>
      <c r="J2302" s="26">
        <f>(I2302*$J$3)/12</f>
        <v/>
      </c>
      <c r="K2302" s="26">
        <f>(I2302*$K$3)/12</f>
        <v/>
      </c>
      <c r="L2302" s="26">
        <f>(I2302*$L$3)/12</f>
        <v/>
      </c>
      <c r="M2302" s="26">
        <f>(I2302*$M$3)/12</f>
        <v/>
      </c>
      <c r="N2302" s="26">
        <f>(I2302*$N$3)/12</f>
        <v/>
      </c>
      <c r="O2302" s="26">
        <f>(I2302*$O$3)/12</f>
        <v/>
      </c>
      <c r="P2302" s="26">
        <f>(I2302*$P$3)/12</f>
        <v/>
      </c>
    </row>
    <row r="2303">
      <c r="G2303" s="6">
        <f>SUBSTITUTE(B2305,"%","")</f>
        <v/>
      </c>
      <c r="H2303" s="7">
        <f>H2302/G2305</f>
        <v/>
      </c>
      <c r="I2303" s="60">
        <f>H2303+$I$3</f>
        <v/>
      </c>
      <c r="J2303" s="23">
        <f>(I2303*$J$3)/12</f>
        <v/>
      </c>
      <c r="K2303" s="23">
        <f>(I2303*$K$3)/12</f>
        <v/>
      </c>
      <c r="L2303" s="23">
        <f>(I2303*$L$3)/12</f>
        <v/>
      </c>
      <c r="M2303" s="29">
        <f>(I2303*$M$3)/12</f>
        <v/>
      </c>
      <c r="N2303" s="23">
        <f>(I2303*$N$3)/12</f>
        <v/>
      </c>
      <c r="O2303" s="23">
        <f>(I2303*$O$3)/12</f>
        <v/>
      </c>
      <c r="P2303" s="23">
        <f>(I2303*$P$3)/12</f>
        <v/>
      </c>
    </row>
    <row r="2304">
      <c r="G2304" s="28">
        <f>G2302*G2303</f>
        <v/>
      </c>
      <c r="H2304" s="6" t="n"/>
      <c r="I2304" s="60">
        <f>H2303+$I$4</f>
        <v/>
      </c>
      <c r="J2304" s="23">
        <f>(I2304*$J$3)/12</f>
        <v/>
      </c>
      <c r="K2304" s="23">
        <f>(I2304*$K$3)/12</f>
        <v/>
      </c>
      <c r="L2304" s="23">
        <f>(I2304*$L$3)/12</f>
        <v/>
      </c>
      <c r="M2304" s="29">
        <f>(I2304*$M$3)/12</f>
        <v/>
      </c>
      <c r="N2304" s="23">
        <f>(I2304*$N$3)/12</f>
        <v/>
      </c>
      <c r="O2304" s="23">
        <f>(I2304*$O$3)/12</f>
        <v/>
      </c>
      <c r="P2304" s="23">
        <f>(I2304*$P$3)/12</f>
        <v/>
      </c>
    </row>
    <row r="2305">
      <c r="G2305" s="7">
        <f>G2304*0.3025</f>
        <v/>
      </c>
      <c r="H2305" s="6" t="n"/>
      <c r="I2305" s="60">
        <f>H2303+$I$5</f>
        <v/>
      </c>
      <c r="J2305" s="23">
        <f>(I2305*$J$3)/12</f>
        <v/>
      </c>
      <c r="K2305" s="23">
        <f>(I2305*$K$3)/12</f>
        <v/>
      </c>
      <c r="L2305" s="23">
        <f>(I2305*$L$3)/12</f>
        <v/>
      </c>
      <c r="M2305" s="29">
        <f>(I2305*$M$3)/12</f>
        <v/>
      </c>
      <c r="N2305" s="23">
        <f>(I2305*$N$3)/12</f>
        <v/>
      </c>
      <c r="O2305" s="23">
        <f>(I2305*$O$3)/12</f>
        <v/>
      </c>
      <c r="P2305" s="23">
        <f>(I2305*$P$3)/12</f>
        <v/>
      </c>
    </row>
    <row r="2306">
      <c r="G2306" s="6">
        <f>SUBSTITUTE(D2306,"㎡","")</f>
        <v/>
      </c>
      <c r="H2306" s="8" t="n"/>
      <c r="I2306" s="61">
        <f>H2303+$I$6</f>
        <v/>
      </c>
      <c r="J2306" s="23">
        <f>(I2306*$J$3)/12</f>
        <v/>
      </c>
      <c r="K2306" s="23">
        <f>(I2306*$K$3)/12</f>
        <v/>
      </c>
      <c r="L2306" s="23">
        <f>(I2306*$L$3)/12</f>
        <v/>
      </c>
      <c r="M2306" s="29">
        <f>(I2306*$M$3)/12</f>
        <v/>
      </c>
      <c r="N2306" s="23">
        <f>(I2306*$N$3)/12</f>
        <v/>
      </c>
      <c r="O2306" s="23">
        <f>(I2306*$O$3)/12</f>
        <v/>
      </c>
      <c r="P2306" s="23">
        <f>(I2306*$P$3)/12</f>
        <v/>
      </c>
    </row>
    <row r="2307">
      <c r="G2307" s="22">
        <f>SUBSTITUTE(D2307,"㎡","")</f>
        <v/>
      </c>
      <c r="H2307" s="22">
        <f>SUBSTITUTE(B2308,"万円","")</f>
        <v/>
      </c>
      <c r="I2307" s="59">
        <f>H2308+$I$2</f>
        <v/>
      </c>
      <c r="J2307" s="26">
        <f>(I2307*$J$3)/12</f>
        <v/>
      </c>
      <c r="K2307" s="26">
        <f>(I2307*$K$3)/12</f>
        <v/>
      </c>
      <c r="L2307" s="26">
        <f>(I2307*$L$3)/12</f>
        <v/>
      </c>
      <c r="M2307" s="26">
        <f>(I2307*$M$3)/12</f>
        <v/>
      </c>
      <c r="N2307" s="26">
        <f>(I2307*$N$3)/12</f>
        <v/>
      </c>
      <c r="O2307" s="26">
        <f>(I2307*$O$3)/12</f>
        <v/>
      </c>
      <c r="P2307" s="26">
        <f>(I2307*$P$3)/12</f>
        <v/>
      </c>
    </row>
    <row r="2308">
      <c r="G2308" s="6">
        <f>SUBSTITUTE(B2310,"%","")</f>
        <v/>
      </c>
      <c r="H2308" s="7">
        <f>H2307/G2310</f>
        <v/>
      </c>
      <c r="I2308" s="60">
        <f>H2308+$I$3</f>
        <v/>
      </c>
      <c r="J2308" s="23">
        <f>(I2308*$J$3)/12</f>
        <v/>
      </c>
      <c r="K2308" s="23">
        <f>(I2308*$K$3)/12</f>
        <v/>
      </c>
      <c r="L2308" s="23">
        <f>(I2308*$L$3)/12</f>
        <v/>
      </c>
      <c r="M2308" s="29">
        <f>(I2308*$M$3)/12</f>
        <v/>
      </c>
      <c r="N2308" s="23">
        <f>(I2308*$N$3)/12</f>
        <v/>
      </c>
      <c r="O2308" s="23">
        <f>(I2308*$O$3)/12</f>
        <v/>
      </c>
      <c r="P2308" s="23">
        <f>(I2308*$P$3)/12</f>
        <v/>
      </c>
    </row>
    <row r="2309">
      <c r="G2309" s="28">
        <f>G2307*G2308</f>
        <v/>
      </c>
      <c r="H2309" s="6" t="n"/>
      <c r="I2309" s="60">
        <f>H2308+$I$4</f>
        <v/>
      </c>
      <c r="J2309" s="23">
        <f>(I2309*$J$3)/12</f>
        <v/>
      </c>
      <c r="K2309" s="23">
        <f>(I2309*$K$3)/12</f>
        <v/>
      </c>
      <c r="L2309" s="23">
        <f>(I2309*$L$3)/12</f>
        <v/>
      </c>
      <c r="M2309" s="29">
        <f>(I2309*$M$3)/12</f>
        <v/>
      </c>
      <c r="N2309" s="23">
        <f>(I2309*$N$3)/12</f>
        <v/>
      </c>
      <c r="O2309" s="23">
        <f>(I2309*$O$3)/12</f>
        <v/>
      </c>
      <c r="P2309" s="23">
        <f>(I2309*$P$3)/12</f>
        <v/>
      </c>
    </row>
    <row r="2310">
      <c r="G2310" s="7">
        <f>G2309*0.3025</f>
        <v/>
      </c>
      <c r="H2310" s="6" t="n"/>
      <c r="I2310" s="60">
        <f>H2308+$I$5</f>
        <v/>
      </c>
      <c r="J2310" s="23">
        <f>(I2310*$J$3)/12</f>
        <v/>
      </c>
      <c r="K2310" s="23">
        <f>(I2310*$K$3)/12</f>
        <v/>
      </c>
      <c r="L2310" s="23">
        <f>(I2310*$L$3)/12</f>
        <v/>
      </c>
      <c r="M2310" s="29">
        <f>(I2310*$M$3)/12</f>
        <v/>
      </c>
      <c r="N2310" s="23">
        <f>(I2310*$N$3)/12</f>
        <v/>
      </c>
      <c r="O2310" s="23">
        <f>(I2310*$O$3)/12</f>
        <v/>
      </c>
      <c r="P2310" s="23">
        <f>(I2310*$P$3)/12</f>
        <v/>
      </c>
    </row>
    <row r="2311">
      <c r="G2311" s="6">
        <f>SUBSTITUTE(D2311,"㎡","")</f>
        <v/>
      </c>
      <c r="H2311" s="8" t="n"/>
      <c r="I2311" s="61">
        <f>H2308+$I$6</f>
        <v/>
      </c>
      <c r="J2311" s="23">
        <f>(I2311*$J$3)/12</f>
        <v/>
      </c>
      <c r="K2311" s="23">
        <f>(I2311*$K$3)/12</f>
        <v/>
      </c>
      <c r="L2311" s="23">
        <f>(I2311*$L$3)/12</f>
        <v/>
      </c>
      <c r="M2311" s="29">
        <f>(I2311*$M$3)/12</f>
        <v/>
      </c>
      <c r="N2311" s="23">
        <f>(I2311*$N$3)/12</f>
        <v/>
      </c>
      <c r="O2311" s="23">
        <f>(I2311*$O$3)/12</f>
        <v/>
      </c>
      <c r="P2311" s="23">
        <f>(I2311*$P$3)/12</f>
        <v/>
      </c>
    </row>
    <row r="2312">
      <c r="G2312" s="22">
        <f>SUBSTITUTE(D2312,"㎡","")</f>
        <v/>
      </c>
      <c r="H2312" s="22">
        <f>SUBSTITUTE(B2313,"万円","")</f>
        <v/>
      </c>
      <c r="I2312" s="59">
        <f>H2313+$I$2</f>
        <v/>
      </c>
      <c r="J2312" s="26">
        <f>(I2312*$J$3)/12</f>
        <v/>
      </c>
      <c r="K2312" s="26">
        <f>(I2312*$K$3)/12</f>
        <v/>
      </c>
      <c r="L2312" s="26">
        <f>(I2312*$L$3)/12</f>
        <v/>
      </c>
      <c r="M2312" s="26">
        <f>(I2312*$M$3)/12</f>
        <v/>
      </c>
      <c r="N2312" s="26">
        <f>(I2312*$N$3)/12</f>
        <v/>
      </c>
      <c r="O2312" s="26">
        <f>(I2312*$O$3)/12</f>
        <v/>
      </c>
      <c r="P2312" s="26">
        <f>(I2312*$P$3)/12</f>
        <v/>
      </c>
    </row>
    <row r="2313">
      <c r="G2313" s="6">
        <f>SUBSTITUTE(B2315,"%","")</f>
        <v/>
      </c>
      <c r="H2313" s="7">
        <f>H2312/G2315</f>
        <v/>
      </c>
      <c r="I2313" s="60">
        <f>H2313+$I$3</f>
        <v/>
      </c>
      <c r="J2313" s="23">
        <f>(I2313*$J$3)/12</f>
        <v/>
      </c>
      <c r="K2313" s="23">
        <f>(I2313*$K$3)/12</f>
        <v/>
      </c>
      <c r="L2313" s="23">
        <f>(I2313*$L$3)/12</f>
        <v/>
      </c>
      <c r="M2313" s="29">
        <f>(I2313*$M$3)/12</f>
        <v/>
      </c>
      <c r="N2313" s="23">
        <f>(I2313*$N$3)/12</f>
        <v/>
      </c>
      <c r="O2313" s="23">
        <f>(I2313*$O$3)/12</f>
        <v/>
      </c>
      <c r="P2313" s="23">
        <f>(I2313*$P$3)/12</f>
        <v/>
      </c>
    </row>
    <row r="2314">
      <c r="G2314" s="28">
        <f>G2312*G2313</f>
        <v/>
      </c>
      <c r="H2314" s="6" t="n"/>
      <c r="I2314" s="60">
        <f>H2313+$I$4</f>
        <v/>
      </c>
      <c r="J2314" s="23">
        <f>(I2314*$J$3)/12</f>
        <v/>
      </c>
      <c r="K2314" s="23">
        <f>(I2314*$K$3)/12</f>
        <v/>
      </c>
      <c r="L2314" s="23">
        <f>(I2314*$L$3)/12</f>
        <v/>
      </c>
      <c r="M2314" s="29">
        <f>(I2314*$M$3)/12</f>
        <v/>
      </c>
      <c r="N2314" s="23">
        <f>(I2314*$N$3)/12</f>
        <v/>
      </c>
      <c r="O2314" s="23">
        <f>(I2314*$O$3)/12</f>
        <v/>
      </c>
      <c r="P2314" s="23">
        <f>(I2314*$P$3)/12</f>
        <v/>
      </c>
    </row>
    <row r="2315">
      <c r="G2315" s="7">
        <f>G2314*0.3025</f>
        <v/>
      </c>
      <c r="H2315" s="6" t="n"/>
      <c r="I2315" s="60">
        <f>H2313+$I$5</f>
        <v/>
      </c>
      <c r="J2315" s="23">
        <f>(I2315*$J$3)/12</f>
        <v/>
      </c>
      <c r="K2315" s="23">
        <f>(I2315*$K$3)/12</f>
        <v/>
      </c>
      <c r="L2315" s="23">
        <f>(I2315*$L$3)/12</f>
        <v/>
      </c>
      <c r="M2315" s="29">
        <f>(I2315*$M$3)/12</f>
        <v/>
      </c>
      <c r="N2315" s="23">
        <f>(I2315*$N$3)/12</f>
        <v/>
      </c>
      <c r="O2315" s="23">
        <f>(I2315*$O$3)/12</f>
        <v/>
      </c>
      <c r="P2315" s="23">
        <f>(I2315*$P$3)/12</f>
        <v/>
      </c>
    </row>
    <row r="2316">
      <c r="G2316" s="6">
        <f>SUBSTITUTE(D2316,"㎡","")</f>
        <v/>
      </c>
      <c r="H2316" s="8" t="n"/>
      <c r="I2316" s="61">
        <f>H2313+$I$6</f>
        <v/>
      </c>
      <c r="J2316" s="23">
        <f>(I2316*$J$3)/12</f>
        <v/>
      </c>
      <c r="K2316" s="23">
        <f>(I2316*$K$3)/12</f>
        <v/>
      </c>
      <c r="L2316" s="23">
        <f>(I2316*$L$3)/12</f>
        <v/>
      </c>
      <c r="M2316" s="29">
        <f>(I2316*$M$3)/12</f>
        <v/>
      </c>
      <c r="N2316" s="23">
        <f>(I2316*$N$3)/12</f>
        <v/>
      </c>
      <c r="O2316" s="23">
        <f>(I2316*$O$3)/12</f>
        <v/>
      </c>
      <c r="P2316" s="23">
        <f>(I2316*$P$3)/12</f>
        <v/>
      </c>
    </row>
    <row r="2317">
      <c r="G2317" s="22">
        <f>SUBSTITUTE(D2317,"㎡","")</f>
        <v/>
      </c>
      <c r="H2317" s="22">
        <f>SUBSTITUTE(B2318,"万円","")</f>
        <v/>
      </c>
      <c r="I2317" s="59">
        <f>H2318+$I$2</f>
        <v/>
      </c>
      <c r="J2317" s="26">
        <f>(I2317*$J$3)/12</f>
        <v/>
      </c>
      <c r="K2317" s="26">
        <f>(I2317*$K$3)/12</f>
        <v/>
      </c>
      <c r="L2317" s="26">
        <f>(I2317*$L$3)/12</f>
        <v/>
      </c>
      <c r="M2317" s="26">
        <f>(I2317*$M$3)/12</f>
        <v/>
      </c>
      <c r="N2317" s="26">
        <f>(I2317*$N$3)/12</f>
        <v/>
      </c>
      <c r="O2317" s="26">
        <f>(I2317*$O$3)/12</f>
        <v/>
      </c>
      <c r="P2317" s="26">
        <f>(I2317*$P$3)/12</f>
        <v/>
      </c>
    </row>
    <row r="2318">
      <c r="G2318" s="6">
        <f>SUBSTITUTE(B2320,"%","")</f>
        <v/>
      </c>
      <c r="H2318" s="7">
        <f>H2317/G2320</f>
        <v/>
      </c>
      <c r="I2318" s="60">
        <f>H2318+$I$3</f>
        <v/>
      </c>
      <c r="J2318" s="23">
        <f>(I2318*$J$3)/12</f>
        <v/>
      </c>
      <c r="K2318" s="23">
        <f>(I2318*$K$3)/12</f>
        <v/>
      </c>
      <c r="L2318" s="23">
        <f>(I2318*$L$3)/12</f>
        <v/>
      </c>
      <c r="M2318" s="29">
        <f>(I2318*$M$3)/12</f>
        <v/>
      </c>
      <c r="N2318" s="23">
        <f>(I2318*$N$3)/12</f>
        <v/>
      </c>
      <c r="O2318" s="23">
        <f>(I2318*$O$3)/12</f>
        <v/>
      </c>
      <c r="P2318" s="23">
        <f>(I2318*$P$3)/12</f>
        <v/>
      </c>
    </row>
    <row r="2319">
      <c r="G2319" s="28">
        <f>G2317*G2318</f>
        <v/>
      </c>
      <c r="H2319" s="6" t="n"/>
      <c r="I2319" s="60">
        <f>H2318+$I$4</f>
        <v/>
      </c>
      <c r="J2319" s="23">
        <f>(I2319*$J$3)/12</f>
        <v/>
      </c>
      <c r="K2319" s="23">
        <f>(I2319*$K$3)/12</f>
        <v/>
      </c>
      <c r="L2319" s="23">
        <f>(I2319*$L$3)/12</f>
        <v/>
      </c>
      <c r="M2319" s="29">
        <f>(I2319*$M$3)/12</f>
        <v/>
      </c>
      <c r="N2319" s="23">
        <f>(I2319*$N$3)/12</f>
        <v/>
      </c>
      <c r="O2319" s="23">
        <f>(I2319*$O$3)/12</f>
        <v/>
      </c>
      <c r="P2319" s="23">
        <f>(I2319*$P$3)/12</f>
        <v/>
      </c>
    </row>
    <row r="2320">
      <c r="G2320" s="7">
        <f>G2319*0.3025</f>
        <v/>
      </c>
      <c r="H2320" s="6" t="n"/>
      <c r="I2320" s="60">
        <f>H2318+$I$5</f>
        <v/>
      </c>
      <c r="J2320" s="23">
        <f>(I2320*$J$3)/12</f>
        <v/>
      </c>
      <c r="K2320" s="23">
        <f>(I2320*$K$3)/12</f>
        <v/>
      </c>
      <c r="L2320" s="23">
        <f>(I2320*$L$3)/12</f>
        <v/>
      </c>
      <c r="M2320" s="29">
        <f>(I2320*$M$3)/12</f>
        <v/>
      </c>
      <c r="N2320" s="23">
        <f>(I2320*$N$3)/12</f>
        <v/>
      </c>
      <c r="O2320" s="23">
        <f>(I2320*$O$3)/12</f>
        <v/>
      </c>
      <c r="P2320" s="23">
        <f>(I2320*$P$3)/12</f>
        <v/>
      </c>
    </row>
    <row r="2321">
      <c r="G2321" s="6">
        <f>SUBSTITUTE(D2321,"㎡","")</f>
        <v/>
      </c>
      <c r="H2321" s="8" t="n"/>
      <c r="I2321" s="61">
        <f>H2318+$I$6</f>
        <v/>
      </c>
      <c r="J2321" s="23">
        <f>(I2321*$J$3)/12</f>
        <v/>
      </c>
      <c r="K2321" s="23">
        <f>(I2321*$K$3)/12</f>
        <v/>
      </c>
      <c r="L2321" s="23">
        <f>(I2321*$L$3)/12</f>
        <v/>
      </c>
      <c r="M2321" s="29">
        <f>(I2321*$M$3)/12</f>
        <v/>
      </c>
      <c r="N2321" s="23">
        <f>(I2321*$N$3)/12</f>
        <v/>
      </c>
      <c r="O2321" s="23">
        <f>(I2321*$O$3)/12</f>
        <v/>
      </c>
      <c r="P2321" s="23">
        <f>(I2321*$P$3)/12</f>
        <v/>
      </c>
    </row>
    <row r="2322">
      <c r="G2322" s="22">
        <f>SUBSTITUTE(D2322,"㎡","")</f>
        <v/>
      </c>
      <c r="H2322" s="22">
        <f>SUBSTITUTE(B2323,"万円","")</f>
        <v/>
      </c>
      <c r="I2322" s="59">
        <f>H2323+$I$2</f>
        <v/>
      </c>
      <c r="J2322" s="26">
        <f>(I2322*$J$3)/12</f>
        <v/>
      </c>
      <c r="K2322" s="26">
        <f>(I2322*$K$3)/12</f>
        <v/>
      </c>
      <c r="L2322" s="26">
        <f>(I2322*$L$3)/12</f>
        <v/>
      </c>
      <c r="M2322" s="26">
        <f>(I2322*$M$3)/12</f>
        <v/>
      </c>
      <c r="N2322" s="26">
        <f>(I2322*$N$3)/12</f>
        <v/>
      </c>
      <c r="O2322" s="26">
        <f>(I2322*$O$3)/12</f>
        <v/>
      </c>
      <c r="P2322" s="26">
        <f>(I2322*$P$3)/12</f>
        <v/>
      </c>
    </row>
    <row r="2323">
      <c r="G2323" s="6">
        <f>SUBSTITUTE(B2325,"%","")</f>
        <v/>
      </c>
      <c r="H2323" s="7">
        <f>H2322/G2325</f>
        <v/>
      </c>
      <c r="I2323" s="60">
        <f>H2323+$I$3</f>
        <v/>
      </c>
      <c r="J2323" s="23">
        <f>(I2323*$J$3)/12</f>
        <v/>
      </c>
      <c r="K2323" s="23">
        <f>(I2323*$K$3)/12</f>
        <v/>
      </c>
      <c r="L2323" s="23">
        <f>(I2323*$L$3)/12</f>
        <v/>
      </c>
      <c r="M2323" s="29">
        <f>(I2323*$M$3)/12</f>
        <v/>
      </c>
      <c r="N2323" s="23">
        <f>(I2323*$N$3)/12</f>
        <v/>
      </c>
      <c r="O2323" s="23">
        <f>(I2323*$O$3)/12</f>
        <v/>
      </c>
      <c r="P2323" s="23">
        <f>(I2323*$P$3)/12</f>
        <v/>
      </c>
    </row>
    <row r="2324">
      <c r="G2324" s="28">
        <f>G2322*G2323</f>
        <v/>
      </c>
      <c r="H2324" s="6" t="n"/>
      <c r="I2324" s="60">
        <f>H2323+$I$4</f>
        <v/>
      </c>
      <c r="J2324" s="23">
        <f>(I2324*$J$3)/12</f>
        <v/>
      </c>
      <c r="K2324" s="23">
        <f>(I2324*$K$3)/12</f>
        <v/>
      </c>
      <c r="L2324" s="23">
        <f>(I2324*$L$3)/12</f>
        <v/>
      </c>
      <c r="M2324" s="29">
        <f>(I2324*$M$3)/12</f>
        <v/>
      </c>
      <c r="N2324" s="23">
        <f>(I2324*$N$3)/12</f>
        <v/>
      </c>
      <c r="O2324" s="23">
        <f>(I2324*$O$3)/12</f>
        <v/>
      </c>
      <c r="P2324" s="23">
        <f>(I2324*$P$3)/12</f>
        <v/>
      </c>
    </row>
    <row r="2325">
      <c r="G2325" s="7">
        <f>G2324*0.3025</f>
        <v/>
      </c>
      <c r="H2325" s="6" t="n"/>
      <c r="I2325" s="60">
        <f>H2323+$I$5</f>
        <v/>
      </c>
      <c r="J2325" s="23">
        <f>(I2325*$J$3)/12</f>
        <v/>
      </c>
      <c r="K2325" s="23">
        <f>(I2325*$K$3)/12</f>
        <v/>
      </c>
      <c r="L2325" s="23">
        <f>(I2325*$L$3)/12</f>
        <v/>
      </c>
      <c r="M2325" s="29">
        <f>(I2325*$M$3)/12</f>
        <v/>
      </c>
      <c r="N2325" s="23">
        <f>(I2325*$N$3)/12</f>
        <v/>
      </c>
      <c r="O2325" s="23">
        <f>(I2325*$O$3)/12</f>
        <v/>
      </c>
      <c r="P2325" s="23">
        <f>(I2325*$P$3)/12</f>
        <v/>
      </c>
    </row>
    <row r="2326">
      <c r="G2326" s="6">
        <f>SUBSTITUTE(D2326,"㎡","")</f>
        <v/>
      </c>
      <c r="H2326" s="8" t="n"/>
      <c r="I2326" s="61">
        <f>H2323+$I$6</f>
        <v/>
      </c>
      <c r="J2326" s="23">
        <f>(I2326*$J$3)/12</f>
        <v/>
      </c>
      <c r="K2326" s="23">
        <f>(I2326*$K$3)/12</f>
        <v/>
      </c>
      <c r="L2326" s="23">
        <f>(I2326*$L$3)/12</f>
        <v/>
      </c>
      <c r="M2326" s="29">
        <f>(I2326*$M$3)/12</f>
        <v/>
      </c>
      <c r="N2326" s="23">
        <f>(I2326*$N$3)/12</f>
        <v/>
      </c>
      <c r="O2326" s="23">
        <f>(I2326*$O$3)/12</f>
        <v/>
      </c>
      <c r="P2326" s="23">
        <f>(I2326*$P$3)/12</f>
        <v/>
      </c>
    </row>
    <row r="2327">
      <c r="G2327" s="22">
        <f>SUBSTITUTE(D2327,"㎡","")</f>
        <v/>
      </c>
      <c r="H2327" s="22">
        <f>SUBSTITUTE(B2328,"万円","")</f>
        <v/>
      </c>
      <c r="I2327" s="59">
        <f>H2328+$I$2</f>
        <v/>
      </c>
      <c r="J2327" s="26">
        <f>(I2327*$J$3)/12</f>
        <v/>
      </c>
      <c r="K2327" s="26">
        <f>(I2327*$K$3)/12</f>
        <v/>
      </c>
      <c r="L2327" s="26">
        <f>(I2327*$L$3)/12</f>
        <v/>
      </c>
      <c r="M2327" s="26">
        <f>(I2327*$M$3)/12</f>
        <v/>
      </c>
      <c r="N2327" s="26">
        <f>(I2327*$N$3)/12</f>
        <v/>
      </c>
      <c r="O2327" s="26">
        <f>(I2327*$O$3)/12</f>
        <v/>
      </c>
      <c r="P2327" s="26">
        <f>(I2327*$P$3)/12</f>
        <v/>
      </c>
    </row>
    <row r="2328">
      <c r="G2328" s="6">
        <f>SUBSTITUTE(B2330,"%","")</f>
        <v/>
      </c>
      <c r="H2328" s="7">
        <f>H2327/G2330</f>
        <v/>
      </c>
      <c r="I2328" s="60">
        <f>H2328+$I$3</f>
        <v/>
      </c>
      <c r="J2328" s="23">
        <f>(I2328*$J$3)/12</f>
        <v/>
      </c>
      <c r="K2328" s="23">
        <f>(I2328*$K$3)/12</f>
        <v/>
      </c>
      <c r="L2328" s="23">
        <f>(I2328*$L$3)/12</f>
        <v/>
      </c>
      <c r="M2328" s="29">
        <f>(I2328*$M$3)/12</f>
        <v/>
      </c>
      <c r="N2328" s="23">
        <f>(I2328*$N$3)/12</f>
        <v/>
      </c>
      <c r="O2328" s="23">
        <f>(I2328*$O$3)/12</f>
        <v/>
      </c>
      <c r="P2328" s="23">
        <f>(I2328*$P$3)/12</f>
        <v/>
      </c>
    </row>
    <row r="2329">
      <c r="G2329" s="28">
        <f>G2327*G2328</f>
        <v/>
      </c>
      <c r="H2329" s="6" t="n"/>
      <c r="I2329" s="60">
        <f>H2328+$I$4</f>
        <v/>
      </c>
      <c r="J2329" s="23">
        <f>(I2329*$J$3)/12</f>
        <v/>
      </c>
      <c r="K2329" s="23">
        <f>(I2329*$K$3)/12</f>
        <v/>
      </c>
      <c r="L2329" s="23">
        <f>(I2329*$L$3)/12</f>
        <v/>
      </c>
      <c r="M2329" s="29">
        <f>(I2329*$M$3)/12</f>
        <v/>
      </c>
      <c r="N2329" s="23">
        <f>(I2329*$N$3)/12</f>
        <v/>
      </c>
      <c r="O2329" s="23">
        <f>(I2329*$O$3)/12</f>
        <v/>
      </c>
      <c r="P2329" s="23">
        <f>(I2329*$P$3)/12</f>
        <v/>
      </c>
    </row>
    <row r="2330">
      <c r="G2330" s="7">
        <f>G2329*0.3025</f>
        <v/>
      </c>
      <c r="H2330" s="6" t="n"/>
      <c r="I2330" s="60">
        <f>H2328+$I$5</f>
        <v/>
      </c>
      <c r="J2330" s="23">
        <f>(I2330*$J$3)/12</f>
        <v/>
      </c>
      <c r="K2330" s="23">
        <f>(I2330*$K$3)/12</f>
        <v/>
      </c>
      <c r="L2330" s="23">
        <f>(I2330*$L$3)/12</f>
        <v/>
      </c>
      <c r="M2330" s="29">
        <f>(I2330*$M$3)/12</f>
        <v/>
      </c>
      <c r="N2330" s="23">
        <f>(I2330*$N$3)/12</f>
        <v/>
      </c>
      <c r="O2330" s="23">
        <f>(I2330*$O$3)/12</f>
        <v/>
      </c>
      <c r="P2330" s="23">
        <f>(I2330*$P$3)/12</f>
        <v/>
      </c>
    </row>
    <row r="2331">
      <c r="G2331" s="6">
        <f>SUBSTITUTE(D2331,"㎡","")</f>
        <v/>
      </c>
      <c r="H2331" s="8" t="n"/>
      <c r="I2331" s="61">
        <f>H2328+$I$6</f>
        <v/>
      </c>
      <c r="J2331" s="23">
        <f>(I2331*$J$3)/12</f>
        <v/>
      </c>
      <c r="K2331" s="23">
        <f>(I2331*$K$3)/12</f>
        <v/>
      </c>
      <c r="L2331" s="23">
        <f>(I2331*$L$3)/12</f>
        <v/>
      </c>
      <c r="M2331" s="29">
        <f>(I2331*$M$3)/12</f>
        <v/>
      </c>
      <c r="N2331" s="23">
        <f>(I2331*$N$3)/12</f>
        <v/>
      </c>
      <c r="O2331" s="23">
        <f>(I2331*$O$3)/12</f>
        <v/>
      </c>
      <c r="P2331" s="23">
        <f>(I2331*$P$3)/12</f>
        <v/>
      </c>
    </row>
    <row r="2332">
      <c r="G2332" s="22">
        <f>SUBSTITUTE(D2332,"㎡","")</f>
        <v/>
      </c>
      <c r="H2332" s="22">
        <f>SUBSTITUTE(B2333,"万円","")</f>
        <v/>
      </c>
      <c r="I2332" s="59">
        <f>H2333+$I$2</f>
        <v/>
      </c>
      <c r="J2332" s="26">
        <f>(I2332*$J$3)/12</f>
        <v/>
      </c>
      <c r="K2332" s="26">
        <f>(I2332*$K$3)/12</f>
        <v/>
      </c>
      <c r="L2332" s="26">
        <f>(I2332*$L$3)/12</f>
        <v/>
      </c>
      <c r="M2332" s="26">
        <f>(I2332*$M$3)/12</f>
        <v/>
      </c>
      <c r="N2332" s="26">
        <f>(I2332*$N$3)/12</f>
        <v/>
      </c>
      <c r="O2332" s="26">
        <f>(I2332*$O$3)/12</f>
        <v/>
      </c>
      <c r="P2332" s="26">
        <f>(I2332*$P$3)/12</f>
        <v/>
      </c>
    </row>
    <row r="2333">
      <c r="G2333" s="6">
        <f>SUBSTITUTE(B2335,"%","")</f>
        <v/>
      </c>
      <c r="H2333" s="7">
        <f>H2332/G2335</f>
        <v/>
      </c>
      <c r="I2333" s="60">
        <f>H2333+$I$3</f>
        <v/>
      </c>
      <c r="J2333" s="23">
        <f>(I2333*$J$3)/12</f>
        <v/>
      </c>
      <c r="K2333" s="23">
        <f>(I2333*$K$3)/12</f>
        <v/>
      </c>
      <c r="L2333" s="23">
        <f>(I2333*$L$3)/12</f>
        <v/>
      </c>
      <c r="M2333" s="29">
        <f>(I2333*$M$3)/12</f>
        <v/>
      </c>
      <c r="N2333" s="23">
        <f>(I2333*$N$3)/12</f>
        <v/>
      </c>
      <c r="O2333" s="23">
        <f>(I2333*$O$3)/12</f>
        <v/>
      </c>
      <c r="P2333" s="23">
        <f>(I2333*$P$3)/12</f>
        <v/>
      </c>
    </row>
    <row r="2334">
      <c r="G2334" s="28">
        <f>G2332*G2333</f>
        <v/>
      </c>
      <c r="H2334" s="6" t="n"/>
      <c r="I2334" s="60">
        <f>H2333+$I$4</f>
        <v/>
      </c>
      <c r="J2334" s="23">
        <f>(I2334*$J$3)/12</f>
        <v/>
      </c>
      <c r="K2334" s="23">
        <f>(I2334*$K$3)/12</f>
        <v/>
      </c>
      <c r="L2334" s="23">
        <f>(I2334*$L$3)/12</f>
        <v/>
      </c>
      <c r="M2334" s="29">
        <f>(I2334*$M$3)/12</f>
        <v/>
      </c>
      <c r="N2334" s="23">
        <f>(I2334*$N$3)/12</f>
        <v/>
      </c>
      <c r="O2334" s="23">
        <f>(I2334*$O$3)/12</f>
        <v/>
      </c>
      <c r="P2334" s="23">
        <f>(I2334*$P$3)/12</f>
        <v/>
      </c>
    </row>
    <row r="2335">
      <c r="G2335" s="7">
        <f>G2334*0.3025</f>
        <v/>
      </c>
      <c r="H2335" s="6" t="n"/>
      <c r="I2335" s="60">
        <f>H2333+$I$5</f>
        <v/>
      </c>
      <c r="J2335" s="23">
        <f>(I2335*$J$3)/12</f>
        <v/>
      </c>
      <c r="K2335" s="23">
        <f>(I2335*$K$3)/12</f>
        <v/>
      </c>
      <c r="L2335" s="23">
        <f>(I2335*$L$3)/12</f>
        <v/>
      </c>
      <c r="M2335" s="29">
        <f>(I2335*$M$3)/12</f>
        <v/>
      </c>
      <c r="N2335" s="23">
        <f>(I2335*$N$3)/12</f>
        <v/>
      </c>
      <c r="O2335" s="23">
        <f>(I2335*$O$3)/12</f>
        <v/>
      </c>
      <c r="P2335" s="23">
        <f>(I2335*$P$3)/12</f>
        <v/>
      </c>
    </row>
    <row r="2336">
      <c r="G2336" s="6">
        <f>SUBSTITUTE(D2336,"㎡","")</f>
        <v/>
      </c>
      <c r="H2336" s="8" t="n"/>
      <c r="I2336" s="61">
        <f>H2333+$I$6</f>
        <v/>
      </c>
      <c r="J2336" s="23">
        <f>(I2336*$J$3)/12</f>
        <v/>
      </c>
      <c r="K2336" s="23">
        <f>(I2336*$K$3)/12</f>
        <v/>
      </c>
      <c r="L2336" s="23">
        <f>(I2336*$L$3)/12</f>
        <v/>
      </c>
      <c r="M2336" s="29">
        <f>(I2336*$M$3)/12</f>
        <v/>
      </c>
      <c r="N2336" s="23">
        <f>(I2336*$N$3)/12</f>
        <v/>
      </c>
      <c r="O2336" s="23">
        <f>(I2336*$O$3)/12</f>
        <v/>
      </c>
      <c r="P2336" s="23">
        <f>(I2336*$P$3)/12</f>
        <v/>
      </c>
    </row>
    <row r="2337">
      <c r="G2337" s="22">
        <f>SUBSTITUTE(D2337,"㎡","")</f>
        <v/>
      </c>
      <c r="H2337" s="22">
        <f>SUBSTITUTE(B2338,"万円","")</f>
        <v/>
      </c>
      <c r="I2337" s="59">
        <f>H2338+$I$2</f>
        <v/>
      </c>
      <c r="J2337" s="26">
        <f>(I2337*$J$3)/12</f>
        <v/>
      </c>
      <c r="K2337" s="26">
        <f>(I2337*$K$3)/12</f>
        <v/>
      </c>
      <c r="L2337" s="26">
        <f>(I2337*$L$3)/12</f>
        <v/>
      </c>
      <c r="M2337" s="26">
        <f>(I2337*$M$3)/12</f>
        <v/>
      </c>
      <c r="N2337" s="26">
        <f>(I2337*$N$3)/12</f>
        <v/>
      </c>
      <c r="O2337" s="26">
        <f>(I2337*$O$3)/12</f>
        <v/>
      </c>
      <c r="P2337" s="26">
        <f>(I2337*$P$3)/12</f>
        <v/>
      </c>
    </row>
    <row r="2338">
      <c r="G2338" s="6">
        <f>SUBSTITUTE(B2340,"%","")</f>
        <v/>
      </c>
      <c r="H2338" s="7">
        <f>H2337/G2340</f>
        <v/>
      </c>
      <c r="I2338" s="60">
        <f>H2338+$I$3</f>
        <v/>
      </c>
      <c r="J2338" s="23">
        <f>(I2338*$J$3)/12</f>
        <v/>
      </c>
      <c r="K2338" s="23">
        <f>(I2338*$K$3)/12</f>
        <v/>
      </c>
      <c r="L2338" s="23">
        <f>(I2338*$L$3)/12</f>
        <v/>
      </c>
      <c r="M2338" s="29">
        <f>(I2338*$M$3)/12</f>
        <v/>
      </c>
      <c r="N2338" s="23">
        <f>(I2338*$N$3)/12</f>
        <v/>
      </c>
      <c r="O2338" s="23">
        <f>(I2338*$O$3)/12</f>
        <v/>
      </c>
      <c r="P2338" s="23">
        <f>(I2338*$P$3)/12</f>
        <v/>
      </c>
    </row>
    <row r="2339">
      <c r="G2339" s="28">
        <f>G2337*G2338</f>
        <v/>
      </c>
      <c r="H2339" s="6" t="n"/>
      <c r="I2339" s="60">
        <f>H2338+$I$4</f>
        <v/>
      </c>
      <c r="J2339" s="23">
        <f>(I2339*$J$3)/12</f>
        <v/>
      </c>
      <c r="K2339" s="23">
        <f>(I2339*$K$3)/12</f>
        <v/>
      </c>
      <c r="L2339" s="23">
        <f>(I2339*$L$3)/12</f>
        <v/>
      </c>
      <c r="M2339" s="29">
        <f>(I2339*$M$3)/12</f>
        <v/>
      </c>
      <c r="N2339" s="23">
        <f>(I2339*$N$3)/12</f>
        <v/>
      </c>
      <c r="O2339" s="23">
        <f>(I2339*$O$3)/12</f>
        <v/>
      </c>
      <c r="P2339" s="23">
        <f>(I2339*$P$3)/12</f>
        <v/>
      </c>
    </row>
    <row r="2340">
      <c r="G2340" s="7">
        <f>G2339*0.3025</f>
        <v/>
      </c>
      <c r="H2340" s="6" t="n"/>
      <c r="I2340" s="60">
        <f>H2338+$I$5</f>
        <v/>
      </c>
      <c r="J2340" s="23">
        <f>(I2340*$J$3)/12</f>
        <v/>
      </c>
      <c r="K2340" s="23">
        <f>(I2340*$K$3)/12</f>
        <v/>
      </c>
      <c r="L2340" s="23">
        <f>(I2340*$L$3)/12</f>
        <v/>
      </c>
      <c r="M2340" s="29">
        <f>(I2340*$M$3)/12</f>
        <v/>
      </c>
      <c r="N2340" s="23">
        <f>(I2340*$N$3)/12</f>
        <v/>
      </c>
      <c r="O2340" s="23">
        <f>(I2340*$O$3)/12</f>
        <v/>
      </c>
      <c r="P2340" s="23">
        <f>(I2340*$P$3)/12</f>
        <v/>
      </c>
    </row>
    <row r="2341">
      <c r="G2341" s="6">
        <f>SUBSTITUTE(D2341,"㎡","")</f>
        <v/>
      </c>
      <c r="H2341" s="8" t="n"/>
      <c r="I2341" s="61">
        <f>H2338+$I$6</f>
        <v/>
      </c>
      <c r="J2341" s="23">
        <f>(I2341*$J$3)/12</f>
        <v/>
      </c>
      <c r="K2341" s="23">
        <f>(I2341*$K$3)/12</f>
        <v/>
      </c>
      <c r="L2341" s="23">
        <f>(I2341*$L$3)/12</f>
        <v/>
      </c>
      <c r="M2341" s="29">
        <f>(I2341*$M$3)/12</f>
        <v/>
      </c>
      <c r="N2341" s="23">
        <f>(I2341*$N$3)/12</f>
        <v/>
      </c>
      <c r="O2341" s="23">
        <f>(I2341*$O$3)/12</f>
        <v/>
      </c>
      <c r="P2341" s="23">
        <f>(I2341*$P$3)/12</f>
        <v/>
      </c>
    </row>
    <row r="2342">
      <c r="G2342" s="22">
        <f>SUBSTITUTE(D2342,"㎡","")</f>
        <v/>
      </c>
      <c r="H2342" s="22">
        <f>SUBSTITUTE(B2343,"万円","")</f>
        <v/>
      </c>
      <c r="I2342" s="59">
        <f>H2343+$I$2</f>
        <v/>
      </c>
      <c r="J2342" s="26">
        <f>(I2342*$J$3)/12</f>
        <v/>
      </c>
      <c r="K2342" s="26">
        <f>(I2342*$K$3)/12</f>
        <v/>
      </c>
      <c r="L2342" s="26">
        <f>(I2342*$L$3)/12</f>
        <v/>
      </c>
      <c r="M2342" s="26">
        <f>(I2342*$M$3)/12</f>
        <v/>
      </c>
      <c r="N2342" s="26">
        <f>(I2342*$N$3)/12</f>
        <v/>
      </c>
      <c r="O2342" s="26">
        <f>(I2342*$O$3)/12</f>
        <v/>
      </c>
      <c r="P2342" s="26">
        <f>(I2342*$P$3)/12</f>
        <v/>
      </c>
    </row>
    <row r="2343">
      <c r="G2343" s="6">
        <f>SUBSTITUTE(B2345,"%","")</f>
        <v/>
      </c>
      <c r="H2343" s="7">
        <f>H2342/G2345</f>
        <v/>
      </c>
      <c r="I2343" s="60">
        <f>H2343+$I$3</f>
        <v/>
      </c>
      <c r="J2343" s="23">
        <f>(I2343*$J$3)/12</f>
        <v/>
      </c>
      <c r="K2343" s="23">
        <f>(I2343*$K$3)/12</f>
        <v/>
      </c>
      <c r="L2343" s="23">
        <f>(I2343*$L$3)/12</f>
        <v/>
      </c>
      <c r="M2343" s="29">
        <f>(I2343*$M$3)/12</f>
        <v/>
      </c>
      <c r="N2343" s="23">
        <f>(I2343*$N$3)/12</f>
        <v/>
      </c>
      <c r="O2343" s="23">
        <f>(I2343*$O$3)/12</f>
        <v/>
      </c>
      <c r="P2343" s="23">
        <f>(I2343*$P$3)/12</f>
        <v/>
      </c>
    </row>
    <row r="2344">
      <c r="G2344" s="28">
        <f>G2342*G2343</f>
        <v/>
      </c>
      <c r="H2344" s="6" t="n"/>
      <c r="I2344" s="60">
        <f>H2343+$I$4</f>
        <v/>
      </c>
      <c r="J2344" s="23">
        <f>(I2344*$J$3)/12</f>
        <v/>
      </c>
      <c r="K2344" s="23">
        <f>(I2344*$K$3)/12</f>
        <v/>
      </c>
      <c r="L2344" s="23">
        <f>(I2344*$L$3)/12</f>
        <v/>
      </c>
      <c r="M2344" s="29">
        <f>(I2344*$M$3)/12</f>
        <v/>
      </c>
      <c r="N2344" s="23">
        <f>(I2344*$N$3)/12</f>
        <v/>
      </c>
      <c r="O2344" s="23">
        <f>(I2344*$O$3)/12</f>
        <v/>
      </c>
      <c r="P2344" s="23">
        <f>(I2344*$P$3)/12</f>
        <v/>
      </c>
    </row>
    <row r="2345">
      <c r="G2345" s="7">
        <f>G2344*0.3025</f>
        <v/>
      </c>
      <c r="H2345" s="6" t="n"/>
      <c r="I2345" s="60">
        <f>H2343+$I$5</f>
        <v/>
      </c>
      <c r="J2345" s="23">
        <f>(I2345*$J$3)/12</f>
        <v/>
      </c>
      <c r="K2345" s="23">
        <f>(I2345*$K$3)/12</f>
        <v/>
      </c>
      <c r="L2345" s="23">
        <f>(I2345*$L$3)/12</f>
        <v/>
      </c>
      <c r="M2345" s="29">
        <f>(I2345*$M$3)/12</f>
        <v/>
      </c>
      <c r="N2345" s="23">
        <f>(I2345*$N$3)/12</f>
        <v/>
      </c>
      <c r="O2345" s="23">
        <f>(I2345*$O$3)/12</f>
        <v/>
      </c>
      <c r="P2345" s="23">
        <f>(I2345*$P$3)/12</f>
        <v/>
      </c>
    </row>
    <row r="2346">
      <c r="G2346" s="6">
        <f>SUBSTITUTE(D2346,"㎡","")</f>
        <v/>
      </c>
      <c r="H2346" s="8" t="n"/>
      <c r="I2346" s="61">
        <f>H2343+$I$6</f>
        <v/>
      </c>
      <c r="J2346" s="23">
        <f>(I2346*$J$3)/12</f>
        <v/>
      </c>
      <c r="K2346" s="23">
        <f>(I2346*$K$3)/12</f>
        <v/>
      </c>
      <c r="L2346" s="23">
        <f>(I2346*$L$3)/12</f>
        <v/>
      </c>
      <c r="M2346" s="29">
        <f>(I2346*$M$3)/12</f>
        <v/>
      </c>
      <c r="N2346" s="23">
        <f>(I2346*$N$3)/12</f>
        <v/>
      </c>
      <c r="O2346" s="23">
        <f>(I2346*$O$3)/12</f>
        <v/>
      </c>
      <c r="P2346" s="23">
        <f>(I2346*$P$3)/12</f>
        <v/>
      </c>
    </row>
    <row r="2347">
      <c r="G2347" s="22">
        <f>SUBSTITUTE(D2347,"㎡","")</f>
        <v/>
      </c>
      <c r="H2347" s="22">
        <f>SUBSTITUTE(B2348,"万円","")</f>
        <v/>
      </c>
      <c r="I2347" s="59">
        <f>H2348+$I$2</f>
        <v/>
      </c>
      <c r="J2347" s="26">
        <f>(I2347*$J$3)/12</f>
        <v/>
      </c>
      <c r="K2347" s="26">
        <f>(I2347*$K$3)/12</f>
        <v/>
      </c>
      <c r="L2347" s="26">
        <f>(I2347*$L$3)/12</f>
        <v/>
      </c>
      <c r="M2347" s="26">
        <f>(I2347*$M$3)/12</f>
        <v/>
      </c>
      <c r="N2347" s="26">
        <f>(I2347*$N$3)/12</f>
        <v/>
      </c>
      <c r="O2347" s="26">
        <f>(I2347*$O$3)/12</f>
        <v/>
      </c>
      <c r="P2347" s="26">
        <f>(I2347*$P$3)/12</f>
        <v/>
      </c>
    </row>
    <row r="2348">
      <c r="G2348" s="6">
        <f>SUBSTITUTE(B2350,"%","")</f>
        <v/>
      </c>
      <c r="H2348" s="7">
        <f>H2347/G2350</f>
        <v/>
      </c>
      <c r="I2348" s="60">
        <f>H2348+$I$3</f>
        <v/>
      </c>
      <c r="J2348" s="23">
        <f>(I2348*$J$3)/12</f>
        <v/>
      </c>
      <c r="K2348" s="23">
        <f>(I2348*$K$3)/12</f>
        <v/>
      </c>
      <c r="L2348" s="23">
        <f>(I2348*$L$3)/12</f>
        <v/>
      </c>
      <c r="M2348" s="29">
        <f>(I2348*$M$3)/12</f>
        <v/>
      </c>
      <c r="N2348" s="23">
        <f>(I2348*$N$3)/12</f>
        <v/>
      </c>
      <c r="O2348" s="23">
        <f>(I2348*$O$3)/12</f>
        <v/>
      </c>
      <c r="P2348" s="23">
        <f>(I2348*$P$3)/12</f>
        <v/>
      </c>
    </row>
    <row r="2349">
      <c r="G2349" s="28">
        <f>G2347*G2348</f>
        <v/>
      </c>
      <c r="H2349" s="6" t="n"/>
      <c r="I2349" s="60">
        <f>H2348+$I$4</f>
        <v/>
      </c>
      <c r="J2349" s="23">
        <f>(I2349*$J$3)/12</f>
        <v/>
      </c>
      <c r="K2349" s="23">
        <f>(I2349*$K$3)/12</f>
        <v/>
      </c>
      <c r="L2349" s="23">
        <f>(I2349*$L$3)/12</f>
        <v/>
      </c>
      <c r="M2349" s="29">
        <f>(I2349*$M$3)/12</f>
        <v/>
      </c>
      <c r="N2349" s="23">
        <f>(I2349*$N$3)/12</f>
        <v/>
      </c>
      <c r="O2349" s="23">
        <f>(I2349*$O$3)/12</f>
        <v/>
      </c>
      <c r="P2349" s="23">
        <f>(I2349*$P$3)/12</f>
        <v/>
      </c>
    </row>
    <row r="2350">
      <c r="G2350" s="7">
        <f>G2349*0.3025</f>
        <v/>
      </c>
      <c r="H2350" s="6" t="n"/>
      <c r="I2350" s="60">
        <f>H2348+$I$5</f>
        <v/>
      </c>
      <c r="J2350" s="23">
        <f>(I2350*$J$3)/12</f>
        <v/>
      </c>
      <c r="K2350" s="23">
        <f>(I2350*$K$3)/12</f>
        <v/>
      </c>
      <c r="L2350" s="23">
        <f>(I2350*$L$3)/12</f>
        <v/>
      </c>
      <c r="M2350" s="29">
        <f>(I2350*$M$3)/12</f>
        <v/>
      </c>
      <c r="N2350" s="23">
        <f>(I2350*$N$3)/12</f>
        <v/>
      </c>
      <c r="O2350" s="23">
        <f>(I2350*$O$3)/12</f>
        <v/>
      </c>
      <c r="P2350" s="23">
        <f>(I2350*$P$3)/12</f>
        <v/>
      </c>
    </row>
    <row r="2351">
      <c r="G2351" s="6">
        <f>SUBSTITUTE(D2351,"㎡","")</f>
        <v/>
      </c>
      <c r="H2351" s="8" t="n"/>
      <c r="I2351" s="61">
        <f>H2348+$I$6</f>
        <v/>
      </c>
      <c r="J2351" s="23">
        <f>(I2351*$J$3)/12</f>
        <v/>
      </c>
      <c r="K2351" s="23">
        <f>(I2351*$K$3)/12</f>
        <v/>
      </c>
      <c r="L2351" s="23">
        <f>(I2351*$L$3)/12</f>
        <v/>
      </c>
      <c r="M2351" s="29">
        <f>(I2351*$M$3)/12</f>
        <v/>
      </c>
      <c r="N2351" s="23">
        <f>(I2351*$N$3)/12</f>
        <v/>
      </c>
      <c r="O2351" s="23">
        <f>(I2351*$O$3)/12</f>
        <v/>
      </c>
      <c r="P2351" s="23">
        <f>(I2351*$P$3)/12</f>
        <v/>
      </c>
    </row>
    <row r="2352">
      <c r="G2352" s="22">
        <f>SUBSTITUTE(D2352,"㎡","")</f>
        <v/>
      </c>
      <c r="H2352" s="22">
        <f>SUBSTITUTE(B2353,"万円","")</f>
        <v/>
      </c>
      <c r="I2352" s="59">
        <f>H2353+$I$2</f>
        <v/>
      </c>
      <c r="J2352" s="26">
        <f>(I2352*$J$3)/12</f>
        <v/>
      </c>
      <c r="K2352" s="26">
        <f>(I2352*$K$3)/12</f>
        <v/>
      </c>
      <c r="L2352" s="26">
        <f>(I2352*$L$3)/12</f>
        <v/>
      </c>
      <c r="M2352" s="26">
        <f>(I2352*$M$3)/12</f>
        <v/>
      </c>
      <c r="N2352" s="26">
        <f>(I2352*$N$3)/12</f>
        <v/>
      </c>
      <c r="O2352" s="26">
        <f>(I2352*$O$3)/12</f>
        <v/>
      </c>
      <c r="P2352" s="26">
        <f>(I2352*$P$3)/12</f>
        <v/>
      </c>
    </row>
    <row r="2353">
      <c r="G2353" s="6">
        <f>SUBSTITUTE(B2355,"%","")</f>
        <v/>
      </c>
      <c r="H2353" s="7">
        <f>H2352/G2355</f>
        <v/>
      </c>
      <c r="I2353" s="60">
        <f>H2353+$I$3</f>
        <v/>
      </c>
      <c r="J2353" s="23">
        <f>(I2353*$J$3)/12</f>
        <v/>
      </c>
      <c r="K2353" s="23">
        <f>(I2353*$K$3)/12</f>
        <v/>
      </c>
      <c r="L2353" s="23">
        <f>(I2353*$L$3)/12</f>
        <v/>
      </c>
      <c r="M2353" s="29">
        <f>(I2353*$M$3)/12</f>
        <v/>
      </c>
      <c r="N2353" s="23">
        <f>(I2353*$N$3)/12</f>
        <v/>
      </c>
      <c r="O2353" s="23">
        <f>(I2353*$O$3)/12</f>
        <v/>
      </c>
      <c r="P2353" s="23">
        <f>(I2353*$P$3)/12</f>
        <v/>
      </c>
    </row>
    <row r="2354">
      <c r="G2354" s="28">
        <f>G2352*G2353</f>
        <v/>
      </c>
      <c r="H2354" s="6" t="n"/>
      <c r="I2354" s="60">
        <f>H2353+$I$4</f>
        <v/>
      </c>
      <c r="J2354" s="23">
        <f>(I2354*$J$3)/12</f>
        <v/>
      </c>
      <c r="K2354" s="23">
        <f>(I2354*$K$3)/12</f>
        <v/>
      </c>
      <c r="L2354" s="23">
        <f>(I2354*$L$3)/12</f>
        <v/>
      </c>
      <c r="M2354" s="29">
        <f>(I2354*$M$3)/12</f>
        <v/>
      </c>
      <c r="N2354" s="23">
        <f>(I2354*$N$3)/12</f>
        <v/>
      </c>
      <c r="O2354" s="23">
        <f>(I2354*$O$3)/12</f>
        <v/>
      </c>
      <c r="P2354" s="23">
        <f>(I2354*$P$3)/12</f>
        <v/>
      </c>
    </row>
    <row r="2355">
      <c r="G2355" s="7">
        <f>G2354*0.3025</f>
        <v/>
      </c>
      <c r="H2355" s="6" t="n"/>
      <c r="I2355" s="60">
        <f>H2353+$I$5</f>
        <v/>
      </c>
      <c r="J2355" s="23">
        <f>(I2355*$J$3)/12</f>
        <v/>
      </c>
      <c r="K2355" s="23">
        <f>(I2355*$K$3)/12</f>
        <v/>
      </c>
      <c r="L2355" s="23">
        <f>(I2355*$L$3)/12</f>
        <v/>
      </c>
      <c r="M2355" s="29">
        <f>(I2355*$M$3)/12</f>
        <v/>
      </c>
      <c r="N2355" s="23">
        <f>(I2355*$N$3)/12</f>
        <v/>
      </c>
      <c r="O2355" s="23">
        <f>(I2355*$O$3)/12</f>
        <v/>
      </c>
      <c r="P2355" s="23">
        <f>(I2355*$P$3)/12</f>
        <v/>
      </c>
    </row>
    <row r="2356">
      <c r="G2356" s="6">
        <f>SUBSTITUTE(D2356,"㎡","")</f>
        <v/>
      </c>
      <c r="H2356" s="8" t="n"/>
      <c r="I2356" s="61">
        <f>H2353+$I$6</f>
        <v/>
      </c>
      <c r="J2356" s="23">
        <f>(I2356*$J$3)/12</f>
        <v/>
      </c>
      <c r="K2356" s="23">
        <f>(I2356*$K$3)/12</f>
        <v/>
      </c>
      <c r="L2356" s="23">
        <f>(I2356*$L$3)/12</f>
        <v/>
      </c>
      <c r="M2356" s="29">
        <f>(I2356*$M$3)/12</f>
        <v/>
      </c>
      <c r="N2356" s="23">
        <f>(I2356*$N$3)/12</f>
        <v/>
      </c>
      <c r="O2356" s="23">
        <f>(I2356*$O$3)/12</f>
        <v/>
      </c>
      <c r="P2356" s="23">
        <f>(I2356*$P$3)/12</f>
        <v/>
      </c>
    </row>
    <row r="2357">
      <c r="G2357" s="22">
        <f>SUBSTITUTE(D2357,"㎡","")</f>
        <v/>
      </c>
      <c r="H2357" s="22">
        <f>SUBSTITUTE(B2358,"万円","")</f>
        <v/>
      </c>
      <c r="I2357" s="59">
        <f>H2358+$I$2</f>
        <v/>
      </c>
      <c r="J2357" s="26">
        <f>(I2357*$J$3)/12</f>
        <v/>
      </c>
      <c r="K2357" s="26">
        <f>(I2357*$K$3)/12</f>
        <v/>
      </c>
      <c r="L2357" s="26">
        <f>(I2357*$L$3)/12</f>
        <v/>
      </c>
      <c r="M2357" s="26">
        <f>(I2357*$M$3)/12</f>
        <v/>
      </c>
      <c r="N2357" s="26">
        <f>(I2357*$N$3)/12</f>
        <v/>
      </c>
      <c r="O2357" s="26">
        <f>(I2357*$O$3)/12</f>
        <v/>
      </c>
      <c r="P2357" s="26">
        <f>(I2357*$P$3)/12</f>
        <v/>
      </c>
    </row>
    <row r="2358">
      <c r="G2358" s="6">
        <f>SUBSTITUTE(B2360,"%","")</f>
        <v/>
      </c>
      <c r="H2358" s="7">
        <f>H2357/G2360</f>
        <v/>
      </c>
      <c r="I2358" s="60">
        <f>H2358+$I$3</f>
        <v/>
      </c>
      <c r="J2358" s="23">
        <f>(I2358*$J$3)/12</f>
        <v/>
      </c>
      <c r="K2358" s="23">
        <f>(I2358*$K$3)/12</f>
        <v/>
      </c>
      <c r="L2358" s="23">
        <f>(I2358*$L$3)/12</f>
        <v/>
      </c>
      <c r="M2358" s="29">
        <f>(I2358*$M$3)/12</f>
        <v/>
      </c>
      <c r="N2358" s="23">
        <f>(I2358*$N$3)/12</f>
        <v/>
      </c>
      <c r="O2358" s="23">
        <f>(I2358*$O$3)/12</f>
        <v/>
      </c>
      <c r="P2358" s="23">
        <f>(I2358*$P$3)/12</f>
        <v/>
      </c>
    </row>
    <row r="2359">
      <c r="G2359" s="28">
        <f>G2357*G2358</f>
        <v/>
      </c>
      <c r="H2359" s="6" t="n"/>
      <c r="I2359" s="60">
        <f>H2358+$I$4</f>
        <v/>
      </c>
      <c r="J2359" s="23">
        <f>(I2359*$J$3)/12</f>
        <v/>
      </c>
      <c r="K2359" s="23">
        <f>(I2359*$K$3)/12</f>
        <v/>
      </c>
      <c r="L2359" s="23">
        <f>(I2359*$L$3)/12</f>
        <v/>
      </c>
      <c r="M2359" s="29">
        <f>(I2359*$M$3)/12</f>
        <v/>
      </c>
      <c r="N2359" s="23">
        <f>(I2359*$N$3)/12</f>
        <v/>
      </c>
      <c r="O2359" s="23">
        <f>(I2359*$O$3)/12</f>
        <v/>
      </c>
      <c r="P2359" s="23">
        <f>(I2359*$P$3)/12</f>
        <v/>
      </c>
    </row>
    <row r="2360">
      <c r="G2360" s="7">
        <f>G2359*0.3025</f>
        <v/>
      </c>
      <c r="H2360" s="6" t="n"/>
      <c r="I2360" s="60">
        <f>H2358+$I$5</f>
        <v/>
      </c>
      <c r="J2360" s="23">
        <f>(I2360*$J$3)/12</f>
        <v/>
      </c>
      <c r="K2360" s="23">
        <f>(I2360*$K$3)/12</f>
        <v/>
      </c>
      <c r="L2360" s="23">
        <f>(I2360*$L$3)/12</f>
        <v/>
      </c>
      <c r="M2360" s="29">
        <f>(I2360*$M$3)/12</f>
        <v/>
      </c>
      <c r="N2360" s="23">
        <f>(I2360*$N$3)/12</f>
        <v/>
      </c>
      <c r="O2360" s="23">
        <f>(I2360*$O$3)/12</f>
        <v/>
      </c>
      <c r="P2360" s="23">
        <f>(I2360*$P$3)/12</f>
        <v/>
      </c>
    </row>
    <row r="2361">
      <c r="G2361" s="6">
        <f>SUBSTITUTE(D2361,"㎡","")</f>
        <v/>
      </c>
      <c r="H2361" s="8" t="n"/>
      <c r="I2361" s="61">
        <f>H2358+$I$6</f>
        <v/>
      </c>
      <c r="J2361" s="23">
        <f>(I2361*$J$3)/12</f>
        <v/>
      </c>
      <c r="K2361" s="23">
        <f>(I2361*$K$3)/12</f>
        <v/>
      </c>
      <c r="L2361" s="23">
        <f>(I2361*$L$3)/12</f>
        <v/>
      </c>
      <c r="M2361" s="29">
        <f>(I2361*$M$3)/12</f>
        <v/>
      </c>
      <c r="N2361" s="23">
        <f>(I2361*$N$3)/12</f>
        <v/>
      </c>
      <c r="O2361" s="23">
        <f>(I2361*$O$3)/12</f>
        <v/>
      </c>
      <c r="P2361" s="23">
        <f>(I2361*$P$3)/12</f>
        <v/>
      </c>
    </row>
    <row r="2362">
      <c r="G2362" s="22">
        <f>SUBSTITUTE(D2362,"㎡","")</f>
        <v/>
      </c>
      <c r="H2362" s="22">
        <f>SUBSTITUTE(B2363,"万円","")</f>
        <v/>
      </c>
      <c r="I2362" s="59">
        <f>H2363+$I$2</f>
        <v/>
      </c>
      <c r="J2362" s="26">
        <f>(I2362*$J$3)/12</f>
        <v/>
      </c>
      <c r="K2362" s="26">
        <f>(I2362*$K$3)/12</f>
        <v/>
      </c>
      <c r="L2362" s="26">
        <f>(I2362*$L$3)/12</f>
        <v/>
      </c>
      <c r="M2362" s="26">
        <f>(I2362*$M$3)/12</f>
        <v/>
      </c>
      <c r="N2362" s="26">
        <f>(I2362*$N$3)/12</f>
        <v/>
      </c>
      <c r="O2362" s="26">
        <f>(I2362*$O$3)/12</f>
        <v/>
      </c>
      <c r="P2362" s="26">
        <f>(I2362*$P$3)/12</f>
        <v/>
      </c>
    </row>
    <row r="2363">
      <c r="G2363" s="6">
        <f>SUBSTITUTE(B2365,"%","")</f>
        <v/>
      </c>
      <c r="H2363" s="7">
        <f>H2362/G2365</f>
        <v/>
      </c>
      <c r="I2363" s="60">
        <f>H2363+$I$3</f>
        <v/>
      </c>
      <c r="J2363" s="23">
        <f>(I2363*$J$3)/12</f>
        <v/>
      </c>
      <c r="K2363" s="23">
        <f>(I2363*$K$3)/12</f>
        <v/>
      </c>
      <c r="L2363" s="23">
        <f>(I2363*$L$3)/12</f>
        <v/>
      </c>
      <c r="M2363" s="29">
        <f>(I2363*$M$3)/12</f>
        <v/>
      </c>
      <c r="N2363" s="23">
        <f>(I2363*$N$3)/12</f>
        <v/>
      </c>
      <c r="O2363" s="23">
        <f>(I2363*$O$3)/12</f>
        <v/>
      </c>
      <c r="P2363" s="23">
        <f>(I2363*$P$3)/12</f>
        <v/>
      </c>
    </row>
    <row r="2364">
      <c r="G2364" s="28">
        <f>G2362*G2363</f>
        <v/>
      </c>
      <c r="H2364" s="6" t="n"/>
      <c r="I2364" s="60">
        <f>H2363+$I$4</f>
        <v/>
      </c>
      <c r="J2364" s="23">
        <f>(I2364*$J$3)/12</f>
        <v/>
      </c>
      <c r="K2364" s="23">
        <f>(I2364*$K$3)/12</f>
        <v/>
      </c>
      <c r="L2364" s="23">
        <f>(I2364*$L$3)/12</f>
        <v/>
      </c>
      <c r="M2364" s="29">
        <f>(I2364*$M$3)/12</f>
        <v/>
      </c>
      <c r="N2364" s="23">
        <f>(I2364*$N$3)/12</f>
        <v/>
      </c>
      <c r="O2364" s="23">
        <f>(I2364*$O$3)/12</f>
        <v/>
      </c>
      <c r="P2364" s="23">
        <f>(I2364*$P$3)/12</f>
        <v/>
      </c>
    </row>
    <row r="2365">
      <c r="G2365" s="7">
        <f>G2364*0.3025</f>
        <v/>
      </c>
      <c r="H2365" s="6" t="n"/>
      <c r="I2365" s="60">
        <f>H2363+$I$5</f>
        <v/>
      </c>
      <c r="J2365" s="23">
        <f>(I2365*$J$3)/12</f>
        <v/>
      </c>
      <c r="K2365" s="23">
        <f>(I2365*$K$3)/12</f>
        <v/>
      </c>
      <c r="L2365" s="23">
        <f>(I2365*$L$3)/12</f>
        <v/>
      </c>
      <c r="M2365" s="29">
        <f>(I2365*$M$3)/12</f>
        <v/>
      </c>
      <c r="N2365" s="23">
        <f>(I2365*$N$3)/12</f>
        <v/>
      </c>
      <c r="O2365" s="23">
        <f>(I2365*$O$3)/12</f>
        <v/>
      </c>
      <c r="P2365" s="23">
        <f>(I2365*$P$3)/12</f>
        <v/>
      </c>
    </row>
    <row r="2366">
      <c r="G2366" s="6">
        <f>SUBSTITUTE(D2366,"㎡","")</f>
        <v/>
      </c>
      <c r="H2366" s="8" t="n"/>
      <c r="I2366" s="61">
        <f>H2363+$I$6</f>
        <v/>
      </c>
      <c r="J2366" s="23">
        <f>(I2366*$J$3)/12</f>
        <v/>
      </c>
      <c r="K2366" s="23">
        <f>(I2366*$K$3)/12</f>
        <v/>
      </c>
      <c r="L2366" s="23">
        <f>(I2366*$L$3)/12</f>
        <v/>
      </c>
      <c r="M2366" s="29">
        <f>(I2366*$M$3)/12</f>
        <v/>
      </c>
      <c r="N2366" s="23">
        <f>(I2366*$N$3)/12</f>
        <v/>
      </c>
      <c r="O2366" s="23">
        <f>(I2366*$O$3)/12</f>
        <v/>
      </c>
      <c r="P2366" s="23">
        <f>(I2366*$P$3)/12</f>
        <v/>
      </c>
    </row>
    <row r="2367">
      <c r="G2367" s="22">
        <f>SUBSTITUTE(D2367,"㎡","")</f>
        <v/>
      </c>
      <c r="H2367" s="22">
        <f>SUBSTITUTE(B2368,"万円","")</f>
        <v/>
      </c>
      <c r="I2367" s="59">
        <f>H2368+$I$2</f>
        <v/>
      </c>
      <c r="J2367" s="26">
        <f>(I2367*$J$3)/12</f>
        <v/>
      </c>
      <c r="K2367" s="26">
        <f>(I2367*$K$3)/12</f>
        <v/>
      </c>
      <c r="L2367" s="26">
        <f>(I2367*$L$3)/12</f>
        <v/>
      </c>
      <c r="M2367" s="26">
        <f>(I2367*$M$3)/12</f>
        <v/>
      </c>
      <c r="N2367" s="26">
        <f>(I2367*$N$3)/12</f>
        <v/>
      </c>
      <c r="O2367" s="26">
        <f>(I2367*$O$3)/12</f>
        <v/>
      </c>
      <c r="P2367" s="26">
        <f>(I2367*$P$3)/12</f>
        <v/>
      </c>
    </row>
    <row r="2368">
      <c r="G2368" s="6">
        <f>SUBSTITUTE(B2370,"%","")</f>
        <v/>
      </c>
      <c r="H2368" s="7">
        <f>H2367/G2370</f>
        <v/>
      </c>
      <c r="I2368" s="60">
        <f>H2368+$I$3</f>
        <v/>
      </c>
      <c r="J2368" s="23">
        <f>(I2368*$J$3)/12</f>
        <v/>
      </c>
      <c r="K2368" s="23">
        <f>(I2368*$K$3)/12</f>
        <v/>
      </c>
      <c r="L2368" s="23">
        <f>(I2368*$L$3)/12</f>
        <v/>
      </c>
      <c r="M2368" s="29">
        <f>(I2368*$M$3)/12</f>
        <v/>
      </c>
      <c r="N2368" s="23">
        <f>(I2368*$N$3)/12</f>
        <v/>
      </c>
      <c r="O2368" s="23">
        <f>(I2368*$O$3)/12</f>
        <v/>
      </c>
      <c r="P2368" s="23">
        <f>(I2368*$P$3)/12</f>
        <v/>
      </c>
    </row>
    <row r="2369">
      <c r="G2369" s="28">
        <f>G2367*G2368</f>
        <v/>
      </c>
      <c r="H2369" s="6" t="n"/>
      <c r="I2369" s="60">
        <f>H2368+$I$4</f>
        <v/>
      </c>
      <c r="J2369" s="23">
        <f>(I2369*$J$3)/12</f>
        <v/>
      </c>
      <c r="K2369" s="23">
        <f>(I2369*$K$3)/12</f>
        <v/>
      </c>
      <c r="L2369" s="23">
        <f>(I2369*$L$3)/12</f>
        <v/>
      </c>
      <c r="M2369" s="29">
        <f>(I2369*$M$3)/12</f>
        <v/>
      </c>
      <c r="N2369" s="23">
        <f>(I2369*$N$3)/12</f>
        <v/>
      </c>
      <c r="O2369" s="23">
        <f>(I2369*$O$3)/12</f>
        <v/>
      </c>
      <c r="P2369" s="23">
        <f>(I2369*$P$3)/12</f>
        <v/>
      </c>
    </row>
    <row r="2370">
      <c r="G2370" s="7">
        <f>G2369*0.3025</f>
        <v/>
      </c>
      <c r="H2370" s="6" t="n"/>
      <c r="I2370" s="60">
        <f>H2368+$I$5</f>
        <v/>
      </c>
      <c r="J2370" s="23">
        <f>(I2370*$J$3)/12</f>
        <v/>
      </c>
      <c r="K2370" s="23">
        <f>(I2370*$K$3)/12</f>
        <v/>
      </c>
      <c r="L2370" s="23">
        <f>(I2370*$L$3)/12</f>
        <v/>
      </c>
      <c r="M2370" s="29">
        <f>(I2370*$M$3)/12</f>
        <v/>
      </c>
      <c r="N2370" s="23">
        <f>(I2370*$N$3)/12</f>
        <v/>
      </c>
      <c r="O2370" s="23">
        <f>(I2370*$O$3)/12</f>
        <v/>
      </c>
      <c r="P2370" s="23">
        <f>(I2370*$P$3)/12</f>
        <v/>
      </c>
    </row>
    <row r="2371">
      <c r="G2371" s="6">
        <f>SUBSTITUTE(D2371,"㎡","")</f>
        <v/>
      </c>
      <c r="H2371" s="8" t="n"/>
      <c r="I2371" s="61">
        <f>H2368+$I$6</f>
        <v/>
      </c>
      <c r="J2371" s="23">
        <f>(I2371*$J$3)/12</f>
        <v/>
      </c>
      <c r="K2371" s="23">
        <f>(I2371*$K$3)/12</f>
        <v/>
      </c>
      <c r="L2371" s="23">
        <f>(I2371*$L$3)/12</f>
        <v/>
      </c>
      <c r="M2371" s="29">
        <f>(I2371*$M$3)/12</f>
        <v/>
      </c>
      <c r="N2371" s="23">
        <f>(I2371*$N$3)/12</f>
        <v/>
      </c>
      <c r="O2371" s="23">
        <f>(I2371*$O$3)/12</f>
        <v/>
      </c>
      <c r="P2371" s="23">
        <f>(I2371*$P$3)/12</f>
        <v/>
      </c>
    </row>
    <row r="2372">
      <c r="G2372" s="22">
        <f>SUBSTITUTE(D2372,"㎡","")</f>
        <v/>
      </c>
      <c r="H2372" s="22">
        <f>SUBSTITUTE(B2373,"万円","")</f>
        <v/>
      </c>
      <c r="I2372" s="59">
        <f>H2373+$I$2</f>
        <v/>
      </c>
      <c r="J2372" s="26">
        <f>(I2372*$J$3)/12</f>
        <v/>
      </c>
      <c r="K2372" s="26">
        <f>(I2372*$K$3)/12</f>
        <v/>
      </c>
      <c r="L2372" s="26">
        <f>(I2372*$L$3)/12</f>
        <v/>
      </c>
      <c r="M2372" s="26">
        <f>(I2372*$M$3)/12</f>
        <v/>
      </c>
      <c r="N2372" s="26">
        <f>(I2372*$N$3)/12</f>
        <v/>
      </c>
      <c r="O2372" s="26">
        <f>(I2372*$O$3)/12</f>
        <v/>
      </c>
      <c r="P2372" s="26">
        <f>(I2372*$P$3)/12</f>
        <v/>
      </c>
    </row>
    <row r="2373">
      <c r="G2373" s="6">
        <f>SUBSTITUTE(B2375,"%","")</f>
        <v/>
      </c>
      <c r="H2373" s="7">
        <f>H2372/G2375</f>
        <v/>
      </c>
      <c r="I2373" s="60">
        <f>H2373+$I$3</f>
        <v/>
      </c>
      <c r="J2373" s="23">
        <f>(I2373*$J$3)/12</f>
        <v/>
      </c>
      <c r="K2373" s="23">
        <f>(I2373*$K$3)/12</f>
        <v/>
      </c>
      <c r="L2373" s="23">
        <f>(I2373*$L$3)/12</f>
        <v/>
      </c>
      <c r="M2373" s="29">
        <f>(I2373*$M$3)/12</f>
        <v/>
      </c>
      <c r="N2373" s="23">
        <f>(I2373*$N$3)/12</f>
        <v/>
      </c>
      <c r="O2373" s="23">
        <f>(I2373*$O$3)/12</f>
        <v/>
      </c>
      <c r="P2373" s="23">
        <f>(I2373*$P$3)/12</f>
        <v/>
      </c>
    </row>
    <row r="2374">
      <c r="G2374" s="28">
        <f>G2372*G2373</f>
        <v/>
      </c>
      <c r="H2374" s="6" t="n"/>
      <c r="I2374" s="60">
        <f>H2373+$I$4</f>
        <v/>
      </c>
      <c r="J2374" s="23">
        <f>(I2374*$J$3)/12</f>
        <v/>
      </c>
      <c r="K2374" s="23">
        <f>(I2374*$K$3)/12</f>
        <v/>
      </c>
      <c r="L2374" s="23">
        <f>(I2374*$L$3)/12</f>
        <v/>
      </c>
      <c r="M2374" s="29">
        <f>(I2374*$M$3)/12</f>
        <v/>
      </c>
      <c r="N2374" s="23">
        <f>(I2374*$N$3)/12</f>
        <v/>
      </c>
      <c r="O2374" s="23">
        <f>(I2374*$O$3)/12</f>
        <v/>
      </c>
      <c r="P2374" s="23">
        <f>(I2374*$P$3)/12</f>
        <v/>
      </c>
    </row>
    <row r="2375">
      <c r="G2375" s="7">
        <f>G2374*0.3025</f>
        <v/>
      </c>
      <c r="H2375" s="6" t="n"/>
      <c r="I2375" s="60">
        <f>H2373+$I$5</f>
        <v/>
      </c>
      <c r="J2375" s="23">
        <f>(I2375*$J$3)/12</f>
        <v/>
      </c>
      <c r="K2375" s="23">
        <f>(I2375*$K$3)/12</f>
        <v/>
      </c>
      <c r="L2375" s="23">
        <f>(I2375*$L$3)/12</f>
        <v/>
      </c>
      <c r="M2375" s="29">
        <f>(I2375*$M$3)/12</f>
        <v/>
      </c>
      <c r="N2375" s="23">
        <f>(I2375*$N$3)/12</f>
        <v/>
      </c>
      <c r="O2375" s="23">
        <f>(I2375*$O$3)/12</f>
        <v/>
      </c>
      <c r="P2375" s="23">
        <f>(I2375*$P$3)/12</f>
        <v/>
      </c>
    </row>
    <row r="2376">
      <c r="G2376" s="6">
        <f>SUBSTITUTE(D2376,"㎡","")</f>
        <v/>
      </c>
      <c r="H2376" s="8" t="n"/>
      <c r="I2376" s="61">
        <f>H2373+$I$6</f>
        <v/>
      </c>
      <c r="J2376" s="23">
        <f>(I2376*$J$3)/12</f>
        <v/>
      </c>
      <c r="K2376" s="23">
        <f>(I2376*$K$3)/12</f>
        <v/>
      </c>
      <c r="L2376" s="23">
        <f>(I2376*$L$3)/12</f>
        <v/>
      </c>
      <c r="M2376" s="29">
        <f>(I2376*$M$3)/12</f>
        <v/>
      </c>
      <c r="N2376" s="23">
        <f>(I2376*$N$3)/12</f>
        <v/>
      </c>
      <c r="O2376" s="23">
        <f>(I2376*$O$3)/12</f>
        <v/>
      </c>
      <c r="P2376" s="23">
        <f>(I2376*$P$3)/12</f>
        <v/>
      </c>
    </row>
    <row r="2377">
      <c r="G2377" s="22">
        <f>SUBSTITUTE(D2377,"㎡","")</f>
        <v/>
      </c>
      <c r="H2377" s="22">
        <f>SUBSTITUTE(B2378,"万円","")</f>
        <v/>
      </c>
      <c r="I2377" s="59">
        <f>H2378+$I$2</f>
        <v/>
      </c>
      <c r="J2377" s="26">
        <f>(I2377*$J$3)/12</f>
        <v/>
      </c>
      <c r="K2377" s="26">
        <f>(I2377*$K$3)/12</f>
        <v/>
      </c>
      <c r="L2377" s="26">
        <f>(I2377*$L$3)/12</f>
        <v/>
      </c>
      <c r="M2377" s="26">
        <f>(I2377*$M$3)/12</f>
        <v/>
      </c>
      <c r="N2377" s="26">
        <f>(I2377*$N$3)/12</f>
        <v/>
      </c>
      <c r="O2377" s="26">
        <f>(I2377*$O$3)/12</f>
        <v/>
      </c>
      <c r="P2377" s="26">
        <f>(I2377*$P$3)/12</f>
        <v/>
      </c>
    </row>
    <row r="2378">
      <c r="G2378" s="6">
        <f>SUBSTITUTE(B2380,"%","")</f>
        <v/>
      </c>
      <c r="H2378" s="7">
        <f>H2377/G2380</f>
        <v/>
      </c>
      <c r="I2378" s="60">
        <f>H2378+$I$3</f>
        <v/>
      </c>
      <c r="J2378" s="23">
        <f>(I2378*$J$3)/12</f>
        <v/>
      </c>
      <c r="K2378" s="23">
        <f>(I2378*$K$3)/12</f>
        <v/>
      </c>
      <c r="L2378" s="23">
        <f>(I2378*$L$3)/12</f>
        <v/>
      </c>
      <c r="M2378" s="29">
        <f>(I2378*$M$3)/12</f>
        <v/>
      </c>
      <c r="N2378" s="23">
        <f>(I2378*$N$3)/12</f>
        <v/>
      </c>
      <c r="O2378" s="23">
        <f>(I2378*$O$3)/12</f>
        <v/>
      </c>
      <c r="P2378" s="23">
        <f>(I2378*$P$3)/12</f>
        <v/>
      </c>
    </row>
    <row r="2379">
      <c r="G2379" s="28">
        <f>G2377*G2378</f>
        <v/>
      </c>
      <c r="H2379" s="6" t="n"/>
      <c r="I2379" s="60">
        <f>H2378+$I$4</f>
        <v/>
      </c>
      <c r="J2379" s="23">
        <f>(I2379*$J$3)/12</f>
        <v/>
      </c>
      <c r="K2379" s="23">
        <f>(I2379*$K$3)/12</f>
        <v/>
      </c>
      <c r="L2379" s="23">
        <f>(I2379*$L$3)/12</f>
        <v/>
      </c>
      <c r="M2379" s="29">
        <f>(I2379*$M$3)/12</f>
        <v/>
      </c>
      <c r="N2379" s="23">
        <f>(I2379*$N$3)/12</f>
        <v/>
      </c>
      <c r="O2379" s="23">
        <f>(I2379*$O$3)/12</f>
        <v/>
      </c>
      <c r="P2379" s="23">
        <f>(I2379*$P$3)/12</f>
        <v/>
      </c>
    </row>
    <row r="2380">
      <c r="G2380" s="7">
        <f>G2379*0.3025</f>
        <v/>
      </c>
      <c r="H2380" s="6" t="n"/>
      <c r="I2380" s="60">
        <f>H2378+$I$5</f>
        <v/>
      </c>
      <c r="J2380" s="23">
        <f>(I2380*$J$3)/12</f>
        <v/>
      </c>
      <c r="K2380" s="23">
        <f>(I2380*$K$3)/12</f>
        <v/>
      </c>
      <c r="L2380" s="23">
        <f>(I2380*$L$3)/12</f>
        <v/>
      </c>
      <c r="M2380" s="29">
        <f>(I2380*$M$3)/12</f>
        <v/>
      </c>
      <c r="N2380" s="23">
        <f>(I2380*$N$3)/12</f>
        <v/>
      </c>
      <c r="O2380" s="23">
        <f>(I2380*$O$3)/12</f>
        <v/>
      </c>
      <c r="P2380" s="23">
        <f>(I2380*$P$3)/12</f>
        <v/>
      </c>
    </row>
    <row r="2381">
      <c r="G2381" s="6">
        <f>SUBSTITUTE(D2381,"㎡","")</f>
        <v/>
      </c>
      <c r="H2381" s="8" t="n"/>
      <c r="I2381" s="61">
        <f>H2378+$I$6</f>
        <v/>
      </c>
      <c r="J2381" s="23">
        <f>(I2381*$J$3)/12</f>
        <v/>
      </c>
      <c r="K2381" s="23">
        <f>(I2381*$K$3)/12</f>
        <v/>
      </c>
      <c r="L2381" s="23">
        <f>(I2381*$L$3)/12</f>
        <v/>
      </c>
      <c r="M2381" s="29">
        <f>(I2381*$M$3)/12</f>
        <v/>
      </c>
      <c r="N2381" s="23">
        <f>(I2381*$N$3)/12</f>
        <v/>
      </c>
      <c r="O2381" s="23">
        <f>(I2381*$O$3)/12</f>
        <v/>
      </c>
      <c r="P2381" s="23">
        <f>(I2381*$P$3)/12</f>
        <v/>
      </c>
    </row>
    <row r="2382">
      <c r="G2382" s="22">
        <f>SUBSTITUTE(D2382,"㎡","")</f>
        <v/>
      </c>
      <c r="H2382" s="22">
        <f>SUBSTITUTE(B2383,"万円","")</f>
        <v/>
      </c>
      <c r="I2382" s="59">
        <f>H2383+$I$2</f>
        <v/>
      </c>
      <c r="J2382" s="26">
        <f>(I2382*$J$3)/12</f>
        <v/>
      </c>
      <c r="K2382" s="26">
        <f>(I2382*$K$3)/12</f>
        <v/>
      </c>
      <c r="L2382" s="26">
        <f>(I2382*$L$3)/12</f>
        <v/>
      </c>
      <c r="M2382" s="26">
        <f>(I2382*$M$3)/12</f>
        <v/>
      </c>
      <c r="N2382" s="26">
        <f>(I2382*$N$3)/12</f>
        <v/>
      </c>
      <c r="O2382" s="26">
        <f>(I2382*$O$3)/12</f>
        <v/>
      </c>
      <c r="P2382" s="26">
        <f>(I2382*$P$3)/12</f>
        <v/>
      </c>
    </row>
    <row r="2383">
      <c r="G2383" s="6">
        <f>SUBSTITUTE(B2385,"%","")</f>
        <v/>
      </c>
      <c r="H2383" s="7">
        <f>H2382/G2385</f>
        <v/>
      </c>
      <c r="I2383" s="60">
        <f>H2383+$I$3</f>
        <v/>
      </c>
      <c r="J2383" s="23">
        <f>(I2383*$J$3)/12</f>
        <v/>
      </c>
      <c r="K2383" s="23">
        <f>(I2383*$K$3)/12</f>
        <v/>
      </c>
      <c r="L2383" s="23">
        <f>(I2383*$L$3)/12</f>
        <v/>
      </c>
      <c r="M2383" s="29">
        <f>(I2383*$M$3)/12</f>
        <v/>
      </c>
      <c r="N2383" s="23">
        <f>(I2383*$N$3)/12</f>
        <v/>
      </c>
      <c r="O2383" s="23">
        <f>(I2383*$O$3)/12</f>
        <v/>
      </c>
      <c r="P2383" s="23">
        <f>(I2383*$P$3)/12</f>
        <v/>
      </c>
    </row>
    <row r="2384">
      <c r="G2384" s="28">
        <f>G2382*G2383</f>
        <v/>
      </c>
      <c r="H2384" s="6" t="n"/>
      <c r="I2384" s="60">
        <f>H2383+$I$4</f>
        <v/>
      </c>
      <c r="J2384" s="23">
        <f>(I2384*$J$3)/12</f>
        <v/>
      </c>
      <c r="K2384" s="23">
        <f>(I2384*$K$3)/12</f>
        <v/>
      </c>
      <c r="L2384" s="23">
        <f>(I2384*$L$3)/12</f>
        <v/>
      </c>
      <c r="M2384" s="29">
        <f>(I2384*$M$3)/12</f>
        <v/>
      </c>
      <c r="N2384" s="23">
        <f>(I2384*$N$3)/12</f>
        <v/>
      </c>
      <c r="O2384" s="23">
        <f>(I2384*$O$3)/12</f>
        <v/>
      </c>
      <c r="P2384" s="23">
        <f>(I2384*$P$3)/12</f>
        <v/>
      </c>
    </row>
    <row r="2385">
      <c r="G2385" s="7">
        <f>G2384*0.3025</f>
        <v/>
      </c>
      <c r="H2385" s="6" t="n"/>
      <c r="I2385" s="60">
        <f>H2383+$I$5</f>
        <v/>
      </c>
      <c r="J2385" s="23">
        <f>(I2385*$J$3)/12</f>
        <v/>
      </c>
      <c r="K2385" s="23">
        <f>(I2385*$K$3)/12</f>
        <v/>
      </c>
      <c r="L2385" s="23">
        <f>(I2385*$L$3)/12</f>
        <v/>
      </c>
      <c r="M2385" s="29">
        <f>(I2385*$M$3)/12</f>
        <v/>
      </c>
      <c r="N2385" s="23">
        <f>(I2385*$N$3)/12</f>
        <v/>
      </c>
      <c r="O2385" s="23">
        <f>(I2385*$O$3)/12</f>
        <v/>
      </c>
      <c r="P2385" s="23">
        <f>(I2385*$P$3)/12</f>
        <v/>
      </c>
    </row>
    <row r="2386">
      <c r="G2386" s="6">
        <f>SUBSTITUTE(D2386,"㎡","")</f>
        <v/>
      </c>
      <c r="H2386" s="8" t="n"/>
      <c r="I2386" s="61">
        <f>H2383+$I$6</f>
        <v/>
      </c>
      <c r="J2386" s="23">
        <f>(I2386*$J$3)/12</f>
        <v/>
      </c>
      <c r="K2386" s="23">
        <f>(I2386*$K$3)/12</f>
        <v/>
      </c>
      <c r="L2386" s="23">
        <f>(I2386*$L$3)/12</f>
        <v/>
      </c>
      <c r="M2386" s="29">
        <f>(I2386*$M$3)/12</f>
        <v/>
      </c>
      <c r="N2386" s="23">
        <f>(I2386*$N$3)/12</f>
        <v/>
      </c>
      <c r="O2386" s="23">
        <f>(I2386*$O$3)/12</f>
        <v/>
      </c>
      <c r="P2386" s="23">
        <f>(I2386*$P$3)/12</f>
        <v/>
      </c>
    </row>
    <row r="2387">
      <c r="G2387" s="22">
        <f>SUBSTITUTE(D2387,"㎡","")</f>
        <v/>
      </c>
      <c r="H2387" s="22">
        <f>SUBSTITUTE(B2388,"万円","")</f>
        <v/>
      </c>
      <c r="I2387" s="59">
        <f>H2388+$I$2</f>
        <v/>
      </c>
      <c r="J2387" s="26">
        <f>(I2387*$J$3)/12</f>
        <v/>
      </c>
      <c r="K2387" s="26">
        <f>(I2387*$K$3)/12</f>
        <v/>
      </c>
      <c r="L2387" s="26">
        <f>(I2387*$L$3)/12</f>
        <v/>
      </c>
      <c r="M2387" s="26">
        <f>(I2387*$M$3)/12</f>
        <v/>
      </c>
      <c r="N2387" s="26">
        <f>(I2387*$N$3)/12</f>
        <v/>
      </c>
      <c r="O2387" s="26">
        <f>(I2387*$O$3)/12</f>
        <v/>
      </c>
      <c r="P2387" s="26">
        <f>(I2387*$P$3)/12</f>
        <v/>
      </c>
    </row>
    <row r="2388">
      <c r="G2388" s="6">
        <f>SUBSTITUTE(B2390,"%","")</f>
        <v/>
      </c>
      <c r="H2388" s="7">
        <f>H2387/G2390</f>
        <v/>
      </c>
      <c r="I2388" s="60">
        <f>H2388+$I$3</f>
        <v/>
      </c>
      <c r="J2388" s="23">
        <f>(I2388*$J$3)/12</f>
        <v/>
      </c>
      <c r="K2388" s="23">
        <f>(I2388*$K$3)/12</f>
        <v/>
      </c>
      <c r="L2388" s="23">
        <f>(I2388*$L$3)/12</f>
        <v/>
      </c>
      <c r="M2388" s="29">
        <f>(I2388*$M$3)/12</f>
        <v/>
      </c>
      <c r="N2388" s="23">
        <f>(I2388*$N$3)/12</f>
        <v/>
      </c>
      <c r="O2388" s="23">
        <f>(I2388*$O$3)/12</f>
        <v/>
      </c>
      <c r="P2388" s="23">
        <f>(I2388*$P$3)/12</f>
        <v/>
      </c>
    </row>
    <row r="2389">
      <c r="G2389" s="28">
        <f>G2387*G2388</f>
        <v/>
      </c>
      <c r="H2389" s="6" t="n"/>
      <c r="I2389" s="60">
        <f>H2388+$I$4</f>
        <v/>
      </c>
      <c r="J2389" s="23">
        <f>(I2389*$J$3)/12</f>
        <v/>
      </c>
      <c r="K2389" s="23">
        <f>(I2389*$K$3)/12</f>
        <v/>
      </c>
      <c r="L2389" s="23">
        <f>(I2389*$L$3)/12</f>
        <v/>
      </c>
      <c r="M2389" s="29">
        <f>(I2389*$M$3)/12</f>
        <v/>
      </c>
      <c r="N2389" s="23">
        <f>(I2389*$N$3)/12</f>
        <v/>
      </c>
      <c r="O2389" s="23">
        <f>(I2389*$O$3)/12</f>
        <v/>
      </c>
      <c r="P2389" s="23">
        <f>(I2389*$P$3)/12</f>
        <v/>
      </c>
    </row>
    <row r="2390">
      <c r="G2390" s="7">
        <f>G2389*0.3025</f>
        <v/>
      </c>
      <c r="H2390" s="6" t="n"/>
      <c r="I2390" s="60">
        <f>H2388+$I$5</f>
        <v/>
      </c>
      <c r="J2390" s="23">
        <f>(I2390*$J$3)/12</f>
        <v/>
      </c>
      <c r="K2390" s="23">
        <f>(I2390*$K$3)/12</f>
        <v/>
      </c>
      <c r="L2390" s="23">
        <f>(I2390*$L$3)/12</f>
        <v/>
      </c>
      <c r="M2390" s="29">
        <f>(I2390*$M$3)/12</f>
        <v/>
      </c>
      <c r="N2390" s="23">
        <f>(I2390*$N$3)/12</f>
        <v/>
      </c>
      <c r="O2390" s="23">
        <f>(I2390*$O$3)/12</f>
        <v/>
      </c>
      <c r="P2390" s="23">
        <f>(I2390*$P$3)/12</f>
        <v/>
      </c>
    </row>
    <row r="2391">
      <c r="G2391" s="6">
        <f>SUBSTITUTE(D2391,"㎡","")</f>
        <v/>
      </c>
      <c r="H2391" s="8" t="n"/>
      <c r="I2391" s="61">
        <f>H2388+$I$6</f>
        <v/>
      </c>
      <c r="J2391" s="23">
        <f>(I2391*$J$3)/12</f>
        <v/>
      </c>
      <c r="K2391" s="23">
        <f>(I2391*$K$3)/12</f>
        <v/>
      </c>
      <c r="L2391" s="23">
        <f>(I2391*$L$3)/12</f>
        <v/>
      </c>
      <c r="M2391" s="29">
        <f>(I2391*$M$3)/12</f>
        <v/>
      </c>
      <c r="N2391" s="23">
        <f>(I2391*$N$3)/12</f>
        <v/>
      </c>
      <c r="O2391" s="23">
        <f>(I2391*$O$3)/12</f>
        <v/>
      </c>
      <c r="P2391" s="23">
        <f>(I2391*$P$3)/12</f>
        <v/>
      </c>
    </row>
    <row r="2392">
      <c r="G2392" s="22">
        <f>SUBSTITUTE(D2392,"㎡","")</f>
        <v/>
      </c>
      <c r="H2392" s="22">
        <f>SUBSTITUTE(B2393,"万円","")</f>
        <v/>
      </c>
      <c r="I2392" s="59">
        <f>H2393+$I$2</f>
        <v/>
      </c>
      <c r="J2392" s="26">
        <f>(I2392*$J$3)/12</f>
        <v/>
      </c>
      <c r="K2392" s="26">
        <f>(I2392*$K$3)/12</f>
        <v/>
      </c>
      <c r="L2392" s="26">
        <f>(I2392*$L$3)/12</f>
        <v/>
      </c>
      <c r="M2392" s="26">
        <f>(I2392*$M$3)/12</f>
        <v/>
      </c>
      <c r="N2392" s="26">
        <f>(I2392*$N$3)/12</f>
        <v/>
      </c>
      <c r="O2392" s="26">
        <f>(I2392*$O$3)/12</f>
        <v/>
      </c>
      <c r="P2392" s="26">
        <f>(I2392*$P$3)/12</f>
        <v/>
      </c>
    </row>
    <row r="2393">
      <c r="G2393" s="6">
        <f>SUBSTITUTE(B2395,"%","")</f>
        <v/>
      </c>
      <c r="H2393" s="7">
        <f>H2392/G2395</f>
        <v/>
      </c>
      <c r="I2393" s="60">
        <f>H2393+$I$3</f>
        <v/>
      </c>
      <c r="J2393" s="23">
        <f>(I2393*$J$3)/12</f>
        <v/>
      </c>
      <c r="K2393" s="23">
        <f>(I2393*$K$3)/12</f>
        <v/>
      </c>
      <c r="L2393" s="23">
        <f>(I2393*$L$3)/12</f>
        <v/>
      </c>
      <c r="M2393" s="29">
        <f>(I2393*$M$3)/12</f>
        <v/>
      </c>
      <c r="N2393" s="23">
        <f>(I2393*$N$3)/12</f>
        <v/>
      </c>
      <c r="O2393" s="23">
        <f>(I2393*$O$3)/12</f>
        <v/>
      </c>
      <c r="P2393" s="23">
        <f>(I2393*$P$3)/12</f>
        <v/>
      </c>
    </row>
    <row r="2394">
      <c r="G2394" s="28">
        <f>G2392*G2393</f>
        <v/>
      </c>
      <c r="H2394" s="6" t="n"/>
      <c r="I2394" s="60">
        <f>H2393+$I$4</f>
        <v/>
      </c>
      <c r="J2394" s="23">
        <f>(I2394*$J$3)/12</f>
        <v/>
      </c>
      <c r="K2394" s="23">
        <f>(I2394*$K$3)/12</f>
        <v/>
      </c>
      <c r="L2394" s="23">
        <f>(I2394*$L$3)/12</f>
        <v/>
      </c>
      <c r="M2394" s="29">
        <f>(I2394*$M$3)/12</f>
        <v/>
      </c>
      <c r="N2394" s="23">
        <f>(I2394*$N$3)/12</f>
        <v/>
      </c>
      <c r="O2394" s="23">
        <f>(I2394*$O$3)/12</f>
        <v/>
      </c>
      <c r="P2394" s="23">
        <f>(I2394*$P$3)/12</f>
        <v/>
      </c>
    </row>
    <row r="2395">
      <c r="G2395" s="7">
        <f>G2394*0.3025</f>
        <v/>
      </c>
      <c r="H2395" s="6" t="n"/>
      <c r="I2395" s="60">
        <f>H2393+$I$5</f>
        <v/>
      </c>
      <c r="J2395" s="23">
        <f>(I2395*$J$3)/12</f>
        <v/>
      </c>
      <c r="K2395" s="23">
        <f>(I2395*$K$3)/12</f>
        <v/>
      </c>
      <c r="L2395" s="23">
        <f>(I2395*$L$3)/12</f>
        <v/>
      </c>
      <c r="M2395" s="29">
        <f>(I2395*$M$3)/12</f>
        <v/>
      </c>
      <c r="N2395" s="23">
        <f>(I2395*$N$3)/12</f>
        <v/>
      </c>
      <c r="O2395" s="23">
        <f>(I2395*$O$3)/12</f>
        <v/>
      </c>
      <c r="P2395" s="23">
        <f>(I2395*$P$3)/12</f>
        <v/>
      </c>
    </row>
    <row r="2396">
      <c r="G2396" s="6">
        <f>SUBSTITUTE(D2396,"㎡","")</f>
        <v/>
      </c>
      <c r="H2396" s="8" t="n"/>
      <c r="I2396" s="61">
        <f>H2393+$I$6</f>
        <v/>
      </c>
      <c r="J2396" s="23">
        <f>(I2396*$J$3)/12</f>
        <v/>
      </c>
      <c r="K2396" s="23">
        <f>(I2396*$K$3)/12</f>
        <v/>
      </c>
      <c r="L2396" s="23">
        <f>(I2396*$L$3)/12</f>
        <v/>
      </c>
      <c r="M2396" s="29">
        <f>(I2396*$M$3)/12</f>
        <v/>
      </c>
      <c r="N2396" s="23">
        <f>(I2396*$N$3)/12</f>
        <v/>
      </c>
      <c r="O2396" s="23">
        <f>(I2396*$O$3)/12</f>
        <v/>
      </c>
      <c r="P2396" s="23">
        <f>(I2396*$P$3)/12</f>
        <v/>
      </c>
    </row>
    <row r="2397">
      <c r="G2397" s="22">
        <f>SUBSTITUTE(D2397,"㎡","")</f>
        <v/>
      </c>
      <c r="H2397" s="22">
        <f>SUBSTITUTE(B2398,"万円","")</f>
        <v/>
      </c>
      <c r="I2397" s="59">
        <f>H2398+$I$2</f>
        <v/>
      </c>
      <c r="J2397" s="26">
        <f>(I2397*$J$3)/12</f>
        <v/>
      </c>
      <c r="K2397" s="26">
        <f>(I2397*$K$3)/12</f>
        <v/>
      </c>
      <c r="L2397" s="26">
        <f>(I2397*$L$3)/12</f>
        <v/>
      </c>
      <c r="M2397" s="26">
        <f>(I2397*$M$3)/12</f>
        <v/>
      </c>
      <c r="N2397" s="26">
        <f>(I2397*$N$3)/12</f>
        <v/>
      </c>
      <c r="O2397" s="26">
        <f>(I2397*$O$3)/12</f>
        <v/>
      </c>
      <c r="P2397" s="26">
        <f>(I2397*$P$3)/12</f>
        <v/>
      </c>
    </row>
    <row r="2398">
      <c r="G2398" s="6">
        <f>SUBSTITUTE(B2400,"%","")</f>
        <v/>
      </c>
      <c r="H2398" s="7">
        <f>H2397/G2400</f>
        <v/>
      </c>
      <c r="I2398" s="60">
        <f>H2398+$I$3</f>
        <v/>
      </c>
      <c r="J2398" s="23">
        <f>(I2398*$J$3)/12</f>
        <v/>
      </c>
      <c r="K2398" s="23">
        <f>(I2398*$K$3)/12</f>
        <v/>
      </c>
      <c r="L2398" s="23">
        <f>(I2398*$L$3)/12</f>
        <v/>
      </c>
      <c r="M2398" s="29">
        <f>(I2398*$M$3)/12</f>
        <v/>
      </c>
      <c r="N2398" s="23">
        <f>(I2398*$N$3)/12</f>
        <v/>
      </c>
      <c r="O2398" s="23">
        <f>(I2398*$O$3)/12</f>
        <v/>
      </c>
      <c r="P2398" s="23">
        <f>(I2398*$P$3)/12</f>
        <v/>
      </c>
    </row>
    <row r="2399">
      <c r="G2399" s="28">
        <f>G2397*G2398</f>
        <v/>
      </c>
      <c r="H2399" s="6" t="n"/>
      <c r="I2399" s="60">
        <f>H2398+$I$4</f>
        <v/>
      </c>
      <c r="J2399" s="23">
        <f>(I2399*$J$3)/12</f>
        <v/>
      </c>
      <c r="K2399" s="23">
        <f>(I2399*$K$3)/12</f>
        <v/>
      </c>
      <c r="L2399" s="23">
        <f>(I2399*$L$3)/12</f>
        <v/>
      </c>
      <c r="M2399" s="29">
        <f>(I2399*$M$3)/12</f>
        <v/>
      </c>
      <c r="N2399" s="23">
        <f>(I2399*$N$3)/12</f>
        <v/>
      </c>
      <c r="O2399" s="23">
        <f>(I2399*$O$3)/12</f>
        <v/>
      </c>
      <c r="P2399" s="23">
        <f>(I2399*$P$3)/12</f>
        <v/>
      </c>
    </row>
    <row r="2400">
      <c r="G2400" s="7">
        <f>G2399*0.3025</f>
        <v/>
      </c>
      <c r="H2400" s="6" t="n"/>
      <c r="I2400" s="60">
        <f>H2398+$I$5</f>
        <v/>
      </c>
      <c r="J2400" s="23">
        <f>(I2400*$J$3)/12</f>
        <v/>
      </c>
      <c r="K2400" s="23">
        <f>(I2400*$K$3)/12</f>
        <v/>
      </c>
      <c r="L2400" s="23">
        <f>(I2400*$L$3)/12</f>
        <v/>
      </c>
      <c r="M2400" s="29">
        <f>(I2400*$M$3)/12</f>
        <v/>
      </c>
      <c r="N2400" s="23">
        <f>(I2400*$N$3)/12</f>
        <v/>
      </c>
      <c r="O2400" s="23">
        <f>(I2400*$O$3)/12</f>
        <v/>
      </c>
      <c r="P2400" s="23">
        <f>(I2400*$P$3)/12</f>
        <v/>
      </c>
    </row>
    <row r="2401">
      <c r="G2401" s="6">
        <f>SUBSTITUTE(D2401,"㎡","")</f>
        <v/>
      </c>
      <c r="H2401" s="8" t="n"/>
      <c r="I2401" s="61">
        <f>H2398+$I$6</f>
        <v/>
      </c>
      <c r="J2401" s="23">
        <f>(I2401*$J$3)/12</f>
        <v/>
      </c>
      <c r="K2401" s="23">
        <f>(I2401*$K$3)/12</f>
        <v/>
      </c>
      <c r="L2401" s="23">
        <f>(I2401*$L$3)/12</f>
        <v/>
      </c>
      <c r="M2401" s="29">
        <f>(I2401*$M$3)/12</f>
        <v/>
      </c>
      <c r="N2401" s="23">
        <f>(I2401*$N$3)/12</f>
        <v/>
      </c>
      <c r="O2401" s="23">
        <f>(I2401*$O$3)/12</f>
        <v/>
      </c>
      <c r="P2401" s="23">
        <f>(I2401*$P$3)/12</f>
        <v/>
      </c>
    </row>
    <row r="2402">
      <c r="G2402" s="22">
        <f>SUBSTITUTE(D2402,"㎡","")</f>
        <v/>
      </c>
      <c r="H2402" s="22">
        <f>SUBSTITUTE(B2403,"万円","")</f>
        <v/>
      </c>
      <c r="I2402" s="59">
        <f>H2403+$I$2</f>
        <v/>
      </c>
      <c r="J2402" s="26">
        <f>(I2402*$J$3)/12</f>
        <v/>
      </c>
      <c r="K2402" s="26">
        <f>(I2402*$K$3)/12</f>
        <v/>
      </c>
      <c r="L2402" s="26">
        <f>(I2402*$L$3)/12</f>
        <v/>
      </c>
      <c r="M2402" s="26">
        <f>(I2402*$M$3)/12</f>
        <v/>
      </c>
      <c r="N2402" s="26">
        <f>(I2402*$N$3)/12</f>
        <v/>
      </c>
      <c r="O2402" s="26">
        <f>(I2402*$O$3)/12</f>
        <v/>
      </c>
      <c r="P2402" s="26">
        <f>(I2402*$P$3)/12</f>
        <v/>
      </c>
    </row>
    <row r="2403">
      <c r="G2403" s="6">
        <f>SUBSTITUTE(B2405,"%","")</f>
        <v/>
      </c>
      <c r="H2403" s="7">
        <f>H2402/G2405</f>
        <v/>
      </c>
      <c r="I2403" s="60">
        <f>H2403+$I$3</f>
        <v/>
      </c>
      <c r="J2403" s="23">
        <f>(I2403*$J$3)/12</f>
        <v/>
      </c>
      <c r="K2403" s="23">
        <f>(I2403*$K$3)/12</f>
        <v/>
      </c>
      <c r="L2403" s="23">
        <f>(I2403*$L$3)/12</f>
        <v/>
      </c>
      <c r="M2403" s="29">
        <f>(I2403*$M$3)/12</f>
        <v/>
      </c>
      <c r="N2403" s="23">
        <f>(I2403*$N$3)/12</f>
        <v/>
      </c>
      <c r="O2403" s="23">
        <f>(I2403*$O$3)/12</f>
        <v/>
      </c>
      <c r="P2403" s="23">
        <f>(I2403*$P$3)/12</f>
        <v/>
      </c>
    </row>
    <row r="2404">
      <c r="G2404" s="28">
        <f>G2402*G2403</f>
        <v/>
      </c>
      <c r="H2404" s="6" t="n"/>
      <c r="I2404" s="60">
        <f>H2403+$I$4</f>
        <v/>
      </c>
      <c r="J2404" s="23">
        <f>(I2404*$J$3)/12</f>
        <v/>
      </c>
      <c r="K2404" s="23">
        <f>(I2404*$K$3)/12</f>
        <v/>
      </c>
      <c r="L2404" s="23">
        <f>(I2404*$L$3)/12</f>
        <v/>
      </c>
      <c r="M2404" s="29">
        <f>(I2404*$M$3)/12</f>
        <v/>
      </c>
      <c r="N2404" s="23">
        <f>(I2404*$N$3)/12</f>
        <v/>
      </c>
      <c r="O2404" s="23">
        <f>(I2404*$O$3)/12</f>
        <v/>
      </c>
      <c r="P2404" s="23">
        <f>(I2404*$P$3)/12</f>
        <v/>
      </c>
    </row>
    <row r="2405">
      <c r="G2405" s="7">
        <f>G2404*0.3025</f>
        <v/>
      </c>
      <c r="H2405" s="6" t="n"/>
      <c r="I2405" s="60">
        <f>H2403+$I$5</f>
        <v/>
      </c>
      <c r="J2405" s="23">
        <f>(I2405*$J$3)/12</f>
        <v/>
      </c>
      <c r="K2405" s="23">
        <f>(I2405*$K$3)/12</f>
        <v/>
      </c>
      <c r="L2405" s="23">
        <f>(I2405*$L$3)/12</f>
        <v/>
      </c>
      <c r="M2405" s="29">
        <f>(I2405*$M$3)/12</f>
        <v/>
      </c>
      <c r="N2405" s="23">
        <f>(I2405*$N$3)/12</f>
        <v/>
      </c>
      <c r="O2405" s="23">
        <f>(I2405*$O$3)/12</f>
        <v/>
      </c>
      <c r="P2405" s="23">
        <f>(I2405*$P$3)/12</f>
        <v/>
      </c>
    </row>
    <row r="2406">
      <c r="G2406" s="6">
        <f>SUBSTITUTE(D2406,"㎡","")</f>
        <v/>
      </c>
      <c r="H2406" s="8" t="n"/>
      <c r="I2406" s="61">
        <f>H2403+$I$6</f>
        <v/>
      </c>
      <c r="J2406" s="23">
        <f>(I2406*$J$3)/12</f>
        <v/>
      </c>
      <c r="K2406" s="23">
        <f>(I2406*$K$3)/12</f>
        <v/>
      </c>
      <c r="L2406" s="23">
        <f>(I2406*$L$3)/12</f>
        <v/>
      </c>
      <c r="M2406" s="29">
        <f>(I2406*$M$3)/12</f>
        <v/>
      </c>
      <c r="N2406" s="23">
        <f>(I2406*$N$3)/12</f>
        <v/>
      </c>
      <c r="O2406" s="23">
        <f>(I2406*$O$3)/12</f>
        <v/>
      </c>
      <c r="P2406" s="23">
        <f>(I2406*$P$3)/12</f>
        <v/>
      </c>
    </row>
    <row r="2407">
      <c r="G2407" s="22">
        <f>SUBSTITUTE(D2407,"㎡","")</f>
        <v/>
      </c>
      <c r="H2407" s="22">
        <f>SUBSTITUTE(B2408,"万円","")</f>
        <v/>
      </c>
      <c r="I2407" s="59">
        <f>H2408+$I$2</f>
        <v/>
      </c>
      <c r="J2407" s="26">
        <f>(I2407*$J$3)/12</f>
        <v/>
      </c>
      <c r="K2407" s="26">
        <f>(I2407*$K$3)/12</f>
        <v/>
      </c>
      <c r="L2407" s="26">
        <f>(I2407*$L$3)/12</f>
        <v/>
      </c>
      <c r="M2407" s="26">
        <f>(I2407*$M$3)/12</f>
        <v/>
      </c>
      <c r="N2407" s="26">
        <f>(I2407*$N$3)/12</f>
        <v/>
      </c>
      <c r="O2407" s="26">
        <f>(I2407*$O$3)/12</f>
        <v/>
      </c>
      <c r="P2407" s="26">
        <f>(I2407*$P$3)/12</f>
        <v/>
      </c>
    </row>
    <row r="2408">
      <c r="G2408" s="6">
        <f>SUBSTITUTE(B2410,"%","")</f>
        <v/>
      </c>
      <c r="H2408" s="7">
        <f>H2407/G2410</f>
        <v/>
      </c>
      <c r="I2408" s="60">
        <f>H2408+$I$3</f>
        <v/>
      </c>
      <c r="J2408" s="23">
        <f>(I2408*$J$3)/12</f>
        <v/>
      </c>
      <c r="K2408" s="23">
        <f>(I2408*$K$3)/12</f>
        <v/>
      </c>
      <c r="L2408" s="23">
        <f>(I2408*$L$3)/12</f>
        <v/>
      </c>
      <c r="M2408" s="29">
        <f>(I2408*$M$3)/12</f>
        <v/>
      </c>
      <c r="N2408" s="23">
        <f>(I2408*$N$3)/12</f>
        <v/>
      </c>
      <c r="O2408" s="23">
        <f>(I2408*$O$3)/12</f>
        <v/>
      </c>
      <c r="P2408" s="23">
        <f>(I2408*$P$3)/12</f>
        <v/>
      </c>
    </row>
    <row r="2409">
      <c r="G2409" s="28">
        <f>G2407*G2408</f>
        <v/>
      </c>
      <c r="H2409" s="6" t="n"/>
      <c r="I2409" s="60">
        <f>H2408+$I$4</f>
        <v/>
      </c>
      <c r="J2409" s="23">
        <f>(I2409*$J$3)/12</f>
        <v/>
      </c>
      <c r="K2409" s="23">
        <f>(I2409*$K$3)/12</f>
        <v/>
      </c>
      <c r="L2409" s="23">
        <f>(I2409*$L$3)/12</f>
        <v/>
      </c>
      <c r="M2409" s="29">
        <f>(I2409*$M$3)/12</f>
        <v/>
      </c>
      <c r="N2409" s="23">
        <f>(I2409*$N$3)/12</f>
        <v/>
      </c>
      <c r="O2409" s="23">
        <f>(I2409*$O$3)/12</f>
        <v/>
      </c>
      <c r="P2409" s="23">
        <f>(I2409*$P$3)/12</f>
        <v/>
      </c>
    </row>
    <row r="2410">
      <c r="G2410" s="7">
        <f>G2409*0.3025</f>
        <v/>
      </c>
      <c r="H2410" s="6" t="n"/>
      <c r="I2410" s="60">
        <f>H2408+$I$5</f>
        <v/>
      </c>
      <c r="J2410" s="23">
        <f>(I2410*$J$3)/12</f>
        <v/>
      </c>
      <c r="K2410" s="23">
        <f>(I2410*$K$3)/12</f>
        <v/>
      </c>
      <c r="L2410" s="23">
        <f>(I2410*$L$3)/12</f>
        <v/>
      </c>
      <c r="M2410" s="29">
        <f>(I2410*$M$3)/12</f>
        <v/>
      </c>
      <c r="N2410" s="23">
        <f>(I2410*$N$3)/12</f>
        <v/>
      </c>
      <c r="O2410" s="23">
        <f>(I2410*$O$3)/12</f>
        <v/>
      </c>
      <c r="P2410" s="23">
        <f>(I2410*$P$3)/12</f>
        <v/>
      </c>
    </row>
    <row r="2411">
      <c r="G2411" s="6">
        <f>SUBSTITUTE(D2411,"㎡","")</f>
        <v/>
      </c>
      <c r="H2411" s="8" t="n"/>
      <c r="I2411" s="61">
        <f>H2408+$I$6</f>
        <v/>
      </c>
      <c r="J2411" s="23">
        <f>(I2411*$J$3)/12</f>
        <v/>
      </c>
      <c r="K2411" s="23">
        <f>(I2411*$K$3)/12</f>
        <v/>
      </c>
      <c r="L2411" s="23">
        <f>(I2411*$L$3)/12</f>
        <v/>
      </c>
      <c r="M2411" s="29">
        <f>(I2411*$M$3)/12</f>
        <v/>
      </c>
      <c r="N2411" s="23">
        <f>(I2411*$N$3)/12</f>
        <v/>
      </c>
      <c r="O2411" s="23">
        <f>(I2411*$O$3)/12</f>
        <v/>
      </c>
      <c r="P2411" s="23">
        <f>(I2411*$P$3)/12</f>
        <v/>
      </c>
    </row>
    <row r="2412">
      <c r="G2412" s="22">
        <f>SUBSTITUTE(D2412,"㎡","")</f>
        <v/>
      </c>
      <c r="H2412" s="22">
        <f>SUBSTITUTE(B2413,"万円","")</f>
        <v/>
      </c>
      <c r="I2412" s="59">
        <f>H2413+$I$2</f>
        <v/>
      </c>
      <c r="J2412" s="26">
        <f>(I2412*$J$3)/12</f>
        <v/>
      </c>
      <c r="K2412" s="26">
        <f>(I2412*$K$3)/12</f>
        <v/>
      </c>
      <c r="L2412" s="26">
        <f>(I2412*$L$3)/12</f>
        <v/>
      </c>
      <c r="M2412" s="26">
        <f>(I2412*$M$3)/12</f>
        <v/>
      </c>
      <c r="N2412" s="26">
        <f>(I2412*$N$3)/12</f>
        <v/>
      </c>
      <c r="O2412" s="26">
        <f>(I2412*$O$3)/12</f>
        <v/>
      </c>
      <c r="P2412" s="26">
        <f>(I2412*$P$3)/12</f>
        <v/>
      </c>
    </row>
    <row r="2413">
      <c r="G2413" s="6">
        <f>SUBSTITUTE(B2415,"%","")</f>
        <v/>
      </c>
      <c r="H2413" s="7">
        <f>H2412/G2415</f>
        <v/>
      </c>
      <c r="I2413" s="60">
        <f>H2413+$I$3</f>
        <v/>
      </c>
      <c r="J2413" s="23">
        <f>(I2413*$J$3)/12</f>
        <v/>
      </c>
      <c r="K2413" s="23">
        <f>(I2413*$K$3)/12</f>
        <v/>
      </c>
      <c r="L2413" s="23">
        <f>(I2413*$L$3)/12</f>
        <v/>
      </c>
      <c r="M2413" s="29">
        <f>(I2413*$M$3)/12</f>
        <v/>
      </c>
      <c r="N2413" s="23">
        <f>(I2413*$N$3)/12</f>
        <v/>
      </c>
      <c r="O2413" s="23">
        <f>(I2413*$O$3)/12</f>
        <v/>
      </c>
      <c r="P2413" s="23">
        <f>(I2413*$P$3)/12</f>
        <v/>
      </c>
    </row>
    <row r="2414">
      <c r="G2414" s="28">
        <f>G2412*G2413</f>
        <v/>
      </c>
      <c r="H2414" s="6" t="n"/>
      <c r="I2414" s="60">
        <f>H2413+$I$4</f>
        <v/>
      </c>
      <c r="J2414" s="23">
        <f>(I2414*$J$3)/12</f>
        <v/>
      </c>
      <c r="K2414" s="23">
        <f>(I2414*$K$3)/12</f>
        <v/>
      </c>
      <c r="L2414" s="23">
        <f>(I2414*$L$3)/12</f>
        <v/>
      </c>
      <c r="M2414" s="29">
        <f>(I2414*$M$3)/12</f>
        <v/>
      </c>
      <c r="N2414" s="23">
        <f>(I2414*$N$3)/12</f>
        <v/>
      </c>
      <c r="O2414" s="23">
        <f>(I2414*$O$3)/12</f>
        <v/>
      </c>
      <c r="P2414" s="23">
        <f>(I2414*$P$3)/12</f>
        <v/>
      </c>
    </row>
    <row r="2415">
      <c r="G2415" s="7">
        <f>G2414*0.3025</f>
        <v/>
      </c>
      <c r="H2415" s="6" t="n"/>
      <c r="I2415" s="60">
        <f>H2413+$I$5</f>
        <v/>
      </c>
      <c r="J2415" s="23">
        <f>(I2415*$J$3)/12</f>
        <v/>
      </c>
      <c r="K2415" s="23">
        <f>(I2415*$K$3)/12</f>
        <v/>
      </c>
      <c r="L2415" s="23">
        <f>(I2415*$L$3)/12</f>
        <v/>
      </c>
      <c r="M2415" s="29">
        <f>(I2415*$M$3)/12</f>
        <v/>
      </c>
      <c r="N2415" s="23">
        <f>(I2415*$N$3)/12</f>
        <v/>
      </c>
      <c r="O2415" s="23">
        <f>(I2415*$O$3)/12</f>
        <v/>
      </c>
      <c r="P2415" s="23">
        <f>(I2415*$P$3)/12</f>
        <v/>
      </c>
    </row>
    <row r="2416">
      <c r="G2416" s="6">
        <f>SUBSTITUTE(D2416,"㎡","")</f>
        <v/>
      </c>
      <c r="H2416" s="8" t="n"/>
      <c r="I2416" s="61">
        <f>H2413+$I$6</f>
        <v/>
      </c>
      <c r="J2416" s="23">
        <f>(I2416*$J$3)/12</f>
        <v/>
      </c>
      <c r="K2416" s="23">
        <f>(I2416*$K$3)/12</f>
        <v/>
      </c>
      <c r="L2416" s="23">
        <f>(I2416*$L$3)/12</f>
        <v/>
      </c>
      <c r="M2416" s="29">
        <f>(I2416*$M$3)/12</f>
        <v/>
      </c>
      <c r="N2416" s="23">
        <f>(I2416*$N$3)/12</f>
        <v/>
      </c>
      <c r="O2416" s="23">
        <f>(I2416*$O$3)/12</f>
        <v/>
      </c>
      <c r="P2416" s="23">
        <f>(I2416*$P$3)/12</f>
        <v/>
      </c>
    </row>
    <row r="2417">
      <c r="G2417" s="22">
        <f>SUBSTITUTE(D2417,"㎡","")</f>
        <v/>
      </c>
      <c r="H2417" s="22">
        <f>SUBSTITUTE(B2418,"万円","")</f>
        <v/>
      </c>
      <c r="I2417" s="59">
        <f>H2418+$I$2</f>
        <v/>
      </c>
      <c r="J2417" s="26">
        <f>(I2417*$J$3)/12</f>
        <v/>
      </c>
      <c r="K2417" s="26">
        <f>(I2417*$K$3)/12</f>
        <v/>
      </c>
      <c r="L2417" s="26">
        <f>(I2417*$L$3)/12</f>
        <v/>
      </c>
      <c r="M2417" s="26">
        <f>(I2417*$M$3)/12</f>
        <v/>
      </c>
      <c r="N2417" s="26">
        <f>(I2417*$N$3)/12</f>
        <v/>
      </c>
      <c r="O2417" s="26">
        <f>(I2417*$O$3)/12</f>
        <v/>
      </c>
      <c r="P2417" s="26">
        <f>(I2417*$P$3)/12</f>
        <v/>
      </c>
    </row>
    <row r="2418">
      <c r="G2418" s="6">
        <f>SUBSTITUTE(B2420,"%","")</f>
        <v/>
      </c>
      <c r="H2418" s="7">
        <f>H2417/G2420</f>
        <v/>
      </c>
      <c r="I2418" s="60">
        <f>H2418+$I$3</f>
        <v/>
      </c>
      <c r="J2418" s="23">
        <f>(I2418*$J$3)/12</f>
        <v/>
      </c>
      <c r="K2418" s="23">
        <f>(I2418*$K$3)/12</f>
        <v/>
      </c>
      <c r="L2418" s="23">
        <f>(I2418*$L$3)/12</f>
        <v/>
      </c>
      <c r="M2418" s="29">
        <f>(I2418*$M$3)/12</f>
        <v/>
      </c>
      <c r="N2418" s="23">
        <f>(I2418*$N$3)/12</f>
        <v/>
      </c>
      <c r="O2418" s="23">
        <f>(I2418*$O$3)/12</f>
        <v/>
      </c>
      <c r="P2418" s="23">
        <f>(I2418*$P$3)/12</f>
        <v/>
      </c>
    </row>
    <row r="2419">
      <c r="G2419" s="28">
        <f>G2417*G2418</f>
        <v/>
      </c>
      <c r="H2419" s="6" t="n"/>
      <c r="I2419" s="60">
        <f>H2418+$I$4</f>
        <v/>
      </c>
      <c r="J2419" s="23">
        <f>(I2419*$J$3)/12</f>
        <v/>
      </c>
      <c r="K2419" s="23">
        <f>(I2419*$K$3)/12</f>
        <v/>
      </c>
      <c r="L2419" s="23">
        <f>(I2419*$L$3)/12</f>
        <v/>
      </c>
      <c r="M2419" s="29">
        <f>(I2419*$M$3)/12</f>
        <v/>
      </c>
      <c r="N2419" s="23">
        <f>(I2419*$N$3)/12</f>
        <v/>
      </c>
      <c r="O2419" s="23">
        <f>(I2419*$O$3)/12</f>
        <v/>
      </c>
      <c r="P2419" s="23">
        <f>(I2419*$P$3)/12</f>
        <v/>
      </c>
    </row>
    <row r="2420">
      <c r="G2420" s="7">
        <f>G2419*0.3025</f>
        <v/>
      </c>
      <c r="H2420" s="6" t="n"/>
      <c r="I2420" s="60">
        <f>H2418+$I$5</f>
        <v/>
      </c>
      <c r="J2420" s="23">
        <f>(I2420*$J$3)/12</f>
        <v/>
      </c>
      <c r="K2420" s="23">
        <f>(I2420*$K$3)/12</f>
        <v/>
      </c>
      <c r="L2420" s="23">
        <f>(I2420*$L$3)/12</f>
        <v/>
      </c>
      <c r="M2420" s="29">
        <f>(I2420*$M$3)/12</f>
        <v/>
      </c>
      <c r="N2420" s="23">
        <f>(I2420*$N$3)/12</f>
        <v/>
      </c>
      <c r="O2420" s="23">
        <f>(I2420*$O$3)/12</f>
        <v/>
      </c>
      <c r="P2420" s="23">
        <f>(I2420*$P$3)/12</f>
        <v/>
      </c>
    </row>
    <row r="2421">
      <c r="G2421" s="6">
        <f>SUBSTITUTE(D2421,"㎡","")</f>
        <v/>
      </c>
      <c r="H2421" s="8" t="n"/>
      <c r="I2421" s="61">
        <f>H2418+$I$6</f>
        <v/>
      </c>
      <c r="J2421" s="23">
        <f>(I2421*$J$3)/12</f>
        <v/>
      </c>
      <c r="K2421" s="23">
        <f>(I2421*$K$3)/12</f>
        <v/>
      </c>
      <c r="L2421" s="23">
        <f>(I2421*$L$3)/12</f>
        <v/>
      </c>
      <c r="M2421" s="29">
        <f>(I2421*$M$3)/12</f>
        <v/>
      </c>
      <c r="N2421" s="23">
        <f>(I2421*$N$3)/12</f>
        <v/>
      </c>
      <c r="O2421" s="23">
        <f>(I2421*$O$3)/12</f>
        <v/>
      </c>
      <c r="P2421" s="23">
        <f>(I2421*$P$3)/12</f>
        <v/>
      </c>
    </row>
    <row r="2422">
      <c r="G2422" s="22">
        <f>SUBSTITUTE(D2422,"㎡","")</f>
        <v/>
      </c>
      <c r="H2422" s="22">
        <f>SUBSTITUTE(B2423,"万円","")</f>
        <v/>
      </c>
      <c r="I2422" s="59">
        <f>H2423+$I$2</f>
        <v/>
      </c>
      <c r="J2422" s="26">
        <f>(I2422*$J$3)/12</f>
        <v/>
      </c>
      <c r="K2422" s="26">
        <f>(I2422*$K$3)/12</f>
        <v/>
      </c>
      <c r="L2422" s="26">
        <f>(I2422*$L$3)/12</f>
        <v/>
      </c>
      <c r="M2422" s="26">
        <f>(I2422*$M$3)/12</f>
        <v/>
      </c>
      <c r="N2422" s="26">
        <f>(I2422*$N$3)/12</f>
        <v/>
      </c>
      <c r="O2422" s="26">
        <f>(I2422*$O$3)/12</f>
        <v/>
      </c>
      <c r="P2422" s="26">
        <f>(I2422*$P$3)/12</f>
        <v/>
      </c>
    </row>
    <row r="2423">
      <c r="G2423" s="6">
        <f>SUBSTITUTE(B2425,"%","")</f>
        <v/>
      </c>
      <c r="H2423" s="7">
        <f>H2422/G2425</f>
        <v/>
      </c>
      <c r="I2423" s="60">
        <f>H2423+$I$3</f>
        <v/>
      </c>
      <c r="J2423" s="23">
        <f>(I2423*$J$3)/12</f>
        <v/>
      </c>
      <c r="K2423" s="23">
        <f>(I2423*$K$3)/12</f>
        <v/>
      </c>
      <c r="L2423" s="23">
        <f>(I2423*$L$3)/12</f>
        <v/>
      </c>
      <c r="M2423" s="29">
        <f>(I2423*$M$3)/12</f>
        <v/>
      </c>
      <c r="N2423" s="23">
        <f>(I2423*$N$3)/12</f>
        <v/>
      </c>
      <c r="O2423" s="23">
        <f>(I2423*$O$3)/12</f>
        <v/>
      </c>
      <c r="P2423" s="23">
        <f>(I2423*$P$3)/12</f>
        <v/>
      </c>
    </row>
    <row r="2424">
      <c r="G2424" s="28">
        <f>G2422*G2423</f>
        <v/>
      </c>
      <c r="H2424" s="6" t="n"/>
      <c r="I2424" s="60">
        <f>H2423+$I$4</f>
        <v/>
      </c>
      <c r="J2424" s="23">
        <f>(I2424*$J$3)/12</f>
        <v/>
      </c>
      <c r="K2424" s="23">
        <f>(I2424*$K$3)/12</f>
        <v/>
      </c>
      <c r="L2424" s="23">
        <f>(I2424*$L$3)/12</f>
        <v/>
      </c>
      <c r="M2424" s="29">
        <f>(I2424*$M$3)/12</f>
        <v/>
      </c>
      <c r="N2424" s="23">
        <f>(I2424*$N$3)/12</f>
        <v/>
      </c>
      <c r="O2424" s="23">
        <f>(I2424*$O$3)/12</f>
        <v/>
      </c>
      <c r="P2424" s="23">
        <f>(I2424*$P$3)/12</f>
        <v/>
      </c>
    </row>
    <row r="2425">
      <c r="G2425" s="7">
        <f>G2424*0.3025</f>
        <v/>
      </c>
      <c r="H2425" s="6" t="n"/>
      <c r="I2425" s="60">
        <f>H2423+$I$5</f>
        <v/>
      </c>
      <c r="J2425" s="23">
        <f>(I2425*$J$3)/12</f>
        <v/>
      </c>
      <c r="K2425" s="23">
        <f>(I2425*$K$3)/12</f>
        <v/>
      </c>
      <c r="L2425" s="23">
        <f>(I2425*$L$3)/12</f>
        <v/>
      </c>
      <c r="M2425" s="29">
        <f>(I2425*$M$3)/12</f>
        <v/>
      </c>
      <c r="N2425" s="23">
        <f>(I2425*$N$3)/12</f>
        <v/>
      </c>
      <c r="O2425" s="23">
        <f>(I2425*$O$3)/12</f>
        <v/>
      </c>
      <c r="P2425" s="23">
        <f>(I2425*$P$3)/12</f>
        <v/>
      </c>
    </row>
    <row r="2426">
      <c r="G2426" s="6">
        <f>SUBSTITUTE(D2426,"㎡","")</f>
        <v/>
      </c>
      <c r="H2426" s="8" t="n"/>
      <c r="I2426" s="61">
        <f>H2423+$I$6</f>
        <v/>
      </c>
      <c r="J2426" s="23">
        <f>(I2426*$J$3)/12</f>
        <v/>
      </c>
      <c r="K2426" s="23">
        <f>(I2426*$K$3)/12</f>
        <v/>
      </c>
      <c r="L2426" s="23">
        <f>(I2426*$L$3)/12</f>
        <v/>
      </c>
      <c r="M2426" s="29">
        <f>(I2426*$M$3)/12</f>
        <v/>
      </c>
      <c r="N2426" s="23">
        <f>(I2426*$N$3)/12</f>
        <v/>
      </c>
      <c r="O2426" s="23">
        <f>(I2426*$O$3)/12</f>
        <v/>
      </c>
      <c r="P2426" s="23">
        <f>(I2426*$P$3)/12</f>
        <v/>
      </c>
    </row>
    <row r="2427">
      <c r="G2427" s="22">
        <f>SUBSTITUTE(D2427,"㎡","")</f>
        <v/>
      </c>
      <c r="H2427" s="22">
        <f>SUBSTITUTE(B2428,"万円","")</f>
        <v/>
      </c>
      <c r="I2427" s="59">
        <f>H2428+$I$2</f>
        <v/>
      </c>
      <c r="J2427" s="26">
        <f>(I2427*$J$3)/12</f>
        <v/>
      </c>
      <c r="K2427" s="26">
        <f>(I2427*$K$3)/12</f>
        <v/>
      </c>
      <c r="L2427" s="26">
        <f>(I2427*$L$3)/12</f>
        <v/>
      </c>
      <c r="M2427" s="26">
        <f>(I2427*$M$3)/12</f>
        <v/>
      </c>
      <c r="N2427" s="26">
        <f>(I2427*$N$3)/12</f>
        <v/>
      </c>
      <c r="O2427" s="26">
        <f>(I2427*$O$3)/12</f>
        <v/>
      </c>
      <c r="P2427" s="26">
        <f>(I2427*$P$3)/12</f>
        <v/>
      </c>
    </row>
    <row r="2428">
      <c r="G2428" s="6">
        <f>SUBSTITUTE(B2430,"%","")</f>
        <v/>
      </c>
      <c r="H2428" s="7">
        <f>H2427/G2430</f>
        <v/>
      </c>
      <c r="I2428" s="60">
        <f>H2428+$I$3</f>
        <v/>
      </c>
      <c r="J2428" s="23">
        <f>(I2428*$J$3)/12</f>
        <v/>
      </c>
      <c r="K2428" s="23">
        <f>(I2428*$K$3)/12</f>
        <v/>
      </c>
      <c r="L2428" s="23">
        <f>(I2428*$L$3)/12</f>
        <v/>
      </c>
      <c r="M2428" s="29">
        <f>(I2428*$M$3)/12</f>
        <v/>
      </c>
      <c r="N2428" s="23">
        <f>(I2428*$N$3)/12</f>
        <v/>
      </c>
      <c r="O2428" s="23">
        <f>(I2428*$O$3)/12</f>
        <v/>
      </c>
      <c r="P2428" s="23">
        <f>(I2428*$P$3)/12</f>
        <v/>
      </c>
    </row>
    <row r="2429">
      <c r="G2429" s="28">
        <f>G2427*G2428</f>
        <v/>
      </c>
      <c r="H2429" s="6" t="n"/>
      <c r="I2429" s="60">
        <f>H2428+$I$4</f>
        <v/>
      </c>
      <c r="J2429" s="23">
        <f>(I2429*$J$3)/12</f>
        <v/>
      </c>
      <c r="K2429" s="23">
        <f>(I2429*$K$3)/12</f>
        <v/>
      </c>
      <c r="L2429" s="23">
        <f>(I2429*$L$3)/12</f>
        <v/>
      </c>
      <c r="M2429" s="29">
        <f>(I2429*$M$3)/12</f>
        <v/>
      </c>
      <c r="N2429" s="23">
        <f>(I2429*$N$3)/12</f>
        <v/>
      </c>
      <c r="O2429" s="23">
        <f>(I2429*$O$3)/12</f>
        <v/>
      </c>
      <c r="P2429" s="23">
        <f>(I2429*$P$3)/12</f>
        <v/>
      </c>
    </row>
    <row r="2430">
      <c r="G2430" s="7">
        <f>G2429*0.3025</f>
        <v/>
      </c>
      <c r="H2430" s="6" t="n"/>
      <c r="I2430" s="60">
        <f>H2428+$I$5</f>
        <v/>
      </c>
      <c r="J2430" s="23">
        <f>(I2430*$J$3)/12</f>
        <v/>
      </c>
      <c r="K2430" s="23">
        <f>(I2430*$K$3)/12</f>
        <v/>
      </c>
      <c r="L2430" s="23">
        <f>(I2430*$L$3)/12</f>
        <v/>
      </c>
      <c r="M2430" s="29">
        <f>(I2430*$M$3)/12</f>
        <v/>
      </c>
      <c r="N2430" s="23">
        <f>(I2430*$N$3)/12</f>
        <v/>
      </c>
      <c r="O2430" s="23">
        <f>(I2430*$O$3)/12</f>
        <v/>
      </c>
      <c r="P2430" s="23">
        <f>(I2430*$P$3)/12</f>
        <v/>
      </c>
    </row>
    <row r="2431">
      <c r="G2431" s="6">
        <f>SUBSTITUTE(D2431,"㎡","")</f>
        <v/>
      </c>
      <c r="H2431" s="8" t="n"/>
      <c r="I2431" s="61">
        <f>H2428+$I$6</f>
        <v/>
      </c>
      <c r="J2431" s="23">
        <f>(I2431*$J$3)/12</f>
        <v/>
      </c>
      <c r="K2431" s="23">
        <f>(I2431*$K$3)/12</f>
        <v/>
      </c>
      <c r="L2431" s="23">
        <f>(I2431*$L$3)/12</f>
        <v/>
      </c>
      <c r="M2431" s="29">
        <f>(I2431*$M$3)/12</f>
        <v/>
      </c>
      <c r="N2431" s="23">
        <f>(I2431*$N$3)/12</f>
        <v/>
      </c>
      <c r="O2431" s="23">
        <f>(I2431*$O$3)/12</f>
        <v/>
      </c>
      <c r="P2431" s="23">
        <f>(I2431*$P$3)/12</f>
        <v/>
      </c>
    </row>
    <row r="2432">
      <c r="G2432" s="22">
        <f>SUBSTITUTE(D2432,"㎡","")</f>
        <v/>
      </c>
      <c r="H2432" s="22">
        <f>SUBSTITUTE(B2433,"万円","")</f>
        <v/>
      </c>
      <c r="I2432" s="59">
        <f>H2433+$I$2</f>
        <v/>
      </c>
      <c r="J2432" s="26">
        <f>(I2432*$J$3)/12</f>
        <v/>
      </c>
      <c r="K2432" s="26">
        <f>(I2432*$K$3)/12</f>
        <v/>
      </c>
      <c r="L2432" s="26">
        <f>(I2432*$L$3)/12</f>
        <v/>
      </c>
      <c r="M2432" s="26">
        <f>(I2432*$M$3)/12</f>
        <v/>
      </c>
      <c r="N2432" s="26">
        <f>(I2432*$N$3)/12</f>
        <v/>
      </c>
      <c r="O2432" s="26">
        <f>(I2432*$O$3)/12</f>
        <v/>
      </c>
      <c r="P2432" s="26">
        <f>(I2432*$P$3)/12</f>
        <v/>
      </c>
    </row>
    <row r="2433">
      <c r="G2433" s="6">
        <f>SUBSTITUTE(B2435,"%","")</f>
        <v/>
      </c>
      <c r="H2433" s="7">
        <f>H2432/G2435</f>
        <v/>
      </c>
      <c r="I2433" s="60">
        <f>H2433+$I$3</f>
        <v/>
      </c>
      <c r="J2433" s="23">
        <f>(I2433*$J$3)/12</f>
        <v/>
      </c>
      <c r="K2433" s="23">
        <f>(I2433*$K$3)/12</f>
        <v/>
      </c>
      <c r="L2433" s="23">
        <f>(I2433*$L$3)/12</f>
        <v/>
      </c>
      <c r="M2433" s="29">
        <f>(I2433*$M$3)/12</f>
        <v/>
      </c>
      <c r="N2433" s="23">
        <f>(I2433*$N$3)/12</f>
        <v/>
      </c>
      <c r="O2433" s="23">
        <f>(I2433*$O$3)/12</f>
        <v/>
      </c>
      <c r="P2433" s="23">
        <f>(I2433*$P$3)/12</f>
        <v/>
      </c>
    </row>
    <row r="2434">
      <c r="G2434" s="28">
        <f>G2432*G2433</f>
        <v/>
      </c>
      <c r="H2434" s="6" t="n"/>
      <c r="I2434" s="60">
        <f>H2433+$I$4</f>
        <v/>
      </c>
      <c r="J2434" s="23">
        <f>(I2434*$J$3)/12</f>
        <v/>
      </c>
      <c r="K2434" s="23">
        <f>(I2434*$K$3)/12</f>
        <v/>
      </c>
      <c r="L2434" s="23">
        <f>(I2434*$L$3)/12</f>
        <v/>
      </c>
      <c r="M2434" s="29">
        <f>(I2434*$M$3)/12</f>
        <v/>
      </c>
      <c r="N2434" s="23">
        <f>(I2434*$N$3)/12</f>
        <v/>
      </c>
      <c r="O2434" s="23">
        <f>(I2434*$O$3)/12</f>
        <v/>
      </c>
      <c r="P2434" s="23">
        <f>(I2434*$P$3)/12</f>
        <v/>
      </c>
    </row>
    <row r="2435">
      <c r="G2435" s="7">
        <f>G2434*0.3025</f>
        <v/>
      </c>
      <c r="H2435" s="6" t="n"/>
      <c r="I2435" s="60">
        <f>H2433+$I$5</f>
        <v/>
      </c>
      <c r="J2435" s="23">
        <f>(I2435*$J$3)/12</f>
        <v/>
      </c>
      <c r="K2435" s="23">
        <f>(I2435*$K$3)/12</f>
        <v/>
      </c>
      <c r="L2435" s="23">
        <f>(I2435*$L$3)/12</f>
        <v/>
      </c>
      <c r="M2435" s="29">
        <f>(I2435*$M$3)/12</f>
        <v/>
      </c>
      <c r="N2435" s="23">
        <f>(I2435*$N$3)/12</f>
        <v/>
      </c>
      <c r="O2435" s="23">
        <f>(I2435*$O$3)/12</f>
        <v/>
      </c>
      <c r="P2435" s="23">
        <f>(I2435*$P$3)/12</f>
        <v/>
      </c>
    </row>
    <row r="2436">
      <c r="G2436" s="6">
        <f>SUBSTITUTE(D2436,"㎡","")</f>
        <v/>
      </c>
      <c r="H2436" s="8" t="n"/>
      <c r="I2436" s="61">
        <f>H2433+$I$6</f>
        <v/>
      </c>
      <c r="J2436" s="23">
        <f>(I2436*$J$3)/12</f>
        <v/>
      </c>
      <c r="K2436" s="23">
        <f>(I2436*$K$3)/12</f>
        <v/>
      </c>
      <c r="L2436" s="23">
        <f>(I2436*$L$3)/12</f>
        <v/>
      </c>
      <c r="M2436" s="29">
        <f>(I2436*$M$3)/12</f>
        <v/>
      </c>
      <c r="N2436" s="23">
        <f>(I2436*$N$3)/12</f>
        <v/>
      </c>
      <c r="O2436" s="23">
        <f>(I2436*$O$3)/12</f>
        <v/>
      </c>
      <c r="P2436" s="23">
        <f>(I2436*$P$3)/12</f>
        <v/>
      </c>
    </row>
    <row r="2437">
      <c r="G2437" s="22">
        <f>SUBSTITUTE(D2437,"㎡","")</f>
        <v/>
      </c>
      <c r="H2437" s="22">
        <f>SUBSTITUTE(B2438,"万円","")</f>
        <v/>
      </c>
      <c r="I2437" s="59">
        <f>H2438+$I$2</f>
        <v/>
      </c>
      <c r="J2437" s="26">
        <f>(I2437*$J$3)/12</f>
        <v/>
      </c>
      <c r="K2437" s="26">
        <f>(I2437*$K$3)/12</f>
        <v/>
      </c>
      <c r="L2437" s="26">
        <f>(I2437*$L$3)/12</f>
        <v/>
      </c>
      <c r="M2437" s="26">
        <f>(I2437*$M$3)/12</f>
        <v/>
      </c>
      <c r="N2437" s="26">
        <f>(I2437*$N$3)/12</f>
        <v/>
      </c>
      <c r="O2437" s="26">
        <f>(I2437*$O$3)/12</f>
        <v/>
      </c>
      <c r="P2437" s="26">
        <f>(I2437*$P$3)/12</f>
        <v/>
      </c>
    </row>
    <row r="2438">
      <c r="G2438" s="6">
        <f>SUBSTITUTE(B2440,"%","")</f>
        <v/>
      </c>
      <c r="H2438" s="7">
        <f>H2437/G2440</f>
        <v/>
      </c>
      <c r="I2438" s="60">
        <f>H2438+$I$3</f>
        <v/>
      </c>
      <c r="J2438" s="23">
        <f>(I2438*$J$3)/12</f>
        <v/>
      </c>
      <c r="K2438" s="23">
        <f>(I2438*$K$3)/12</f>
        <v/>
      </c>
      <c r="L2438" s="23">
        <f>(I2438*$L$3)/12</f>
        <v/>
      </c>
      <c r="M2438" s="29">
        <f>(I2438*$M$3)/12</f>
        <v/>
      </c>
      <c r="N2438" s="23">
        <f>(I2438*$N$3)/12</f>
        <v/>
      </c>
      <c r="O2438" s="23">
        <f>(I2438*$O$3)/12</f>
        <v/>
      </c>
      <c r="P2438" s="23">
        <f>(I2438*$P$3)/12</f>
        <v/>
      </c>
    </row>
    <row r="2439">
      <c r="G2439" s="28">
        <f>G2437*G2438</f>
        <v/>
      </c>
      <c r="H2439" s="6" t="n"/>
      <c r="I2439" s="60">
        <f>H2438+$I$4</f>
        <v/>
      </c>
      <c r="J2439" s="23">
        <f>(I2439*$J$3)/12</f>
        <v/>
      </c>
      <c r="K2439" s="23">
        <f>(I2439*$K$3)/12</f>
        <v/>
      </c>
      <c r="L2439" s="23">
        <f>(I2439*$L$3)/12</f>
        <v/>
      </c>
      <c r="M2439" s="29">
        <f>(I2439*$M$3)/12</f>
        <v/>
      </c>
      <c r="N2439" s="23">
        <f>(I2439*$N$3)/12</f>
        <v/>
      </c>
      <c r="O2439" s="23">
        <f>(I2439*$O$3)/12</f>
        <v/>
      </c>
      <c r="P2439" s="23">
        <f>(I2439*$P$3)/12</f>
        <v/>
      </c>
    </row>
    <row r="2440">
      <c r="G2440" s="7">
        <f>G2439*0.3025</f>
        <v/>
      </c>
      <c r="H2440" s="6" t="n"/>
      <c r="I2440" s="60">
        <f>H2438+$I$5</f>
        <v/>
      </c>
      <c r="J2440" s="23">
        <f>(I2440*$J$3)/12</f>
        <v/>
      </c>
      <c r="K2440" s="23">
        <f>(I2440*$K$3)/12</f>
        <v/>
      </c>
      <c r="L2440" s="23">
        <f>(I2440*$L$3)/12</f>
        <v/>
      </c>
      <c r="M2440" s="29">
        <f>(I2440*$M$3)/12</f>
        <v/>
      </c>
      <c r="N2440" s="23">
        <f>(I2440*$N$3)/12</f>
        <v/>
      </c>
      <c r="O2440" s="23">
        <f>(I2440*$O$3)/12</f>
        <v/>
      </c>
      <c r="P2440" s="23">
        <f>(I2440*$P$3)/12</f>
        <v/>
      </c>
    </row>
    <row r="2441">
      <c r="G2441" s="6">
        <f>SUBSTITUTE(D2441,"㎡","")</f>
        <v/>
      </c>
      <c r="H2441" s="8" t="n"/>
      <c r="I2441" s="61">
        <f>H2438+$I$6</f>
        <v/>
      </c>
      <c r="J2441" s="23">
        <f>(I2441*$J$3)/12</f>
        <v/>
      </c>
      <c r="K2441" s="23">
        <f>(I2441*$K$3)/12</f>
        <v/>
      </c>
      <c r="L2441" s="23">
        <f>(I2441*$L$3)/12</f>
        <v/>
      </c>
      <c r="M2441" s="29">
        <f>(I2441*$M$3)/12</f>
        <v/>
      </c>
      <c r="N2441" s="23">
        <f>(I2441*$N$3)/12</f>
        <v/>
      </c>
      <c r="O2441" s="23">
        <f>(I2441*$O$3)/12</f>
        <v/>
      </c>
      <c r="P2441" s="23">
        <f>(I2441*$P$3)/12</f>
        <v/>
      </c>
    </row>
    <row r="2442">
      <c r="G2442" s="22">
        <f>SUBSTITUTE(D2442,"㎡","")</f>
        <v/>
      </c>
      <c r="H2442" s="22">
        <f>SUBSTITUTE(B2443,"万円","")</f>
        <v/>
      </c>
      <c r="I2442" s="59">
        <f>H2443+$I$2</f>
        <v/>
      </c>
      <c r="J2442" s="26">
        <f>(I2442*$J$3)/12</f>
        <v/>
      </c>
      <c r="K2442" s="26">
        <f>(I2442*$K$3)/12</f>
        <v/>
      </c>
      <c r="L2442" s="26">
        <f>(I2442*$L$3)/12</f>
        <v/>
      </c>
      <c r="M2442" s="26">
        <f>(I2442*$M$3)/12</f>
        <v/>
      </c>
      <c r="N2442" s="26">
        <f>(I2442*$N$3)/12</f>
        <v/>
      </c>
      <c r="O2442" s="26">
        <f>(I2442*$O$3)/12</f>
        <v/>
      </c>
      <c r="P2442" s="26">
        <f>(I2442*$P$3)/12</f>
        <v/>
      </c>
    </row>
    <row r="2443">
      <c r="G2443" s="6">
        <f>SUBSTITUTE(B2445,"%","")</f>
        <v/>
      </c>
      <c r="H2443" s="7">
        <f>H2442/G2445</f>
        <v/>
      </c>
      <c r="I2443" s="60">
        <f>H2443+$I$3</f>
        <v/>
      </c>
      <c r="J2443" s="23">
        <f>(I2443*$J$3)/12</f>
        <v/>
      </c>
      <c r="K2443" s="23">
        <f>(I2443*$K$3)/12</f>
        <v/>
      </c>
      <c r="L2443" s="23">
        <f>(I2443*$L$3)/12</f>
        <v/>
      </c>
      <c r="M2443" s="29">
        <f>(I2443*$M$3)/12</f>
        <v/>
      </c>
      <c r="N2443" s="23">
        <f>(I2443*$N$3)/12</f>
        <v/>
      </c>
      <c r="O2443" s="23">
        <f>(I2443*$O$3)/12</f>
        <v/>
      </c>
      <c r="P2443" s="23">
        <f>(I2443*$P$3)/12</f>
        <v/>
      </c>
    </row>
    <row r="2444">
      <c r="G2444" s="28">
        <f>G2442*G2443</f>
        <v/>
      </c>
      <c r="H2444" s="6" t="n"/>
      <c r="I2444" s="60">
        <f>H2443+$I$4</f>
        <v/>
      </c>
      <c r="J2444" s="23">
        <f>(I2444*$J$3)/12</f>
        <v/>
      </c>
      <c r="K2444" s="23">
        <f>(I2444*$K$3)/12</f>
        <v/>
      </c>
      <c r="L2444" s="23">
        <f>(I2444*$L$3)/12</f>
        <v/>
      </c>
      <c r="M2444" s="29">
        <f>(I2444*$M$3)/12</f>
        <v/>
      </c>
      <c r="N2444" s="23">
        <f>(I2444*$N$3)/12</f>
        <v/>
      </c>
      <c r="O2444" s="23">
        <f>(I2444*$O$3)/12</f>
        <v/>
      </c>
      <c r="P2444" s="23">
        <f>(I2444*$P$3)/12</f>
        <v/>
      </c>
    </row>
    <row r="2445">
      <c r="G2445" s="7">
        <f>G2444*0.3025</f>
        <v/>
      </c>
      <c r="H2445" s="6" t="n"/>
      <c r="I2445" s="60">
        <f>H2443+$I$5</f>
        <v/>
      </c>
      <c r="J2445" s="23">
        <f>(I2445*$J$3)/12</f>
        <v/>
      </c>
      <c r="K2445" s="23">
        <f>(I2445*$K$3)/12</f>
        <v/>
      </c>
      <c r="L2445" s="23">
        <f>(I2445*$L$3)/12</f>
        <v/>
      </c>
      <c r="M2445" s="29">
        <f>(I2445*$M$3)/12</f>
        <v/>
      </c>
      <c r="N2445" s="23">
        <f>(I2445*$N$3)/12</f>
        <v/>
      </c>
      <c r="O2445" s="23">
        <f>(I2445*$O$3)/12</f>
        <v/>
      </c>
      <c r="P2445" s="23">
        <f>(I2445*$P$3)/12</f>
        <v/>
      </c>
    </row>
    <row r="2446">
      <c r="G2446" s="6">
        <f>SUBSTITUTE(D2446,"㎡","")</f>
        <v/>
      </c>
      <c r="H2446" s="8" t="n"/>
      <c r="I2446" s="61">
        <f>H2443+$I$6</f>
        <v/>
      </c>
      <c r="J2446" s="23">
        <f>(I2446*$J$3)/12</f>
        <v/>
      </c>
      <c r="K2446" s="23">
        <f>(I2446*$K$3)/12</f>
        <v/>
      </c>
      <c r="L2446" s="23">
        <f>(I2446*$L$3)/12</f>
        <v/>
      </c>
      <c r="M2446" s="29">
        <f>(I2446*$M$3)/12</f>
        <v/>
      </c>
      <c r="N2446" s="23">
        <f>(I2446*$N$3)/12</f>
        <v/>
      </c>
      <c r="O2446" s="23">
        <f>(I2446*$O$3)/12</f>
        <v/>
      </c>
      <c r="P2446" s="23">
        <f>(I2446*$P$3)/12</f>
        <v/>
      </c>
    </row>
    <row r="2447">
      <c r="G2447" s="22">
        <f>SUBSTITUTE(D2447,"㎡","")</f>
        <v/>
      </c>
      <c r="H2447" s="22">
        <f>SUBSTITUTE(B2448,"万円","")</f>
        <v/>
      </c>
      <c r="I2447" s="59">
        <f>H2448+$I$2</f>
        <v/>
      </c>
      <c r="J2447" s="26">
        <f>(I2447*$J$3)/12</f>
        <v/>
      </c>
      <c r="K2447" s="26">
        <f>(I2447*$K$3)/12</f>
        <v/>
      </c>
      <c r="L2447" s="26">
        <f>(I2447*$L$3)/12</f>
        <v/>
      </c>
      <c r="M2447" s="26">
        <f>(I2447*$M$3)/12</f>
        <v/>
      </c>
      <c r="N2447" s="26">
        <f>(I2447*$N$3)/12</f>
        <v/>
      </c>
      <c r="O2447" s="26">
        <f>(I2447*$O$3)/12</f>
        <v/>
      </c>
      <c r="P2447" s="26">
        <f>(I2447*$P$3)/12</f>
        <v/>
      </c>
    </row>
    <row r="2448">
      <c r="G2448" s="6">
        <f>SUBSTITUTE(B2450,"%","")</f>
        <v/>
      </c>
      <c r="H2448" s="7">
        <f>H2447/G2450</f>
        <v/>
      </c>
      <c r="I2448" s="60">
        <f>H2448+$I$3</f>
        <v/>
      </c>
      <c r="J2448" s="23">
        <f>(I2448*$J$3)/12</f>
        <v/>
      </c>
      <c r="K2448" s="23">
        <f>(I2448*$K$3)/12</f>
        <v/>
      </c>
      <c r="L2448" s="23">
        <f>(I2448*$L$3)/12</f>
        <v/>
      </c>
      <c r="M2448" s="29">
        <f>(I2448*$M$3)/12</f>
        <v/>
      </c>
      <c r="N2448" s="23">
        <f>(I2448*$N$3)/12</f>
        <v/>
      </c>
      <c r="O2448" s="23">
        <f>(I2448*$O$3)/12</f>
        <v/>
      </c>
      <c r="P2448" s="23">
        <f>(I2448*$P$3)/12</f>
        <v/>
      </c>
    </row>
    <row r="2449">
      <c r="G2449" s="28">
        <f>G2447*G2448</f>
        <v/>
      </c>
      <c r="H2449" s="6" t="n"/>
      <c r="I2449" s="60">
        <f>H2448+$I$4</f>
        <v/>
      </c>
      <c r="J2449" s="23">
        <f>(I2449*$J$3)/12</f>
        <v/>
      </c>
      <c r="K2449" s="23">
        <f>(I2449*$K$3)/12</f>
        <v/>
      </c>
      <c r="L2449" s="23">
        <f>(I2449*$L$3)/12</f>
        <v/>
      </c>
      <c r="M2449" s="29">
        <f>(I2449*$M$3)/12</f>
        <v/>
      </c>
      <c r="N2449" s="23">
        <f>(I2449*$N$3)/12</f>
        <v/>
      </c>
      <c r="O2449" s="23">
        <f>(I2449*$O$3)/12</f>
        <v/>
      </c>
      <c r="P2449" s="23">
        <f>(I2449*$P$3)/12</f>
        <v/>
      </c>
    </row>
    <row r="2450">
      <c r="G2450" s="7">
        <f>G2449*0.3025</f>
        <v/>
      </c>
      <c r="H2450" s="6" t="n"/>
      <c r="I2450" s="60">
        <f>H2448+$I$5</f>
        <v/>
      </c>
      <c r="J2450" s="23">
        <f>(I2450*$J$3)/12</f>
        <v/>
      </c>
      <c r="K2450" s="23">
        <f>(I2450*$K$3)/12</f>
        <v/>
      </c>
      <c r="L2450" s="23">
        <f>(I2450*$L$3)/12</f>
        <v/>
      </c>
      <c r="M2450" s="29">
        <f>(I2450*$M$3)/12</f>
        <v/>
      </c>
      <c r="N2450" s="23">
        <f>(I2450*$N$3)/12</f>
        <v/>
      </c>
      <c r="O2450" s="23">
        <f>(I2450*$O$3)/12</f>
        <v/>
      </c>
      <c r="P2450" s="23">
        <f>(I2450*$P$3)/12</f>
        <v/>
      </c>
    </row>
    <row r="2451">
      <c r="G2451" s="6">
        <f>SUBSTITUTE(D2451,"㎡","")</f>
        <v/>
      </c>
      <c r="H2451" s="8" t="n"/>
      <c r="I2451" s="61">
        <f>H2448+$I$6</f>
        <v/>
      </c>
      <c r="J2451" s="23">
        <f>(I2451*$J$3)/12</f>
        <v/>
      </c>
      <c r="K2451" s="23">
        <f>(I2451*$K$3)/12</f>
        <v/>
      </c>
      <c r="L2451" s="23">
        <f>(I2451*$L$3)/12</f>
        <v/>
      </c>
      <c r="M2451" s="29">
        <f>(I2451*$M$3)/12</f>
        <v/>
      </c>
      <c r="N2451" s="23">
        <f>(I2451*$N$3)/12</f>
        <v/>
      </c>
      <c r="O2451" s="23">
        <f>(I2451*$O$3)/12</f>
        <v/>
      </c>
      <c r="P2451" s="23">
        <f>(I2451*$P$3)/12</f>
        <v/>
      </c>
    </row>
    <row r="2452">
      <c r="G2452" s="22">
        <f>SUBSTITUTE(D2452,"㎡","")</f>
        <v/>
      </c>
      <c r="H2452" s="22">
        <f>SUBSTITUTE(B2453,"万円","")</f>
        <v/>
      </c>
      <c r="I2452" s="59">
        <f>H2453+$I$2</f>
        <v/>
      </c>
      <c r="J2452" s="26">
        <f>(I2452*$J$3)/12</f>
        <v/>
      </c>
      <c r="K2452" s="26">
        <f>(I2452*$K$3)/12</f>
        <v/>
      </c>
      <c r="L2452" s="26">
        <f>(I2452*$L$3)/12</f>
        <v/>
      </c>
      <c r="M2452" s="26">
        <f>(I2452*$M$3)/12</f>
        <v/>
      </c>
      <c r="N2452" s="26">
        <f>(I2452*$N$3)/12</f>
        <v/>
      </c>
      <c r="O2452" s="26">
        <f>(I2452*$O$3)/12</f>
        <v/>
      </c>
      <c r="P2452" s="26">
        <f>(I2452*$P$3)/12</f>
        <v/>
      </c>
    </row>
    <row r="2453">
      <c r="G2453" s="6">
        <f>SUBSTITUTE(B2455,"%","")</f>
        <v/>
      </c>
      <c r="H2453" s="7">
        <f>H2452/G2455</f>
        <v/>
      </c>
      <c r="I2453" s="60">
        <f>H2453+$I$3</f>
        <v/>
      </c>
      <c r="J2453" s="23">
        <f>(I2453*$J$3)/12</f>
        <v/>
      </c>
      <c r="K2453" s="23">
        <f>(I2453*$K$3)/12</f>
        <v/>
      </c>
      <c r="L2453" s="23">
        <f>(I2453*$L$3)/12</f>
        <v/>
      </c>
      <c r="M2453" s="29">
        <f>(I2453*$M$3)/12</f>
        <v/>
      </c>
      <c r="N2453" s="23">
        <f>(I2453*$N$3)/12</f>
        <v/>
      </c>
      <c r="O2453" s="23">
        <f>(I2453*$O$3)/12</f>
        <v/>
      </c>
      <c r="P2453" s="23">
        <f>(I2453*$P$3)/12</f>
        <v/>
      </c>
    </row>
    <row r="2454">
      <c r="G2454" s="28">
        <f>G2452*G2453</f>
        <v/>
      </c>
      <c r="H2454" s="6" t="n"/>
      <c r="I2454" s="60">
        <f>H2453+$I$4</f>
        <v/>
      </c>
      <c r="J2454" s="23">
        <f>(I2454*$J$3)/12</f>
        <v/>
      </c>
      <c r="K2454" s="23">
        <f>(I2454*$K$3)/12</f>
        <v/>
      </c>
      <c r="L2454" s="23">
        <f>(I2454*$L$3)/12</f>
        <v/>
      </c>
      <c r="M2454" s="29">
        <f>(I2454*$M$3)/12</f>
        <v/>
      </c>
      <c r="N2454" s="23">
        <f>(I2454*$N$3)/12</f>
        <v/>
      </c>
      <c r="O2454" s="23">
        <f>(I2454*$O$3)/12</f>
        <v/>
      </c>
      <c r="P2454" s="23">
        <f>(I2454*$P$3)/12</f>
        <v/>
      </c>
    </row>
    <row r="2455">
      <c r="G2455" s="7">
        <f>G2454*0.3025</f>
        <v/>
      </c>
      <c r="H2455" s="6" t="n"/>
      <c r="I2455" s="60">
        <f>H2453+$I$5</f>
        <v/>
      </c>
      <c r="J2455" s="23">
        <f>(I2455*$J$3)/12</f>
        <v/>
      </c>
      <c r="K2455" s="23">
        <f>(I2455*$K$3)/12</f>
        <v/>
      </c>
      <c r="L2455" s="23">
        <f>(I2455*$L$3)/12</f>
        <v/>
      </c>
      <c r="M2455" s="29">
        <f>(I2455*$M$3)/12</f>
        <v/>
      </c>
      <c r="N2455" s="23">
        <f>(I2455*$N$3)/12</f>
        <v/>
      </c>
      <c r="O2455" s="23">
        <f>(I2455*$O$3)/12</f>
        <v/>
      </c>
      <c r="P2455" s="23">
        <f>(I2455*$P$3)/12</f>
        <v/>
      </c>
    </row>
    <row r="2456">
      <c r="G2456" s="6">
        <f>SUBSTITUTE(D2456,"㎡","")</f>
        <v/>
      </c>
      <c r="H2456" s="8" t="n"/>
      <c r="I2456" s="61">
        <f>H2453+$I$6</f>
        <v/>
      </c>
      <c r="J2456" s="23">
        <f>(I2456*$J$3)/12</f>
        <v/>
      </c>
      <c r="K2456" s="23">
        <f>(I2456*$K$3)/12</f>
        <v/>
      </c>
      <c r="L2456" s="23">
        <f>(I2456*$L$3)/12</f>
        <v/>
      </c>
      <c r="M2456" s="29">
        <f>(I2456*$M$3)/12</f>
        <v/>
      </c>
      <c r="N2456" s="23">
        <f>(I2456*$N$3)/12</f>
        <v/>
      </c>
      <c r="O2456" s="23">
        <f>(I2456*$O$3)/12</f>
        <v/>
      </c>
      <c r="P2456" s="23">
        <f>(I2456*$P$3)/12</f>
        <v/>
      </c>
    </row>
    <row r="2457">
      <c r="G2457" s="22">
        <f>SUBSTITUTE(D2457,"㎡","")</f>
        <v/>
      </c>
      <c r="H2457" s="22">
        <f>SUBSTITUTE(B2458,"万円","")</f>
        <v/>
      </c>
      <c r="I2457" s="59">
        <f>H2458+$I$2</f>
        <v/>
      </c>
      <c r="J2457" s="26">
        <f>(I2457*$J$3)/12</f>
        <v/>
      </c>
      <c r="K2457" s="26">
        <f>(I2457*$K$3)/12</f>
        <v/>
      </c>
      <c r="L2457" s="26">
        <f>(I2457*$L$3)/12</f>
        <v/>
      </c>
      <c r="M2457" s="26">
        <f>(I2457*$M$3)/12</f>
        <v/>
      </c>
      <c r="N2457" s="26">
        <f>(I2457*$N$3)/12</f>
        <v/>
      </c>
      <c r="O2457" s="26">
        <f>(I2457*$O$3)/12</f>
        <v/>
      </c>
      <c r="P2457" s="26">
        <f>(I2457*$P$3)/12</f>
        <v/>
      </c>
    </row>
    <row r="2458">
      <c r="G2458" s="6">
        <f>SUBSTITUTE(B2460,"%","")</f>
        <v/>
      </c>
      <c r="H2458" s="7">
        <f>H2457/G2460</f>
        <v/>
      </c>
      <c r="I2458" s="60">
        <f>H2458+$I$3</f>
        <v/>
      </c>
      <c r="J2458" s="23">
        <f>(I2458*$J$3)/12</f>
        <v/>
      </c>
      <c r="K2458" s="23">
        <f>(I2458*$K$3)/12</f>
        <v/>
      </c>
      <c r="L2458" s="23">
        <f>(I2458*$L$3)/12</f>
        <v/>
      </c>
      <c r="M2458" s="29">
        <f>(I2458*$M$3)/12</f>
        <v/>
      </c>
      <c r="N2458" s="23">
        <f>(I2458*$N$3)/12</f>
        <v/>
      </c>
      <c r="O2458" s="23">
        <f>(I2458*$O$3)/12</f>
        <v/>
      </c>
      <c r="P2458" s="23">
        <f>(I2458*$P$3)/12</f>
        <v/>
      </c>
    </row>
    <row r="2459">
      <c r="G2459" s="28">
        <f>G2457*G2458</f>
        <v/>
      </c>
      <c r="H2459" s="6" t="n"/>
      <c r="I2459" s="60">
        <f>H2458+$I$4</f>
        <v/>
      </c>
      <c r="J2459" s="23">
        <f>(I2459*$J$3)/12</f>
        <v/>
      </c>
      <c r="K2459" s="23">
        <f>(I2459*$K$3)/12</f>
        <v/>
      </c>
      <c r="L2459" s="23">
        <f>(I2459*$L$3)/12</f>
        <v/>
      </c>
      <c r="M2459" s="29">
        <f>(I2459*$M$3)/12</f>
        <v/>
      </c>
      <c r="N2459" s="23">
        <f>(I2459*$N$3)/12</f>
        <v/>
      </c>
      <c r="O2459" s="23">
        <f>(I2459*$O$3)/12</f>
        <v/>
      </c>
      <c r="P2459" s="23">
        <f>(I2459*$P$3)/12</f>
        <v/>
      </c>
    </row>
    <row r="2460">
      <c r="G2460" s="7">
        <f>G2459*0.3025</f>
        <v/>
      </c>
      <c r="H2460" s="6" t="n"/>
      <c r="I2460" s="60">
        <f>H2458+$I$5</f>
        <v/>
      </c>
      <c r="J2460" s="23">
        <f>(I2460*$J$3)/12</f>
        <v/>
      </c>
      <c r="K2460" s="23">
        <f>(I2460*$K$3)/12</f>
        <v/>
      </c>
      <c r="L2460" s="23">
        <f>(I2460*$L$3)/12</f>
        <v/>
      </c>
      <c r="M2460" s="29">
        <f>(I2460*$M$3)/12</f>
        <v/>
      </c>
      <c r="N2460" s="23">
        <f>(I2460*$N$3)/12</f>
        <v/>
      </c>
      <c r="O2460" s="23">
        <f>(I2460*$O$3)/12</f>
        <v/>
      </c>
      <c r="P2460" s="23">
        <f>(I2460*$P$3)/12</f>
        <v/>
      </c>
    </row>
    <row r="2461">
      <c r="G2461" s="6">
        <f>SUBSTITUTE(D2461,"㎡","")</f>
        <v/>
      </c>
      <c r="H2461" s="8" t="n"/>
      <c r="I2461" s="61">
        <f>H2458+$I$6</f>
        <v/>
      </c>
      <c r="J2461" s="23">
        <f>(I2461*$J$3)/12</f>
        <v/>
      </c>
      <c r="K2461" s="23">
        <f>(I2461*$K$3)/12</f>
        <v/>
      </c>
      <c r="L2461" s="23">
        <f>(I2461*$L$3)/12</f>
        <v/>
      </c>
      <c r="M2461" s="29">
        <f>(I2461*$M$3)/12</f>
        <v/>
      </c>
      <c r="N2461" s="23">
        <f>(I2461*$N$3)/12</f>
        <v/>
      </c>
      <c r="O2461" s="23">
        <f>(I2461*$O$3)/12</f>
        <v/>
      </c>
      <c r="P2461" s="23">
        <f>(I2461*$P$3)/12</f>
        <v/>
      </c>
    </row>
    <row r="2462">
      <c r="G2462" s="22">
        <f>SUBSTITUTE(D2462,"㎡","")</f>
        <v/>
      </c>
      <c r="H2462" s="22">
        <f>SUBSTITUTE(B2463,"万円","")</f>
        <v/>
      </c>
      <c r="I2462" s="59">
        <f>H2463+$I$2</f>
        <v/>
      </c>
      <c r="J2462" s="26">
        <f>(I2462*$J$3)/12</f>
        <v/>
      </c>
      <c r="K2462" s="26">
        <f>(I2462*$K$3)/12</f>
        <v/>
      </c>
      <c r="L2462" s="26">
        <f>(I2462*$L$3)/12</f>
        <v/>
      </c>
      <c r="M2462" s="26">
        <f>(I2462*$M$3)/12</f>
        <v/>
      </c>
      <c r="N2462" s="26">
        <f>(I2462*$N$3)/12</f>
        <v/>
      </c>
      <c r="O2462" s="26">
        <f>(I2462*$O$3)/12</f>
        <v/>
      </c>
      <c r="P2462" s="26">
        <f>(I2462*$P$3)/12</f>
        <v/>
      </c>
    </row>
    <row r="2463">
      <c r="G2463" s="6">
        <f>SUBSTITUTE(B2465,"%","")</f>
        <v/>
      </c>
      <c r="H2463" s="7">
        <f>H2462/G2465</f>
        <v/>
      </c>
      <c r="I2463" s="60">
        <f>H2463+$I$3</f>
        <v/>
      </c>
      <c r="J2463" s="23">
        <f>(I2463*$J$3)/12</f>
        <v/>
      </c>
      <c r="K2463" s="23">
        <f>(I2463*$K$3)/12</f>
        <v/>
      </c>
      <c r="L2463" s="23">
        <f>(I2463*$L$3)/12</f>
        <v/>
      </c>
      <c r="M2463" s="29">
        <f>(I2463*$M$3)/12</f>
        <v/>
      </c>
      <c r="N2463" s="23">
        <f>(I2463*$N$3)/12</f>
        <v/>
      </c>
      <c r="O2463" s="23">
        <f>(I2463*$O$3)/12</f>
        <v/>
      </c>
      <c r="P2463" s="23">
        <f>(I2463*$P$3)/12</f>
        <v/>
      </c>
    </row>
    <row r="2464">
      <c r="G2464" s="28">
        <f>G2462*G2463</f>
        <v/>
      </c>
      <c r="H2464" s="6" t="n"/>
      <c r="I2464" s="60">
        <f>H2463+$I$4</f>
        <v/>
      </c>
      <c r="J2464" s="23">
        <f>(I2464*$J$3)/12</f>
        <v/>
      </c>
      <c r="K2464" s="23">
        <f>(I2464*$K$3)/12</f>
        <v/>
      </c>
      <c r="L2464" s="23">
        <f>(I2464*$L$3)/12</f>
        <v/>
      </c>
      <c r="M2464" s="29">
        <f>(I2464*$M$3)/12</f>
        <v/>
      </c>
      <c r="N2464" s="23">
        <f>(I2464*$N$3)/12</f>
        <v/>
      </c>
      <c r="O2464" s="23">
        <f>(I2464*$O$3)/12</f>
        <v/>
      </c>
      <c r="P2464" s="23">
        <f>(I2464*$P$3)/12</f>
        <v/>
      </c>
    </row>
    <row r="2465">
      <c r="G2465" s="7">
        <f>G2464*0.3025</f>
        <v/>
      </c>
      <c r="H2465" s="6" t="n"/>
      <c r="I2465" s="60">
        <f>H2463+$I$5</f>
        <v/>
      </c>
      <c r="J2465" s="23">
        <f>(I2465*$J$3)/12</f>
        <v/>
      </c>
      <c r="K2465" s="23">
        <f>(I2465*$K$3)/12</f>
        <v/>
      </c>
      <c r="L2465" s="23">
        <f>(I2465*$L$3)/12</f>
        <v/>
      </c>
      <c r="M2465" s="29">
        <f>(I2465*$M$3)/12</f>
        <v/>
      </c>
      <c r="N2465" s="23">
        <f>(I2465*$N$3)/12</f>
        <v/>
      </c>
      <c r="O2465" s="23">
        <f>(I2465*$O$3)/12</f>
        <v/>
      </c>
      <c r="P2465" s="23">
        <f>(I2465*$P$3)/12</f>
        <v/>
      </c>
    </row>
    <row r="2466">
      <c r="G2466" s="6">
        <f>SUBSTITUTE(D2466,"㎡","")</f>
        <v/>
      </c>
      <c r="H2466" s="8" t="n"/>
      <c r="I2466" s="61">
        <f>H2463+$I$6</f>
        <v/>
      </c>
      <c r="J2466" s="23">
        <f>(I2466*$J$3)/12</f>
        <v/>
      </c>
      <c r="K2466" s="23">
        <f>(I2466*$K$3)/12</f>
        <v/>
      </c>
      <c r="L2466" s="23">
        <f>(I2466*$L$3)/12</f>
        <v/>
      </c>
      <c r="M2466" s="29">
        <f>(I2466*$M$3)/12</f>
        <v/>
      </c>
      <c r="N2466" s="23">
        <f>(I2466*$N$3)/12</f>
        <v/>
      </c>
      <c r="O2466" s="23">
        <f>(I2466*$O$3)/12</f>
        <v/>
      </c>
      <c r="P2466" s="23">
        <f>(I2466*$P$3)/12</f>
        <v/>
      </c>
    </row>
    <row r="2467">
      <c r="G2467" s="22">
        <f>SUBSTITUTE(D2467,"㎡","")</f>
        <v/>
      </c>
      <c r="H2467" s="22">
        <f>SUBSTITUTE(B2468,"万円","")</f>
        <v/>
      </c>
      <c r="I2467" s="59">
        <f>H2468+$I$2</f>
        <v/>
      </c>
      <c r="J2467" s="26">
        <f>(I2467*$J$3)/12</f>
        <v/>
      </c>
      <c r="K2467" s="26">
        <f>(I2467*$K$3)/12</f>
        <v/>
      </c>
      <c r="L2467" s="26">
        <f>(I2467*$L$3)/12</f>
        <v/>
      </c>
      <c r="M2467" s="26">
        <f>(I2467*$M$3)/12</f>
        <v/>
      </c>
      <c r="N2467" s="26">
        <f>(I2467*$N$3)/12</f>
        <v/>
      </c>
      <c r="O2467" s="26">
        <f>(I2467*$O$3)/12</f>
        <v/>
      </c>
      <c r="P2467" s="26">
        <f>(I2467*$P$3)/12</f>
        <v/>
      </c>
    </row>
    <row r="2468">
      <c r="G2468" s="6">
        <f>SUBSTITUTE(B2470,"%","")</f>
        <v/>
      </c>
      <c r="H2468" s="7">
        <f>H2467/G2470</f>
        <v/>
      </c>
      <c r="I2468" s="60">
        <f>H2468+$I$3</f>
        <v/>
      </c>
      <c r="J2468" s="23">
        <f>(I2468*$J$3)/12</f>
        <v/>
      </c>
      <c r="K2468" s="23">
        <f>(I2468*$K$3)/12</f>
        <v/>
      </c>
      <c r="L2468" s="23">
        <f>(I2468*$L$3)/12</f>
        <v/>
      </c>
      <c r="M2468" s="29">
        <f>(I2468*$M$3)/12</f>
        <v/>
      </c>
      <c r="N2468" s="23">
        <f>(I2468*$N$3)/12</f>
        <v/>
      </c>
      <c r="O2468" s="23">
        <f>(I2468*$O$3)/12</f>
        <v/>
      </c>
      <c r="P2468" s="23">
        <f>(I2468*$P$3)/12</f>
        <v/>
      </c>
    </row>
    <row r="2469">
      <c r="G2469" s="28">
        <f>G2467*G2468</f>
        <v/>
      </c>
      <c r="H2469" s="6" t="n"/>
      <c r="I2469" s="60">
        <f>H2468+$I$4</f>
        <v/>
      </c>
      <c r="J2469" s="23">
        <f>(I2469*$J$3)/12</f>
        <v/>
      </c>
      <c r="K2469" s="23">
        <f>(I2469*$K$3)/12</f>
        <v/>
      </c>
      <c r="L2469" s="23">
        <f>(I2469*$L$3)/12</f>
        <v/>
      </c>
      <c r="M2469" s="29">
        <f>(I2469*$M$3)/12</f>
        <v/>
      </c>
      <c r="N2469" s="23">
        <f>(I2469*$N$3)/12</f>
        <v/>
      </c>
      <c r="O2469" s="23">
        <f>(I2469*$O$3)/12</f>
        <v/>
      </c>
      <c r="P2469" s="23">
        <f>(I2469*$P$3)/12</f>
        <v/>
      </c>
    </row>
    <row r="2470">
      <c r="G2470" s="7">
        <f>G2469*0.3025</f>
        <v/>
      </c>
      <c r="H2470" s="6" t="n"/>
      <c r="I2470" s="60">
        <f>H2468+$I$5</f>
        <v/>
      </c>
      <c r="J2470" s="23">
        <f>(I2470*$J$3)/12</f>
        <v/>
      </c>
      <c r="K2470" s="23">
        <f>(I2470*$K$3)/12</f>
        <v/>
      </c>
      <c r="L2470" s="23">
        <f>(I2470*$L$3)/12</f>
        <v/>
      </c>
      <c r="M2470" s="29">
        <f>(I2470*$M$3)/12</f>
        <v/>
      </c>
      <c r="N2470" s="23">
        <f>(I2470*$N$3)/12</f>
        <v/>
      </c>
      <c r="O2470" s="23">
        <f>(I2470*$O$3)/12</f>
        <v/>
      </c>
      <c r="P2470" s="23">
        <f>(I2470*$P$3)/12</f>
        <v/>
      </c>
    </row>
    <row r="2471">
      <c r="G2471" s="6">
        <f>SUBSTITUTE(D2471,"㎡","")</f>
        <v/>
      </c>
      <c r="H2471" s="8" t="n"/>
      <c r="I2471" s="61">
        <f>H2468+$I$6</f>
        <v/>
      </c>
      <c r="J2471" s="23">
        <f>(I2471*$J$3)/12</f>
        <v/>
      </c>
      <c r="K2471" s="23">
        <f>(I2471*$K$3)/12</f>
        <v/>
      </c>
      <c r="L2471" s="23">
        <f>(I2471*$L$3)/12</f>
        <v/>
      </c>
      <c r="M2471" s="29">
        <f>(I2471*$M$3)/12</f>
        <v/>
      </c>
      <c r="N2471" s="23">
        <f>(I2471*$N$3)/12</f>
        <v/>
      </c>
      <c r="O2471" s="23">
        <f>(I2471*$O$3)/12</f>
        <v/>
      </c>
      <c r="P2471" s="23">
        <f>(I2471*$P$3)/12</f>
        <v/>
      </c>
    </row>
    <row r="2472">
      <c r="G2472" s="22">
        <f>SUBSTITUTE(D2472,"㎡","")</f>
        <v/>
      </c>
      <c r="H2472" s="22">
        <f>SUBSTITUTE(B2473,"万円","")</f>
        <v/>
      </c>
      <c r="I2472" s="59">
        <f>H2473+$I$2</f>
        <v/>
      </c>
      <c r="J2472" s="26">
        <f>(I2472*$J$3)/12</f>
        <v/>
      </c>
      <c r="K2472" s="26">
        <f>(I2472*$K$3)/12</f>
        <v/>
      </c>
      <c r="L2472" s="26">
        <f>(I2472*$L$3)/12</f>
        <v/>
      </c>
      <c r="M2472" s="26">
        <f>(I2472*$M$3)/12</f>
        <v/>
      </c>
      <c r="N2472" s="26">
        <f>(I2472*$N$3)/12</f>
        <v/>
      </c>
      <c r="O2472" s="26">
        <f>(I2472*$O$3)/12</f>
        <v/>
      </c>
      <c r="P2472" s="26">
        <f>(I2472*$P$3)/12</f>
        <v/>
      </c>
    </row>
    <row r="2473">
      <c r="G2473" s="6">
        <f>SUBSTITUTE(B2475,"%","")</f>
        <v/>
      </c>
      <c r="H2473" s="7">
        <f>H2472/G2475</f>
        <v/>
      </c>
      <c r="I2473" s="60">
        <f>H2473+$I$3</f>
        <v/>
      </c>
      <c r="J2473" s="23">
        <f>(I2473*$J$3)/12</f>
        <v/>
      </c>
      <c r="K2473" s="23">
        <f>(I2473*$K$3)/12</f>
        <v/>
      </c>
      <c r="L2473" s="23">
        <f>(I2473*$L$3)/12</f>
        <v/>
      </c>
      <c r="M2473" s="29">
        <f>(I2473*$M$3)/12</f>
        <v/>
      </c>
      <c r="N2473" s="23">
        <f>(I2473*$N$3)/12</f>
        <v/>
      </c>
      <c r="O2473" s="23">
        <f>(I2473*$O$3)/12</f>
        <v/>
      </c>
      <c r="P2473" s="23">
        <f>(I2473*$P$3)/12</f>
        <v/>
      </c>
    </row>
    <row r="2474">
      <c r="G2474" s="28">
        <f>G2472*G2473</f>
        <v/>
      </c>
      <c r="H2474" s="6" t="n"/>
      <c r="I2474" s="60">
        <f>H2473+$I$4</f>
        <v/>
      </c>
      <c r="J2474" s="23">
        <f>(I2474*$J$3)/12</f>
        <v/>
      </c>
      <c r="K2474" s="23">
        <f>(I2474*$K$3)/12</f>
        <v/>
      </c>
      <c r="L2474" s="23">
        <f>(I2474*$L$3)/12</f>
        <v/>
      </c>
      <c r="M2474" s="29">
        <f>(I2474*$M$3)/12</f>
        <v/>
      </c>
      <c r="N2474" s="23">
        <f>(I2474*$N$3)/12</f>
        <v/>
      </c>
      <c r="O2474" s="23">
        <f>(I2474*$O$3)/12</f>
        <v/>
      </c>
      <c r="P2474" s="23">
        <f>(I2474*$P$3)/12</f>
        <v/>
      </c>
    </row>
    <row r="2475">
      <c r="G2475" s="7">
        <f>G2474*0.3025</f>
        <v/>
      </c>
      <c r="H2475" s="6" t="n"/>
      <c r="I2475" s="60">
        <f>H2473+$I$5</f>
        <v/>
      </c>
      <c r="J2475" s="23">
        <f>(I2475*$J$3)/12</f>
        <v/>
      </c>
      <c r="K2475" s="23">
        <f>(I2475*$K$3)/12</f>
        <v/>
      </c>
      <c r="L2475" s="23">
        <f>(I2475*$L$3)/12</f>
        <v/>
      </c>
      <c r="M2475" s="29">
        <f>(I2475*$M$3)/12</f>
        <v/>
      </c>
      <c r="N2475" s="23">
        <f>(I2475*$N$3)/12</f>
        <v/>
      </c>
      <c r="O2475" s="23">
        <f>(I2475*$O$3)/12</f>
        <v/>
      </c>
      <c r="P2475" s="23">
        <f>(I2475*$P$3)/12</f>
        <v/>
      </c>
    </row>
    <row r="2476">
      <c r="G2476" s="6">
        <f>SUBSTITUTE(D2476,"㎡","")</f>
        <v/>
      </c>
      <c r="H2476" s="8" t="n"/>
      <c r="I2476" s="61">
        <f>H2473+$I$6</f>
        <v/>
      </c>
      <c r="J2476" s="23">
        <f>(I2476*$J$3)/12</f>
        <v/>
      </c>
      <c r="K2476" s="23">
        <f>(I2476*$K$3)/12</f>
        <v/>
      </c>
      <c r="L2476" s="23">
        <f>(I2476*$L$3)/12</f>
        <v/>
      </c>
      <c r="M2476" s="29">
        <f>(I2476*$M$3)/12</f>
        <v/>
      </c>
      <c r="N2476" s="23">
        <f>(I2476*$N$3)/12</f>
        <v/>
      </c>
      <c r="O2476" s="23">
        <f>(I2476*$O$3)/12</f>
        <v/>
      </c>
      <c r="P2476" s="23">
        <f>(I2476*$P$3)/12</f>
        <v/>
      </c>
    </row>
    <row r="2477">
      <c r="G2477" s="22">
        <f>SUBSTITUTE(D2477,"㎡","")</f>
        <v/>
      </c>
      <c r="H2477" s="22">
        <f>SUBSTITUTE(B2478,"万円","")</f>
        <v/>
      </c>
      <c r="I2477" s="59">
        <f>H2478+$I$2</f>
        <v/>
      </c>
      <c r="J2477" s="26">
        <f>(I2477*$J$3)/12</f>
        <v/>
      </c>
      <c r="K2477" s="26">
        <f>(I2477*$K$3)/12</f>
        <v/>
      </c>
      <c r="L2477" s="26">
        <f>(I2477*$L$3)/12</f>
        <v/>
      </c>
      <c r="M2477" s="26">
        <f>(I2477*$M$3)/12</f>
        <v/>
      </c>
      <c r="N2477" s="26">
        <f>(I2477*$N$3)/12</f>
        <v/>
      </c>
      <c r="O2477" s="26">
        <f>(I2477*$O$3)/12</f>
        <v/>
      </c>
      <c r="P2477" s="26">
        <f>(I2477*$P$3)/12</f>
        <v/>
      </c>
    </row>
    <row r="2478">
      <c r="G2478" s="6">
        <f>SUBSTITUTE(B2480,"%","")</f>
        <v/>
      </c>
      <c r="H2478" s="7">
        <f>H2477/G2480</f>
        <v/>
      </c>
      <c r="I2478" s="60">
        <f>H2478+$I$3</f>
        <v/>
      </c>
      <c r="J2478" s="23">
        <f>(I2478*$J$3)/12</f>
        <v/>
      </c>
      <c r="K2478" s="23">
        <f>(I2478*$K$3)/12</f>
        <v/>
      </c>
      <c r="L2478" s="23">
        <f>(I2478*$L$3)/12</f>
        <v/>
      </c>
      <c r="M2478" s="29">
        <f>(I2478*$M$3)/12</f>
        <v/>
      </c>
      <c r="N2478" s="23">
        <f>(I2478*$N$3)/12</f>
        <v/>
      </c>
      <c r="O2478" s="23">
        <f>(I2478*$O$3)/12</f>
        <v/>
      </c>
      <c r="P2478" s="23">
        <f>(I2478*$P$3)/12</f>
        <v/>
      </c>
    </row>
    <row r="2479">
      <c r="G2479" s="28">
        <f>G2477*G2478</f>
        <v/>
      </c>
      <c r="H2479" s="6" t="n"/>
      <c r="I2479" s="60">
        <f>H2478+$I$4</f>
        <v/>
      </c>
      <c r="J2479" s="23">
        <f>(I2479*$J$3)/12</f>
        <v/>
      </c>
      <c r="K2479" s="23">
        <f>(I2479*$K$3)/12</f>
        <v/>
      </c>
      <c r="L2479" s="23">
        <f>(I2479*$L$3)/12</f>
        <v/>
      </c>
      <c r="M2479" s="29">
        <f>(I2479*$M$3)/12</f>
        <v/>
      </c>
      <c r="N2479" s="23">
        <f>(I2479*$N$3)/12</f>
        <v/>
      </c>
      <c r="O2479" s="23">
        <f>(I2479*$O$3)/12</f>
        <v/>
      </c>
      <c r="P2479" s="23">
        <f>(I2479*$P$3)/12</f>
        <v/>
      </c>
    </row>
    <row r="2480">
      <c r="G2480" s="7">
        <f>G2479*0.3025</f>
        <v/>
      </c>
      <c r="H2480" s="6" t="n"/>
      <c r="I2480" s="60">
        <f>H2478+$I$5</f>
        <v/>
      </c>
      <c r="J2480" s="23">
        <f>(I2480*$J$3)/12</f>
        <v/>
      </c>
      <c r="K2480" s="23">
        <f>(I2480*$K$3)/12</f>
        <v/>
      </c>
      <c r="L2480" s="23">
        <f>(I2480*$L$3)/12</f>
        <v/>
      </c>
      <c r="M2480" s="29">
        <f>(I2480*$M$3)/12</f>
        <v/>
      </c>
      <c r="N2480" s="23">
        <f>(I2480*$N$3)/12</f>
        <v/>
      </c>
      <c r="O2480" s="23">
        <f>(I2480*$O$3)/12</f>
        <v/>
      </c>
      <c r="P2480" s="23">
        <f>(I2480*$P$3)/12</f>
        <v/>
      </c>
    </row>
    <row r="2481">
      <c r="G2481" s="6">
        <f>SUBSTITUTE(D2481,"㎡","")</f>
        <v/>
      </c>
      <c r="H2481" s="8" t="n"/>
      <c r="I2481" s="61">
        <f>H2478+$I$6</f>
        <v/>
      </c>
      <c r="J2481" s="23">
        <f>(I2481*$J$3)/12</f>
        <v/>
      </c>
      <c r="K2481" s="23">
        <f>(I2481*$K$3)/12</f>
        <v/>
      </c>
      <c r="L2481" s="23">
        <f>(I2481*$L$3)/12</f>
        <v/>
      </c>
      <c r="M2481" s="29">
        <f>(I2481*$M$3)/12</f>
        <v/>
      </c>
      <c r="N2481" s="23">
        <f>(I2481*$N$3)/12</f>
        <v/>
      </c>
      <c r="O2481" s="23">
        <f>(I2481*$O$3)/12</f>
        <v/>
      </c>
      <c r="P2481" s="23">
        <f>(I2481*$P$3)/12</f>
        <v/>
      </c>
    </row>
    <row r="2482">
      <c r="G2482" s="22">
        <f>SUBSTITUTE(D2482,"㎡","")</f>
        <v/>
      </c>
      <c r="H2482" s="22">
        <f>SUBSTITUTE(B2483,"万円","")</f>
        <v/>
      </c>
      <c r="I2482" s="59">
        <f>H2483+$I$2</f>
        <v/>
      </c>
      <c r="J2482" s="26">
        <f>(I2482*$J$3)/12</f>
        <v/>
      </c>
      <c r="K2482" s="26">
        <f>(I2482*$K$3)/12</f>
        <v/>
      </c>
      <c r="L2482" s="26">
        <f>(I2482*$L$3)/12</f>
        <v/>
      </c>
      <c r="M2482" s="26">
        <f>(I2482*$M$3)/12</f>
        <v/>
      </c>
      <c r="N2482" s="26">
        <f>(I2482*$N$3)/12</f>
        <v/>
      </c>
      <c r="O2482" s="26">
        <f>(I2482*$O$3)/12</f>
        <v/>
      </c>
      <c r="P2482" s="26">
        <f>(I2482*$P$3)/12</f>
        <v/>
      </c>
    </row>
    <row r="2483">
      <c r="G2483" s="6">
        <f>SUBSTITUTE(B2485,"%","")</f>
        <v/>
      </c>
      <c r="H2483" s="7">
        <f>H2482/G2485</f>
        <v/>
      </c>
      <c r="I2483" s="60">
        <f>H2483+$I$3</f>
        <v/>
      </c>
      <c r="J2483" s="23">
        <f>(I2483*$J$3)/12</f>
        <v/>
      </c>
      <c r="K2483" s="23">
        <f>(I2483*$K$3)/12</f>
        <v/>
      </c>
      <c r="L2483" s="23">
        <f>(I2483*$L$3)/12</f>
        <v/>
      </c>
      <c r="M2483" s="29">
        <f>(I2483*$M$3)/12</f>
        <v/>
      </c>
      <c r="N2483" s="23">
        <f>(I2483*$N$3)/12</f>
        <v/>
      </c>
      <c r="O2483" s="23">
        <f>(I2483*$O$3)/12</f>
        <v/>
      </c>
      <c r="P2483" s="23">
        <f>(I2483*$P$3)/12</f>
        <v/>
      </c>
    </row>
    <row r="2484">
      <c r="G2484" s="28">
        <f>G2482*G2483</f>
        <v/>
      </c>
      <c r="H2484" s="6" t="n"/>
      <c r="I2484" s="60">
        <f>H2483+$I$4</f>
        <v/>
      </c>
      <c r="J2484" s="23">
        <f>(I2484*$J$3)/12</f>
        <v/>
      </c>
      <c r="K2484" s="23">
        <f>(I2484*$K$3)/12</f>
        <v/>
      </c>
      <c r="L2484" s="23">
        <f>(I2484*$L$3)/12</f>
        <v/>
      </c>
      <c r="M2484" s="29">
        <f>(I2484*$M$3)/12</f>
        <v/>
      </c>
      <c r="N2484" s="23">
        <f>(I2484*$N$3)/12</f>
        <v/>
      </c>
      <c r="O2484" s="23">
        <f>(I2484*$O$3)/12</f>
        <v/>
      </c>
      <c r="P2484" s="23">
        <f>(I2484*$P$3)/12</f>
        <v/>
      </c>
    </row>
    <row r="2485">
      <c r="G2485" s="7">
        <f>G2484*0.3025</f>
        <v/>
      </c>
      <c r="H2485" s="6" t="n"/>
      <c r="I2485" s="60">
        <f>H2483+$I$5</f>
        <v/>
      </c>
      <c r="J2485" s="23">
        <f>(I2485*$J$3)/12</f>
        <v/>
      </c>
      <c r="K2485" s="23">
        <f>(I2485*$K$3)/12</f>
        <v/>
      </c>
      <c r="L2485" s="23">
        <f>(I2485*$L$3)/12</f>
        <v/>
      </c>
      <c r="M2485" s="29">
        <f>(I2485*$M$3)/12</f>
        <v/>
      </c>
      <c r="N2485" s="23">
        <f>(I2485*$N$3)/12</f>
        <v/>
      </c>
      <c r="O2485" s="23">
        <f>(I2485*$O$3)/12</f>
        <v/>
      </c>
      <c r="P2485" s="23">
        <f>(I2485*$P$3)/12</f>
        <v/>
      </c>
    </row>
    <row r="2486">
      <c r="G2486" s="6">
        <f>SUBSTITUTE(D2486,"㎡","")</f>
        <v/>
      </c>
      <c r="H2486" s="8" t="n"/>
      <c r="I2486" s="61">
        <f>H2483+$I$6</f>
        <v/>
      </c>
      <c r="J2486" s="23">
        <f>(I2486*$J$3)/12</f>
        <v/>
      </c>
      <c r="K2486" s="23">
        <f>(I2486*$K$3)/12</f>
        <v/>
      </c>
      <c r="L2486" s="23">
        <f>(I2486*$L$3)/12</f>
        <v/>
      </c>
      <c r="M2486" s="29">
        <f>(I2486*$M$3)/12</f>
        <v/>
      </c>
      <c r="N2486" s="23">
        <f>(I2486*$N$3)/12</f>
        <v/>
      </c>
      <c r="O2486" s="23">
        <f>(I2486*$O$3)/12</f>
        <v/>
      </c>
      <c r="P2486" s="23">
        <f>(I2486*$P$3)/12</f>
        <v/>
      </c>
    </row>
    <row r="2487">
      <c r="G2487" s="22">
        <f>SUBSTITUTE(D2487,"㎡","")</f>
        <v/>
      </c>
      <c r="H2487" s="22">
        <f>SUBSTITUTE(B2488,"万円","")</f>
        <v/>
      </c>
      <c r="I2487" s="59">
        <f>H2488+$I$2</f>
        <v/>
      </c>
      <c r="J2487" s="26">
        <f>(I2487*$J$3)/12</f>
        <v/>
      </c>
      <c r="K2487" s="26">
        <f>(I2487*$K$3)/12</f>
        <v/>
      </c>
      <c r="L2487" s="26">
        <f>(I2487*$L$3)/12</f>
        <v/>
      </c>
      <c r="M2487" s="26">
        <f>(I2487*$M$3)/12</f>
        <v/>
      </c>
      <c r="N2487" s="26">
        <f>(I2487*$N$3)/12</f>
        <v/>
      </c>
      <c r="O2487" s="26">
        <f>(I2487*$O$3)/12</f>
        <v/>
      </c>
      <c r="P2487" s="26">
        <f>(I2487*$P$3)/12</f>
        <v/>
      </c>
    </row>
    <row r="2488">
      <c r="G2488" s="6">
        <f>SUBSTITUTE(B2490,"%","")</f>
        <v/>
      </c>
      <c r="H2488" s="7">
        <f>H2487/G2490</f>
        <v/>
      </c>
      <c r="I2488" s="60">
        <f>H2488+$I$3</f>
        <v/>
      </c>
      <c r="J2488" s="23">
        <f>(I2488*$J$3)/12</f>
        <v/>
      </c>
      <c r="K2488" s="23">
        <f>(I2488*$K$3)/12</f>
        <v/>
      </c>
      <c r="L2488" s="23">
        <f>(I2488*$L$3)/12</f>
        <v/>
      </c>
      <c r="M2488" s="29">
        <f>(I2488*$M$3)/12</f>
        <v/>
      </c>
      <c r="N2488" s="23">
        <f>(I2488*$N$3)/12</f>
        <v/>
      </c>
      <c r="O2488" s="23">
        <f>(I2488*$O$3)/12</f>
        <v/>
      </c>
      <c r="P2488" s="23">
        <f>(I2488*$P$3)/12</f>
        <v/>
      </c>
    </row>
    <row r="2489">
      <c r="G2489" s="28">
        <f>G2487*G2488</f>
        <v/>
      </c>
      <c r="H2489" s="6" t="n"/>
      <c r="I2489" s="60">
        <f>H2488+$I$4</f>
        <v/>
      </c>
      <c r="J2489" s="23">
        <f>(I2489*$J$3)/12</f>
        <v/>
      </c>
      <c r="K2489" s="23">
        <f>(I2489*$K$3)/12</f>
        <v/>
      </c>
      <c r="L2489" s="23">
        <f>(I2489*$L$3)/12</f>
        <v/>
      </c>
      <c r="M2489" s="29">
        <f>(I2489*$M$3)/12</f>
        <v/>
      </c>
      <c r="N2489" s="23">
        <f>(I2489*$N$3)/12</f>
        <v/>
      </c>
      <c r="O2489" s="23">
        <f>(I2489*$O$3)/12</f>
        <v/>
      </c>
      <c r="P2489" s="23">
        <f>(I2489*$P$3)/12</f>
        <v/>
      </c>
    </row>
    <row r="2490">
      <c r="G2490" s="7">
        <f>G2489*0.3025</f>
        <v/>
      </c>
      <c r="H2490" s="6" t="n"/>
      <c r="I2490" s="60">
        <f>H2488+$I$5</f>
        <v/>
      </c>
      <c r="J2490" s="23">
        <f>(I2490*$J$3)/12</f>
        <v/>
      </c>
      <c r="K2490" s="23">
        <f>(I2490*$K$3)/12</f>
        <v/>
      </c>
      <c r="L2490" s="23">
        <f>(I2490*$L$3)/12</f>
        <v/>
      </c>
      <c r="M2490" s="29">
        <f>(I2490*$M$3)/12</f>
        <v/>
      </c>
      <c r="N2490" s="23">
        <f>(I2490*$N$3)/12</f>
        <v/>
      </c>
      <c r="O2490" s="23">
        <f>(I2490*$O$3)/12</f>
        <v/>
      </c>
      <c r="P2490" s="23">
        <f>(I2490*$P$3)/12</f>
        <v/>
      </c>
    </row>
    <row r="2491">
      <c r="G2491" s="6">
        <f>SUBSTITUTE(D2491,"㎡","")</f>
        <v/>
      </c>
      <c r="H2491" s="8" t="n"/>
      <c r="I2491" s="61">
        <f>H2488+$I$6</f>
        <v/>
      </c>
      <c r="J2491" s="23">
        <f>(I2491*$J$3)/12</f>
        <v/>
      </c>
      <c r="K2491" s="23">
        <f>(I2491*$K$3)/12</f>
        <v/>
      </c>
      <c r="L2491" s="23">
        <f>(I2491*$L$3)/12</f>
        <v/>
      </c>
      <c r="M2491" s="29">
        <f>(I2491*$M$3)/12</f>
        <v/>
      </c>
      <c r="N2491" s="23">
        <f>(I2491*$N$3)/12</f>
        <v/>
      </c>
      <c r="O2491" s="23">
        <f>(I2491*$O$3)/12</f>
        <v/>
      </c>
      <c r="P2491" s="23">
        <f>(I2491*$P$3)/12</f>
        <v/>
      </c>
    </row>
    <row r="2492">
      <c r="G2492" s="22">
        <f>SUBSTITUTE(D2492,"㎡","")</f>
        <v/>
      </c>
      <c r="H2492" s="22">
        <f>SUBSTITUTE(B2493,"万円","")</f>
        <v/>
      </c>
      <c r="I2492" s="59">
        <f>H2493+$I$2</f>
        <v/>
      </c>
      <c r="J2492" s="26">
        <f>(I2492*$J$3)/12</f>
        <v/>
      </c>
      <c r="K2492" s="26">
        <f>(I2492*$K$3)/12</f>
        <v/>
      </c>
      <c r="L2492" s="26">
        <f>(I2492*$L$3)/12</f>
        <v/>
      </c>
      <c r="M2492" s="26">
        <f>(I2492*$M$3)/12</f>
        <v/>
      </c>
      <c r="N2492" s="26">
        <f>(I2492*$N$3)/12</f>
        <v/>
      </c>
      <c r="O2492" s="26">
        <f>(I2492*$O$3)/12</f>
        <v/>
      </c>
      <c r="P2492" s="26">
        <f>(I2492*$P$3)/12</f>
        <v/>
      </c>
    </row>
    <row r="2493">
      <c r="G2493" s="6">
        <f>SUBSTITUTE(B2495,"%","")</f>
        <v/>
      </c>
      <c r="H2493" s="7">
        <f>H2492/G2495</f>
        <v/>
      </c>
      <c r="I2493" s="60">
        <f>H2493+$I$3</f>
        <v/>
      </c>
      <c r="J2493" s="23">
        <f>(I2493*$J$3)/12</f>
        <v/>
      </c>
      <c r="K2493" s="23">
        <f>(I2493*$K$3)/12</f>
        <v/>
      </c>
      <c r="L2493" s="23">
        <f>(I2493*$L$3)/12</f>
        <v/>
      </c>
      <c r="M2493" s="29">
        <f>(I2493*$M$3)/12</f>
        <v/>
      </c>
      <c r="N2493" s="23">
        <f>(I2493*$N$3)/12</f>
        <v/>
      </c>
      <c r="O2493" s="23">
        <f>(I2493*$O$3)/12</f>
        <v/>
      </c>
      <c r="P2493" s="23">
        <f>(I2493*$P$3)/12</f>
        <v/>
      </c>
    </row>
    <row r="2494">
      <c r="G2494" s="28">
        <f>G2492*G2493</f>
        <v/>
      </c>
      <c r="H2494" s="6" t="n"/>
      <c r="I2494" s="60">
        <f>H2493+$I$4</f>
        <v/>
      </c>
      <c r="J2494" s="23">
        <f>(I2494*$J$3)/12</f>
        <v/>
      </c>
      <c r="K2494" s="23">
        <f>(I2494*$K$3)/12</f>
        <v/>
      </c>
      <c r="L2494" s="23">
        <f>(I2494*$L$3)/12</f>
        <v/>
      </c>
      <c r="M2494" s="29">
        <f>(I2494*$M$3)/12</f>
        <v/>
      </c>
      <c r="N2494" s="23">
        <f>(I2494*$N$3)/12</f>
        <v/>
      </c>
      <c r="O2494" s="23">
        <f>(I2494*$O$3)/12</f>
        <v/>
      </c>
      <c r="P2494" s="23">
        <f>(I2494*$P$3)/12</f>
        <v/>
      </c>
    </row>
    <row r="2495">
      <c r="G2495" s="7">
        <f>G2494*0.3025</f>
        <v/>
      </c>
      <c r="H2495" s="6" t="n"/>
      <c r="I2495" s="60">
        <f>H2493+$I$5</f>
        <v/>
      </c>
      <c r="J2495" s="23">
        <f>(I2495*$J$3)/12</f>
        <v/>
      </c>
      <c r="K2495" s="23">
        <f>(I2495*$K$3)/12</f>
        <v/>
      </c>
      <c r="L2495" s="23">
        <f>(I2495*$L$3)/12</f>
        <v/>
      </c>
      <c r="M2495" s="29">
        <f>(I2495*$M$3)/12</f>
        <v/>
      </c>
      <c r="N2495" s="23">
        <f>(I2495*$N$3)/12</f>
        <v/>
      </c>
      <c r="O2495" s="23">
        <f>(I2495*$O$3)/12</f>
        <v/>
      </c>
      <c r="P2495" s="23">
        <f>(I2495*$P$3)/12</f>
        <v/>
      </c>
    </row>
    <row r="2496">
      <c r="G2496" s="6">
        <f>SUBSTITUTE(D2496,"㎡","")</f>
        <v/>
      </c>
      <c r="H2496" s="8" t="n"/>
      <c r="I2496" s="61">
        <f>H2493+$I$6</f>
        <v/>
      </c>
      <c r="J2496" s="23">
        <f>(I2496*$J$3)/12</f>
        <v/>
      </c>
      <c r="K2496" s="23">
        <f>(I2496*$K$3)/12</f>
        <v/>
      </c>
      <c r="L2496" s="23">
        <f>(I2496*$L$3)/12</f>
        <v/>
      </c>
      <c r="M2496" s="29">
        <f>(I2496*$M$3)/12</f>
        <v/>
      </c>
      <c r="N2496" s="23">
        <f>(I2496*$N$3)/12</f>
        <v/>
      </c>
      <c r="O2496" s="23">
        <f>(I2496*$O$3)/12</f>
        <v/>
      </c>
      <c r="P2496" s="23">
        <f>(I2496*$P$3)/12</f>
        <v/>
      </c>
    </row>
    <row r="2497">
      <c r="G2497" s="22">
        <f>SUBSTITUTE(D2497,"㎡","")</f>
        <v/>
      </c>
      <c r="H2497" s="22">
        <f>SUBSTITUTE(B2498,"万円","")</f>
        <v/>
      </c>
      <c r="I2497" s="59">
        <f>H2498+$I$2</f>
        <v/>
      </c>
      <c r="J2497" s="26">
        <f>(I2497*$J$3)/12</f>
        <v/>
      </c>
      <c r="K2497" s="26">
        <f>(I2497*$K$3)/12</f>
        <v/>
      </c>
      <c r="L2497" s="26">
        <f>(I2497*$L$3)/12</f>
        <v/>
      </c>
      <c r="M2497" s="26">
        <f>(I2497*$M$3)/12</f>
        <v/>
      </c>
      <c r="N2497" s="26">
        <f>(I2497*$N$3)/12</f>
        <v/>
      </c>
      <c r="O2497" s="26">
        <f>(I2497*$O$3)/12</f>
        <v/>
      </c>
      <c r="P2497" s="26">
        <f>(I2497*$P$3)/12</f>
        <v/>
      </c>
    </row>
    <row r="2498">
      <c r="G2498" s="6">
        <f>SUBSTITUTE(B2500,"%","")</f>
        <v/>
      </c>
      <c r="H2498" s="7">
        <f>H2497/G2500</f>
        <v/>
      </c>
      <c r="I2498" s="60">
        <f>H2498+$I$3</f>
        <v/>
      </c>
      <c r="J2498" s="23">
        <f>(I2498*$J$3)/12</f>
        <v/>
      </c>
      <c r="K2498" s="23">
        <f>(I2498*$K$3)/12</f>
        <v/>
      </c>
      <c r="L2498" s="23">
        <f>(I2498*$L$3)/12</f>
        <v/>
      </c>
      <c r="M2498" s="29">
        <f>(I2498*$M$3)/12</f>
        <v/>
      </c>
      <c r="N2498" s="23">
        <f>(I2498*$N$3)/12</f>
        <v/>
      </c>
      <c r="O2498" s="23">
        <f>(I2498*$O$3)/12</f>
        <v/>
      </c>
      <c r="P2498" s="23">
        <f>(I2498*$P$3)/12</f>
        <v/>
      </c>
    </row>
    <row r="2499">
      <c r="G2499" s="28">
        <f>G2497*G2498</f>
        <v/>
      </c>
      <c r="H2499" s="6" t="n"/>
      <c r="I2499" s="60">
        <f>H2498+$I$4</f>
        <v/>
      </c>
      <c r="J2499" s="23">
        <f>(I2499*$J$3)/12</f>
        <v/>
      </c>
      <c r="K2499" s="23">
        <f>(I2499*$K$3)/12</f>
        <v/>
      </c>
      <c r="L2499" s="23">
        <f>(I2499*$L$3)/12</f>
        <v/>
      </c>
      <c r="M2499" s="29">
        <f>(I2499*$M$3)/12</f>
        <v/>
      </c>
      <c r="N2499" s="23">
        <f>(I2499*$N$3)/12</f>
        <v/>
      </c>
      <c r="O2499" s="23">
        <f>(I2499*$O$3)/12</f>
        <v/>
      </c>
      <c r="P2499" s="23">
        <f>(I2499*$P$3)/12</f>
        <v/>
      </c>
    </row>
    <row r="2500">
      <c r="G2500" s="7">
        <f>G2499*0.3025</f>
        <v/>
      </c>
      <c r="H2500" s="6" t="n"/>
      <c r="I2500" s="60">
        <f>H2498+$I$5</f>
        <v/>
      </c>
      <c r="J2500" s="23">
        <f>(I2500*$J$3)/12</f>
        <v/>
      </c>
      <c r="K2500" s="23">
        <f>(I2500*$K$3)/12</f>
        <v/>
      </c>
      <c r="L2500" s="23">
        <f>(I2500*$L$3)/12</f>
        <v/>
      </c>
      <c r="M2500" s="29">
        <f>(I2500*$M$3)/12</f>
        <v/>
      </c>
      <c r="N2500" s="23">
        <f>(I2500*$N$3)/12</f>
        <v/>
      </c>
      <c r="O2500" s="23">
        <f>(I2500*$O$3)/12</f>
        <v/>
      </c>
      <c r="P2500" s="23">
        <f>(I2500*$P$3)/12</f>
        <v/>
      </c>
    </row>
    <row r="2501">
      <c r="G2501" s="6">
        <f>SUBSTITUTE(D2501,"㎡","")</f>
        <v/>
      </c>
      <c r="H2501" s="8" t="n"/>
      <c r="I2501" s="61">
        <f>H2498+$I$6</f>
        <v/>
      </c>
      <c r="J2501" s="23">
        <f>(I2501*$J$3)/12</f>
        <v/>
      </c>
      <c r="K2501" s="23">
        <f>(I2501*$K$3)/12</f>
        <v/>
      </c>
      <c r="L2501" s="23">
        <f>(I2501*$L$3)/12</f>
        <v/>
      </c>
      <c r="M2501" s="29">
        <f>(I2501*$M$3)/12</f>
        <v/>
      </c>
      <c r="N2501" s="23">
        <f>(I2501*$N$3)/12</f>
        <v/>
      </c>
      <c r="O2501" s="23">
        <f>(I2501*$O$3)/12</f>
        <v/>
      </c>
      <c r="P2501" s="23">
        <f>(I2501*$P$3)/12</f>
        <v/>
      </c>
    </row>
    <row r="2502">
      <c r="G2502" s="22">
        <f>SUBSTITUTE(D2502,"㎡","")</f>
        <v/>
      </c>
      <c r="H2502" s="22">
        <f>SUBSTITUTE(B2503,"万円","")</f>
        <v/>
      </c>
      <c r="I2502" s="59">
        <f>H2503+$I$2</f>
        <v/>
      </c>
      <c r="J2502" s="26">
        <f>(I2502*$J$3)/12</f>
        <v/>
      </c>
      <c r="K2502" s="26">
        <f>(I2502*$K$3)/12</f>
        <v/>
      </c>
      <c r="L2502" s="26">
        <f>(I2502*$L$3)/12</f>
        <v/>
      </c>
      <c r="M2502" s="26">
        <f>(I2502*$M$3)/12</f>
        <v/>
      </c>
      <c r="N2502" s="26">
        <f>(I2502*$N$3)/12</f>
        <v/>
      </c>
      <c r="O2502" s="26">
        <f>(I2502*$O$3)/12</f>
        <v/>
      </c>
      <c r="P2502" s="26">
        <f>(I2502*$P$3)/12</f>
        <v/>
      </c>
    </row>
    <row r="2503">
      <c r="G2503" s="6">
        <f>SUBSTITUTE(B2505,"%","")</f>
        <v/>
      </c>
      <c r="H2503" s="7">
        <f>H2502/G2505</f>
        <v/>
      </c>
      <c r="I2503" s="60">
        <f>H2503+$I$3</f>
        <v/>
      </c>
      <c r="J2503" s="23">
        <f>(I2503*$J$3)/12</f>
        <v/>
      </c>
      <c r="K2503" s="23">
        <f>(I2503*$K$3)/12</f>
        <v/>
      </c>
      <c r="L2503" s="23">
        <f>(I2503*$L$3)/12</f>
        <v/>
      </c>
      <c r="M2503" s="29">
        <f>(I2503*$M$3)/12</f>
        <v/>
      </c>
      <c r="N2503" s="23">
        <f>(I2503*$N$3)/12</f>
        <v/>
      </c>
      <c r="O2503" s="23">
        <f>(I2503*$O$3)/12</f>
        <v/>
      </c>
      <c r="P2503" s="23">
        <f>(I2503*$P$3)/12</f>
        <v/>
      </c>
    </row>
    <row r="2504">
      <c r="G2504" s="28">
        <f>G2502*G2503</f>
        <v/>
      </c>
      <c r="H2504" s="6" t="n"/>
      <c r="I2504" s="60">
        <f>H2503+$I$4</f>
        <v/>
      </c>
      <c r="J2504" s="23">
        <f>(I2504*$J$3)/12</f>
        <v/>
      </c>
      <c r="K2504" s="23">
        <f>(I2504*$K$3)/12</f>
        <v/>
      </c>
      <c r="L2504" s="23">
        <f>(I2504*$L$3)/12</f>
        <v/>
      </c>
      <c r="M2504" s="29">
        <f>(I2504*$M$3)/12</f>
        <v/>
      </c>
      <c r="N2504" s="23">
        <f>(I2504*$N$3)/12</f>
        <v/>
      </c>
      <c r="O2504" s="23">
        <f>(I2504*$O$3)/12</f>
        <v/>
      </c>
      <c r="P2504" s="23">
        <f>(I2504*$P$3)/12</f>
        <v/>
      </c>
    </row>
    <row r="2505">
      <c r="G2505" s="7">
        <f>G2504*0.3025</f>
        <v/>
      </c>
      <c r="H2505" s="6" t="n"/>
      <c r="I2505" s="60">
        <f>H2503+$I$5</f>
        <v/>
      </c>
      <c r="J2505" s="23">
        <f>(I2505*$J$3)/12</f>
        <v/>
      </c>
      <c r="K2505" s="23">
        <f>(I2505*$K$3)/12</f>
        <v/>
      </c>
      <c r="L2505" s="23">
        <f>(I2505*$L$3)/12</f>
        <v/>
      </c>
      <c r="M2505" s="29">
        <f>(I2505*$M$3)/12</f>
        <v/>
      </c>
      <c r="N2505" s="23">
        <f>(I2505*$N$3)/12</f>
        <v/>
      </c>
      <c r="O2505" s="23">
        <f>(I2505*$O$3)/12</f>
        <v/>
      </c>
      <c r="P2505" s="23">
        <f>(I2505*$P$3)/12</f>
        <v/>
      </c>
    </row>
    <row r="2506">
      <c r="G2506" s="6">
        <f>SUBSTITUTE(D2506,"㎡","")</f>
        <v/>
      </c>
      <c r="H2506" s="8" t="n"/>
      <c r="I2506" s="61">
        <f>H2503+$I$6</f>
        <v/>
      </c>
      <c r="J2506" s="23">
        <f>(I2506*$J$3)/12</f>
        <v/>
      </c>
      <c r="K2506" s="23">
        <f>(I2506*$K$3)/12</f>
        <v/>
      </c>
      <c r="L2506" s="23">
        <f>(I2506*$L$3)/12</f>
        <v/>
      </c>
      <c r="M2506" s="29">
        <f>(I2506*$M$3)/12</f>
        <v/>
      </c>
      <c r="N2506" s="23">
        <f>(I2506*$N$3)/12</f>
        <v/>
      </c>
      <c r="O2506" s="23">
        <f>(I2506*$O$3)/12</f>
        <v/>
      </c>
      <c r="P2506" s="23">
        <f>(I2506*$P$3)/12</f>
        <v/>
      </c>
    </row>
    <row r="2507">
      <c r="G2507" s="22">
        <f>SUBSTITUTE(D2507,"㎡","")</f>
        <v/>
      </c>
      <c r="H2507" s="22">
        <f>SUBSTITUTE(B2508,"万円","")</f>
        <v/>
      </c>
      <c r="I2507" s="59">
        <f>H2508+$I$2</f>
        <v/>
      </c>
      <c r="J2507" s="26">
        <f>(I2507*$J$3)/12</f>
        <v/>
      </c>
      <c r="K2507" s="26">
        <f>(I2507*$K$3)/12</f>
        <v/>
      </c>
      <c r="L2507" s="26">
        <f>(I2507*$L$3)/12</f>
        <v/>
      </c>
      <c r="M2507" s="26">
        <f>(I2507*$M$3)/12</f>
        <v/>
      </c>
      <c r="N2507" s="26">
        <f>(I2507*$N$3)/12</f>
        <v/>
      </c>
      <c r="O2507" s="26">
        <f>(I2507*$O$3)/12</f>
        <v/>
      </c>
      <c r="P2507" s="26">
        <f>(I2507*$P$3)/12</f>
        <v/>
      </c>
    </row>
    <row r="2508">
      <c r="G2508" s="6">
        <f>SUBSTITUTE(B2510,"%","")</f>
        <v/>
      </c>
      <c r="H2508" s="7">
        <f>H2507/G2510</f>
        <v/>
      </c>
      <c r="I2508" s="60">
        <f>H2508+$I$3</f>
        <v/>
      </c>
      <c r="J2508" s="23">
        <f>(I2508*$J$3)/12</f>
        <v/>
      </c>
      <c r="K2508" s="23">
        <f>(I2508*$K$3)/12</f>
        <v/>
      </c>
      <c r="L2508" s="23">
        <f>(I2508*$L$3)/12</f>
        <v/>
      </c>
      <c r="M2508" s="29">
        <f>(I2508*$M$3)/12</f>
        <v/>
      </c>
      <c r="N2508" s="23">
        <f>(I2508*$N$3)/12</f>
        <v/>
      </c>
      <c r="O2508" s="23">
        <f>(I2508*$O$3)/12</f>
        <v/>
      </c>
      <c r="P2508" s="23">
        <f>(I2508*$P$3)/12</f>
        <v/>
      </c>
    </row>
    <row r="2509">
      <c r="G2509" s="28">
        <f>G2507*G2508</f>
        <v/>
      </c>
      <c r="H2509" s="6" t="n"/>
      <c r="I2509" s="60">
        <f>H2508+$I$4</f>
        <v/>
      </c>
      <c r="J2509" s="23">
        <f>(I2509*$J$3)/12</f>
        <v/>
      </c>
      <c r="K2509" s="23">
        <f>(I2509*$K$3)/12</f>
        <v/>
      </c>
      <c r="L2509" s="23">
        <f>(I2509*$L$3)/12</f>
        <v/>
      </c>
      <c r="M2509" s="29">
        <f>(I2509*$M$3)/12</f>
        <v/>
      </c>
      <c r="N2509" s="23">
        <f>(I2509*$N$3)/12</f>
        <v/>
      </c>
      <c r="O2509" s="23">
        <f>(I2509*$O$3)/12</f>
        <v/>
      </c>
      <c r="P2509" s="23">
        <f>(I2509*$P$3)/12</f>
        <v/>
      </c>
    </row>
    <row r="2510">
      <c r="G2510" s="7">
        <f>G2509*0.3025</f>
        <v/>
      </c>
      <c r="H2510" s="6" t="n"/>
      <c r="I2510" s="60">
        <f>H2508+$I$5</f>
        <v/>
      </c>
      <c r="J2510" s="23">
        <f>(I2510*$J$3)/12</f>
        <v/>
      </c>
      <c r="K2510" s="23">
        <f>(I2510*$K$3)/12</f>
        <v/>
      </c>
      <c r="L2510" s="23">
        <f>(I2510*$L$3)/12</f>
        <v/>
      </c>
      <c r="M2510" s="29">
        <f>(I2510*$M$3)/12</f>
        <v/>
      </c>
      <c r="N2510" s="23">
        <f>(I2510*$N$3)/12</f>
        <v/>
      </c>
      <c r="O2510" s="23">
        <f>(I2510*$O$3)/12</f>
        <v/>
      </c>
      <c r="P2510" s="23">
        <f>(I2510*$P$3)/12</f>
        <v/>
      </c>
    </row>
    <row r="2511">
      <c r="G2511" s="6">
        <f>SUBSTITUTE(D2511,"㎡","")</f>
        <v/>
      </c>
      <c r="H2511" s="8" t="n"/>
      <c r="I2511" s="61">
        <f>H2508+$I$6</f>
        <v/>
      </c>
      <c r="J2511" s="23">
        <f>(I2511*$J$3)/12</f>
        <v/>
      </c>
      <c r="K2511" s="23">
        <f>(I2511*$K$3)/12</f>
        <v/>
      </c>
      <c r="L2511" s="23">
        <f>(I2511*$L$3)/12</f>
        <v/>
      </c>
      <c r="M2511" s="29">
        <f>(I2511*$M$3)/12</f>
        <v/>
      </c>
      <c r="N2511" s="23">
        <f>(I2511*$N$3)/12</f>
        <v/>
      </c>
      <c r="O2511" s="23">
        <f>(I2511*$O$3)/12</f>
        <v/>
      </c>
      <c r="P2511" s="23">
        <f>(I2511*$P$3)/12</f>
        <v/>
      </c>
    </row>
    <row r="2512">
      <c r="G2512" s="22">
        <f>SUBSTITUTE(D2512,"㎡","")</f>
        <v/>
      </c>
      <c r="H2512" s="22">
        <f>SUBSTITUTE(B2513,"万円","")</f>
        <v/>
      </c>
      <c r="I2512" s="59">
        <f>H2513+$I$2</f>
        <v/>
      </c>
      <c r="J2512" s="26">
        <f>(I2512*$J$3)/12</f>
        <v/>
      </c>
      <c r="K2512" s="26">
        <f>(I2512*$K$3)/12</f>
        <v/>
      </c>
      <c r="L2512" s="26">
        <f>(I2512*$L$3)/12</f>
        <v/>
      </c>
      <c r="M2512" s="26">
        <f>(I2512*$M$3)/12</f>
        <v/>
      </c>
      <c r="N2512" s="26">
        <f>(I2512*$N$3)/12</f>
        <v/>
      </c>
      <c r="O2512" s="26">
        <f>(I2512*$O$3)/12</f>
        <v/>
      </c>
      <c r="P2512" s="26">
        <f>(I2512*$P$3)/12</f>
        <v/>
      </c>
    </row>
    <row r="2513">
      <c r="G2513" s="6">
        <f>SUBSTITUTE(B2515,"%","")</f>
        <v/>
      </c>
      <c r="H2513" s="7">
        <f>H2512/G2515</f>
        <v/>
      </c>
      <c r="I2513" s="60">
        <f>H2513+$I$3</f>
        <v/>
      </c>
      <c r="J2513" s="23">
        <f>(I2513*$J$3)/12</f>
        <v/>
      </c>
      <c r="K2513" s="23">
        <f>(I2513*$K$3)/12</f>
        <v/>
      </c>
      <c r="L2513" s="23">
        <f>(I2513*$L$3)/12</f>
        <v/>
      </c>
      <c r="M2513" s="29">
        <f>(I2513*$M$3)/12</f>
        <v/>
      </c>
      <c r="N2513" s="23">
        <f>(I2513*$N$3)/12</f>
        <v/>
      </c>
      <c r="O2513" s="23">
        <f>(I2513*$O$3)/12</f>
        <v/>
      </c>
      <c r="P2513" s="23">
        <f>(I2513*$P$3)/12</f>
        <v/>
      </c>
    </row>
    <row r="2514">
      <c r="G2514" s="28">
        <f>G2512*G2513</f>
        <v/>
      </c>
      <c r="H2514" s="6" t="n"/>
      <c r="I2514" s="60">
        <f>H2513+$I$4</f>
        <v/>
      </c>
      <c r="J2514" s="23">
        <f>(I2514*$J$3)/12</f>
        <v/>
      </c>
      <c r="K2514" s="23">
        <f>(I2514*$K$3)/12</f>
        <v/>
      </c>
      <c r="L2514" s="23">
        <f>(I2514*$L$3)/12</f>
        <v/>
      </c>
      <c r="M2514" s="29">
        <f>(I2514*$M$3)/12</f>
        <v/>
      </c>
      <c r="N2514" s="23">
        <f>(I2514*$N$3)/12</f>
        <v/>
      </c>
      <c r="O2514" s="23">
        <f>(I2514*$O$3)/12</f>
        <v/>
      </c>
      <c r="P2514" s="23">
        <f>(I2514*$P$3)/12</f>
        <v/>
      </c>
    </row>
    <row r="2515">
      <c r="G2515" s="7">
        <f>G2514*0.3025</f>
        <v/>
      </c>
      <c r="H2515" s="6" t="n"/>
      <c r="I2515" s="60">
        <f>H2513+$I$5</f>
        <v/>
      </c>
      <c r="J2515" s="23">
        <f>(I2515*$J$3)/12</f>
        <v/>
      </c>
      <c r="K2515" s="23">
        <f>(I2515*$K$3)/12</f>
        <v/>
      </c>
      <c r="L2515" s="23">
        <f>(I2515*$L$3)/12</f>
        <v/>
      </c>
      <c r="M2515" s="29">
        <f>(I2515*$M$3)/12</f>
        <v/>
      </c>
      <c r="N2515" s="23">
        <f>(I2515*$N$3)/12</f>
        <v/>
      </c>
      <c r="O2515" s="23">
        <f>(I2515*$O$3)/12</f>
        <v/>
      </c>
      <c r="P2515" s="23">
        <f>(I2515*$P$3)/12</f>
        <v/>
      </c>
    </row>
    <row r="2516">
      <c r="G2516" s="6">
        <f>SUBSTITUTE(D2516,"㎡","")</f>
        <v/>
      </c>
      <c r="H2516" s="8" t="n"/>
      <c r="I2516" s="61">
        <f>H2513+$I$6</f>
        <v/>
      </c>
      <c r="J2516" s="23">
        <f>(I2516*$J$3)/12</f>
        <v/>
      </c>
      <c r="K2516" s="23">
        <f>(I2516*$K$3)/12</f>
        <v/>
      </c>
      <c r="L2516" s="23">
        <f>(I2516*$L$3)/12</f>
        <v/>
      </c>
      <c r="M2516" s="29">
        <f>(I2516*$M$3)/12</f>
        <v/>
      </c>
      <c r="N2516" s="23">
        <f>(I2516*$N$3)/12</f>
        <v/>
      </c>
      <c r="O2516" s="23">
        <f>(I2516*$O$3)/12</f>
        <v/>
      </c>
      <c r="P2516" s="23">
        <f>(I2516*$P$3)/12</f>
        <v/>
      </c>
    </row>
    <row r="2517">
      <c r="G2517" s="22">
        <f>SUBSTITUTE(D2517,"㎡","")</f>
        <v/>
      </c>
      <c r="H2517" s="22">
        <f>SUBSTITUTE(B2518,"万円","")</f>
        <v/>
      </c>
      <c r="I2517" s="59">
        <f>H2518+$I$2</f>
        <v/>
      </c>
      <c r="J2517" s="26">
        <f>(I2517*$J$3)/12</f>
        <v/>
      </c>
      <c r="K2517" s="26">
        <f>(I2517*$K$3)/12</f>
        <v/>
      </c>
      <c r="L2517" s="26">
        <f>(I2517*$L$3)/12</f>
        <v/>
      </c>
      <c r="M2517" s="26">
        <f>(I2517*$M$3)/12</f>
        <v/>
      </c>
      <c r="N2517" s="26">
        <f>(I2517*$N$3)/12</f>
        <v/>
      </c>
      <c r="O2517" s="26">
        <f>(I2517*$O$3)/12</f>
        <v/>
      </c>
      <c r="P2517" s="26">
        <f>(I2517*$P$3)/12</f>
        <v/>
      </c>
    </row>
    <row r="2518">
      <c r="G2518" s="6">
        <f>SUBSTITUTE(B2520,"%","")</f>
        <v/>
      </c>
      <c r="H2518" s="7">
        <f>H2517/G2520</f>
        <v/>
      </c>
      <c r="I2518" s="60">
        <f>H2518+$I$3</f>
        <v/>
      </c>
      <c r="J2518" s="23">
        <f>(I2518*$J$3)/12</f>
        <v/>
      </c>
      <c r="K2518" s="23">
        <f>(I2518*$K$3)/12</f>
        <v/>
      </c>
      <c r="L2518" s="23">
        <f>(I2518*$L$3)/12</f>
        <v/>
      </c>
      <c r="M2518" s="29">
        <f>(I2518*$M$3)/12</f>
        <v/>
      </c>
      <c r="N2518" s="23">
        <f>(I2518*$N$3)/12</f>
        <v/>
      </c>
      <c r="O2518" s="23">
        <f>(I2518*$O$3)/12</f>
        <v/>
      </c>
      <c r="P2518" s="23">
        <f>(I2518*$P$3)/12</f>
        <v/>
      </c>
    </row>
    <row r="2519">
      <c r="G2519" s="28">
        <f>G2517*G2518</f>
        <v/>
      </c>
      <c r="H2519" s="6" t="n"/>
      <c r="I2519" s="60">
        <f>H2518+$I$4</f>
        <v/>
      </c>
      <c r="J2519" s="23">
        <f>(I2519*$J$3)/12</f>
        <v/>
      </c>
      <c r="K2519" s="23">
        <f>(I2519*$K$3)/12</f>
        <v/>
      </c>
      <c r="L2519" s="23">
        <f>(I2519*$L$3)/12</f>
        <v/>
      </c>
      <c r="M2519" s="29">
        <f>(I2519*$M$3)/12</f>
        <v/>
      </c>
      <c r="N2519" s="23">
        <f>(I2519*$N$3)/12</f>
        <v/>
      </c>
      <c r="O2519" s="23">
        <f>(I2519*$O$3)/12</f>
        <v/>
      </c>
      <c r="P2519" s="23">
        <f>(I2519*$P$3)/12</f>
        <v/>
      </c>
    </row>
    <row r="2520">
      <c r="G2520" s="7">
        <f>G2519*0.3025</f>
        <v/>
      </c>
      <c r="H2520" s="6" t="n"/>
      <c r="I2520" s="60">
        <f>H2518+$I$5</f>
        <v/>
      </c>
      <c r="J2520" s="23">
        <f>(I2520*$J$3)/12</f>
        <v/>
      </c>
      <c r="K2520" s="23">
        <f>(I2520*$K$3)/12</f>
        <v/>
      </c>
      <c r="L2520" s="23">
        <f>(I2520*$L$3)/12</f>
        <v/>
      </c>
      <c r="M2520" s="29">
        <f>(I2520*$M$3)/12</f>
        <v/>
      </c>
      <c r="N2520" s="23">
        <f>(I2520*$N$3)/12</f>
        <v/>
      </c>
      <c r="O2520" s="23">
        <f>(I2520*$O$3)/12</f>
        <v/>
      </c>
      <c r="P2520" s="23">
        <f>(I2520*$P$3)/12</f>
        <v/>
      </c>
    </row>
    <row r="2521">
      <c r="G2521" s="6">
        <f>SUBSTITUTE(D2521,"㎡","")</f>
        <v/>
      </c>
      <c r="H2521" s="8" t="n"/>
      <c r="I2521" s="61">
        <f>H2518+$I$6</f>
        <v/>
      </c>
      <c r="J2521" s="23">
        <f>(I2521*$J$3)/12</f>
        <v/>
      </c>
      <c r="K2521" s="23">
        <f>(I2521*$K$3)/12</f>
        <v/>
      </c>
      <c r="L2521" s="23">
        <f>(I2521*$L$3)/12</f>
        <v/>
      </c>
      <c r="M2521" s="29">
        <f>(I2521*$M$3)/12</f>
        <v/>
      </c>
      <c r="N2521" s="23">
        <f>(I2521*$N$3)/12</f>
        <v/>
      </c>
      <c r="O2521" s="23">
        <f>(I2521*$O$3)/12</f>
        <v/>
      </c>
      <c r="P2521" s="23">
        <f>(I2521*$P$3)/12</f>
        <v/>
      </c>
    </row>
    <row r="2522">
      <c r="G2522" s="22">
        <f>SUBSTITUTE(D2522,"㎡","")</f>
        <v/>
      </c>
      <c r="H2522" s="22">
        <f>SUBSTITUTE(B2523,"万円","")</f>
        <v/>
      </c>
      <c r="I2522" s="59">
        <f>H2523+$I$2</f>
        <v/>
      </c>
      <c r="J2522" s="26">
        <f>(I2522*$J$3)/12</f>
        <v/>
      </c>
      <c r="K2522" s="26">
        <f>(I2522*$K$3)/12</f>
        <v/>
      </c>
      <c r="L2522" s="26">
        <f>(I2522*$L$3)/12</f>
        <v/>
      </c>
      <c r="M2522" s="26">
        <f>(I2522*$M$3)/12</f>
        <v/>
      </c>
      <c r="N2522" s="26">
        <f>(I2522*$N$3)/12</f>
        <v/>
      </c>
      <c r="O2522" s="26">
        <f>(I2522*$O$3)/12</f>
        <v/>
      </c>
      <c r="P2522" s="26">
        <f>(I2522*$P$3)/12</f>
        <v/>
      </c>
    </row>
    <row r="2523">
      <c r="G2523" s="6">
        <f>SUBSTITUTE(B2525,"%","")</f>
        <v/>
      </c>
      <c r="H2523" s="7">
        <f>H2522/G2525</f>
        <v/>
      </c>
      <c r="I2523" s="60">
        <f>H2523+$I$3</f>
        <v/>
      </c>
      <c r="J2523" s="23">
        <f>(I2523*$J$3)/12</f>
        <v/>
      </c>
      <c r="K2523" s="23">
        <f>(I2523*$K$3)/12</f>
        <v/>
      </c>
      <c r="L2523" s="23">
        <f>(I2523*$L$3)/12</f>
        <v/>
      </c>
      <c r="M2523" s="29">
        <f>(I2523*$M$3)/12</f>
        <v/>
      </c>
      <c r="N2523" s="23">
        <f>(I2523*$N$3)/12</f>
        <v/>
      </c>
      <c r="O2523" s="23">
        <f>(I2523*$O$3)/12</f>
        <v/>
      </c>
      <c r="P2523" s="23">
        <f>(I2523*$P$3)/12</f>
        <v/>
      </c>
    </row>
    <row r="2524">
      <c r="G2524" s="28">
        <f>G2522*G2523</f>
        <v/>
      </c>
      <c r="H2524" s="6" t="n"/>
      <c r="I2524" s="60">
        <f>H2523+$I$4</f>
        <v/>
      </c>
      <c r="J2524" s="23">
        <f>(I2524*$J$3)/12</f>
        <v/>
      </c>
      <c r="K2524" s="23">
        <f>(I2524*$K$3)/12</f>
        <v/>
      </c>
      <c r="L2524" s="23">
        <f>(I2524*$L$3)/12</f>
        <v/>
      </c>
      <c r="M2524" s="29">
        <f>(I2524*$M$3)/12</f>
        <v/>
      </c>
      <c r="N2524" s="23">
        <f>(I2524*$N$3)/12</f>
        <v/>
      </c>
      <c r="O2524" s="23">
        <f>(I2524*$O$3)/12</f>
        <v/>
      </c>
      <c r="P2524" s="23">
        <f>(I2524*$P$3)/12</f>
        <v/>
      </c>
    </row>
    <row r="2525">
      <c r="G2525" s="7">
        <f>G2524*0.3025</f>
        <v/>
      </c>
      <c r="H2525" s="6" t="n"/>
      <c r="I2525" s="60">
        <f>H2523+$I$5</f>
        <v/>
      </c>
      <c r="J2525" s="23">
        <f>(I2525*$J$3)/12</f>
        <v/>
      </c>
      <c r="K2525" s="23">
        <f>(I2525*$K$3)/12</f>
        <v/>
      </c>
      <c r="L2525" s="23">
        <f>(I2525*$L$3)/12</f>
        <v/>
      </c>
      <c r="M2525" s="29">
        <f>(I2525*$M$3)/12</f>
        <v/>
      </c>
      <c r="N2525" s="23">
        <f>(I2525*$N$3)/12</f>
        <v/>
      </c>
      <c r="O2525" s="23">
        <f>(I2525*$O$3)/12</f>
        <v/>
      </c>
      <c r="P2525" s="23">
        <f>(I2525*$P$3)/12</f>
        <v/>
      </c>
    </row>
    <row r="2526">
      <c r="G2526" s="6">
        <f>SUBSTITUTE(D2526,"㎡","")</f>
        <v/>
      </c>
      <c r="H2526" s="8" t="n"/>
      <c r="I2526" s="61">
        <f>H2523+$I$6</f>
        <v/>
      </c>
      <c r="J2526" s="23">
        <f>(I2526*$J$3)/12</f>
        <v/>
      </c>
      <c r="K2526" s="23">
        <f>(I2526*$K$3)/12</f>
        <v/>
      </c>
      <c r="L2526" s="23">
        <f>(I2526*$L$3)/12</f>
        <v/>
      </c>
      <c r="M2526" s="29">
        <f>(I2526*$M$3)/12</f>
        <v/>
      </c>
      <c r="N2526" s="23">
        <f>(I2526*$N$3)/12</f>
        <v/>
      </c>
      <c r="O2526" s="23">
        <f>(I2526*$O$3)/12</f>
        <v/>
      </c>
      <c r="P2526" s="23">
        <f>(I2526*$P$3)/12</f>
        <v/>
      </c>
    </row>
    <row r="2527">
      <c r="G2527" s="22">
        <f>SUBSTITUTE(D2527,"㎡","")</f>
        <v/>
      </c>
      <c r="H2527" s="22">
        <f>SUBSTITUTE(B2528,"万円","")</f>
        <v/>
      </c>
      <c r="I2527" s="59">
        <f>H2528+$I$2</f>
        <v/>
      </c>
      <c r="J2527" s="26">
        <f>(I2527*$J$3)/12</f>
        <v/>
      </c>
      <c r="K2527" s="26">
        <f>(I2527*$K$3)/12</f>
        <v/>
      </c>
      <c r="L2527" s="26">
        <f>(I2527*$L$3)/12</f>
        <v/>
      </c>
      <c r="M2527" s="26">
        <f>(I2527*$M$3)/12</f>
        <v/>
      </c>
      <c r="N2527" s="26">
        <f>(I2527*$N$3)/12</f>
        <v/>
      </c>
      <c r="O2527" s="26">
        <f>(I2527*$O$3)/12</f>
        <v/>
      </c>
      <c r="P2527" s="26">
        <f>(I2527*$P$3)/12</f>
        <v/>
      </c>
    </row>
    <row r="2528">
      <c r="G2528" s="6">
        <f>SUBSTITUTE(B2530,"%","")</f>
        <v/>
      </c>
      <c r="H2528" s="7">
        <f>H2527/G2530</f>
        <v/>
      </c>
      <c r="I2528" s="60">
        <f>H2528+$I$3</f>
        <v/>
      </c>
      <c r="J2528" s="23">
        <f>(I2528*$J$3)/12</f>
        <v/>
      </c>
      <c r="K2528" s="23">
        <f>(I2528*$K$3)/12</f>
        <v/>
      </c>
      <c r="L2528" s="23">
        <f>(I2528*$L$3)/12</f>
        <v/>
      </c>
      <c r="M2528" s="29">
        <f>(I2528*$M$3)/12</f>
        <v/>
      </c>
      <c r="N2528" s="23">
        <f>(I2528*$N$3)/12</f>
        <v/>
      </c>
      <c r="O2528" s="23">
        <f>(I2528*$O$3)/12</f>
        <v/>
      </c>
      <c r="P2528" s="23">
        <f>(I2528*$P$3)/12</f>
        <v/>
      </c>
    </row>
    <row r="2529">
      <c r="G2529" s="28">
        <f>G2527*G2528</f>
        <v/>
      </c>
      <c r="H2529" s="6" t="n"/>
      <c r="I2529" s="60">
        <f>H2528+$I$4</f>
        <v/>
      </c>
      <c r="J2529" s="23">
        <f>(I2529*$J$3)/12</f>
        <v/>
      </c>
      <c r="K2529" s="23">
        <f>(I2529*$K$3)/12</f>
        <v/>
      </c>
      <c r="L2529" s="23">
        <f>(I2529*$L$3)/12</f>
        <v/>
      </c>
      <c r="M2529" s="29">
        <f>(I2529*$M$3)/12</f>
        <v/>
      </c>
      <c r="N2529" s="23">
        <f>(I2529*$N$3)/12</f>
        <v/>
      </c>
      <c r="O2529" s="23">
        <f>(I2529*$O$3)/12</f>
        <v/>
      </c>
      <c r="P2529" s="23">
        <f>(I2529*$P$3)/12</f>
        <v/>
      </c>
    </row>
    <row r="2530">
      <c r="G2530" s="7">
        <f>G2529*0.3025</f>
        <v/>
      </c>
      <c r="H2530" s="6" t="n"/>
      <c r="I2530" s="60">
        <f>H2528+$I$5</f>
        <v/>
      </c>
      <c r="J2530" s="23">
        <f>(I2530*$J$3)/12</f>
        <v/>
      </c>
      <c r="K2530" s="23">
        <f>(I2530*$K$3)/12</f>
        <v/>
      </c>
      <c r="L2530" s="23">
        <f>(I2530*$L$3)/12</f>
        <v/>
      </c>
      <c r="M2530" s="29">
        <f>(I2530*$M$3)/12</f>
        <v/>
      </c>
      <c r="N2530" s="23">
        <f>(I2530*$N$3)/12</f>
        <v/>
      </c>
      <c r="O2530" s="23">
        <f>(I2530*$O$3)/12</f>
        <v/>
      </c>
      <c r="P2530" s="23">
        <f>(I2530*$P$3)/12</f>
        <v/>
      </c>
    </row>
    <row r="2531">
      <c r="G2531" s="6">
        <f>SUBSTITUTE(D2531,"㎡","")</f>
        <v/>
      </c>
      <c r="H2531" s="8" t="n"/>
      <c r="I2531" s="61">
        <f>H2528+$I$6</f>
        <v/>
      </c>
      <c r="J2531" s="23">
        <f>(I2531*$J$3)/12</f>
        <v/>
      </c>
      <c r="K2531" s="23">
        <f>(I2531*$K$3)/12</f>
        <v/>
      </c>
      <c r="L2531" s="23">
        <f>(I2531*$L$3)/12</f>
        <v/>
      </c>
      <c r="M2531" s="29">
        <f>(I2531*$M$3)/12</f>
        <v/>
      </c>
      <c r="N2531" s="23">
        <f>(I2531*$N$3)/12</f>
        <v/>
      </c>
      <c r="O2531" s="23">
        <f>(I2531*$O$3)/12</f>
        <v/>
      </c>
      <c r="P2531" s="23">
        <f>(I2531*$P$3)/12</f>
        <v/>
      </c>
    </row>
    <row r="2532">
      <c r="G2532" s="22">
        <f>SUBSTITUTE(D2532,"㎡","")</f>
        <v/>
      </c>
      <c r="H2532" s="22">
        <f>SUBSTITUTE(B2533,"万円","")</f>
        <v/>
      </c>
      <c r="I2532" s="59">
        <f>H2533+$I$2</f>
        <v/>
      </c>
      <c r="J2532" s="26">
        <f>(I2532*$J$3)/12</f>
        <v/>
      </c>
      <c r="K2532" s="26">
        <f>(I2532*$K$3)/12</f>
        <v/>
      </c>
      <c r="L2532" s="26">
        <f>(I2532*$L$3)/12</f>
        <v/>
      </c>
      <c r="M2532" s="26">
        <f>(I2532*$M$3)/12</f>
        <v/>
      </c>
      <c r="N2532" s="26">
        <f>(I2532*$N$3)/12</f>
        <v/>
      </c>
      <c r="O2532" s="26">
        <f>(I2532*$O$3)/12</f>
        <v/>
      </c>
      <c r="P2532" s="26">
        <f>(I2532*$P$3)/12</f>
        <v/>
      </c>
    </row>
    <row r="2533">
      <c r="G2533" s="6">
        <f>SUBSTITUTE(B2535,"%","")</f>
        <v/>
      </c>
      <c r="H2533" s="7">
        <f>H2532/G2535</f>
        <v/>
      </c>
      <c r="I2533" s="60">
        <f>H2533+$I$3</f>
        <v/>
      </c>
      <c r="J2533" s="23">
        <f>(I2533*$J$3)/12</f>
        <v/>
      </c>
      <c r="K2533" s="23">
        <f>(I2533*$K$3)/12</f>
        <v/>
      </c>
      <c r="L2533" s="23">
        <f>(I2533*$L$3)/12</f>
        <v/>
      </c>
      <c r="M2533" s="29">
        <f>(I2533*$M$3)/12</f>
        <v/>
      </c>
      <c r="N2533" s="23">
        <f>(I2533*$N$3)/12</f>
        <v/>
      </c>
      <c r="O2533" s="23">
        <f>(I2533*$O$3)/12</f>
        <v/>
      </c>
      <c r="P2533" s="23">
        <f>(I2533*$P$3)/12</f>
        <v/>
      </c>
    </row>
    <row r="2534">
      <c r="G2534" s="28">
        <f>G2532*G2533</f>
        <v/>
      </c>
      <c r="H2534" s="6" t="n"/>
      <c r="I2534" s="60">
        <f>H2533+$I$4</f>
        <v/>
      </c>
      <c r="J2534" s="23">
        <f>(I2534*$J$3)/12</f>
        <v/>
      </c>
      <c r="K2534" s="23">
        <f>(I2534*$K$3)/12</f>
        <v/>
      </c>
      <c r="L2534" s="23">
        <f>(I2534*$L$3)/12</f>
        <v/>
      </c>
      <c r="M2534" s="29">
        <f>(I2534*$M$3)/12</f>
        <v/>
      </c>
      <c r="N2534" s="23">
        <f>(I2534*$N$3)/12</f>
        <v/>
      </c>
      <c r="O2534" s="23">
        <f>(I2534*$O$3)/12</f>
        <v/>
      </c>
      <c r="P2534" s="23">
        <f>(I2534*$P$3)/12</f>
        <v/>
      </c>
    </row>
    <row r="2535">
      <c r="G2535" s="7">
        <f>G2534*0.3025</f>
        <v/>
      </c>
      <c r="H2535" s="6" t="n"/>
      <c r="I2535" s="60">
        <f>H2533+$I$5</f>
        <v/>
      </c>
      <c r="J2535" s="23">
        <f>(I2535*$J$3)/12</f>
        <v/>
      </c>
      <c r="K2535" s="23">
        <f>(I2535*$K$3)/12</f>
        <v/>
      </c>
      <c r="L2535" s="23">
        <f>(I2535*$L$3)/12</f>
        <v/>
      </c>
      <c r="M2535" s="29">
        <f>(I2535*$M$3)/12</f>
        <v/>
      </c>
      <c r="N2535" s="23">
        <f>(I2535*$N$3)/12</f>
        <v/>
      </c>
      <c r="O2535" s="23">
        <f>(I2535*$O$3)/12</f>
        <v/>
      </c>
      <c r="P2535" s="23">
        <f>(I2535*$P$3)/12</f>
        <v/>
      </c>
    </row>
    <row r="2536">
      <c r="G2536" s="6">
        <f>SUBSTITUTE(D2536,"㎡","")</f>
        <v/>
      </c>
      <c r="H2536" s="8" t="n"/>
      <c r="I2536" s="61">
        <f>H2533+$I$6</f>
        <v/>
      </c>
      <c r="J2536" s="23">
        <f>(I2536*$J$3)/12</f>
        <v/>
      </c>
      <c r="K2536" s="23">
        <f>(I2536*$K$3)/12</f>
        <v/>
      </c>
      <c r="L2536" s="23">
        <f>(I2536*$L$3)/12</f>
        <v/>
      </c>
      <c r="M2536" s="29">
        <f>(I2536*$M$3)/12</f>
        <v/>
      </c>
      <c r="N2536" s="23">
        <f>(I2536*$N$3)/12</f>
        <v/>
      </c>
      <c r="O2536" s="23">
        <f>(I2536*$O$3)/12</f>
        <v/>
      </c>
      <c r="P2536" s="23">
        <f>(I2536*$P$3)/12</f>
        <v/>
      </c>
    </row>
    <row r="2537">
      <c r="G2537" s="22">
        <f>SUBSTITUTE(D2537,"㎡","")</f>
        <v/>
      </c>
      <c r="H2537" s="22">
        <f>SUBSTITUTE(B2538,"万円","")</f>
        <v/>
      </c>
      <c r="I2537" s="59">
        <f>H2538+$I$2</f>
        <v/>
      </c>
      <c r="J2537" s="26">
        <f>(I2537*$J$3)/12</f>
        <v/>
      </c>
      <c r="K2537" s="26">
        <f>(I2537*$K$3)/12</f>
        <v/>
      </c>
      <c r="L2537" s="26">
        <f>(I2537*$L$3)/12</f>
        <v/>
      </c>
      <c r="M2537" s="26">
        <f>(I2537*$M$3)/12</f>
        <v/>
      </c>
      <c r="N2537" s="26">
        <f>(I2537*$N$3)/12</f>
        <v/>
      </c>
      <c r="O2537" s="26">
        <f>(I2537*$O$3)/12</f>
        <v/>
      </c>
      <c r="P2537" s="26">
        <f>(I2537*$P$3)/12</f>
        <v/>
      </c>
    </row>
    <row r="2538">
      <c r="G2538" s="6">
        <f>SUBSTITUTE(B2540,"%","")</f>
        <v/>
      </c>
      <c r="H2538" s="7">
        <f>H2537/G2540</f>
        <v/>
      </c>
      <c r="I2538" s="60">
        <f>H2538+$I$3</f>
        <v/>
      </c>
      <c r="J2538" s="23">
        <f>(I2538*$J$3)/12</f>
        <v/>
      </c>
      <c r="K2538" s="23">
        <f>(I2538*$K$3)/12</f>
        <v/>
      </c>
      <c r="L2538" s="23">
        <f>(I2538*$L$3)/12</f>
        <v/>
      </c>
      <c r="M2538" s="29">
        <f>(I2538*$M$3)/12</f>
        <v/>
      </c>
      <c r="N2538" s="23">
        <f>(I2538*$N$3)/12</f>
        <v/>
      </c>
      <c r="O2538" s="23">
        <f>(I2538*$O$3)/12</f>
        <v/>
      </c>
      <c r="P2538" s="23">
        <f>(I2538*$P$3)/12</f>
        <v/>
      </c>
    </row>
    <row r="2539">
      <c r="G2539" s="28">
        <f>G2537*G2538</f>
        <v/>
      </c>
      <c r="H2539" s="6" t="n"/>
      <c r="I2539" s="60">
        <f>H2538+$I$4</f>
        <v/>
      </c>
      <c r="J2539" s="23">
        <f>(I2539*$J$3)/12</f>
        <v/>
      </c>
      <c r="K2539" s="23">
        <f>(I2539*$K$3)/12</f>
        <v/>
      </c>
      <c r="L2539" s="23">
        <f>(I2539*$L$3)/12</f>
        <v/>
      </c>
      <c r="M2539" s="29">
        <f>(I2539*$M$3)/12</f>
        <v/>
      </c>
      <c r="N2539" s="23">
        <f>(I2539*$N$3)/12</f>
        <v/>
      </c>
      <c r="O2539" s="23">
        <f>(I2539*$O$3)/12</f>
        <v/>
      </c>
      <c r="P2539" s="23">
        <f>(I2539*$P$3)/12</f>
        <v/>
      </c>
    </row>
    <row r="2540">
      <c r="G2540" s="7">
        <f>G2539*0.3025</f>
        <v/>
      </c>
      <c r="H2540" s="6" t="n"/>
      <c r="I2540" s="60">
        <f>H2538+$I$5</f>
        <v/>
      </c>
      <c r="J2540" s="23">
        <f>(I2540*$J$3)/12</f>
        <v/>
      </c>
      <c r="K2540" s="23">
        <f>(I2540*$K$3)/12</f>
        <v/>
      </c>
      <c r="L2540" s="23">
        <f>(I2540*$L$3)/12</f>
        <v/>
      </c>
      <c r="M2540" s="29">
        <f>(I2540*$M$3)/12</f>
        <v/>
      </c>
      <c r="N2540" s="23">
        <f>(I2540*$N$3)/12</f>
        <v/>
      </c>
      <c r="O2540" s="23">
        <f>(I2540*$O$3)/12</f>
        <v/>
      </c>
      <c r="P2540" s="23">
        <f>(I2540*$P$3)/12</f>
        <v/>
      </c>
    </row>
    <row r="2541">
      <c r="G2541" s="6">
        <f>SUBSTITUTE(D2541,"㎡","")</f>
        <v/>
      </c>
      <c r="H2541" s="8" t="n"/>
      <c r="I2541" s="61">
        <f>H2538+$I$6</f>
        <v/>
      </c>
      <c r="J2541" s="23">
        <f>(I2541*$J$3)/12</f>
        <v/>
      </c>
      <c r="K2541" s="23">
        <f>(I2541*$K$3)/12</f>
        <v/>
      </c>
      <c r="L2541" s="23">
        <f>(I2541*$L$3)/12</f>
        <v/>
      </c>
      <c r="M2541" s="29">
        <f>(I2541*$M$3)/12</f>
        <v/>
      </c>
      <c r="N2541" s="23">
        <f>(I2541*$N$3)/12</f>
        <v/>
      </c>
      <c r="O2541" s="23">
        <f>(I2541*$O$3)/12</f>
        <v/>
      </c>
      <c r="P2541" s="23">
        <f>(I2541*$P$3)/12</f>
        <v/>
      </c>
    </row>
    <row r="2542">
      <c r="G2542" s="22">
        <f>SUBSTITUTE(D2542,"㎡","")</f>
        <v/>
      </c>
      <c r="H2542" s="22">
        <f>SUBSTITUTE(B2543,"万円","")</f>
        <v/>
      </c>
      <c r="I2542" s="59">
        <f>H2543+$I$2</f>
        <v/>
      </c>
      <c r="J2542" s="26">
        <f>(I2542*$J$3)/12</f>
        <v/>
      </c>
      <c r="K2542" s="26">
        <f>(I2542*$K$3)/12</f>
        <v/>
      </c>
      <c r="L2542" s="26">
        <f>(I2542*$L$3)/12</f>
        <v/>
      </c>
      <c r="M2542" s="26">
        <f>(I2542*$M$3)/12</f>
        <v/>
      </c>
      <c r="N2542" s="26">
        <f>(I2542*$N$3)/12</f>
        <v/>
      </c>
      <c r="O2542" s="26">
        <f>(I2542*$O$3)/12</f>
        <v/>
      </c>
      <c r="P2542" s="26">
        <f>(I2542*$P$3)/12</f>
        <v/>
      </c>
    </row>
    <row r="2543">
      <c r="G2543" s="6">
        <f>SUBSTITUTE(B2545,"%","")</f>
        <v/>
      </c>
      <c r="H2543" s="7">
        <f>H2542/G2545</f>
        <v/>
      </c>
      <c r="I2543" s="60">
        <f>H2543+$I$3</f>
        <v/>
      </c>
      <c r="J2543" s="23">
        <f>(I2543*$J$3)/12</f>
        <v/>
      </c>
      <c r="K2543" s="23">
        <f>(I2543*$K$3)/12</f>
        <v/>
      </c>
      <c r="L2543" s="23">
        <f>(I2543*$L$3)/12</f>
        <v/>
      </c>
      <c r="M2543" s="29">
        <f>(I2543*$M$3)/12</f>
        <v/>
      </c>
      <c r="N2543" s="23">
        <f>(I2543*$N$3)/12</f>
        <v/>
      </c>
      <c r="O2543" s="23">
        <f>(I2543*$O$3)/12</f>
        <v/>
      </c>
      <c r="P2543" s="23">
        <f>(I2543*$P$3)/12</f>
        <v/>
      </c>
    </row>
    <row r="2544">
      <c r="G2544" s="28">
        <f>G2542*G2543</f>
        <v/>
      </c>
      <c r="H2544" s="6" t="n"/>
      <c r="I2544" s="60">
        <f>H2543+$I$4</f>
        <v/>
      </c>
      <c r="J2544" s="23">
        <f>(I2544*$J$3)/12</f>
        <v/>
      </c>
      <c r="K2544" s="23">
        <f>(I2544*$K$3)/12</f>
        <v/>
      </c>
      <c r="L2544" s="23">
        <f>(I2544*$L$3)/12</f>
        <v/>
      </c>
      <c r="M2544" s="29">
        <f>(I2544*$M$3)/12</f>
        <v/>
      </c>
      <c r="N2544" s="23">
        <f>(I2544*$N$3)/12</f>
        <v/>
      </c>
      <c r="O2544" s="23">
        <f>(I2544*$O$3)/12</f>
        <v/>
      </c>
      <c r="P2544" s="23">
        <f>(I2544*$P$3)/12</f>
        <v/>
      </c>
    </row>
    <row r="2545">
      <c r="G2545" s="7">
        <f>G2544*0.3025</f>
        <v/>
      </c>
      <c r="H2545" s="6" t="n"/>
      <c r="I2545" s="60">
        <f>H2543+$I$5</f>
        <v/>
      </c>
      <c r="J2545" s="23">
        <f>(I2545*$J$3)/12</f>
        <v/>
      </c>
      <c r="K2545" s="23">
        <f>(I2545*$K$3)/12</f>
        <v/>
      </c>
      <c r="L2545" s="23">
        <f>(I2545*$L$3)/12</f>
        <v/>
      </c>
      <c r="M2545" s="29">
        <f>(I2545*$M$3)/12</f>
        <v/>
      </c>
      <c r="N2545" s="23">
        <f>(I2545*$N$3)/12</f>
        <v/>
      </c>
      <c r="O2545" s="23">
        <f>(I2545*$O$3)/12</f>
        <v/>
      </c>
      <c r="P2545" s="23">
        <f>(I2545*$P$3)/12</f>
        <v/>
      </c>
    </row>
    <row r="2546">
      <c r="G2546" s="6">
        <f>SUBSTITUTE(D2546,"㎡","")</f>
        <v/>
      </c>
      <c r="H2546" s="8" t="n"/>
      <c r="I2546" s="61">
        <f>H2543+$I$6</f>
        <v/>
      </c>
      <c r="J2546" s="23">
        <f>(I2546*$J$3)/12</f>
        <v/>
      </c>
      <c r="K2546" s="23">
        <f>(I2546*$K$3)/12</f>
        <v/>
      </c>
      <c r="L2546" s="23">
        <f>(I2546*$L$3)/12</f>
        <v/>
      </c>
      <c r="M2546" s="29">
        <f>(I2546*$M$3)/12</f>
        <v/>
      </c>
      <c r="N2546" s="23">
        <f>(I2546*$N$3)/12</f>
        <v/>
      </c>
      <c r="O2546" s="23">
        <f>(I2546*$O$3)/12</f>
        <v/>
      </c>
      <c r="P2546" s="23">
        <f>(I2546*$P$3)/12</f>
        <v/>
      </c>
    </row>
    <row r="2547">
      <c r="G2547" s="22">
        <f>SUBSTITUTE(D2547,"㎡","")</f>
        <v/>
      </c>
      <c r="H2547" s="22">
        <f>SUBSTITUTE(B2548,"万円","")</f>
        <v/>
      </c>
      <c r="I2547" s="59">
        <f>H2548+$I$2</f>
        <v/>
      </c>
      <c r="J2547" s="26">
        <f>(I2547*$J$3)/12</f>
        <v/>
      </c>
      <c r="K2547" s="26">
        <f>(I2547*$K$3)/12</f>
        <v/>
      </c>
      <c r="L2547" s="26">
        <f>(I2547*$L$3)/12</f>
        <v/>
      </c>
      <c r="M2547" s="26">
        <f>(I2547*$M$3)/12</f>
        <v/>
      </c>
      <c r="N2547" s="26">
        <f>(I2547*$N$3)/12</f>
        <v/>
      </c>
      <c r="O2547" s="26">
        <f>(I2547*$O$3)/12</f>
        <v/>
      </c>
      <c r="P2547" s="26">
        <f>(I2547*$P$3)/12</f>
        <v/>
      </c>
    </row>
    <row r="2548">
      <c r="G2548" s="6">
        <f>SUBSTITUTE(B2550,"%","")</f>
        <v/>
      </c>
      <c r="H2548" s="7">
        <f>H2547/G2550</f>
        <v/>
      </c>
      <c r="I2548" s="60">
        <f>H2548+$I$3</f>
        <v/>
      </c>
      <c r="J2548" s="23">
        <f>(I2548*$J$3)/12</f>
        <v/>
      </c>
      <c r="K2548" s="23">
        <f>(I2548*$K$3)/12</f>
        <v/>
      </c>
      <c r="L2548" s="23">
        <f>(I2548*$L$3)/12</f>
        <v/>
      </c>
      <c r="M2548" s="29">
        <f>(I2548*$M$3)/12</f>
        <v/>
      </c>
      <c r="N2548" s="23">
        <f>(I2548*$N$3)/12</f>
        <v/>
      </c>
      <c r="O2548" s="23">
        <f>(I2548*$O$3)/12</f>
        <v/>
      </c>
      <c r="P2548" s="23">
        <f>(I2548*$P$3)/12</f>
        <v/>
      </c>
    </row>
    <row r="2549">
      <c r="G2549" s="28">
        <f>G2547*G2548</f>
        <v/>
      </c>
      <c r="H2549" s="6" t="n"/>
      <c r="I2549" s="60">
        <f>H2548+$I$4</f>
        <v/>
      </c>
      <c r="J2549" s="23">
        <f>(I2549*$J$3)/12</f>
        <v/>
      </c>
      <c r="K2549" s="23">
        <f>(I2549*$K$3)/12</f>
        <v/>
      </c>
      <c r="L2549" s="23">
        <f>(I2549*$L$3)/12</f>
        <v/>
      </c>
      <c r="M2549" s="29">
        <f>(I2549*$M$3)/12</f>
        <v/>
      </c>
      <c r="N2549" s="23">
        <f>(I2549*$N$3)/12</f>
        <v/>
      </c>
      <c r="O2549" s="23">
        <f>(I2549*$O$3)/12</f>
        <v/>
      </c>
      <c r="P2549" s="23">
        <f>(I2549*$P$3)/12</f>
        <v/>
      </c>
    </row>
    <row r="2550">
      <c r="G2550" s="7">
        <f>G2549*0.3025</f>
        <v/>
      </c>
      <c r="H2550" s="6" t="n"/>
      <c r="I2550" s="60">
        <f>H2548+$I$5</f>
        <v/>
      </c>
      <c r="J2550" s="23">
        <f>(I2550*$J$3)/12</f>
        <v/>
      </c>
      <c r="K2550" s="23">
        <f>(I2550*$K$3)/12</f>
        <v/>
      </c>
      <c r="L2550" s="23">
        <f>(I2550*$L$3)/12</f>
        <v/>
      </c>
      <c r="M2550" s="29">
        <f>(I2550*$M$3)/12</f>
        <v/>
      </c>
      <c r="N2550" s="23">
        <f>(I2550*$N$3)/12</f>
        <v/>
      </c>
      <c r="O2550" s="23">
        <f>(I2550*$O$3)/12</f>
        <v/>
      </c>
      <c r="P2550" s="23">
        <f>(I2550*$P$3)/12</f>
        <v/>
      </c>
    </row>
    <row r="2551">
      <c r="G2551" s="6">
        <f>SUBSTITUTE(D2551,"㎡","")</f>
        <v/>
      </c>
      <c r="H2551" s="8" t="n"/>
      <c r="I2551" s="61">
        <f>H2548+$I$6</f>
        <v/>
      </c>
      <c r="J2551" s="23">
        <f>(I2551*$J$3)/12</f>
        <v/>
      </c>
      <c r="K2551" s="23">
        <f>(I2551*$K$3)/12</f>
        <v/>
      </c>
      <c r="L2551" s="23">
        <f>(I2551*$L$3)/12</f>
        <v/>
      </c>
      <c r="M2551" s="29">
        <f>(I2551*$M$3)/12</f>
        <v/>
      </c>
      <c r="N2551" s="23">
        <f>(I2551*$N$3)/12</f>
        <v/>
      </c>
      <c r="O2551" s="23">
        <f>(I2551*$O$3)/12</f>
        <v/>
      </c>
      <c r="P2551" s="23">
        <f>(I2551*$P$3)/12</f>
        <v/>
      </c>
    </row>
    <row r="2552">
      <c r="G2552" s="22">
        <f>SUBSTITUTE(D2552,"㎡","")</f>
        <v/>
      </c>
      <c r="H2552" s="22">
        <f>SUBSTITUTE(B2553,"万円","")</f>
        <v/>
      </c>
      <c r="I2552" s="59">
        <f>H2553+$I$2</f>
        <v/>
      </c>
      <c r="J2552" s="26">
        <f>(I2552*$J$3)/12</f>
        <v/>
      </c>
      <c r="K2552" s="26">
        <f>(I2552*$K$3)/12</f>
        <v/>
      </c>
      <c r="L2552" s="26">
        <f>(I2552*$L$3)/12</f>
        <v/>
      </c>
      <c r="M2552" s="26">
        <f>(I2552*$M$3)/12</f>
        <v/>
      </c>
      <c r="N2552" s="26">
        <f>(I2552*$N$3)/12</f>
        <v/>
      </c>
      <c r="O2552" s="26">
        <f>(I2552*$O$3)/12</f>
        <v/>
      </c>
      <c r="P2552" s="26">
        <f>(I2552*$P$3)/12</f>
        <v/>
      </c>
    </row>
    <row r="2553">
      <c r="G2553" s="6">
        <f>SUBSTITUTE(B2555,"%","")</f>
        <v/>
      </c>
      <c r="H2553" s="7">
        <f>H2552/G2555</f>
        <v/>
      </c>
      <c r="I2553" s="60">
        <f>H2553+$I$3</f>
        <v/>
      </c>
      <c r="J2553" s="23">
        <f>(I2553*$J$3)/12</f>
        <v/>
      </c>
      <c r="K2553" s="23">
        <f>(I2553*$K$3)/12</f>
        <v/>
      </c>
      <c r="L2553" s="23">
        <f>(I2553*$L$3)/12</f>
        <v/>
      </c>
      <c r="M2553" s="29">
        <f>(I2553*$M$3)/12</f>
        <v/>
      </c>
      <c r="N2553" s="23">
        <f>(I2553*$N$3)/12</f>
        <v/>
      </c>
      <c r="O2553" s="23">
        <f>(I2553*$O$3)/12</f>
        <v/>
      </c>
      <c r="P2553" s="23">
        <f>(I2553*$P$3)/12</f>
        <v/>
      </c>
    </row>
    <row r="2554">
      <c r="G2554" s="28">
        <f>G2552*G2553</f>
        <v/>
      </c>
      <c r="H2554" s="6" t="n"/>
      <c r="I2554" s="60">
        <f>H2553+$I$4</f>
        <v/>
      </c>
      <c r="J2554" s="23">
        <f>(I2554*$J$3)/12</f>
        <v/>
      </c>
      <c r="K2554" s="23">
        <f>(I2554*$K$3)/12</f>
        <v/>
      </c>
      <c r="L2554" s="23">
        <f>(I2554*$L$3)/12</f>
        <v/>
      </c>
      <c r="M2554" s="29">
        <f>(I2554*$M$3)/12</f>
        <v/>
      </c>
      <c r="N2554" s="23">
        <f>(I2554*$N$3)/12</f>
        <v/>
      </c>
      <c r="O2554" s="23">
        <f>(I2554*$O$3)/12</f>
        <v/>
      </c>
      <c r="P2554" s="23">
        <f>(I2554*$P$3)/12</f>
        <v/>
      </c>
    </row>
    <row r="2555">
      <c r="G2555" s="7">
        <f>G2554*0.3025</f>
        <v/>
      </c>
      <c r="H2555" s="6" t="n"/>
      <c r="I2555" s="60">
        <f>H2553+$I$5</f>
        <v/>
      </c>
      <c r="J2555" s="23">
        <f>(I2555*$J$3)/12</f>
        <v/>
      </c>
      <c r="K2555" s="23">
        <f>(I2555*$K$3)/12</f>
        <v/>
      </c>
      <c r="L2555" s="23">
        <f>(I2555*$L$3)/12</f>
        <v/>
      </c>
      <c r="M2555" s="29">
        <f>(I2555*$M$3)/12</f>
        <v/>
      </c>
      <c r="N2555" s="23">
        <f>(I2555*$N$3)/12</f>
        <v/>
      </c>
      <c r="O2555" s="23">
        <f>(I2555*$O$3)/12</f>
        <v/>
      </c>
      <c r="P2555" s="23">
        <f>(I2555*$P$3)/12</f>
        <v/>
      </c>
    </row>
    <row r="2556">
      <c r="G2556" s="6">
        <f>SUBSTITUTE(D2556,"㎡","")</f>
        <v/>
      </c>
      <c r="H2556" s="8" t="n"/>
      <c r="I2556" s="61">
        <f>H2553+$I$6</f>
        <v/>
      </c>
      <c r="J2556" s="23">
        <f>(I2556*$J$3)/12</f>
        <v/>
      </c>
      <c r="K2556" s="23">
        <f>(I2556*$K$3)/12</f>
        <v/>
      </c>
      <c r="L2556" s="23">
        <f>(I2556*$L$3)/12</f>
        <v/>
      </c>
      <c r="M2556" s="29">
        <f>(I2556*$M$3)/12</f>
        <v/>
      </c>
      <c r="N2556" s="23">
        <f>(I2556*$N$3)/12</f>
        <v/>
      </c>
      <c r="O2556" s="23">
        <f>(I2556*$O$3)/12</f>
        <v/>
      </c>
      <c r="P2556" s="23">
        <f>(I2556*$P$3)/12</f>
        <v/>
      </c>
    </row>
    <row r="2557">
      <c r="G2557" s="22">
        <f>SUBSTITUTE(D2557,"㎡","")</f>
        <v/>
      </c>
      <c r="H2557" s="22">
        <f>SUBSTITUTE(B2558,"万円","")</f>
        <v/>
      </c>
      <c r="I2557" s="59">
        <f>H2558+$I$2</f>
        <v/>
      </c>
      <c r="J2557" s="26">
        <f>(I2557*$J$3)/12</f>
        <v/>
      </c>
      <c r="K2557" s="26">
        <f>(I2557*$K$3)/12</f>
        <v/>
      </c>
      <c r="L2557" s="26">
        <f>(I2557*$L$3)/12</f>
        <v/>
      </c>
      <c r="M2557" s="26">
        <f>(I2557*$M$3)/12</f>
        <v/>
      </c>
      <c r="N2557" s="26">
        <f>(I2557*$N$3)/12</f>
        <v/>
      </c>
      <c r="O2557" s="26">
        <f>(I2557*$O$3)/12</f>
        <v/>
      </c>
      <c r="P2557" s="26">
        <f>(I2557*$P$3)/12</f>
        <v/>
      </c>
    </row>
    <row r="2558">
      <c r="G2558" s="6">
        <f>SUBSTITUTE(B2560,"%","")</f>
        <v/>
      </c>
      <c r="H2558" s="7">
        <f>H2557/G2560</f>
        <v/>
      </c>
      <c r="I2558" s="60">
        <f>H2558+$I$3</f>
        <v/>
      </c>
      <c r="J2558" s="23">
        <f>(I2558*$J$3)/12</f>
        <v/>
      </c>
      <c r="K2558" s="23">
        <f>(I2558*$K$3)/12</f>
        <v/>
      </c>
      <c r="L2558" s="23">
        <f>(I2558*$L$3)/12</f>
        <v/>
      </c>
      <c r="M2558" s="29">
        <f>(I2558*$M$3)/12</f>
        <v/>
      </c>
      <c r="N2558" s="23">
        <f>(I2558*$N$3)/12</f>
        <v/>
      </c>
      <c r="O2558" s="23">
        <f>(I2558*$O$3)/12</f>
        <v/>
      </c>
      <c r="P2558" s="23">
        <f>(I2558*$P$3)/12</f>
        <v/>
      </c>
    </row>
    <row r="2559">
      <c r="G2559" s="28">
        <f>G2557*G2558</f>
        <v/>
      </c>
      <c r="H2559" s="6" t="n"/>
      <c r="I2559" s="60">
        <f>H2558+$I$4</f>
        <v/>
      </c>
      <c r="J2559" s="23">
        <f>(I2559*$J$3)/12</f>
        <v/>
      </c>
      <c r="K2559" s="23">
        <f>(I2559*$K$3)/12</f>
        <v/>
      </c>
      <c r="L2559" s="23">
        <f>(I2559*$L$3)/12</f>
        <v/>
      </c>
      <c r="M2559" s="29">
        <f>(I2559*$M$3)/12</f>
        <v/>
      </c>
      <c r="N2559" s="23">
        <f>(I2559*$N$3)/12</f>
        <v/>
      </c>
      <c r="O2559" s="23">
        <f>(I2559*$O$3)/12</f>
        <v/>
      </c>
      <c r="P2559" s="23">
        <f>(I2559*$P$3)/12</f>
        <v/>
      </c>
    </row>
    <row r="2560">
      <c r="G2560" s="7">
        <f>G2559*0.3025</f>
        <v/>
      </c>
      <c r="H2560" s="6" t="n"/>
      <c r="I2560" s="60">
        <f>H2558+$I$5</f>
        <v/>
      </c>
      <c r="J2560" s="23">
        <f>(I2560*$J$3)/12</f>
        <v/>
      </c>
      <c r="K2560" s="23">
        <f>(I2560*$K$3)/12</f>
        <v/>
      </c>
      <c r="L2560" s="23">
        <f>(I2560*$L$3)/12</f>
        <v/>
      </c>
      <c r="M2560" s="29">
        <f>(I2560*$M$3)/12</f>
        <v/>
      </c>
      <c r="N2560" s="23">
        <f>(I2560*$N$3)/12</f>
        <v/>
      </c>
      <c r="O2560" s="23">
        <f>(I2560*$O$3)/12</f>
        <v/>
      </c>
      <c r="P2560" s="23">
        <f>(I2560*$P$3)/12</f>
        <v/>
      </c>
    </row>
    <row r="2561">
      <c r="G2561" s="6">
        <f>SUBSTITUTE(D2561,"㎡","")</f>
        <v/>
      </c>
      <c r="H2561" s="8" t="n"/>
      <c r="I2561" s="61">
        <f>H2558+$I$6</f>
        <v/>
      </c>
      <c r="J2561" s="23">
        <f>(I2561*$J$3)/12</f>
        <v/>
      </c>
      <c r="K2561" s="23">
        <f>(I2561*$K$3)/12</f>
        <v/>
      </c>
      <c r="L2561" s="23">
        <f>(I2561*$L$3)/12</f>
        <v/>
      </c>
      <c r="M2561" s="29">
        <f>(I2561*$M$3)/12</f>
        <v/>
      </c>
      <c r="N2561" s="23">
        <f>(I2561*$N$3)/12</f>
        <v/>
      </c>
      <c r="O2561" s="23">
        <f>(I2561*$O$3)/12</f>
        <v/>
      </c>
      <c r="P2561" s="23">
        <f>(I2561*$P$3)/12</f>
        <v/>
      </c>
    </row>
    <row r="2562">
      <c r="G2562" s="22">
        <f>SUBSTITUTE(D2562,"㎡","")</f>
        <v/>
      </c>
      <c r="H2562" s="22">
        <f>SUBSTITUTE(B2563,"万円","")</f>
        <v/>
      </c>
      <c r="I2562" s="59">
        <f>H2563+$I$2</f>
        <v/>
      </c>
      <c r="J2562" s="26">
        <f>(I2562*$J$3)/12</f>
        <v/>
      </c>
      <c r="K2562" s="26">
        <f>(I2562*$K$3)/12</f>
        <v/>
      </c>
      <c r="L2562" s="26">
        <f>(I2562*$L$3)/12</f>
        <v/>
      </c>
      <c r="M2562" s="26">
        <f>(I2562*$M$3)/12</f>
        <v/>
      </c>
      <c r="N2562" s="26">
        <f>(I2562*$N$3)/12</f>
        <v/>
      </c>
      <c r="O2562" s="26">
        <f>(I2562*$O$3)/12</f>
        <v/>
      </c>
      <c r="P2562" s="26">
        <f>(I2562*$P$3)/12</f>
        <v/>
      </c>
    </row>
    <row r="2563">
      <c r="G2563" s="6">
        <f>SUBSTITUTE(B2565,"%","")</f>
        <v/>
      </c>
      <c r="H2563" s="7">
        <f>H2562/G2565</f>
        <v/>
      </c>
      <c r="I2563" s="60">
        <f>H2563+$I$3</f>
        <v/>
      </c>
      <c r="J2563" s="23">
        <f>(I2563*$J$3)/12</f>
        <v/>
      </c>
      <c r="K2563" s="23">
        <f>(I2563*$K$3)/12</f>
        <v/>
      </c>
      <c r="L2563" s="23">
        <f>(I2563*$L$3)/12</f>
        <v/>
      </c>
      <c r="M2563" s="29">
        <f>(I2563*$M$3)/12</f>
        <v/>
      </c>
      <c r="N2563" s="23">
        <f>(I2563*$N$3)/12</f>
        <v/>
      </c>
      <c r="O2563" s="23">
        <f>(I2563*$O$3)/12</f>
        <v/>
      </c>
      <c r="P2563" s="23">
        <f>(I2563*$P$3)/12</f>
        <v/>
      </c>
    </row>
    <row r="2564">
      <c r="G2564" s="28">
        <f>G2562*G2563</f>
        <v/>
      </c>
      <c r="H2564" s="6" t="n"/>
      <c r="I2564" s="60">
        <f>H2563+$I$4</f>
        <v/>
      </c>
      <c r="J2564" s="23">
        <f>(I2564*$J$3)/12</f>
        <v/>
      </c>
      <c r="K2564" s="23">
        <f>(I2564*$K$3)/12</f>
        <v/>
      </c>
      <c r="L2564" s="23">
        <f>(I2564*$L$3)/12</f>
        <v/>
      </c>
      <c r="M2564" s="29">
        <f>(I2564*$M$3)/12</f>
        <v/>
      </c>
      <c r="N2564" s="23">
        <f>(I2564*$N$3)/12</f>
        <v/>
      </c>
      <c r="O2564" s="23">
        <f>(I2564*$O$3)/12</f>
        <v/>
      </c>
      <c r="P2564" s="23">
        <f>(I2564*$P$3)/12</f>
        <v/>
      </c>
    </row>
    <row r="2565">
      <c r="G2565" s="7">
        <f>G2564*0.3025</f>
        <v/>
      </c>
      <c r="H2565" s="6" t="n"/>
      <c r="I2565" s="60">
        <f>H2563+$I$5</f>
        <v/>
      </c>
      <c r="J2565" s="23">
        <f>(I2565*$J$3)/12</f>
        <v/>
      </c>
      <c r="K2565" s="23">
        <f>(I2565*$K$3)/12</f>
        <v/>
      </c>
      <c r="L2565" s="23">
        <f>(I2565*$L$3)/12</f>
        <v/>
      </c>
      <c r="M2565" s="29">
        <f>(I2565*$M$3)/12</f>
        <v/>
      </c>
      <c r="N2565" s="23">
        <f>(I2565*$N$3)/12</f>
        <v/>
      </c>
      <c r="O2565" s="23">
        <f>(I2565*$O$3)/12</f>
        <v/>
      </c>
      <c r="P2565" s="23">
        <f>(I2565*$P$3)/12</f>
        <v/>
      </c>
    </row>
    <row r="2566">
      <c r="G2566" s="6">
        <f>SUBSTITUTE(D2566,"㎡","")</f>
        <v/>
      </c>
      <c r="H2566" s="8" t="n"/>
      <c r="I2566" s="61">
        <f>H2563+$I$6</f>
        <v/>
      </c>
      <c r="J2566" s="23">
        <f>(I2566*$J$3)/12</f>
        <v/>
      </c>
      <c r="K2566" s="23">
        <f>(I2566*$K$3)/12</f>
        <v/>
      </c>
      <c r="L2566" s="23">
        <f>(I2566*$L$3)/12</f>
        <v/>
      </c>
      <c r="M2566" s="29">
        <f>(I2566*$M$3)/12</f>
        <v/>
      </c>
      <c r="N2566" s="23">
        <f>(I2566*$N$3)/12</f>
        <v/>
      </c>
      <c r="O2566" s="23">
        <f>(I2566*$O$3)/12</f>
        <v/>
      </c>
      <c r="P2566" s="23">
        <f>(I2566*$P$3)/12</f>
        <v/>
      </c>
    </row>
    <row r="2567">
      <c r="G2567" s="22">
        <f>SUBSTITUTE(D2567,"㎡","")</f>
        <v/>
      </c>
      <c r="H2567" s="22">
        <f>SUBSTITUTE(B2568,"万円","")</f>
        <v/>
      </c>
      <c r="I2567" s="59">
        <f>H2568+$I$2</f>
        <v/>
      </c>
      <c r="J2567" s="26">
        <f>(I2567*$J$3)/12</f>
        <v/>
      </c>
      <c r="K2567" s="26">
        <f>(I2567*$K$3)/12</f>
        <v/>
      </c>
      <c r="L2567" s="26">
        <f>(I2567*$L$3)/12</f>
        <v/>
      </c>
      <c r="M2567" s="26">
        <f>(I2567*$M$3)/12</f>
        <v/>
      </c>
      <c r="N2567" s="26">
        <f>(I2567*$N$3)/12</f>
        <v/>
      </c>
      <c r="O2567" s="26">
        <f>(I2567*$O$3)/12</f>
        <v/>
      </c>
      <c r="P2567" s="26">
        <f>(I2567*$P$3)/12</f>
        <v/>
      </c>
    </row>
    <row r="2568">
      <c r="G2568" s="6">
        <f>SUBSTITUTE(B2570,"%","")</f>
        <v/>
      </c>
      <c r="H2568" s="7">
        <f>H2567/G2570</f>
        <v/>
      </c>
      <c r="I2568" s="60">
        <f>H2568+$I$3</f>
        <v/>
      </c>
      <c r="J2568" s="23">
        <f>(I2568*$J$3)/12</f>
        <v/>
      </c>
      <c r="K2568" s="23">
        <f>(I2568*$K$3)/12</f>
        <v/>
      </c>
      <c r="L2568" s="23">
        <f>(I2568*$L$3)/12</f>
        <v/>
      </c>
      <c r="M2568" s="29">
        <f>(I2568*$M$3)/12</f>
        <v/>
      </c>
      <c r="N2568" s="23">
        <f>(I2568*$N$3)/12</f>
        <v/>
      </c>
      <c r="O2568" s="23">
        <f>(I2568*$O$3)/12</f>
        <v/>
      </c>
      <c r="P2568" s="23">
        <f>(I2568*$P$3)/12</f>
        <v/>
      </c>
    </row>
    <row r="2569">
      <c r="G2569" s="28">
        <f>G2567*G2568</f>
        <v/>
      </c>
      <c r="H2569" s="6" t="n"/>
      <c r="I2569" s="60">
        <f>H2568+$I$4</f>
        <v/>
      </c>
      <c r="J2569" s="23">
        <f>(I2569*$J$3)/12</f>
        <v/>
      </c>
      <c r="K2569" s="23">
        <f>(I2569*$K$3)/12</f>
        <v/>
      </c>
      <c r="L2569" s="23">
        <f>(I2569*$L$3)/12</f>
        <v/>
      </c>
      <c r="M2569" s="29">
        <f>(I2569*$M$3)/12</f>
        <v/>
      </c>
      <c r="N2569" s="23">
        <f>(I2569*$N$3)/12</f>
        <v/>
      </c>
      <c r="O2569" s="23">
        <f>(I2569*$O$3)/12</f>
        <v/>
      </c>
      <c r="P2569" s="23">
        <f>(I2569*$P$3)/12</f>
        <v/>
      </c>
    </row>
    <row r="2570">
      <c r="G2570" s="7">
        <f>G2569*0.3025</f>
        <v/>
      </c>
      <c r="H2570" s="6" t="n"/>
      <c r="I2570" s="60">
        <f>H2568+$I$5</f>
        <v/>
      </c>
      <c r="J2570" s="23">
        <f>(I2570*$J$3)/12</f>
        <v/>
      </c>
      <c r="K2570" s="23">
        <f>(I2570*$K$3)/12</f>
        <v/>
      </c>
      <c r="L2570" s="23">
        <f>(I2570*$L$3)/12</f>
        <v/>
      </c>
      <c r="M2570" s="29">
        <f>(I2570*$M$3)/12</f>
        <v/>
      </c>
      <c r="N2570" s="23">
        <f>(I2570*$N$3)/12</f>
        <v/>
      </c>
      <c r="O2570" s="23">
        <f>(I2570*$O$3)/12</f>
        <v/>
      </c>
      <c r="P2570" s="23">
        <f>(I2570*$P$3)/12</f>
        <v/>
      </c>
    </row>
    <row r="2571">
      <c r="G2571" s="6">
        <f>SUBSTITUTE(D2571,"㎡","")</f>
        <v/>
      </c>
      <c r="H2571" s="8" t="n"/>
      <c r="I2571" s="61">
        <f>H2568+$I$6</f>
        <v/>
      </c>
      <c r="J2571" s="23">
        <f>(I2571*$J$3)/12</f>
        <v/>
      </c>
      <c r="K2571" s="23">
        <f>(I2571*$K$3)/12</f>
        <v/>
      </c>
      <c r="L2571" s="23">
        <f>(I2571*$L$3)/12</f>
        <v/>
      </c>
      <c r="M2571" s="29">
        <f>(I2571*$M$3)/12</f>
        <v/>
      </c>
      <c r="N2571" s="23">
        <f>(I2571*$N$3)/12</f>
        <v/>
      </c>
      <c r="O2571" s="23">
        <f>(I2571*$O$3)/12</f>
        <v/>
      </c>
      <c r="P2571" s="23">
        <f>(I2571*$P$3)/12</f>
        <v/>
      </c>
    </row>
    <row r="2572">
      <c r="G2572" s="22">
        <f>SUBSTITUTE(D2572,"㎡","")</f>
        <v/>
      </c>
      <c r="H2572" s="22">
        <f>SUBSTITUTE(B2573,"万円","")</f>
        <v/>
      </c>
      <c r="I2572" s="59">
        <f>H2573+$I$2</f>
        <v/>
      </c>
      <c r="J2572" s="26">
        <f>(I2572*$J$3)/12</f>
        <v/>
      </c>
      <c r="K2572" s="26">
        <f>(I2572*$K$3)/12</f>
        <v/>
      </c>
      <c r="L2572" s="26">
        <f>(I2572*$L$3)/12</f>
        <v/>
      </c>
      <c r="M2572" s="26">
        <f>(I2572*$M$3)/12</f>
        <v/>
      </c>
      <c r="N2572" s="26">
        <f>(I2572*$N$3)/12</f>
        <v/>
      </c>
      <c r="O2572" s="26">
        <f>(I2572*$O$3)/12</f>
        <v/>
      </c>
      <c r="P2572" s="26">
        <f>(I2572*$P$3)/12</f>
        <v/>
      </c>
    </row>
    <row r="2573">
      <c r="G2573" s="6">
        <f>SUBSTITUTE(B2575,"%","")</f>
        <v/>
      </c>
      <c r="H2573" s="7">
        <f>H2572/G2575</f>
        <v/>
      </c>
      <c r="I2573" s="60">
        <f>H2573+$I$3</f>
        <v/>
      </c>
      <c r="J2573" s="23">
        <f>(I2573*$J$3)/12</f>
        <v/>
      </c>
      <c r="K2573" s="23">
        <f>(I2573*$K$3)/12</f>
        <v/>
      </c>
      <c r="L2573" s="23">
        <f>(I2573*$L$3)/12</f>
        <v/>
      </c>
      <c r="M2573" s="29">
        <f>(I2573*$M$3)/12</f>
        <v/>
      </c>
      <c r="N2573" s="23">
        <f>(I2573*$N$3)/12</f>
        <v/>
      </c>
      <c r="O2573" s="23">
        <f>(I2573*$O$3)/12</f>
        <v/>
      </c>
      <c r="P2573" s="23">
        <f>(I2573*$P$3)/12</f>
        <v/>
      </c>
    </row>
    <row r="2574">
      <c r="G2574" s="28">
        <f>G2572*G2573</f>
        <v/>
      </c>
      <c r="H2574" s="6" t="n"/>
      <c r="I2574" s="60">
        <f>H2573+$I$4</f>
        <v/>
      </c>
      <c r="J2574" s="23">
        <f>(I2574*$J$3)/12</f>
        <v/>
      </c>
      <c r="K2574" s="23">
        <f>(I2574*$K$3)/12</f>
        <v/>
      </c>
      <c r="L2574" s="23">
        <f>(I2574*$L$3)/12</f>
        <v/>
      </c>
      <c r="M2574" s="29">
        <f>(I2574*$M$3)/12</f>
        <v/>
      </c>
      <c r="N2574" s="23">
        <f>(I2574*$N$3)/12</f>
        <v/>
      </c>
      <c r="O2574" s="23">
        <f>(I2574*$O$3)/12</f>
        <v/>
      </c>
      <c r="P2574" s="23">
        <f>(I2574*$P$3)/12</f>
        <v/>
      </c>
    </row>
    <row r="2575">
      <c r="G2575" s="7">
        <f>G2574*0.3025</f>
        <v/>
      </c>
      <c r="H2575" s="6" t="n"/>
      <c r="I2575" s="60">
        <f>H2573+$I$5</f>
        <v/>
      </c>
      <c r="J2575" s="23">
        <f>(I2575*$J$3)/12</f>
        <v/>
      </c>
      <c r="K2575" s="23">
        <f>(I2575*$K$3)/12</f>
        <v/>
      </c>
      <c r="L2575" s="23">
        <f>(I2575*$L$3)/12</f>
        <v/>
      </c>
      <c r="M2575" s="29">
        <f>(I2575*$M$3)/12</f>
        <v/>
      </c>
      <c r="N2575" s="23">
        <f>(I2575*$N$3)/12</f>
        <v/>
      </c>
      <c r="O2575" s="23">
        <f>(I2575*$O$3)/12</f>
        <v/>
      </c>
      <c r="P2575" s="23">
        <f>(I2575*$P$3)/12</f>
        <v/>
      </c>
    </row>
    <row r="2576">
      <c r="G2576" s="6">
        <f>SUBSTITUTE(D2576,"㎡","")</f>
        <v/>
      </c>
      <c r="H2576" s="8" t="n"/>
      <c r="I2576" s="61">
        <f>H2573+$I$6</f>
        <v/>
      </c>
      <c r="J2576" s="23">
        <f>(I2576*$J$3)/12</f>
        <v/>
      </c>
      <c r="K2576" s="23">
        <f>(I2576*$K$3)/12</f>
        <v/>
      </c>
      <c r="L2576" s="23">
        <f>(I2576*$L$3)/12</f>
        <v/>
      </c>
      <c r="M2576" s="29">
        <f>(I2576*$M$3)/12</f>
        <v/>
      </c>
      <c r="N2576" s="23">
        <f>(I2576*$N$3)/12</f>
        <v/>
      </c>
      <c r="O2576" s="23">
        <f>(I2576*$O$3)/12</f>
        <v/>
      </c>
      <c r="P2576" s="23">
        <f>(I2576*$P$3)/12</f>
        <v/>
      </c>
    </row>
    <row r="2577">
      <c r="G2577" s="22">
        <f>SUBSTITUTE(D2577,"㎡","")</f>
        <v/>
      </c>
      <c r="H2577" s="22">
        <f>SUBSTITUTE(B2578,"万円","")</f>
        <v/>
      </c>
      <c r="I2577" s="59">
        <f>H2578+$I$2</f>
        <v/>
      </c>
      <c r="J2577" s="26">
        <f>(I2577*$J$3)/12</f>
        <v/>
      </c>
      <c r="K2577" s="26">
        <f>(I2577*$K$3)/12</f>
        <v/>
      </c>
      <c r="L2577" s="26">
        <f>(I2577*$L$3)/12</f>
        <v/>
      </c>
      <c r="M2577" s="26">
        <f>(I2577*$M$3)/12</f>
        <v/>
      </c>
      <c r="N2577" s="26">
        <f>(I2577*$N$3)/12</f>
        <v/>
      </c>
      <c r="O2577" s="26">
        <f>(I2577*$O$3)/12</f>
        <v/>
      </c>
      <c r="P2577" s="26">
        <f>(I2577*$P$3)/12</f>
        <v/>
      </c>
    </row>
    <row r="2578">
      <c r="G2578" s="6">
        <f>SUBSTITUTE(B2580,"%","")</f>
        <v/>
      </c>
      <c r="H2578" s="7">
        <f>H2577/G2580</f>
        <v/>
      </c>
      <c r="I2578" s="60">
        <f>H2578+$I$3</f>
        <v/>
      </c>
      <c r="J2578" s="23">
        <f>(I2578*$J$3)/12</f>
        <v/>
      </c>
      <c r="K2578" s="23">
        <f>(I2578*$K$3)/12</f>
        <v/>
      </c>
      <c r="L2578" s="23">
        <f>(I2578*$L$3)/12</f>
        <v/>
      </c>
      <c r="M2578" s="29">
        <f>(I2578*$M$3)/12</f>
        <v/>
      </c>
      <c r="N2578" s="23">
        <f>(I2578*$N$3)/12</f>
        <v/>
      </c>
      <c r="O2578" s="23">
        <f>(I2578*$O$3)/12</f>
        <v/>
      </c>
      <c r="P2578" s="23">
        <f>(I2578*$P$3)/12</f>
        <v/>
      </c>
    </row>
    <row r="2579">
      <c r="G2579" s="28">
        <f>G2577*G2578</f>
        <v/>
      </c>
      <c r="H2579" s="6" t="n"/>
      <c r="I2579" s="60">
        <f>H2578+$I$4</f>
        <v/>
      </c>
      <c r="J2579" s="23">
        <f>(I2579*$J$3)/12</f>
        <v/>
      </c>
      <c r="K2579" s="23">
        <f>(I2579*$K$3)/12</f>
        <v/>
      </c>
      <c r="L2579" s="23">
        <f>(I2579*$L$3)/12</f>
        <v/>
      </c>
      <c r="M2579" s="29">
        <f>(I2579*$M$3)/12</f>
        <v/>
      </c>
      <c r="N2579" s="23">
        <f>(I2579*$N$3)/12</f>
        <v/>
      </c>
      <c r="O2579" s="23">
        <f>(I2579*$O$3)/12</f>
        <v/>
      </c>
      <c r="P2579" s="23">
        <f>(I2579*$P$3)/12</f>
        <v/>
      </c>
    </row>
    <row r="2580">
      <c r="G2580" s="7">
        <f>G2579*0.3025</f>
        <v/>
      </c>
      <c r="H2580" s="6" t="n"/>
      <c r="I2580" s="60">
        <f>H2578+$I$5</f>
        <v/>
      </c>
      <c r="J2580" s="23">
        <f>(I2580*$J$3)/12</f>
        <v/>
      </c>
      <c r="K2580" s="23">
        <f>(I2580*$K$3)/12</f>
        <v/>
      </c>
      <c r="L2580" s="23">
        <f>(I2580*$L$3)/12</f>
        <v/>
      </c>
      <c r="M2580" s="29">
        <f>(I2580*$M$3)/12</f>
        <v/>
      </c>
      <c r="N2580" s="23">
        <f>(I2580*$N$3)/12</f>
        <v/>
      </c>
      <c r="O2580" s="23">
        <f>(I2580*$O$3)/12</f>
        <v/>
      </c>
      <c r="P2580" s="23">
        <f>(I2580*$P$3)/12</f>
        <v/>
      </c>
    </row>
    <row r="2581">
      <c r="G2581" s="6">
        <f>SUBSTITUTE(D2581,"㎡","")</f>
        <v/>
      </c>
      <c r="H2581" s="8" t="n"/>
      <c r="I2581" s="61">
        <f>H2578+$I$6</f>
        <v/>
      </c>
      <c r="J2581" s="23">
        <f>(I2581*$J$3)/12</f>
        <v/>
      </c>
      <c r="K2581" s="23">
        <f>(I2581*$K$3)/12</f>
        <v/>
      </c>
      <c r="L2581" s="23">
        <f>(I2581*$L$3)/12</f>
        <v/>
      </c>
      <c r="M2581" s="29">
        <f>(I2581*$M$3)/12</f>
        <v/>
      </c>
      <c r="N2581" s="23">
        <f>(I2581*$N$3)/12</f>
        <v/>
      </c>
      <c r="O2581" s="23">
        <f>(I2581*$O$3)/12</f>
        <v/>
      </c>
      <c r="P2581" s="23">
        <f>(I2581*$P$3)/12</f>
        <v/>
      </c>
    </row>
    <row r="2582">
      <c r="G2582" s="22">
        <f>SUBSTITUTE(D2582,"㎡","")</f>
        <v/>
      </c>
      <c r="H2582" s="22">
        <f>SUBSTITUTE(B2583,"万円","")</f>
        <v/>
      </c>
      <c r="I2582" s="59">
        <f>H2583+$I$2</f>
        <v/>
      </c>
      <c r="J2582" s="26">
        <f>(I2582*$J$3)/12</f>
        <v/>
      </c>
      <c r="K2582" s="26">
        <f>(I2582*$K$3)/12</f>
        <v/>
      </c>
      <c r="L2582" s="26">
        <f>(I2582*$L$3)/12</f>
        <v/>
      </c>
      <c r="M2582" s="26">
        <f>(I2582*$M$3)/12</f>
        <v/>
      </c>
      <c r="N2582" s="26">
        <f>(I2582*$N$3)/12</f>
        <v/>
      </c>
      <c r="O2582" s="26">
        <f>(I2582*$O$3)/12</f>
        <v/>
      </c>
      <c r="P2582" s="26">
        <f>(I2582*$P$3)/12</f>
        <v/>
      </c>
    </row>
    <row r="2583">
      <c r="G2583" s="6">
        <f>SUBSTITUTE(B2585,"%","")</f>
        <v/>
      </c>
      <c r="H2583" s="7">
        <f>H2582/G2585</f>
        <v/>
      </c>
      <c r="I2583" s="60">
        <f>H2583+$I$3</f>
        <v/>
      </c>
      <c r="J2583" s="23">
        <f>(I2583*$J$3)/12</f>
        <v/>
      </c>
      <c r="K2583" s="23">
        <f>(I2583*$K$3)/12</f>
        <v/>
      </c>
      <c r="L2583" s="23">
        <f>(I2583*$L$3)/12</f>
        <v/>
      </c>
      <c r="M2583" s="29">
        <f>(I2583*$M$3)/12</f>
        <v/>
      </c>
      <c r="N2583" s="23">
        <f>(I2583*$N$3)/12</f>
        <v/>
      </c>
      <c r="O2583" s="23">
        <f>(I2583*$O$3)/12</f>
        <v/>
      </c>
      <c r="P2583" s="23">
        <f>(I2583*$P$3)/12</f>
        <v/>
      </c>
    </row>
    <row r="2584">
      <c r="G2584" s="28">
        <f>G2582*G2583</f>
        <v/>
      </c>
      <c r="H2584" s="6" t="n"/>
      <c r="I2584" s="60">
        <f>H2583+$I$4</f>
        <v/>
      </c>
      <c r="J2584" s="23">
        <f>(I2584*$J$3)/12</f>
        <v/>
      </c>
      <c r="K2584" s="23">
        <f>(I2584*$K$3)/12</f>
        <v/>
      </c>
      <c r="L2584" s="23">
        <f>(I2584*$L$3)/12</f>
        <v/>
      </c>
      <c r="M2584" s="29">
        <f>(I2584*$M$3)/12</f>
        <v/>
      </c>
      <c r="N2584" s="23">
        <f>(I2584*$N$3)/12</f>
        <v/>
      </c>
      <c r="O2584" s="23">
        <f>(I2584*$O$3)/12</f>
        <v/>
      </c>
      <c r="P2584" s="23">
        <f>(I2584*$P$3)/12</f>
        <v/>
      </c>
    </row>
    <row r="2585">
      <c r="G2585" s="7">
        <f>G2584*0.3025</f>
        <v/>
      </c>
      <c r="H2585" s="6" t="n"/>
      <c r="I2585" s="60">
        <f>H2583+$I$5</f>
        <v/>
      </c>
      <c r="J2585" s="23">
        <f>(I2585*$J$3)/12</f>
        <v/>
      </c>
      <c r="K2585" s="23">
        <f>(I2585*$K$3)/12</f>
        <v/>
      </c>
      <c r="L2585" s="23">
        <f>(I2585*$L$3)/12</f>
        <v/>
      </c>
      <c r="M2585" s="29">
        <f>(I2585*$M$3)/12</f>
        <v/>
      </c>
      <c r="N2585" s="23">
        <f>(I2585*$N$3)/12</f>
        <v/>
      </c>
      <c r="O2585" s="23">
        <f>(I2585*$O$3)/12</f>
        <v/>
      </c>
      <c r="P2585" s="23">
        <f>(I2585*$P$3)/12</f>
        <v/>
      </c>
    </row>
    <row r="2586">
      <c r="G2586" s="6">
        <f>SUBSTITUTE(D2586,"㎡","")</f>
        <v/>
      </c>
      <c r="H2586" s="8" t="n"/>
      <c r="I2586" s="61">
        <f>H2583+$I$6</f>
        <v/>
      </c>
      <c r="J2586" s="23">
        <f>(I2586*$J$3)/12</f>
        <v/>
      </c>
      <c r="K2586" s="23">
        <f>(I2586*$K$3)/12</f>
        <v/>
      </c>
      <c r="L2586" s="23">
        <f>(I2586*$L$3)/12</f>
        <v/>
      </c>
      <c r="M2586" s="29">
        <f>(I2586*$M$3)/12</f>
        <v/>
      </c>
      <c r="N2586" s="23">
        <f>(I2586*$N$3)/12</f>
        <v/>
      </c>
      <c r="O2586" s="23">
        <f>(I2586*$O$3)/12</f>
        <v/>
      </c>
      <c r="P2586" s="23">
        <f>(I2586*$P$3)/12</f>
        <v/>
      </c>
    </row>
    <row r="2587">
      <c r="G2587" s="22">
        <f>SUBSTITUTE(D2587,"㎡","")</f>
        <v/>
      </c>
      <c r="H2587" s="22">
        <f>SUBSTITUTE(B2588,"万円","")</f>
        <v/>
      </c>
      <c r="I2587" s="59">
        <f>H2588+$I$2</f>
        <v/>
      </c>
      <c r="J2587" s="26">
        <f>(I2587*$J$3)/12</f>
        <v/>
      </c>
      <c r="K2587" s="26">
        <f>(I2587*$K$3)/12</f>
        <v/>
      </c>
      <c r="L2587" s="26">
        <f>(I2587*$L$3)/12</f>
        <v/>
      </c>
      <c r="M2587" s="26">
        <f>(I2587*$M$3)/12</f>
        <v/>
      </c>
      <c r="N2587" s="26">
        <f>(I2587*$N$3)/12</f>
        <v/>
      </c>
      <c r="O2587" s="26">
        <f>(I2587*$O$3)/12</f>
        <v/>
      </c>
      <c r="P2587" s="26">
        <f>(I2587*$P$3)/12</f>
        <v/>
      </c>
    </row>
    <row r="2588">
      <c r="G2588" s="6">
        <f>SUBSTITUTE(B2590,"%","")</f>
        <v/>
      </c>
      <c r="H2588" s="7">
        <f>H2587/G2590</f>
        <v/>
      </c>
      <c r="I2588" s="60">
        <f>H2588+$I$3</f>
        <v/>
      </c>
      <c r="J2588" s="23">
        <f>(I2588*$J$3)/12</f>
        <v/>
      </c>
      <c r="K2588" s="23">
        <f>(I2588*$K$3)/12</f>
        <v/>
      </c>
      <c r="L2588" s="23">
        <f>(I2588*$L$3)/12</f>
        <v/>
      </c>
      <c r="M2588" s="29">
        <f>(I2588*$M$3)/12</f>
        <v/>
      </c>
      <c r="N2588" s="23">
        <f>(I2588*$N$3)/12</f>
        <v/>
      </c>
      <c r="O2588" s="23">
        <f>(I2588*$O$3)/12</f>
        <v/>
      </c>
      <c r="P2588" s="23">
        <f>(I2588*$P$3)/12</f>
        <v/>
      </c>
    </row>
    <row r="2589">
      <c r="G2589" s="28">
        <f>G2587*G2588</f>
        <v/>
      </c>
      <c r="H2589" s="6" t="n"/>
      <c r="I2589" s="60">
        <f>H2588+$I$4</f>
        <v/>
      </c>
      <c r="J2589" s="23">
        <f>(I2589*$J$3)/12</f>
        <v/>
      </c>
      <c r="K2589" s="23">
        <f>(I2589*$K$3)/12</f>
        <v/>
      </c>
      <c r="L2589" s="23">
        <f>(I2589*$L$3)/12</f>
        <v/>
      </c>
      <c r="M2589" s="29">
        <f>(I2589*$M$3)/12</f>
        <v/>
      </c>
      <c r="N2589" s="23">
        <f>(I2589*$N$3)/12</f>
        <v/>
      </c>
      <c r="O2589" s="23">
        <f>(I2589*$O$3)/12</f>
        <v/>
      </c>
      <c r="P2589" s="23">
        <f>(I2589*$P$3)/12</f>
        <v/>
      </c>
    </row>
    <row r="2590">
      <c r="G2590" s="7">
        <f>G2589*0.3025</f>
        <v/>
      </c>
      <c r="H2590" s="6" t="n"/>
      <c r="I2590" s="60">
        <f>H2588+$I$5</f>
        <v/>
      </c>
      <c r="J2590" s="23">
        <f>(I2590*$J$3)/12</f>
        <v/>
      </c>
      <c r="K2590" s="23">
        <f>(I2590*$K$3)/12</f>
        <v/>
      </c>
      <c r="L2590" s="23">
        <f>(I2590*$L$3)/12</f>
        <v/>
      </c>
      <c r="M2590" s="29">
        <f>(I2590*$M$3)/12</f>
        <v/>
      </c>
      <c r="N2590" s="23">
        <f>(I2590*$N$3)/12</f>
        <v/>
      </c>
      <c r="O2590" s="23">
        <f>(I2590*$O$3)/12</f>
        <v/>
      </c>
      <c r="P2590" s="23">
        <f>(I2590*$P$3)/12</f>
        <v/>
      </c>
    </row>
    <row r="2591">
      <c r="G2591" s="6">
        <f>SUBSTITUTE(D2591,"㎡","")</f>
        <v/>
      </c>
      <c r="H2591" s="8" t="n"/>
      <c r="I2591" s="61">
        <f>H2588+$I$6</f>
        <v/>
      </c>
      <c r="J2591" s="23">
        <f>(I2591*$J$3)/12</f>
        <v/>
      </c>
      <c r="K2591" s="23">
        <f>(I2591*$K$3)/12</f>
        <v/>
      </c>
      <c r="L2591" s="23">
        <f>(I2591*$L$3)/12</f>
        <v/>
      </c>
      <c r="M2591" s="29">
        <f>(I2591*$M$3)/12</f>
        <v/>
      </c>
      <c r="N2591" s="23">
        <f>(I2591*$N$3)/12</f>
        <v/>
      </c>
      <c r="O2591" s="23">
        <f>(I2591*$O$3)/12</f>
        <v/>
      </c>
      <c r="P2591" s="23">
        <f>(I2591*$P$3)/12</f>
        <v/>
      </c>
    </row>
    <row r="2592">
      <c r="G2592" s="22">
        <f>SUBSTITUTE(D2592,"㎡","")</f>
        <v/>
      </c>
      <c r="H2592" s="22">
        <f>SUBSTITUTE(B2593,"万円","")</f>
        <v/>
      </c>
      <c r="I2592" s="59">
        <f>H2593+$I$2</f>
        <v/>
      </c>
      <c r="J2592" s="26">
        <f>(I2592*$J$3)/12</f>
        <v/>
      </c>
      <c r="K2592" s="26">
        <f>(I2592*$K$3)/12</f>
        <v/>
      </c>
      <c r="L2592" s="26">
        <f>(I2592*$L$3)/12</f>
        <v/>
      </c>
      <c r="M2592" s="26">
        <f>(I2592*$M$3)/12</f>
        <v/>
      </c>
      <c r="N2592" s="26">
        <f>(I2592*$N$3)/12</f>
        <v/>
      </c>
      <c r="O2592" s="26">
        <f>(I2592*$O$3)/12</f>
        <v/>
      </c>
      <c r="P2592" s="26">
        <f>(I2592*$P$3)/12</f>
        <v/>
      </c>
    </row>
    <row r="2593">
      <c r="G2593" s="6">
        <f>SUBSTITUTE(B2595,"%","")</f>
        <v/>
      </c>
      <c r="H2593" s="7">
        <f>H2592/G2595</f>
        <v/>
      </c>
      <c r="I2593" s="60">
        <f>H2593+$I$3</f>
        <v/>
      </c>
      <c r="J2593" s="23">
        <f>(I2593*$J$3)/12</f>
        <v/>
      </c>
      <c r="K2593" s="23">
        <f>(I2593*$K$3)/12</f>
        <v/>
      </c>
      <c r="L2593" s="23">
        <f>(I2593*$L$3)/12</f>
        <v/>
      </c>
      <c r="M2593" s="29">
        <f>(I2593*$M$3)/12</f>
        <v/>
      </c>
      <c r="N2593" s="23">
        <f>(I2593*$N$3)/12</f>
        <v/>
      </c>
      <c r="O2593" s="23">
        <f>(I2593*$O$3)/12</f>
        <v/>
      </c>
      <c r="P2593" s="23">
        <f>(I2593*$P$3)/12</f>
        <v/>
      </c>
    </row>
    <row r="2594">
      <c r="G2594" s="28">
        <f>G2592*G2593</f>
        <v/>
      </c>
      <c r="H2594" s="6" t="n"/>
      <c r="I2594" s="60">
        <f>H2593+$I$4</f>
        <v/>
      </c>
      <c r="J2594" s="23">
        <f>(I2594*$J$3)/12</f>
        <v/>
      </c>
      <c r="K2594" s="23">
        <f>(I2594*$K$3)/12</f>
        <v/>
      </c>
      <c r="L2594" s="23">
        <f>(I2594*$L$3)/12</f>
        <v/>
      </c>
      <c r="M2594" s="29">
        <f>(I2594*$M$3)/12</f>
        <v/>
      </c>
      <c r="N2594" s="23">
        <f>(I2594*$N$3)/12</f>
        <v/>
      </c>
      <c r="O2594" s="23">
        <f>(I2594*$O$3)/12</f>
        <v/>
      </c>
      <c r="P2594" s="23">
        <f>(I2594*$P$3)/12</f>
        <v/>
      </c>
    </row>
    <row r="2595">
      <c r="G2595" s="7">
        <f>G2594*0.3025</f>
        <v/>
      </c>
      <c r="H2595" s="6" t="n"/>
      <c r="I2595" s="60">
        <f>H2593+$I$5</f>
        <v/>
      </c>
      <c r="J2595" s="23">
        <f>(I2595*$J$3)/12</f>
        <v/>
      </c>
      <c r="K2595" s="23">
        <f>(I2595*$K$3)/12</f>
        <v/>
      </c>
      <c r="L2595" s="23">
        <f>(I2595*$L$3)/12</f>
        <v/>
      </c>
      <c r="M2595" s="29">
        <f>(I2595*$M$3)/12</f>
        <v/>
      </c>
      <c r="N2595" s="23">
        <f>(I2595*$N$3)/12</f>
        <v/>
      </c>
      <c r="O2595" s="23">
        <f>(I2595*$O$3)/12</f>
        <v/>
      </c>
      <c r="P2595" s="23">
        <f>(I2595*$P$3)/12</f>
        <v/>
      </c>
    </row>
    <row r="2596">
      <c r="G2596" s="6">
        <f>SUBSTITUTE(D2596,"㎡","")</f>
        <v/>
      </c>
      <c r="H2596" s="8" t="n"/>
      <c r="I2596" s="61">
        <f>H2593+$I$6</f>
        <v/>
      </c>
      <c r="J2596" s="23">
        <f>(I2596*$J$3)/12</f>
        <v/>
      </c>
      <c r="K2596" s="23">
        <f>(I2596*$K$3)/12</f>
        <v/>
      </c>
      <c r="L2596" s="23">
        <f>(I2596*$L$3)/12</f>
        <v/>
      </c>
      <c r="M2596" s="29">
        <f>(I2596*$M$3)/12</f>
        <v/>
      </c>
      <c r="N2596" s="23">
        <f>(I2596*$N$3)/12</f>
        <v/>
      </c>
      <c r="O2596" s="23">
        <f>(I2596*$O$3)/12</f>
        <v/>
      </c>
      <c r="P2596" s="23">
        <f>(I2596*$P$3)/12</f>
        <v/>
      </c>
    </row>
    <row r="2597">
      <c r="G2597" s="22">
        <f>SUBSTITUTE(D2597,"㎡","")</f>
        <v/>
      </c>
      <c r="H2597" s="22">
        <f>SUBSTITUTE(B2598,"万円","")</f>
        <v/>
      </c>
      <c r="I2597" s="59">
        <f>H2598+$I$2</f>
        <v/>
      </c>
      <c r="J2597" s="26">
        <f>(I2597*$J$3)/12</f>
        <v/>
      </c>
      <c r="K2597" s="26">
        <f>(I2597*$K$3)/12</f>
        <v/>
      </c>
      <c r="L2597" s="26">
        <f>(I2597*$L$3)/12</f>
        <v/>
      </c>
      <c r="M2597" s="26">
        <f>(I2597*$M$3)/12</f>
        <v/>
      </c>
      <c r="N2597" s="26">
        <f>(I2597*$N$3)/12</f>
        <v/>
      </c>
      <c r="O2597" s="26">
        <f>(I2597*$O$3)/12</f>
        <v/>
      </c>
      <c r="P2597" s="26">
        <f>(I2597*$P$3)/12</f>
        <v/>
      </c>
    </row>
    <row r="2598">
      <c r="G2598" s="6">
        <f>SUBSTITUTE(B2600,"%","")</f>
        <v/>
      </c>
      <c r="H2598" s="7">
        <f>H2597/G2600</f>
        <v/>
      </c>
      <c r="I2598" s="60">
        <f>H2598+$I$3</f>
        <v/>
      </c>
      <c r="J2598" s="23">
        <f>(I2598*$J$3)/12</f>
        <v/>
      </c>
      <c r="K2598" s="23">
        <f>(I2598*$K$3)/12</f>
        <v/>
      </c>
      <c r="L2598" s="23">
        <f>(I2598*$L$3)/12</f>
        <v/>
      </c>
      <c r="M2598" s="29">
        <f>(I2598*$M$3)/12</f>
        <v/>
      </c>
      <c r="N2598" s="23">
        <f>(I2598*$N$3)/12</f>
        <v/>
      </c>
      <c r="O2598" s="23">
        <f>(I2598*$O$3)/12</f>
        <v/>
      </c>
      <c r="P2598" s="23">
        <f>(I2598*$P$3)/12</f>
        <v/>
      </c>
    </row>
    <row r="2599">
      <c r="G2599" s="28">
        <f>G2597*G2598</f>
        <v/>
      </c>
      <c r="H2599" s="6" t="n"/>
      <c r="I2599" s="60">
        <f>H2598+$I$4</f>
        <v/>
      </c>
      <c r="J2599" s="23">
        <f>(I2599*$J$3)/12</f>
        <v/>
      </c>
      <c r="K2599" s="23">
        <f>(I2599*$K$3)/12</f>
        <v/>
      </c>
      <c r="L2599" s="23">
        <f>(I2599*$L$3)/12</f>
        <v/>
      </c>
      <c r="M2599" s="29">
        <f>(I2599*$M$3)/12</f>
        <v/>
      </c>
      <c r="N2599" s="23">
        <f>(I2599*$N$3)/12</f>
        <v/>
      </c>
      <c r="O2599" s="23">
        <f>(I2599*$O$3)/12</f>
        <v/>
      </c>
      <c r="P2599" s="23">
        <f>(I2599*$P$3)/12</f>
        <v/>
      </c>
    </row>
    <row r="2600">
      <c r="G2600" s="7">
        <f>G2599*0.3025</f>
        <v/>
      </c>
      <c r="H2600" s="6" t="n"/>
      <c r="I2600" s="60">
        <f>H2598+$I$5</f>
        <v/>
      </c>
      <c r="J2600" s="23">
        <f>(I2600*$J$3)/12</f>
        <v/>
      </c>
      <c r="K2600" s="23">
        <f>(I2600*$K$3)/12</f>
        <v/>
      </c>
      <c r="L2600" s="23">
        <f>(I2600*$L$3)/12</f>
        <v/>
      </c>
      <c r="M2600" s="29">
        <f>(I2600*$M$3)/12</f>
        <v/>
      </c>
      <c r="N2600" s="23">
        <f>(I2600*$N$3)/12</f>
        <v/>
      </c>
      <c r="O2600" s="23">
        <f>(I2600*$O$3)/12</f>
        <v/>
      </c>
      <c r="P2600" s="23">
        <f>(I2600*$P$3)/12</f>
        <v/>
      </c>
    </row>
    <row r="2601">
      <c r="G2601" s="6">
        <f>SUBSTITUTE(D2601,"㎡","")</f>
        <v/>
      </c>
      <c r="H2601" s="8" t="n"/>
      <c r="I2601" s="61">
        <f>H2598+$I$6</f>
        <v/>
      </c>
      <c r="J2601" s="23">
        <f>(I2601*$J$3)/12</f>
        <v/>
      </c>
      <c r="K2601" s="23">
        <f>(I2601*$K$3)/12</f>
        <v/>
      </c>
      <c r="L2601" s="23">
        <f>(I2601*$L$3)/12</f>
        <v/>
      </c>
      <c r="M2601" s="29">
        <f>(I2601*$M$3)/12</f>
        <v/>
      </c>
      <c r="N2601" s="23">
        <f>(I2601*$N$3)/12</f>
        <v/>
      </c>
      <c r="O2601" s="23">
        <f>(I2601*$O$3)/12</f>
        <v/>
      </c>
      <c r="P2601" s="23">
        <f>(I2601*$P$3)/12</f>
        <v/>
      </c>
    </row>
    <row r="2602">
      <c r="G2602" s="22">
        <f>SUBSTITUTE(D2602,"㎡","")</f>
        <v/>
      </c>
      <c r="H2602" s="22">
        <f>SUBSTITUTE(B2603,"万円","")</f>
        <v/>
      </c>
      <c r="I2602" s="59">
        <f>H2603+$I$2</f>
        <v/>
      </c>
      <c r="J2602" s="26">
        <f>(I2602*$J$3)/12</f>
        <v/>
      </c>
      <c r="K2602" s="26">
        <f>(I2602*$K$3)/12</f>
        <v/>
      </c>
      <c r="L2602" s="26">
        <f>(I2602*$L$3)/12</f>
        <v/>
      </c>
      <c r="M2602" s="26">
        <f>(I2602*$M$3)/12</f>
        <v/>
      </c>
      <c r="N2602" s="26">
        <f>(I2602*$N$3)/12</f>
        <v/>
      </c>
      <c r="O2602" s="26">
        <f>(I2602*$O$3)/12</f>
        <v/>
      </c>
      <c r="P2602" s="26">
        <f>(I2602*$P$3)/12</f>
        <v/>
      </c>
    </row>
    <row r="2603">
      <c r="G2603" s="6">
        <f>SUBSTITUTE(B2605,"%","")</f>
        <v/>
      </c>
      <c r="H2603" s="7">
        <f>H2602/G2605</f>
        <v/>
      </c>
      <c r="I2603" s="60">
        <f>H2603+$I$3</f>
        <v/>
      </c>
      <c r="J2603" s="23">
        <f>(I2603*$J$3)/12</f>
        <v/>
      </c>
      <c r="K2603" s="23">
        <f>(I2603*$K$3)/12</f>
        <v/>
      </c>
      <c r="L2603" s="23">
        <f>(I2603*$L$3)/12</f>
        <v/>
      </c>
      <c r="M2603" s="29">
        <f>(I2603*$M$3)/12</f>
        <v/>
      </c>
      <c r="N2603" s="23">
        <f>(I2603*$N$3)/12</f>
        <v/>
      </c>
      <c r="O2603" s="23">
        <f>(I2603*$O$3)/12</f>
        <v/>
      </c>
      <c r="P2603" s="23">
        <f>(I2603*$P$3)/12</f>
        <v/>
      </c>
    </row>
    <row r="2604">
      <c r="G2604" s="28">
        <f>G2602*G2603</f>
        <v/>
      </c>
      <c r="H2604" s="6" t="n"/>
      <c r="I2604" s="60">
        <f>H2603+$I$4</f>
        <v/>
      </c>
      <c r="J2604" s="23">
        <f>(I2604*$J$3)/12</f>
        <v/>
      </c>
      <c r="K2604" s="23">
        <f>(I2604*$K$3)/12</f>
        <v/>
      </c>
      <c r="L2604" s="23">
        <f>(I2604*$L$3)/12</f>
        <v/>
      </c>
      <c r="M2604" s="29">
        <f>(I2604*$M$3)/12</f>
        <v/>
      </c>
      <c r="N2604" s="23">
        <f>(I2604*$N$3)/12</f>
        <v/>
      </c>
      <c r="O2604" s="23">
        <f>(I2604*$O$3)/12</f>
        <v/>
      </c>
      <c r="P2604" s="23">
        <f>(I2604*$P$3)/12</f>
        <v/>
      </c>
    </row>
    <row r="2605">
      <c r="G2605" s="7">
        <f>G2604*0.3025</f>
        <v/>
      </c>
      <c r="H2605" s="6" t="n"/>
      <c r="I2605" s="60">
        <f>H2603+$I$5</f>
        <v/>
      </c>
      <c r="J2605" s="23">
        <f>(I2605*$J$3)/12</f>
        <v/>
      </c>
      <c r="K2605" s="23">
        <f>(I2605*$K$3)/12</f>
        <v/>
      </c>
      <c r="L2605" s="23">
        <f>(I2605*$L$3)/12</f>
        <v/>
      </c>
      <c r="M2605" s="29">
        <f>(I2605*$M$3)/12</f>
        <v/>
      </c>
      <c r="N2605" s="23">
        <f>(I2605*$N$3)/12</f>
        <v/>
      </c>
      <c r="O2605" s="23">
        <f>(I2605*$O$3)/12</f>
        <v/>
      </c>
      <c r="P2605" s="23">
        <f>(I2605*$P$3)/12</f>
        <v/>
      </c>
    </row>
    <row r="2606">
      <c r="G2606" s="6">
        <f>SUBSTITUTE(D2606,"㎡","")</f>
        <v/>
      </c>
      <c r="H2606" s="8" t="n"/>
      <c r="I2606" s="61">
        <f>H2603+$I$6</f>
        <v/>
      </c>
      <c r="J2606" s="23">
        <f>(I2606*$J$3)/12</f>
        <v/>
      </c>
      <c r="K2606" s="23">
        <f>(I2606*$K$3)/12</f>
        <v/>
      </c>
      <c r="L2606" s="23">
        <f>(I2606*$L$3)/12</f>
        <v/>
      </c>
      <c r="M2606" s="29">
        <f>(I2606*$M$3)/12</f>
        <v/>
      </c>
      <c r="N2606" s="23">
        <f>(I2606*$N$3)/12</f>
        <v/>
      </c>
      <c r="O2606" s="23">
        <f>(I2606*$O$3)/12</f>
        <v/>
      </c>
      <c r="P2606" s="23">
        <f>(I2606*$P$3)/12</f>
        <v/>
      </c>
    </row>
    <row r="2607">
      <c r="G2607" s="22">
        <f>SUBSTITUTE(D2607,"㎡","")</f>
        <v/>
      </c>
      <c r="H2607" s="22">
        <f>SUBSTITUTE(B2608,"万円","")</f>
        <v/>
      </c>
      <c r="I2607" s="59">
        <f>H2608+$I$2</f>
        <v/>
      </c>
      <c r="J2607" s="26">
        <f>(I2607*$J$3)/12</f>
        <v/>
      </c>
      <c r="K2607" s="26">
        <f>(I2607*$K$3)/12</f>
        <v/>
      </c>
      <c r="L2607" s="26">
        <f>(I2607*$L$3)/12</f>
        <v/>
      </c>
      <c r="M2607" s="26">
        <f>(I2607*$M$3)/12</f>
        <v/>
      </c>
      <c r="N2607" s="26">
        <f>(I2607*$N$3)/12</f>
        <v/>
      </c>
      <c r="O2607" s="26">
        <f>(I2607*$O$3)/12</f>
        <v/>
      </c>
      <c r="P2607" s="26">
        <f>(I2607*$P$3)/12</f>
        <v/>
      </c>
    </row>
    <row r="2608">
      <c r="G2608" s="6">
        <f>SUBSTITUTE(B2610,"%","")</f>
        <v/>
      </c>
      <c r="H2608" s="7">
        <f>H2607/G2610</f>
        <v/>
      </c>
      <c r="I2608" s="60">
        <f>H2608+$I$3</f>
        <v/>
      </c>
      <c r="J2608" s="23">
        <f>(I2608*$J$3)/12</f>
        <v/>
      </c>
      <c r="K2608" s="23">
        <f>(I2608*$K$3)/12</f>
        <v/>
      </c>
      <c r="L2608" s="23">
        <f>(I2608*$L$3)/12</f>
        <v/>
      </c>
      <c r="M2608" s="29">
        <f>(I2608*$M$3)/12</f>
        <v/>
      </c>
      <c r="N2608" s="23">
        <f>(I2608*$N$3)/12</f>
        <v/>
      </c>
      <c r="O2608" s="23">
        <f>(I2608*$O$3)/12</f>
        <v/>
      </c>
      <c r="P2608" s="23">
        <f>(I2608*$P$3)/12</f>
        <v/>
      </c>
    </row>
    <row r="2609">
      <c r="G2609" s="28">
        <f>G2607*G2608</f>
        <v/>
      </c>
      <c r="H2609" s="6" t="n"/>
      <c r="I2609" s="60">
        <f>H2608+$I$4</f>
        <v/>
      </c>
      <c r="J2609" s="23">
        <f>(I2609*$J$3)/12</f>
        <v/>
      </c>
      <c r="K2609" s="23">
        <f>(I2609*$K$3)/12</f>
        <v/>
      </c>
      <c r="L2609" s="23">
        <f>(I2609*$L$3)/12</f>
        <v/>
      </c>
      <c r="M2609" s="29">
        <f>(I2609*$M$3)/12</f>
        <v/>
      </c>
      <c r="N2609" s="23">
        <f>(I2609*$N$3)/12</f>
        <v/>
      </c>
      <c r="O2609" s="23">
        <f>(I2609*$O$3)/12</f>
        <v/>
      </c>
      <c r="P2609" s="23">
        <f>(I2609*$P$3)/12</f>
        <v/>
      </c>
    </row>
    <row r="2610">
      <c r="G2610" s="7">
        <f>G2609*0.3025</f>
        <v/>
      </c>
      <c r="H2610" s="6" t="n"/>
      <c r="I2610" s="60">
        <f>H2608+$I$5</f>
        <v/>
      </c>
      <c r="J2610" s="23">
        <f>(I2610*$J$3)/12</f>
        <v/>
      </c>
      <c r="K2610" s="23">
        <f>(I2610*$K$3)/12</f>
        <v/>
      </c>
      <c r="L2610" s="23">
        <f>(I2610*$L$3)/12</f>
        <v/>
      </c>
      <c r="M2610" s="29">
        <f>(I2610*$M$3)/12</f>
        <v/>
      </c>
      <c r="N2610" s="23">
        <f>(I2610*$N$3)/12</f>
        <v/>
      </c>
      <c r="O2610" s="23">
        <f>(I2610*$O$3)/12</f>
        <v/>
      </c>
      <c r="P2610" s="23">
        <f>(I2610*$P$3)/12</f>
        <v/>
      </c>
    </row>
    <row r="2611">
      <c r="G2611" s="6">
        <f>SUBSTITUTE(D2611,"㎡","")</f>
        <v/>
      </c>
      <c r="H2611" s="8" t="n"/>
      <c r="I2611" s="61">
        <f>H2608+$I$6</f>
        <v/>
      </c>
      <c r="J2611" s="23">
        <f>(I2611*$J$3)/12</f>
        <v/>
      </c>
      <c r="K2611" s="23">
        <f>(I2611*$K$3)/12</f>
        <v/>
      </c>
      <c r="L2611" s="23">
        <f>(I2611*$L$3)/12</f>
        <v/>
      </c>
      <c r="M2611" s="29">
        <f>(I2611*$M$3)/12</f>
        <v/>
      </c>
      <c r="N2611" s="23">
        <f>(I2611*$N$3)/12</f>
        <v/>
      </c>
      <c r="O2611" s="23">
        <f>(I2611*$O$3)/12</f>
        <v/>
      </c>
      <c r="P2611" s="23">
        <f>(I2611*$P$3)/12</f>
        <v/>
      </c>
    </row>
    <row r="2612">
      <c r="G2612" s="22">
        <f>SUBSTITUTE(D2612,"㎡","")</f>
        <v/>
      </c>
      <c r="H2612" s="22">
        <f>SUBSTITUTE(B2613,"万円","")</f>
        <v/>
      </c>
      <c r="I2612" s="59">
        <f>H2613+$I$2</f>
        <v/>
      </c>
      <c r="J2612" s="26">
        <f>(I2612*$J$3)/12</f>
        <v/>
      </c>
      <c r="K2612" s="26">
        <f>(I2612*$K$3)/12</f>
        <v/>
      </c>
      <c r="L2612" s="26">
        <f>(I2612*$L$3)/12</f>
        <v/>
      </c>
      <c r="M2612" s="26">
        <f>(I2612*$M$3)/12</f>
        <v/>
      </c>
      <c r="N2612" s="26">
        <f>(I2612*$N$3)/12</f>
        <v/>
      </c>
      <c r="O2612" s="26">
        <f>(I2612*$O$3)/12</f>
        <v/>
      </c>
      <c r="P2612" s="26">
        <f>(I2612*$P$3)/12</f>
        <v/>
      </c>
    </row>
    <row r="2613">
      <c r="G2613" s="6">
        <f>SUBSTITUTE(B2615,"%","")</f>
        <v/>
      </c>
      <c r="H2613" s="7">
        <f>H2612/G2615</f>
        <v/>
      </c>
      <c r="I2613" s="60">
        <f>H2613+$I$3</f>
        <v/>
      </c>
      <c r="J2613" s="23">
        <f>(I2613*$J$3)/12</f>
        <v/>
      </c>
      <c r="K2613" s="23">
        <f>(I2613*$K$3)/12</f>
        <v/>
      </c>
      <c r="L2613" s="23">
        <f>(I2613*$L$3)/12</f>
        <v/>
      </c>
      <c r="M2613" s="29">
        <f>(I2613*$M$3)/12</f>
        <v/>
      </c>
      <c r="N2613" s="23">
        <f>(I2613*$N$3)/12</f>
        <v/>
      </c>
      <c r="O2613" s="23">
        <f>(I2613*$O$3)/12</f>
        <v/>
      </c>
      <c r="P2613" s="23">
        <f>(I2613*$P$3)/12</f>
        <v/>
      </c>
    </row>
    <row r="2614">
      <c r="G2614" s="28">
        <f>G2612*G2613</f>
        <v/>
      </c>
      <c r="H2614" s="6" t="n"/>
      <c r="I2614" s="60">
        <f>H2613+$I$4</f>
        <v/>
      </c>
      <c r="J2614" s="23">
        <f>(I2614*$J$3)/12</f>
        <v/>
      </c>
      <c r="K2614" s="23">
        <f>(I2614*$K$3)/12</f>
        <v/>
      </c>
      <c r="L2614" s="23">
        <f>(I2614*$L$3)/12</f>
        <v/>
      </c>
      <c r="M2614" s="29">
        <f>(I2614*$M$3)/12</f>
        <v/>
      </c>
      <c r="N2614" s="23">
        <f>(I2614*$N$3)/12</f>
        <v/>
      </c>
      <c r="O2614" s="23">
        <f>(I2614*$O$3)/12</f>
        <v/>
      </c>
      <c r="P2614" s="23">
        <f>(I2614*$P$3)/12</f>
        <v/>
      </c>
    </row>
    <row r="2615">
      <c r="G2615" s="7">
        <f>G2614*0.3025</f>
        <v/>
      </c>
      <c r="H2615" s="6" t="n"/>
      <c r="I2615" s="60">
        <f>H2613+$I$5</f>
        <v/>
      </c>
      <c r="J2615" s="23">
        <f>(I2615*$J$3)/12</f>
        <v/>
      </c>
      <c r="K2615" s="23">
        <f>(I2615*$K$3)/12</f>
        <v/>
      </c>
      <c r="L2615" s="23">
        <f>(I2615*$L$3)/12</f>
        <v/>
      </c>
      <c r="M2615" s="29">
        <f>(I2615*$M$3)/12</f>
        <v/>
      </c>
      <c r="N2615" s="23">
        <f>(I2615*$N$3)/12</f>
        <v/>
      </c>
      <c r="O2615" s="23">
        <f>(I2615*$O$3)/12</f>
        <v/>
      </c>
      <c r="P2615" s="23">
        <f>(I2615*$P$3)/12</f>
        <v/>
      </c>
    </row>
    <row r="2616">
      <c r="G2616" s="6">
        <f>SUBSTITUTE(D2616,"㎡","")</f>
        <v/>
      </c>
      <c r="H2616" s="8" t="n"/>
      <c r="I2616" s="61">
        <f>H2613+$I$6</f>
        <v/>
      </c>
      <c r="J2616" s="23">
        <f>(I2616*$J$3)/12</f>
        <v/>
      </c>
      <c r="K2616" s="23">
        <f>(I2616*$K$3)/12</f>
        <v/>
      </c>
      <c r="L2616" s="23">
        <f>(I2616*$L$3)/12</f>
        <v/>
      </c>
      <c r="M2616" s="29">
        <f>(I2616*$M$3)/12</f>
        <v/>
      </c>
      <c r="N2616" s="23">
        <f>(I2616*$N$3)/12</f>
        <v/>
      </c>
      <c r="O2616" s="23">
        <f>(I2616*$O$3)/12</f>
        <v/>
      </c>
      <c r="P2616" s="23">
        <f>(I2616*$P$3)/12</f>
        <v/>
      </c>
    </row>
    <row r="2617">
      <c r="G2617" s="22">
        <f>SUBSTITUTE(D2617,"㎡","")</f>
        <v/>
      </c>
      <c r="H2617" s="22">
        <f>SUBSTITUTE(B2618,"万円","")</f>
        <v/>
      </c>
      <c r="I2617" s="59">
        <f>H2618+$I$2</f>
        <v/>
      </c>
      <c r="J2617" s="26">
        <f>(I2617*$J$3)/12</f>
        <v/>
      </c>
      <c r="K2617" s="26">
        <f>(I2617*$K$3)/12</f>
        <v/>
      </c>
      <c r="L2617" s="26">
        <f>(I2617*$L$3)/12</f>
        <v/>
      </c>
      <c r="M2617" s="26">
        <f>(I2617*$M$3)/12</f>
        <v/>
      </c>
      <c r="N2617" s="26">
        <f>(I2617*$N$3)/12</f>
        <v/>
      </c>
      <c r="O2617" s="26">
        <f>(I2617*$O$3)/12</f>
        <v/>
      </c>
      <c r="P2617" s="26">
        <f>(I2617*$P$3)/12</f>
        <v/>
      </c>
    </row>
    <row r="2618">
      <c r="G2618" s="6">
        <f>SUBSTITUTE(B2620,"%","")</f>
        <v/>
      </c>
      <c r="H2618" s="7">
        <f>H2617/G2620</f>
        <v/>
      </c>
      <c r="I2618" s="60">
        <f>H2618+$I$3</f>
        <v/>
      </c>
      <c r="J2618" s="23">
        <f>(I2618*$J$3)/12</f>
        <v/>
      </c>
      <c r="K2618" s="23">
        <f>(I2618*$K$3)/12</f>
        <v/>
      </c>
      <c r="L2618" s="23">
        <f>(I2618*$L$3)/12</f>
        <v/>
      </c>
      <c r="M2618" s="29">
        <f>(I2618*$M$3)/12</f>
        <v/>
      </c>
      <c r="N2618" s="23">
        <f>(I2618*$N$3)/12</f>
        <v/>
      </c>
      <c r="O2618" s="23">
        <f>(I2618*$O$3)/12</f>
        <v/>
      </c>
      <c r="P2618" s="23">
        <f>(I2618*$P$3)/12</f>
        <v/>
      </c>
    </row>
    <row r="2619">
      <c r="G2619" s="28">
        <f>G2617*G2618</f>
        <v/>
      </c>
      <c r="H2619" s="6" t="n"/>
      <c r="I2619" s="60">
        <f>H2618+$I$4</f>
        <v/>
      </c>
      <c r="J2619" s="23">
        <f>(I2619*$J$3)/12</f>
        <v/>
      </c>
      <c r="K2619" s="23">
        <f>(I2619*$K$3)/12</f>
        <v/>
      </c>
      <c r="L2619" s="23">
        <f>(I2619*$L$3)/12</f>
        <v/>
      </c>
      <c r="M2619" s="29">
        <f>(I2619*$M$3)/12</f>
        <v/>
      </c>
      <c r="N2619" s="23">
        <f>(I2619*$N$3)/12</f>
        <v/>
      </c>
      <c r="O2619" s="23">
        <f>(I2619*$O$3)/12</f>
        <v/>
      </c>
      <c r="P2619" s="23">
        <f>(I2619*$P$3)/12</f>
        <v/>
      </c>
    </row>
    <row r="2620">
      <c r="G2620" s="7">
        <f>G2619*0.3025</f>
        <v/>
      </c>
      <c r="H2620" s="6" t="n"/>
      <c r="I2620" s="60">
        <f>H2618+$I$5</f>
        <v/>
      </c>
      <c r="J2620" s="23">
        <f>(I2620*$J$3)/12</f>
        <v/>
      </c>
      <c r="K2620" s="23">
        <f>(I2620*$K$3)/12</f>
        <v/>
      </c>
      <c r="L2620" s="23">
        <f>(I2620*$L$3)/12</f>
        <v/>
      </c>
      <c r="M2620" s="29">
        <f>(I2620*$M$3)/12</f>
        <v/>
      </c>
      <c r="N2620" s="23">
        <f>(I2620*$N$3)/12</f>
        <v/>
      </c>
      <c r="O2620" s="23">
        <f>(I2620*$O$3)/12</f>
        <v/>
      </c>
      <c r="P2620" s="23">
        <f>(I2620*$P$3)/12</f>
        <v/>
      </c>
    </row>
    <row r="2621">
      <c r="G2621" s="6">
        <f>SUBSTITUTE(D2621,"㎡","")</f>
        <v/>
      </c>
      <c r="H2621" s="8" t="n"/>
      <c r="I2621" s="61">
        <f>H2618+$I$6</f>
        <v/>
      </c>
      <c r="J2621" s="23">
        <f>(I2621*$J$3)/12</f>
        <v/>
      </c>
      <c r="K2621" s="23">
        <f>(I2621*$K$3)/12</f>
        <v/>
      </c>
      <c r="L2621" s="23">
        <f>(I2621*$L$3)/12</f>
        <v/>
      </c>
      <c r="M2621" s="29">
        <f>(I2621*$M$3)/12</f>
        <v/>
      </c>
      <c r="N2621" s="23">
        <f>(I2621*$N$3)/12</f>
        <v/>
      </c>
      <c r="O2621" s="23">
        <f>(I2621*$O$3)/12</f>
        <v/>
      </c>
      <c r="P2621" s="23">
        <f>(I2621*$P$3)/12</f>
        <v/>
      </c>
    </row>
    <row r="2622">
      <c r="G2622" s="22">
        <f>SUBSTITUTE(D2622,"㎡","")</f>
        <v/>
      </c>
      <c r="H2622" s="22">
        <f>SUBSTITUTE(B2623,"万円","")</f>
        <v/>
      </c>
      <c r="I2622" s="59">
        <f>H2623+$I$2</f>
        <v/>
      </c>
      <c r="J2622" s="26">
        <f>(I2622*$J$3)/12</f>
        <v/>
      </c>
      <c r="K2622" s="26">
        <f>(I2622*$K$3)/12</f>
        <v/>
      </c>
      <c r="L2622" s="26">
        <f>(I2622*$L$3)/12</f>
        <v/>
      </c>
      <c r="M2622" s="26">
        <f>(I2622*$M$3)/12</f>
        <v/>
      </c>
      <c r="N2622" s="26">
        <f>(I2622*$N$3)/12</f>
        <v/>
      </c>
      <c r="O2622" s="26">
        <f>(I2622*$O$3)/12</f>
        <v/>
      </c>
      <c r="P2622" s="26">
        <f>(I2622*$P$3)/12</f>
        <v/>
      </c>
    </row>
    <row r="2623">
      <c r="G2623" s="6">
        <f>SUBSTITUTE(B2625,"%","")</f>
        <v/>
      </c>
      <c r="H2623" s="7">
        <f>H2622/G2625</f>
        <v/>
      </c>
      <c r="I2623" s="60">
        <f>H2623+$I$3</f>
        <v/>
      </c>
      <c r="J2623" s="23">
        <f>(I2623*$J$3)/12</f>
        <v/>
      </c>
      <c r="K2623" s="23">
        <f>(I2623*$K$3)/12</f>
        <v/>
      </c>
      <c r="L2623" s="23">
        <f>(I2623*$L$3)/12</f>
        <v/>
      </c>
      <c r="M2623" s="29">
        <f>(I2623*$M$3)/12</f>
        <v/>
      </c>
      <c r="N2623" s="23">
        <f>(I2623*$N$3)/12</f>
        <v/>
      </c>
      <c r="O2623" s="23">
        <f>(I2623*$O$3)/12</f>
        <v/>
      </c>
      <c r="P2623" s="23">
        <f>(I2623*$P$3)/12</f>
        <v/>
      </c>
    </row>
    <row r="2624">
      <c r="G2624" s="28">
        <f>G2622*G2623</f>
        <v/>
      </c>
      <c r="H2624" s="6" t="n"/>
      <c r="I2624" s="60">
        <f>H2623+$I$4</f>
        <v/>
      </c>
      <c r="J2624" s="23">
        <f>(I2624*$J$3)/12</f>
        <v/>
      </c>
      <c r="K2624" s="23">
        <f>(I2624*$K$3)/12</f>
        <v/>
      </c>
      <c r="L2624" s="23">
        <f>(I2624*$L$3)/12</f>
        <v/>
      </c>
      <c r="M2624" s="29">
        <f>(I2624*$M$3)/12</f>
        <v/>
      </c>
      <c r="N2624" s="23">
        <f>(I2624*$N$3)/12</f>
        <v/>
      </c>
      <c r="O2624" s="23">
        <f>(I2624*$O$3)/12</f>
        <v/>
      </c>
      <c r="P2624" s="23">
        <f>(I2624*$P$3)/12</f>
        <v/>
      </c>
    </row>
    <row r="2625">
      <c r="G2625" s="7">
        <f>G2624*0.3025</f>
        <v/>
      </c>
      <c r="H2625" s="6" t="n"/>
      <c r="I2625" s="60">
        <f>H2623+$I$5</f>
        <v/>
      </c>
      <c r="J2625" s="23">
        <f>(I2625*$J$3)/12</f>
        <v/>
      </c>
      <c r="K2625" s="23">
        <f>(I2625*$K$3)/12</f>
        <v/>
      </c>
      <c r="L2625" s="23">
        <f>(I2625*$L$3)/12</f>
        <v/>
      </c>
      <c r="M2625" s="29">
        <f>(I2625*$M$3)/12</f>
        <v/>
      </c>
      <c r="N2625" s="23">
        <f>(I2625*$N$3)/12</f>
        <v/>
      </c>
      <c r="O2625" s="23">
        <f>(I2625*$O$3)/12</f>
        <v/>
      </c>
      <c r="P2625" s="23">
        <f>(I2625*$P$3)/12</f>
        <v/>
      </c>
    </row>
    <row r="2626">
      <c r="G2626" s="6">
        <f>SUBSTITUTE(D2626,"㎡","")</f>
        <v/>
      </c>
      <c r="H2626" s="8" t="n"/>
      <c r="I2626" s="61">
        <f>H2623+$I$6</f>
        <v/>
      </c>
      <c r="J2626" s="23">
        <f>(I2626*$J$3)/12</f>
        <v/>
      </c>
      <c r="K2626" s="23">
        <f>(I2626*$K$3)/12</f>
        <v/>
      </c>
      <c r="L2626" s="23">
        <f>(I2626*$L$3)/12</f>
        <v/>
      </c>
      <c r="M2626" s="29">
        <f>(I2626*$M$3)/12</f>
        <v/>
      </c>
      <c r="N2626" s="23">
        <f>(I2626*$N$3)/12</f>
        <v/>
      </c>
      <c r="O2626" s="23">
        <f>(I2626*$O$3)/12</f>
        <v/>
      </c>
      <c r="P2626" s="23">
        <f>(I2626*$P$3)/12</f>
        <v/>
      </c>
    </row>
    <row r="2627">
      <c r="G2627" s="22">
        <f>SUBSTITUTE(D2627,"㎡","")</f>
        <v/>
      </c>
      <c r="H2627" s="22">
        <f>SUBSTITUTE(B2628,"万円","")</f>
        <v/>
      </c>
      <c r="I2627" s="59">
        <f>H2628+$I$2</f>
        <v/>
      </c>
      <c r="J2627" s="26">
        <f>(I2627*$J$3)/12</f>
        <v/>
      </c>
      <c r="K2627" s="26">
        <f>(I2627*$K$3)/12</f>
        <v/>
      </c>
      <c r="L2627" s="26">
        <f>(I2627*$L$3)/12</f>
        <v/>
      </c>
      <c r="M2627" s="26">
        <f>(I2627*$M$3)/12</f>
        <v/>
      </c>
      <c r="N2627" s="26">
        <f>(I2627*$N$3)/12</f>
        <v/>
      </c>
      <c r="O2627" s="26">
        <f>(I2627*$O$3)/12</f>
        <v/>
      </c>
      <c r="P2627" s="26">
        <f>(I2627*$P$3)/12</f>
        <v/>
      </c>
    </row>
    <row r="2628">
      <c r="G2628" s="6">
        <f>SUBSTITUTE(B2630,"%","")</f>
        <v/>
      </c>
      <c r="H2628" s="7">
        <f>H2627/G2630</f>
        <v/>
      </c>
      <c r="I2628" s="60">
        <f>H2628+$I$3</f>
        <v/>
      </c>
      <c r="J2628" s="23">
        <f>(I2628*$J$3)/12</f>
        <v/>
      </c>
      <c r="K2628" s="23">
        <f>(I2628*$K$3)/12</f>
        <v/>
      </c>
      <c r="L2628" s="23">
        <f>(I2628*$L$3)/12</f>
        <v/>
      </c>
      <c r="M2628" s="29">
        <f>(I2628*$M$3)/12</f>
        <v/>
      </c>
      <c r="N2628" s="23">
        <f>(I2628*$N$3)/12</f>
        <v/>
      </c>
      <c r="O2628" s="23">
        <f>(I2628*$O$3)/12</f>
        <v/>
      </c>
      <c r="P2628" s="23">
        <f>(I2628*$P$3)/12</f>
        <v/>
      </c>
    </row>
    <row r="2629">
      <c r="G2629" s="28">
        <f>G2627*G2628</f>
        <v/>
      </c>
      <c r="H2629" s="6" t="n"/>
      <c r="I2629" s="60">
        <f>H2628+$I$4</f>
        <v/>
      </c>
      <c r="J2629" s="23">
        <f>(I2629*$J$3)/12</f>
        <v/>
      </c>
      <c r="K2629" s="23">
        <f>(I2629*$K$3)/12</f>
        <v/>
      </c>
      <c r="L2629" s="23">
        <f>(I2629*$L$3)/12</f>
        <v/>
      </c>
      <c r="M2629" s="29">
        <f>(I2629*$M$3)/12</f>
        <v/>
      </c>
      <c r="N2629" s="23">
        <f>(I2629*$N$3)/12</f>
        <v/>
      </c>
      <c r="O2629" s="23">
        <f>(I2629*$O$3)/12</f>
        <v/>
      </c>
      <c r="P2629" s="23">
        <f>(I2629*$P$3)/12</f>
        <v/>
      </c>
    </row>
    <row r="2630">
      <c r="G2630" s="7">
        <f>G2629*0.3025</f>
        <v/>
      </c>
      <c r="H2630" s="6" t="n"/>
      <c r="I2630" s="60">
        <f>H2628+$I$5</f>
        <v/>
      </c>
      <c r="J2630" s="23">
        <f>(I2630*$J$3)/12</f>
        <v/>
      </c>
      <c r="K2630" s="23">
        <f>(I2630*$K$3)/12</f>
        <v/>
      </c>
      <c r="L2630" s="23">
        <f>(I2630*$L$3)/12</f>
        <v/>
      </c>
      <c r="M2630" s="29">
        <f>(I2630*$M$3)/12</f>
        <v/>
      </c>
      <c r="N2630" s="23">
        <f>(I2630*$N$3)/12</f>
        <v/>
      </c>
      <c r="O2630" s="23">
        <f>(I2630*$O$3)/12</f>
        <v/>
      </c>
      <c r="P2630" s="23">
        <f>(I2630*$P$3)/12</f>
        <v/>
      </c>
    </row>
    <row r="2631">
      <c r="G2631" s="6">
        <f>SUBSTITUTE(D2631,"㎡","")</f>
        <v/>
      </c>
      <c r="H2631" s="8" t="n"/>
      <c r="I2631" s="61">
        <f>H2628+$I$6</f>
        <v/>
      </c>
      <c r="J2631" s="23">
        <f>(I2631*$J$3)/12</f>
        <v/>
      </c>
      <c r="K2631" s="23">
        <f>(I2631*$K$3)/12</f>
        <v/>
      </c>
      <c r="L2631" s="23">
        <f>(I2631*$L$3)/12</f>
        <v/>
      </c>
      <c r="M2631" s="29">
        <f>(I2631*$M$3)/12</f>
        <v/>
      </c>
      <c r="N2631" s="23">
        <f>(I2631*$N$3)/12</f>
        <v/>
      </c>
      <c r="O2631" s="23">
        <f>(I2631*$O$3)/12</f>
        <v/>
      </c>
      <c r="P2631" s="23">
        <f>(I2631*$P$3)/12</f>
        <v/>
      </c>
    </row>
    <row r="2632">
      <c r="G2632" s="22">
        <f>SUBSTITUTE(D2632,"㎡","")</f>
        <v/>
      </c>
      <c r="H2632" s="22">
        <f>SUBSTITUTE(B2633,"万円","")</f>
        <v/>
      </c>
      <c r="I2632" s="59">
        <f>H2633+$I$2</f>
        <v/>
      </c>
      <c r="J2632" s="26">
        <f>(I2632*$J$3)/12</f>
        <v/>
      </c>
      <c r="K2632" s="26">
        <f>(I2632*$K$3)/12</f>
        <v/>
      </c>
      <c r="L2632" s="26">
        <f>(I2632*$L$3)/12</f>
        <v/>
      </c>
      <c r="M2632" s="26">
        <f>(I2632*$M$3)/12</f>
        <v/>
      </c>
      <c r="N2632" s="26">
        <f>(I2632*$N$3)/12</f>
        <v/>
      </c>
      <c r="O2632" s="26">
        <f>(I2632*$O$3)/12</f>
        <v/>
      </c>
      <c r="P2632" s="26">
        <f>(I2632*$P$3)/12</f>
        <v/>
      </c>
    </row>
    <row r="2633">
      <c r="G2633" s="6">
        <f>SUBSTITUTE(B2635,"%","")</f>
        <v/>
      </c>
      <c r="H2633" s="7">
        <f>H2632/G2635</f>
        <v/>
      </c>
      <c r="I2633" s="60">
        <f>H2633+$I$3</f>
        <v/>
      </c>
      <c r="J2633" s="23">
        <f>(I2633*$J$3)/12</f>
        <v/>
      </c>
      <c r="K2633" s="23">
        <f>(I2633*$K$3)/12</f>
        <v/>
      </c>
      <c r="L2633" s="23">
        <f>(I2633*$L$3)/12</f>
        <v/>
      </c>
      <c r="M2633" s="29">
        <f>(I2633*$M$3)/12</f>
        <v/>
      </c>
      <c r="N2633" s="23">
        <f>(I2633*$N$3)/12</f>
        <v/>
      </c>
      <c r="O2633" s="23">
        <f>(I2633*$O$3)/12</f>
        <v/>
      </c>
      <c r="P2633" s="23">
        <f>(I2633*$P$3)/12</f>
        <v/>
      </c>
    </row>
    <row r="2634">
      <c r="G2634" s="28">
        <f>G2632*G2633</f>
        <v/>
      </c>
      <c r="H2634" s="6" t="n"/>
      <c r="I2634" s="60">
        <f>H2633+$I$4</f>
        <v/>
      </c>
      <c r="J2634" s="23">
        <f>(I2634*$J$3)/12</f>
        <v/>
      </c>
      <c r="K2634" s="23">
        <f>(I2634*$K$3)/12</f>
        <v/>
      </c>
      <c r="L2634" s="23">
        <f>(I2634*$L$3)/12</f>
        <v/>
      </c>
      <c r="M2634" s="29">
        <f>(I2634*$M$3)/12</f>
        <v/>
      </c>
      <c r="N2634" s="23">
        <f>(I2634*$N$3)/12</f>
        <v/>
      </c>
      <c r="O2634" s="23">
        <f>(I2634*$O$3)/12</f>
        <v/>
      </c>
      <c r="P2634" s="23">
        <f>(I2634*$P$3)/12</f>
        <v/>
      </c>
    </row>
    <row r="2635">
      <c r="G2635" s="7">
        <f>G2634*0.3025</f>
        <v/>
      </c>
      <c r="H2635" s="6" t="n"/>
      <c r="I2635" s="60">
        <f>H2633+$I$5</f>
        <v/>
      </c>
      <c r="J2635" s="23">
        <f>(I2635*$J$3)/12</f>
        <v/>
      </c>
      <c r="K2635" s="23">
        <f>(I2635*$K$3)/12</f>
        <v/>
      </c>
      <c r="L2635" s="23">
        <f>(I2635*$L$3)/12</f>
        <v/>
      </c>
      <c r="M2635" s="29">
        <f>(I2635*$M$3)/12</f>
        <v/>
      </c>
      <c r="N2635" s="23">
        <f>(I2635*$N$3)/12</f>
        <v/>
      </c>
      <c r="O2635" s="23">
        <f>(I2635*$O$3)/12</f>
        <v/>
      </c>
      <c r="P2635" s="23">
        <f>(I2635*$P$3)/12</f>
        <v/>
      </c>
    </row>
    <row r="2636">
      <c r="G2636" s="6">
        <f>SUBSTITUTE(D2636,"㎡","")</f>
        <v/>
      </c>
      <c r="H2636" s="8" t="n"/>
      <c r="I2636" s="61">
        <f>H2633+$I$6</f>
        <v/>
      </c>
      <c r="J2636" s="23">
        <f>(I2636*$J$3)/12</f>
        <v/>
      </c>
      <c r="K2636" s="23">
        <f>(I2636*$K$3)/12</f>
        <v/>
      </c>
      <c r="L2636" s="23">
        <f>(I2636*$L$3)/12</f>
        <v/>
      </c>
      <c r="M2636" s="29">
        <f>(I2636*$M$3)/12</f>
        <v/>
      </c>
      <c r="N2636" s="23">
        <f>(I2636*$N$3)/12</f>
        <v/>
      </c>
      <c r="O2636" s="23">
        <f>(I2636*$O$3)/12</f>
        <v/>
      </c>
      <c r="P2636" s="23">
        <f>(I2636*$P$3)/12</f>
        <v/>
      </c>
    </row>
  </sheetData>
  <mergeCells count="2">
    <mergeCell ref="J4:P6"/>
    <mergeCell ref="J2: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S206"/>
  <sheetViews>
    <sheetView zoomScale="134" workbookViewId="0">
      <selection activeCell="C12" sqref="C12"/>
    </sheetView>
  </sheetViews>
  <sheetFormatPr baseColWidth="8" defaultColWidth="11.5546875" defaultRowHeight="20.1"/>
  <cols>
    <col width="13.109375" customWidth="1" style="46" min="1" max="1"/>
    <col width="18.5546875" customWidth="1" style="47" min="2" max="2"/>
    <col width="16.5546875" customWidth="1" style="46" min="3" max="3"/>
    <col width="22.6640625" customWidth="1" style="46" min="4" max="4"/>
    <col width="31.6640625" customWidth="1" style="46" min="5" max="5"/>
    <col width="7.33203125" customWidth="1" style="46" min="6" max="6"/>
    <col width="14.44140625" customWidth="1" style="46" min="7" max="7"/>
    <col width="13.33203125" bestFit="1" customWidth="1" style="46" min="8" max="8"/>
    <col width="11.109375" customWidth="1" style="46" min="9" max="9"/>
    <col width="7.6640625" customWidth="1" style="46" min="10" max="16"/>
    <col width="25.5546875" customWidth="1" style="46" min="17" max="17"/>
  </cols>
  <sheetData>
    <row r="1" ht="21" customHeight="1" s="46" thickBot="1"/>
    <row r="2" ht="20.1" customHeight="1" s="46">
      <c r="A2" s="1" t="inlineStr">
        <is>
          <t>No.</t>
        </is>
      </c>
      <c r="B2" s="48" t="inlineStr">
        <is>
          <t>物件番号</t>
        </is>
      </c>
      <c r="C2" s="1" t="inlineStr">
        <is>
          <t>物件種目</t>
        </is>
      </c>
      <c r="D2" s="1" t="inlineStr">
        <is>
          <t>土地面積</t>
        </is>
      </c>
      <c r="E2" s="1" t="inlineStr">
        <is>
          <t>所在地</t>
        </is>
      </c>
      <c r="G2" s="11" t="inlineStr">
        <is>
          <t>土地面積（㎡）</t>
        </is>
      </c>
      <c r="H2" s="12" t="inlineStr">
        <is>
          <t>価格万円</t>
        </is>
      </c>
      <c r="I2" s="15" t="n">
        <v>140</v>
      </c>
      <c r="J2" s="36" t="n"/>
      <c r="K2" s="49" t="n"/>
      <c r="L2" s="49" t="n"/>
      <c r="M2" s="49" t="n"/>
      <c r="N2" s="49" t="n"/>
      <c r="O2" s="49" t="n"/>
      <c r="P2" s="50" t="n"/>
    </row>
    <row r="3" ht="20.1" customHeight="1" s="46" thickBot="1">
      <c r="A3" s="1" t="inlineStr">
        <is>
          <t>取引態様</t>
        </is>
      </c>
      <c r="B3" s="48" t="inlineStr">
        <is>
          <t>価格</t>
        </is>
      </c>
      <c r="C3" s="1" t="inlineStr">
        <is>
          <t>用途地域</t>
        </is>
      </c>
      <c r="D3" s="1" t="inlineStr">
        <is>
          <t>㎡単価</t>
        </is>
      </c>
      <c r="E3" s="1" t="n"/>
      <c r="G3" s="34" t="n">
        <v>1</v>
      </c>
      <c r="H3" s="17" t="inlineStr">
        <is>
          <t>単価</t>
        </is>
      </c>
      <c r="I3" s="16" t="n">
        <v>120</v>
      </c>
      <c r="J3" s="14" t="n">
        <v>0.1</v>
      </c>
      <c r="K3" s="4" t="n">
        <v>0.09</v>
      </c>
      <c r="L3" s="4" t="n">
        <v>0.08</v>
      </c>
      <c r="M3" s="5" t="n">
        <v>0.07000000000000001</v>
      </c>
      <c r="N3" s="4" t="n">
        <v>0.06</v>
      </c>
      <c r="O3" s="4" t="n">
        <v>0.05</v>
      </c>
      <c r="P3" s="4" t="n">
        <v>0.04</v>
      </c>
    </row>
    <row r="4" ht="20.1" customHeight="1" s="46" thickBot="1">
      <c r="A4" s="1" t="inlineStr">
        <is>
          <t>取引状況</t>
        </is>
      </c>
      <c r="B4" s="48" t="inlineStr">
        <is>
          <t>建ぺい率</t>
        </is>
      </c>
      <c r="C4" s="1" t="inlineStr">
        <is>
          <t>坪単価</t>
        </is>
      </c>
      <c r="D4" s="1" t="inlineStr">
        <is>
          <t>沿線駅</t>
        </is>
      </c>
      <c r="E4" s="1" t="inlineStr">
        <is>
          <t>交通</t>
        </is>
      </c>
      <c r="G4" s="27" t="inlineStr">
        <is>
          <t>㎡</t>
        </is>
      </c>
      <c r="H4" s="19" t="n"/>
      <c r="I4" s="20" t="n">
        <v>100</v>
      </c>
      <c r="J4" s="51" t="n"/>
      <c r="K4" s="52" t="n"/>
      <c r="L4" s="52" t="n"/>
      <c r="M4" s="52" t="n"/>
      <c r="N4" s="52" t="n"/>
      <c r="O4" s="52" t="n"/>
      <c r="P4" s="53" t="n"/>
    </row>
    <row r="5" ht="20.1" customHeight="1" s="46">
      <c r="A5" s="1" t="n"/>
      <c r="B5" s="48" t="inlineStr">
        <is>
          <t>容積率</t>
        </is>
      </c>
      <c r="C5" s="1" t="inlineStr">
        <is>
          <t>接道状況</t>
        </is>
      </c>
      <c r="D5" s="1" t="inlineStr">
        <is>
          <t>商号</t>
        </is>
      </c>
      <c r="E5" s="1" t="n"/>
      <c r="G5" s="3" t="inlineStr">
        <is>
          <t>坪</t>
        </is>
      </c>
      <c r="H5" s="18" t="n"/>
      <c r="I5" s="16" t="n">
        <v>80</v>
      </c>
      <c r="J5" s="54" t="n"/>
      <c r="P5" s="55" t="n"/>
    </row>
    <row r="6" ht="20.1" customHeight="1" s="46">
      <c r="A6" s="1" t="n"/>
      <c r="B6" s="48" t="inlineStr">
        <is>
          <t>接道１</t>
        </is>
      </c>
      <c r="C6" s="1" t="inlineStr">
        <is>
          <t>電話番号</t>
        </is>
      </c>
      <c r="D6" s="1" t="n"/>
      <c r="E6" s="1" t="n"/>
      <c r="G6" s="9" t="n"/>
      <c r="H6" s="13" t="n"/>
      <c r="I6" s="21" t="n">
        <v>60</v>
      </c>
      <c r="J6" s="56" t="n"/>
      <c r="K6" s="57" t="n"/>
      <c r="L6" s="57" t="n"/>
      <c r="M6" s="57" t="n"/>
      <c r="N6" s="57" t="n"/>
      <c r="O6" s="57" t="n"/>
      <c r="P6" s="58" t="n"/>
    </row>
    <row r="7">
      <c r="A7" s="0" t="n">
        <v>1</v>
      </c>
      <c r="B7" s="47" t="n">
        <v>100126086816</v>
      </c>
      <c r="C7" s="0" t="inlineStr">
        <is>
          <t>売地</t>
        </is>
      </c>
      <c r="D7" s="0" t="inlineStr">
        <is>
          <t>99.27㎡</t>
        </is>
      </c>
      <c r="E7" s="0" t="inlineStr">
        <is>
          <t>千葉県千葉市花見川区瑞穂３丁目</t>
        </is>
      </c>
      <c r="G7" s="22">
        <f>SUBSTITUTE(D7,"㎡","")</f>
        <v/>
      </c>
      <c r="H7" s="22">
        <f>SUBSTITUTE(B8,"万円","")</f>
        <v/>
      </c>
      <c r="I7" s="59">
        <f>H8+$I$2</f>
        <v/>
      </c>
      <c r="J7" s="26">
        <f>(I7*$J$3)/12</f>
        <v/>
      </c>
      <c r="K7" s="26">
        <f>(I7*$K$3)/12</f>
        <v/>
      </c>
      <c r="L7" s="26">
        <f>(I7*$L$3)/12</f>
        <v/>
      </c>
      <c r="M7" s="26">
        <f>(I7*$M$3)/12</f>
        <v/>
      </c>
      <c r="N7" s="26">
        <f>(I7*$N$3)/12</f>
        <v/>
      </c>
      <c r="O7" s="26">
        <f>(I7*$O$3)/12</f>
        <v/>
      </c>
      <c r="P7" s="26">
        <f>(I7*$P$3)/12</f>
        <v/>
      </c>
    </row>
    <row r="8">
      <c r="A8" s="0" t="inlineStr">
        <is>
          <t>売主</t>
        </is>
      </c>
      <c r="B8" s="47" t="inlineStr">
        <is>
          <t>3,190万円</t>
        </is>
      </c>
      <c r="C8" s="0" t="inlineStr">
        <is>
          <t>一低</t>
        </is>
      </c>
      <c r="D8" s="0" t="inlineStr">
        <is>
          <t>32.2万円</t>
        </is>
      </c>
      <c r="G8" s="6">
        <f>SUBSTITUTE(B10,"%","")</f>
        <v/>
      </c>
      <c r="H8" s="7">
        <f>H7/G10</f>
        <v/>
      </c>
      <c r="I8" s="60">
        <f>H8+$I$3</f>
        <v/>
      </c>
      <c r="J8" s="23">
        <f>(I8*$J$3)/12</f>
        <v/>
      </c>
      <c r="K8" s="23">
        <f>(I8*$K$3)/12</f>
        <v/>
      </c>
      <c r="L8" s="23">
        <f>(I8*$L$3)/12</f>
        <v/>
      </c>
      <c r="M8" s="29">
        <f>(I8*$M$3)/12</f>
        <v/>
      </c>
      <c r="N8" s="23">
        <f>(I8*$N$3)/12</f>
        <v/>
      </c>
      <c r="O8" s="23">
        <f>(I8*$O$3)/12</f>
        <v/>
      </c>
      <c r="P8" s="23">
        <f>(I8*$P$3)/12</f>
        <v/>
      </c>
    </row>
    <row r="9">
      <c r="A9" s="0" t="inlineStr">
        <is>
          <t>-</t>
        </is>
      </c>
      <c r="B9" s="47" t="n">
        <v>0.5</v>
      </c>
      <c r="C9" s="0" t="inlineStr">
        <is>
          <t>106.3万円</t>
        </is>
      </c>
      <c r="D9" s="0" t="inlineStr">
        <is>
          <t>総武中央線　新検見川</t>
        </is>
      </c>
      <c r="E9" s="0" t="inlineStr">
        <is>
          <t>徒歩　17分</t>
        </is>
      </c>
      <c r="G9" s="28">
        <f>G7*G8</f>
        <v/>
      </c>
      <c r="H9" s="6" t="n"/>
      <c r="I9" s="60">
        <f>H8+$I$4</f>
        <v/>
      </c>
      <c r="J9" s="23">
        <f>(I9*$J$3)/12</f>
        <v/>
      </c>
      <c r="K9" s="23">
        <f>(I9*$K$3)/12</f>
        <v/>
      </c>
      <c r="L9" s="23">
        <f>(I9*$L$3)/12</f>
        <v/>
      </c>
      <c r="M9" s="29">
        <f>(I9*$M$3)/12</f>
        <v/>
      </c>
      <c r="N9" s="23">
        <f>(I9*$N$3)/12</f>
        <v/>
      </c>
      <c r="O9" s="23">
        <f>(I9*$O$3)/12</f>
        <v/>
      </c>
      <c r="P9" s="23">
        <f>(I9*$P$3)/12</f>
        <v/>
      </c>
    </row>
    <row r="10">
      <c r="B10" s="47" t="n">
        <v>1</v>
      </c>
      <c r="C10" s="0" t="inlineStr">
        <is>
          <t>一方</t>
        </is>
      </c>
      <c r="D10" s="0" t="inlineStr">
        <is>
          <t>（株）飯田産業　本八幡営業所</t>
        </is>
      </c>
      <c r="G10" s="7">
        <f>G9*0.3025</f>
        <v/>
      </c>
      <c r="H10" s="6" t="n"/>
      <c r="I10" s="60">
        <f>H8+$I$5</f>
        <v/>
      </c>
      <c r="J10" s="23">
        <f>(I10*$J$3)/12</f>
        <v/>
      </c>
      <c r="K10" s="23">
        <f>(I10*$K$3)/12</f>
        <v/>
      </c>
      <c r="L10" s="23">
        <f>(I10*$L$3)/12</f>
        <v/>
      </c>
      <c r="M10" s="29">
        <f>(I10*$M$3)/12</f>
        <v/>
      </c>
      <c r="N10" s="23">
        <f>(I10*$N$3)/12</f>
        <v/>
      </c>
      <c r="O10" s="23">
        <f>(I10*$O$3)/12</f>
        <v/>
      </c>
      <c r="P10" s="23">
        <f>(I10*$P$3)/12</f>
        <v/>
      </c>
    </row>
    <row r="11">
      <c r="B11" s="47" t="inlineStr">
        <is>
          <t>南西6m</t>
        </is>
      </c>
      <c r="C11" s="0" t="inlineStr">
        <is>
          <t>047-379-9888</t>
        </is>
      </c>
      <c r="G11" s="6">
        <f>SUBSTITUTE(D11,"㎡","")</f>
        <v/>
      </c>
      <c r="H11" s="8" t="n"/>
      <c r="I11" s="61">
        <f>H8+$I$6</f>
        <v/>
      </c>
      <c r="J11" s="23">
        <f>(I11*$J$3)/12</f>
        <v/>
      </c>
      <c r="K11" s="23">
        <f>(I11*$K$3)/12</f>
        <v/>
      </c>
      <c r="L11" s="23">
        <f>(I11*$L$3)/12</f>
        <v/>
      </c>
      <c r="M11" s="29">
        <f>(I11*$M$3)/12</f>
        <v/>
      </c>
      <c r="N11" s="23">
        <f>(I11*$N$3)/12</f>
        <v/>
      </c>
      <c r="O11" s="23">
        <f>(I11*$O$3)/12</f>
        <v/>
      </c>
      <c r="P11" s="23">
        <f>(I11*$P$3)/12</f>
        <v/>
      </c>
      <c r="Q11" s="2" t="n"/>
      <c r="R11" s="2" t="n"/>
      <c r="S11" s="2" t="n"/>
    </row>
    <row r="12" ht="20.1" customHeight="1" s="46">
      <c r="A12" s="0" t="n">
        <v>2</v>
      </c>
      <c r="B12" s="47" t="n">
        <v>100123790147</v>
      </c>
      <c r="C12" s="0" t="inlineStr">
        <is>
          <t>売地</t>
        </is>
      </c>
      <c r="D12" s="0" t="inlineStr">
        <is>
          <t>107.00㎡</t>
        </is>
      </c>
      <c r="E12" s="0" t="inlineStr">
        <is>
          <t>千葉県市川市東菅野３丁目</t>
        </is>
      </c>
      <c r="G12" s="22">
        <f>SUBSTITUTE(D12,"㎡","")</f>
        <v/>
      </c>
      <c r="H12" s="22">
        <f>SUBSTITUTE(B13,"万円","")</f>
        <v/>
      </c>
      <c r="I12" s="59">
        <f>H13+$I$2</f>
        <v/>
      </c>
      <c r="J12" s="26">
        <f>(I12*$J$3)/12</f>
        <v/>
      </c>
      <c r="K12" s="26">
        <f>(I12*$K$3)/12</f>
        <v/>
      </c>
      <c r="L12" s="26">
        <f>(I12*$L$3)/12</f>
        <v/>
      </c>
      <c r="M12" s="26">
        <f>(I12*$M$3)/12</f>
        <v/>
      </c>
      <c r="N12" s="26">
        <f>(I12*$N$3)/12</f>
        <v/>
      </c>
      <c r="O12" s="26">
        <f>(I12*$O$3)/12</f>
        <v/>
      </c>
      <c r="P12" s="26">
        <f>(I12*$P$3)/12</f>
        <v/>
      </c>
    </row>
    <row r="13">
      <c r="A13" s="0" t="inlineStr">
        <is>
          <t>専任</t>
        </is>
      </c>
      <c r="B13" s="47" t="inlineStr">
        <is>
          <t>4,180万円</t>
        </is>
      </c>
      <c r="C13" s="0" t="inlineStr">
        <is>
          <t>一低</t>
        </is>
      </c>
      <c r="D13" s="0" t="inlineStr">
        <is>
          <t>39.1万円</t>
        </is>
      </c>
      <c r="G13" s="6">
        <f>SUBSTITUTE(B15,"%","")</f>
        <v/>
      </c>
      <c r="H13" s="7">
        <f>H12/G15</f>
        <v/>
      </c>
      <c r="I13" s="60">
        <f>H13+$I$3</f>
        <v/>
      </c>
      <c r="J13" s="23">
        <f>(I13*$J$3)/12</f>
        <v/>
      </c>
      <c r="K13" s="23">
        <f>(I13*$K$3)/12</f>
        <v/>
      </c>
      <c r="L13" s="23">
        <f>(I13*$L$3)/12</f>
        <v/>
      </c>
      <c r="M13" s="29">
        <f>(I13*$M$3)/12</f>
        <v/>
      </c>
      <c r="N13" s="23">
        <f>(I13*$N$3)/12</f>
        <v/>
      </c>
      <c r="O13" s="23">
        <f>(I13*$O$3)/12</f>
        <v/>
      </c>
      <c r="P13" s="23">
        <f>(I13*$P$3)/12</f>
        <v/>
      </c>
    </row>
    <row r="14">
      <c r="A14" s="0" t="inlineStr">
        <is>
          <t>公開中</t>
        </is>
      </c>
      <c r="B14" s="47" t="n">
        <v>0.5</v>
      </c>
      <c r="C14" s="0" t="inlineStr">
        <is>
          <t>129.2万円</t>
        </is>
      </c>
      <c r="D14" s="0" t="inlineStr">
        <is>
          <t>京成本線　京成八幡</t>
        </is>
      </c>
      <c r="E14" s="0" t="inlineStr">
        <is>
          <t>徒歩　17分</t>
        </is>
      </c>
      <c r="G14" s="28">
        <f>G12*G13</f>
        <v/>
      </c>
      <c r="H14" s="6" t="n"/>
      <c r="I14" s="60">
        <f>H13+$I$4</f>
        <v/>
      </c>
      <c r="J14" s="23">
        <f>(I14*$J$3)/12</f>
        <v/>
      </c>
      <c r="K14" s="23">
        <f>(I14*$K$3)/12</f>
        <v/>
      </c>
      <c r="L14" s="23">
        <f>(I14*$L$3)/12</f>
        <v/>
      </c>
      <c r="M14" s="29">
        <f>(I14*$M$3)/12</f>
        <v/>
      </c>
      <c r="N14" s="23">
        <f>(I14*$N$3)/12</f>
        <v/>
      </c>
      <c r="O14" s="23">
        <f>(I14*$O$3)/12</f>
        <v/>
      </c>
      <c r="P14" s="23">
        <f>(I14*$P$3)/12</f>
        <v/>
      </c>
    </row>
    <row r="15">
      <c r="B15" s="47" t="n">
        <v>1</v>
      </c>
      <c r="C15" s="0" t="inlineStr">
        <is>
          <t>一方</t>
        </is>
      </c>
      <c r="D15" s="0" t="inlineStr">
        <is>
          <t>三井不動産リアルティ（株）三井のリハウス本八幡北センター</t>
        </is>
      </c>
      <c r="G15" s="7">
        <f>G14*0.3025</f>
        <v/>
      </c>
      <c r="H15" s="6" t="n"/>
      <c r="I15" s="60">
        <f>H13+$I$5</f>
        <v/>
      </c>
      <c r="J15" s="23">
        <f>(I15*$J$3)/12</f>
        <v/>
      </c>
      <c r="K15" s="23">
        <f>(I15*$K$3)/12</f>
        <v/>
      </c>
      <c r="L15" s="23">
        <f>(I15*$L$3)/12</f>
        <v/>
      </c>
      <c r="M15" s="29">
        <f>(I15*$M$3)/12</f>
        <v/>
      </c>
      <c r="N15" s="23">
        <f>(I15*$N$3)/12</f>
        <v/>
      </c>
      <c r="O15" s="23">
        <f>(I15*$O$3)/12</f>
        <v/>
      </c>
      <c r="P15" s="23">
        <f>(I15*$P$3)/12</f>
        <v/>
      </c>
    </row>
    <row r="16">
      <c r="B16" s="47" t="inlineStr">
        <is>
          <t>南西4m</t>
        </is>
      </c>
      <c r="C16" s="0" t="inlineStr">
        <is>
          <t>047-329-3101</t>
        </is>
      </c>
      <c r="G16" s="6">
        <f>SUBSTITUTE(D16,"㎡","")</f>
        <v/>
      </c>
      <c r="H16" s="8" t="n"/>
      <c r="I16" s="61">
        <f>H13+$I$6</f>
        <v/>
      </c>
      <c r="J16" s="23">
        <f>(I16*$J$3)/12</f>
        <v/>
      </c>
      <c r="K16" s="23">
        <f>(I16*$K$3)/12</f>
        <v/>
      </c>
      <c r="L16" s="23">
        <f>(I16*$L$3)/12</f>
        <v/>
      </c>
      <c r="M16" s="29">
        <f>(I16*$M$3)/12</f>
        <v/>
      </c>
      <c r="N16" s="23">
        <f>(I16*$N$3)/12</f>
        <v/>
      </c>
      <c r="O16" s="23">
        <f>(I16*$O$3)/12</f>
        <v/>
      </c>
      <c r="P16" s="23">
        <f>(I16*$P$3)/12</f>
        <v/>
      </c>
    </row>
    <row r="17">
      <c r="A17" s="0" t="n">
        <v>3</v>
      </c>
      <c r="B17" s="47" t="n">
        <v>100123790101</v>
      </c>
      <c r="C17" s="0" t="inlineStr">
        <is>
          <t>売地</t>
        </is>
      </c>
      <c r="D17" s="0" t="inlineStr">
        <is>
          <t>124.00㎡</t>
        </is>
      </c>
      <c r="E17" s="0" t="inlineStr">
        <is>
          <t>千葉県千葉市美浜区真砂５丁目</t>
        </is>
      </c>
      <c r="G17" s="22">
        <f>SUBSTITUTE(D17,"㎡","")</f>
        <v/>
      </c>
      <c r="H17" s="22">
        <f>SUBSTITUTE(B18,"万円","")</f>
        <v/>
      </c>
      <c r="I17" s="59">
        <f>H18+$I$2</f>
        <v/>
      </c>
      <c r="J17" s="26">
        <f>(I17*$J$3)/12</f>
        <v/>
      </c>
      <c r="K17" s="26">
        <f>(I17*$K$3)/12</f>
        <v/>
      </c>
      <c r="L17" s="26">
        <f>(I17*$L$3)/12</f>
        <v/>
      </c>
      <c r="M17" s="26">
        <f>(I17*$M$3)/12</f>
        <v/>
      </c>
      <c r="N17" s="26">
        <f>(I17*$N$3)/12</f>
        <v/>
      </c>
      <c r="O17" s="26">
        <f>(I17*$O$3)/12</f>
        <v/>
      </c>
      <c r="P17" s="26">
        <f>(I17*$P$3)/12</f>
        <v/>
      </c>
    </row>
    <row r="18">
      <c r="A18" s="0" t="inlineStr">
        <is>
          <t>専任</t>
        </is>
      </c>
      <c r="B18" s="47" t="inlineStr">
        <is>
          <t>3,480万円</t>
        </is>
      </c>
      <c r="C18" s="0" t="inlineStr">
        <is>
          <t>一低</t>
        </is>
      </c>
      <c r="D18" s="0" t="inlineStr">
        <is>
          <t>28.1万円</t>
        </is>
      </c>
      <c r="G18" s="6">
        <f>SUBSTITUTE(B20,"%","")</f>
        <v/>
      </c>
      <c r="H18" s="7">
        <f>H17/G20</f>
        <v/>
      </c>
      <c r="I18" s="60">
        <f>H18+$I$3</f>
        <v/>
      </c>
      <c r="J18" s="23">
        <f>(I18*$J$3)/12</f>
        <v/>
      </c>
      <c r="K18" s="23">
        <f>(I18*$K$3)/12</f>
        <v/>
      </c>
      <c r="L18" s="23">
        <f>(I18*$L$3)/12</f>
        <v/>
      </c>
      <c r="M18" s="29">
        <f>(I18*$M$3)/12</f>
        <v/>
      </c>
      <c r="N18" s="23">
        <f>(I18*$N$3)/12</f>
        <v/>
      </c>
      <c r="O18" s="23">
        <f>(I18*$O$3)/12</f>
        <v/>
      </c>
      <c r="P18" s="23">
        <f>(I18*$P$3)/12</f>
        <v/>
      </c>
    </row>
    <row r="19">
      <c r="A19" s="0" t="inlineStr">
        <is>
          <t>申込あり</t>
        </is>
      </c>
      <c r="B19" s="47" t="n">
        <v>0.6</v>
      </c>
      <c r="C19" s="0" t="inlineStr">
        <is>
          <t>92.8万円</t>
        </is>
      </c>
      <c r="D19" s="0" t="inlineStr">
        <is>
          <t>京葉線　検見川浜</t>
        </is>
      </c>
      <c r="E19" s="0" t="inlineStr">
        <is>
          <t>徒歩　14分</t>
        </is>
      </c>
      <c r="G19" s="28">
        <f>G17*G18</f>
        <v/>
      </c>
      <c r="H19" s="6" t="n"/>
      <c r="I19" s="60">
        <f>H18+$I$4</f>
        <v/>
      </c>
      <c r="J19" s="23">
        <f>(I19*$J$3)/12</f>
        <v/>
      </c>
      <c r="K19" s="23">
        <f>(I19*$K$3)/12</f>
        <v/>
      </c>
      <c r="L19" s="23">
        <f>(I19*$L$3)/12</f>
        <v/>
      </c>
      <c r="M19" s="29">
        <f>(I19*$M$3)/12</f>
        <v/>
      </c>
      <c r="N19" s="23">
        <f>(I19*$N$3)/12</f>
        <v/>
      </c>
      <c r="O19" s="23">
        <f>(I19*$O$3)/12</f>
        <v/>
      </c>
      <c r="P19" s="23">
        <f>(I19*$P$3)/12</f>
        <v/>
      </c>
    </row>
    <row r="20">
      <c r="B20" s="47" t="n">
        <v>1.5</v>
      </c>
      <c r="C20" s="0" t="inlineStr">
        <is>
          <t>二方</t>
        </is>
      </c>
      <c r="D20" s="0" t="inlineStr">
        <is>
          <t>三井不動産リアルティ（株）三井のリハウス検見川浜センター</t>
        </is>
      </c>
      <c r="G20" s="7">
        <f>G19*0.3025</f>
        <v/>
      </c>
      <c r="H20" s="6" t="n"/>
      <c r="I20" s="60">
        <f>H18+$I$5</f>
        <v/>
      </c>
      <c r="J20" s="23">
        <f>(I20*$J$3)/12</f>
        <v/>
      </c>
      <c r="K20" s="23">
        <f>(I20*$K$3)/12</f>
        <v/>
      </c>
      <c r="L20" s="23">
        <f>(I20*$L$3)/12</f>
        <v/>
      </c>
      <c r="M20" s="29">
        <f>(I20*$M$3)/12</f>
        <v/>
      </c>
      <c r="N20" s="23">
        <f>(I20*$N$3)/12</f>
        <v/>
      </c>
      <c r="O20" s="23">
        <f>(I20*$O$3)/12</f>
        <v/>
      </c>
      <c r="P20" s="23">
        <f>(I20*$P$3)/12</f>
        <v/>
      </c>
    </row>
    <row r="21">
      <c r="B21" s="47" t="inlineStr">
        <is>
          <t>南西6.1m</t>
        </is>
      </c>
      <c r="C21" s="0" t="inlineStr">
        <is>
          <t>043-270-2331</t>
        </is>
      </c>
      <c r="G21" s="6">
        <f>SUBSTITUTE(D21,"㎡","")</f>
        <v/>
      </c>
      <c r="H21" s="8" t="n"/>
      <c r="I21" s="61">
        <f>H18+$I$6</f>
        <v/>
      </c>
      <c r="J21" s="23">
        <f>(I21*$J$3)/12</f>
        <v/>
      </c>
      <c r="K21" s="23">
        <f>(I21*$K$3)/12</f>
        <v/>
      </c>
      <c r="L21" s="23">
        <f>(I21*$L$3)/12</f>
        <v/>
      </c>
      <c r="M21" s="29">
        <f>(I21*$M$3)/12</f>
        <v/>
      </c>
      <c r="N21" s="23">
        <f>(I21*$N$3)/12</f>
        <v/>
      </c>
      <c r="O21" s="23">
        <f>(I21*$O$3)/12</f>
        <v/>
      </c>
      <c r="P21" s="23">
        <f>(I21*$P$3)/12</f>
        <v/>
      </c>
    </row>
    <row r="22" ht="20.1" customHeight="1" s="46">
      <c r="A22" s="0" t="n">
        <v>4</v>
      </c>
      <c r="B22" s="47" t="n">
        <v>100125742624</v>
      </c>
      <c r="C22" s="0" t="inlineStr">
        <is>
          <t>売地</t>
        </is>
      </c>
      <c r="D22" s="0" t="inlineStr">
        <is>
          <t>221.00㎡</t>
        </is>
      </c>
      <c r="E22" s="0" t="inlineStr">
        <is>
          <t>千葉県千葉市花見川区幕張町１丁目</t>
        </is>
      </c>
      <c r="G22" s="22">
        <f>SUBSTITUTE(D22,"㎡","")</f>
        <v/>
      </c>
      <c r="H22" s="22">
        <f>SUBSTITUTE(B23,"万円","")</f>
        <v/>
      </c>
      <c r="I22" s="59">
        <f>H23+$I$2</f>
        <v/>
      </c>
      <c r="J22" s="26">
        <f>(I22*$J$3)/12</f>
        <v/>
      </c>
      <c r="K22" s="26">
        <f>(I22*$K$3)/12</f>
        <v/>
      </c>
      <c r="L22" s="26">
        <f>(I22*$L$3)/12</f>
        <v/>
      </c>
      <c r="M22" s="26">
        <f>(I22*$M$3)/12</f>
        <v/>
      </c>
      <c r="N22" s="26">
        <f>(I22*$N$3)/12</f>
        <v/>
      </c>
      <c r="O22" s="26">
        <f>(I22*$O$3)/12</f>
        <v/>
      </c>
      <c r="P22" s="26">
        <f>(I22*$P$3)/12</f>
        <v/>
      </c>
    </row>
    <row r="23">
      <c r="A23" s="0" t="inlineStr">
        <is>
          <t>専属</t>
        </is>
      </c>
      <c r="B23" s="47" t="inlineStr">
        <is>
          <t>4,543.9万円</t>
        </is>
      </c>
      <c r="C23" s="0" t="inlineStr">
        <is>
          <t>二中</t>
        </is>
      </c>
      <c r="D23" s="0" t="inlineStr">
        <is>
          <t>20.6万円</t>
        </is>
      </c>
      <c r="G23" s="6">
        <f>SUBSTITUTE(B25,"%","")</f>
        <v/>
      </c>
      <c r="H23" s="7">
        <f>H22/G25</f>
        <v/>
      </c>
      <c r="I23" s="60">
        <f>H23+$I$3</f>
        <v/>
      </c>
      <c r="J23" s="23">
        <f>(I23*$J$3)/12</f>
        <v/>
      </c>
      <c r="K23" s="23">
        <f>(I23*$K$3)/12</f>
        <v/>
      </c>
      <c r="L23" s="23">
        <f>(I23*$L$3)/12</f>
        <v/>
      </c>
      <c r="M23" s="29">
        <f>(I23*$M$3)/12</f>
        <v/>
      </c>
      <c r="N23" s="23">
        <f>(I23*$N$3)/12</f>
        <v/>
      </c>
      <c r="O23" s="23">
        <f>(I23*$O$3)/12</f>
        <v/>
      </c>
      <c r="P23" s="23">
        <f>(I23*$P$3)/12</f>
        <v/>
      </c>
    </row>
    <row r="24">
      <c r="A24" s="0" t="inlineStr">
        <is>
          <t>公開中</t>
        </is>
      </c>
      <c r="B24" s="47" t="n">
        <v>0.6</v>
      </c>
      <c r="C24" s="0" t="inlineStr">
        <is>
          <t>68.0万円</t>
        </is>
      </c>
      <c r="D24" s="0" t="inlineStr">
        <is>
          <t>総武中央線　幕張本郷</t>
        </is>
      </c>
      <c r="E24" s="0" t="inlineStr">
        <is>
          <t>徒歩　16分</t>
        </is>
      </c>
      <c r="G24" s="28">
        <f>G22*G23</f>
        <v/>
      </c>
      <c r="H24" s="6" t="n"/>
      <c r="I24" s="60">
        <f>H23+$I$4</f>
        <v/>
      </c>
      <c r="J24" s="23">
        <f>(I24*$J$3)/12</f>
        <v/>
      </c>
      <c r="K24" s="23">
        <f>(I24*$K$3)/12</f>
        <v/>
      </c>
      <c r="L24" s="23">
        <f>(I24*$L$3)/12</f>
        <v/>
      </c>
      <c r="M24" s="29">
        <f>(I24*$M$3)/12</f>
        <v/>
      </c>
      <c r="N24" s="23">
        <f>(I24*$N$3)/12</f>
        <v/>
      </c>
      <c r="O24" s="23">
        <f>(I24*$O$3)/12</f>
        <v/>
      </c>
      <c r="P24" s="23">
        <f>(I24*$P$3)/12</f>
        <v/>
      </c>
    </row>
    <row r="25">
      <c r="B25" s="47" t="n">
        <v>2</v>
      </c>
      <c r="C25" s="0" t="inlineStr">
        <is>
          <t>-</t>
        </is>
      </c>
      <c r="D25" s="0" t="inlineStr">
        <is>
          <t>ディスカウントハウジング（株）</t>
        </is>
      </c>
      <c r="G25" s="7">
        <f>G24*0.3025</f>
        <v/>
      </c>
      <c r="H25" s="6" t="n"/>
      <c r="I25" s="60">
        <f>H23+$I$5</f>
        <v/>
      </c>
      <c r="J25" s="23">
        <f>(I25*$J$3)/12</f>
        <v/>
      </c>
      <c r="K25" s="23">
        <f>(I25*$K$3)/12</f>
        <v/>
      </c>
      <c r="L25" s="23">
        <f>(I25*$L$3)/12</f>
        <v/>
      </c>
      <c r="M25" s="29">
        <f>(I25*$M$3)/12</f>
        <v/>
      </c>
      <c r="N25" s="23">
        <f>(I25*$N$3)/12</f>
        <v/>
      </c>
      <c r="O25" s="23">
        <f>(I25*$O$3)/12</f>
        <v/>
      </c>
      <c r="P25" s="23">
        <f>(I25*$P$3)/12</f>
        <v/>
      </c>
    </row>
    <row r="26">
      <c r="B26" s="47" t="inlineStr">
        <is>
          <t>北東2m</t>
        </is>
      </c>
      <c r="C26" s="0" t="inlineStr">
        <is>
          <t>047-456-8820</t>
        </is>
      </c>
      <c r="G26" s="6">
        <f>SUBSTITUTE(D26,"㎡","")</f>
        <v/>
      </c>
      <c r="H26" s="8" t="n"/>
      <c r="I26" s="61">
        <f>H23+$I$6</f>
        <v/>
      </c>
      <c r="J26" s="23">
        <f>(I26*$J$3)/12</f>
        <v/>
      </c>
      <c r="K26" s="23">
        <f>(I26*$K$3)/12</f>
        <v/>
      </c>
      <c r="L26" s="23">
        <f>(I26*$L$3)/12</f>
        <v/>
      </c>
      <c r="M26" s="29">
        <f>(I26*$M$3)/12</f>
        <v/>
      </c>
      <c r="N26" s="23">
        <f>(I26*$N$3)/12</f>
        <v/>
      </c>
      <c r="O26" s="23">
        <f>(I26*$O$3)/12</f>
        <v/>
      </c>
      <c r="P26" s="23">
        <f>(I26*$P$3)/12</f>
        <v/>
      </c>
    </row>
    <row r="27">
      <c r="A27" s="0" t="n">
        <v>5</v>
      </c>
      <c r="B27" s="47" t="n">
        <v>100126058614</v>
      </c>
      <c r="C27" s="0" t="inlineStr">
        <is>
          <t>売地</t>
        </is>
      </c>
      <c r="D27" s="0" t="inlineStr">
        <is>
          <t>115.45㎡</t>
        </is>
      </c>
      <c r="E27" s="0" t="inlineStr">
        <is>
          <t>千葉県千葉市美浜区幕張西５丁目</t>
        </is>
      </c>
      <c r="G27" s="22">
        <f>SUBSTITUTE(D27,"㎡","")</f>
        <v/>
      </c>
      <c r="H27" s="22">
        <f>SUBSTITUTE(B28,"万円","")</f>
        <v/>
      </c>
      <c r="I27" s="59">
        <f>H28+$I$2</f>
        <v/>
      </c>
      <c r="J27" s="26">
        <f>(I27*$J$3)/12</f>
        <v/>
      </c>
      <c r="K27" s="26">
        <f>(I27*$K$3)/12</f>
        <v/>
      </c>
      <c r="L27" s="26">
        <f>(I27*$L$3)/12</f>
        <v/>
      </c>
      <c r="M27" s="26">
        <f>(I27*$M$3)/12</f>
        <v/>
      </c>
      <c r="N27" s="26">
        <f>(I27*$N$3)/12</f>
        <v/>
      </c>
      <c r="O27" s="26">
        <f>(I27*$O$3)/12</f>
        <v/>
      </c>
      <c r="P27" s="26">
        <f>(I27*$P$3)/12</f>
        <v/>
      </c>
    </row>
    <row r="28">
      <c r="A28" s="0" t="inlineStr">
        <is>
          <t>専任</t>
        </is>
      </c>
      <c r="B28" s="47" t="inlineStr">
        <is>
          <t>3,280万円</t>
        </is>
      </c>
      <c r="C28" s="0" t="inlineStr">
        <is>
          <t>一低</t>
        </is>
      </c>
      <c r="D28" s="0" t="inlineStr">
        <is>
          <t>28.5万円</t>
        </is>
      </c>
      <c r="G28" s="6">
        <f>SUBSTITUTE(B30,"%","")</f>
        <v/>
      </c>
      <c r="H28" s="7">
        <f>H27/G30</f>
        <v/>
      </c>
      <c r="I28" s="60">
        <f>H28+$I$3</f>
        <v/>
      </c>
      <c r="J28" s="23">
        <f>(I28*$J$3)/12</f>
        <v/>
      </c>
      <c r="K28" s="23">
        <f>(I28*$K$3)/12</f>
        <v/>
      </c>
      <c r="L28" s="23">
        <f>(I28*$L$3)/12</f>
        <v/>
      </c>
      <c r="M28" s="29">
        <f>(I28*$M$3)/12</f>
        <v/>
      </c>
      <c r="N28" s="23">
        <f>(I28*$N$3)/12</f>
        <v/>
      </c>
      <c r="O28" s="23">
        <f>(I28*$O$3)/12</f>
        <v/>
      </c>
      <c r="P28" s="23">
        <f>(I28*$P$3)/12</f>
        <v/>
      </c>
    </row>
    <row r="29">
      <c r="A29" s="0" t="inlineStr">
        <is>
          <t>公開中</t>
        </is>
      </c>
      <c r="B29" s="47" t="n">
        <v>0.5</v>
      </c>
      <c r="C29" s="0" t="inlineStr">
        <is>
          <t>94.0万円</t>
        </is>
      </c>
      <c r="D29" s="0" t="inlineStr">
        <is>
          <t>総武中央線　幕張本郷</t>
        </is>
      </c>
      <c r="E29" s="0" t="inlineStr">
        <is>
          <t>徒歩　20分</t>
        </is>
      </c>
      <c r="G29" s="28">
        <f>G27*G28</f>
        <v/>
      </c>
      <c r="H29" s="6" t="n"/>
      <c r="I29" s="60">
        <f>H28+$I$4</f>
        <v/>
      </c>
      <c r="J29" s="23">
        <f>(I29*$J$3)/12</f>
        <v/>
      </c>
      <c r="K29" s="23">
        <f>(I29*$K$3)/12</f>
        <v/>
      </c>
      <c r="L29" s="23">
        <f>(I29*$L$3)/12</f>
        <v/>
      </c>
      <c r="M29" s="29">
        <f>(I29*$M$3)/12</f>
        <v/>
      </c>
      <c r="N29" s="23">
        <f>(I29*$N$3)/12</f>
        <v/>
      </c>
      <c r="O29" s="23">
        <f>(I29*$O$3)/12</f>
        <v/>
      </c>
      <c r="P29" s="23">
        <f>(I29*$P$3)/12</f>
        <v/>
      </c>
    </row>
    <row r="30">
      <c r="B30" s="47" t="n">
        <v>1</v>
      </c>
      <c r="C30" s="0" t="inlineStr">
        <is>
          <t>一方</t>
        </is>
      </c>
      <c r="D30" s="0" t="inlineStr">
        <is>
          <t>（株）コネクト</t>
        </is>
      </c>
      <c r="G30" s="7">
        <f>G29*0.3025</f>
        <v/>
      </c>
      <c r="H30" s="6" t="n"/>
      <c r="I30" s="60">
        <f>H28+$I$5</f>
        <v/>
      </c>
      <c r="J30" s="23">
        <f>(I30*$J$3)/12</f>
        <v/>
      </c>
      <c r="K30" s="23">
        <f>(I30*$K$3)/12</f>
        <v/>
      </c>
      <c r="L30" s="23">
        <f>(I30*$L$3)/12</f>
        <v/>
      </c>
      <c r="M30" s="29">
        <f>(I30*$M$3)/12</f>
        <v/>
      </c>
      <c r="N30" s="23">
        <f>(I30*$N$3)/12</f>
        <v/>
      </c>
      <c r="O30" s="23">
        <f>(I30*$O$3)/12</f>
        <v/>
      </c>
      <c r="P30" s="23">
        <f>(I30*$P$3)/12</f>
        <v/>
      </c>
    </row>
    <row r="31">
      <c r="B31" s="47" t="inlineStr">
        <is>
          <t>北西6.1m</t>
        </is>
      </c>
      <c r="C31" s="0" t="inlineStr">
        <is>
          <t>043-306-6676</t>
        </is>
      </c>
      <c r="G31" s="6">
        <f>SUBSTITUTE(D31,"㎡","")</f>
        <v/>
      </c>
      <c r="H31" s="8" t="n"/>
      <c r="I31" s="61">
        <f>H28+$I$6</f>
        <v/>
      </c>
      <c r="J31" s="23">
        <f>(I31*$J$3)/12</f>
        <v/>
      </c>
      <c r="K31" s="23">
        <f>(I31*$K$3)/12</f>
        <v/>
      </c>
      <c r="L31" s="23">
        <f>(I31*$L$3)/12</f>
        <v/>
      </c>
      <c r="M31" s="29">
        <f>(I31*$M$3)/12</f>
        <v/>
      </c>
      <c r="N31" s="23">
        <f>(I31*$N$3)/12</f>
        <v/>
      </c>
      <c r="O31" s="23">
        <f>(I31*$O$3)/12</f>
        <v/>
      </c>
      <c r="P31" s="23">
        <f>(I31*$P$3)/12</f>
        <v/>
      </c>
    </row>
    <row r="32">
      <c r="A32" s="0" t="n">
        <v>6</v>
      </c>
      <c r="B32" s="47" t="n">
        <v>100123525013</v>
      </c>
      <c r="C32" s="0" t="inlineStr">
        <is>
          <t>売地</t>
        </is>
      </c>
      <c r="D32" s="0" t="inlineStr">
        <is>
          <t>112.97㎡</t>
        </is>
      </c>
      <c r="E32" s="0" t="inlineStr">
        <is>
          <t>千葉県船橋市前原東２丁目</t>
        </is>
      </c>
      <c r="G32" s="22">
        <f>SUBSTITUTE(D32,"㎡","")</f>
        <v/>
      </c>
      <c r="H32" s="22">
        <f>SUBSTITUTE(B33,"万円","")</f>
        <v/>
      </c>
      <c r="I32" s="59">
        <f>H33+$I$2</f>
        <v/>
      </c>
      <c r="J32" s="26">
        <f>(I32*$J$3)/12</f>
        <v/>
      </c>
      <c r="K32" s="26">
        <f>(I32*$K$3)/12</f>
        <v/>
      </c>
      <c r="L32" s="26">
        <f>(I32*$L$3)/12</f>
        <v/>
      </c>
      <c r="M32" s="26">
        <f>(I32*$M$3)/12</f>
        <v/>
      </c>
      <c r="N32" s="26">
        <f>(I32*$N$3)/12</f>
        <v/>
      </c>
      <c r="O32" s="26">
        <f>(I32*$O$3)/12</f>
        <v/>
      </c>
      <c r="P32" s="26">
        <f>(I32*$P$3)/12</f>
        <v/>
      </c>
    </row>
    <row r="33">
      <c r="A33" s="0" t="inlineStr">
        <is>
          <t>専属</t>
        </is>
      </c>
      <c r="B33" s="47" t="inlineStr">
        <is>
          <t>2,730万円</t>
        </is>
      </c>
      <c r="C33" s="0" t="inlineStr">
        <is>
          <t>一中</t>
        </is>
      </c>
      <c r="D33" s="0" t="inlineStr">
        <is>
          <t>24.2万円</t>
        </is>
      </c>
      <c r="G33" s="6">
        <f>SUBSTITUTE(B35,"%","")</f>
        <v/>
      </c>
      <c r="H33" s="7">
        <f>H32/G35</f>
        <v/>
      </c>
      <c r="I33" s="60">
        <f>H33+$I$3</f>
        <v/>
      </c>
      <c r="J33" s="23">
        <f>(I33*$J$3)/12</f>
        <v/>
      </c>
      <c r="K33" s="23">
        <f>(I33*$K$3)/12</f>
        <v/>
      </c>
      <c r="L33" s="23">
        <f>(I33*$L$3)/12</f>
        <v/>
      </c>
      <c r="M33" s="29">
        <f>(I33*$M$3)/12</f>
        <v/>
      </c>
      <c r="N33" s="23">
        <f>(I33*$N$3)/12</f>
        <v/>
      </c>
      <c r="O33" s="23">
        <f>(I33*$O$3)/12</f>
        <v/>
      </c>
      <c r="P33" s="23">
        <f>(I33*$P$3)/12</f>
        <v/>
      </c>
    </row>
    <row r="34">
      <c r="A34" s="0" t="inlineStr">
        <is>
          <t>申込あり</t>
        </is>
      </c>
      <c r="B34" s="47" t="n">
        <v>0.6</v>
      </c>
      <c r="C34" s="0" t="inlineStr">
        <is>
          <t>79.9万円</t>
        </is>
      </c>
      <c r="D34" s="0" t="inlineStr">
        <is>
          <t>総武線　津田沼</t>
        </is>
      </c>
      <c r="E34" s="0" t="inlineStr">
        <is>
          <t>徒歩　16分</t>
        </is>
      </c>
      <c r="G34" s="28">
        <f>G32*G33</f>
        <v/>
      </c>
      <c r="H34" s="6" t="n"/>
      <c r="I34" s="60">
        <f>H33+$I$4</f>
        <v/>
      </c>
      <c r="J34" s="23">
        <f>(I34*$J$3)/12</f>
        <v/>
      </c>
      <c r="K34" s="23">
        <f>(I34*$K$3)/12</f>
        <v/>
      </c>
      <c r="L34" s="23">
        <f>(I34*$L$3)/12</f>
        <v/>
      </c>
      <c r="M34" s="29">
        <f>(I34*$M$3)/12</f>
        <v/>
      </c>
      <c r="N34" s="23">
        <f>(I34*$N$3)/12</f>
        <v/>
      </c>
      <c r="O34" s="23">
        <f>(I34*$O$3)/12</f>
        <v/>
      </c>
      <c r="P34" s="23">
        <f>(I34*$P$3)/12</f>
        <v/>
      </c>
    </row>
    <row r="35">
      <c r="B35" s="47" t="n">
        <v>2</v>
      </c>
      <c r="C35" s="0" t="inlineStr">
        <is>
          <t>-</t>
        </is>
      </c>
      <c r="D35" s="0" t="inlineStr">
        <is>
          <t>（株）ベストハウジング千葉</t>
        </is>
      </c>
      <c r="G35" s="7">
        <f>G34*0.3025</f>
        <v/>
      </c>
      <c r="H35" s="6" t="n"/>
      <c r="I35" s="60">
        <f>H33+$I$5</f>
        <v/>
      </c>
      <c r="J35" s="23">
        <f>(I35*$J$3)/12</f>
        <v/>
      </c>
      <c r="K35" s="23">
        <f>(I35*$K$3)/12</f>
        <v/>
      </c>
      <c r="L35" s="23">
        <f>(I35*$L$3)/12</f>
        <v/>
      </c>
      <c r="M35" s="29">
        <f>(I35*$M$3)/12</f>
        <v/>
      </c>
      <c r="N35" s="23">
        <f>(I35*$N$3)/12</f>
        <v/>
      </c>
      <c r="O35" s="23">
        <f>(I35*$O$3)/12</f>
        <v/>
      </c>
      <c r="P35" s="23">
        <f>(I35*$P$3)/12</f>
        <v/>
      </c>
    </row>
    <row r="36">
      <c r="B36" s="47" t="inlineStr">
        <is>
          <t>南東4.5m</t>
        </is>
      </c>
      <c r="C36" s="0" t="inlineStr">
        <is>
          <t>047-426-1101</t>
        </is>
      </c>
      <c r="G36" s="6">
        <f>SUBSTITUTE(D36,"㎡","")</f>
        <v/>
      </c>
      <c r="H36" s="8" t="n"/>
      <c r="I36" s="61">
        <f>H33+$I$6</f>
        <v/>
      </c>
      <c r="J36" s="23">
        <f>(I36*$J$3)/12</f>
        <v/>
      </c>
      <c r="K36" s="23">
        <f>(I36*$K$3)/12</f>
        <v/>
      </c>
      <c r="L36" s="23">
        <f>(I36*$L$3)/12</f>
        <v/>
      </c>
      <c r="M36" s="29">
        <f>(I36*$M$3)/12</f>
        <v/>
      </c>
      <c r="N36" s="23">
        <f>(I36*$N$3)/12</f>
        <v/>
      </c>
      <c r="O36" s="23">
        <f>(I36*$O$3)/12</f>
        <v/>
      </c>
      <c r="P36" s="23">
        <f>(I36*$P$3)/12</f>
        <v/>
      </c>
    </row>
    <row r="37">
      <c r="A37" s="0" t="n">
        <v>7</v>
      </c>
      <c r="B37" s="47" t="n">
        <v>100125142105</v>
      </c>
      <c r="C37" s="0" t="inlineStr">
        <is>
          <t>売地</t>
        </is>
      </c>
      <c r="D37" s="0" t="inlineStr">
        <is>
          <t>92.05㎡</t>
        </is>
      </c>
      <c r="E37" s="0" t="inlineStr">
        <is>
          <t>東京都葛飾区西新小岩４丁目</t>
        </is>
      </c>
      <c r="G37" s="22">
        <f>SUBSTITUTE(D37,"㎡","")</f>
        <v/>
      </c>
      <c r="H37" s="22">
        <f>SUBSTITUTE(B38,"万円","")</f>
        <v/>
      </c>
      <c r="I37" s="59">
        <f>H38+$I$2</f>
        <v/>
      </c>
      <c r="J37" s="26">
        <f>(I37*$J$3)/12</f>
        <v/>
      </c>
      <c r="K37" s="26">
        <f>(I37*$K$3)/12</f>
        <v/>
      </c>
      <c r="L37" s="26">
        <f>(I37*$L$3)/12</f>
        <v/>
      </c>
      <c r="M37" s="26">
        <f>(I37*$M$3)/12</f>
        <v/>
      </c>
      <c r="N37" s="26">
        <f>(I37*$N$3)/12</f>
        <v/>
      </c>
      <c r="O37" s="26">
        <f>(I37*$O$3)/12</f>
        <v/>
      </c>
      <c r="P37" s="26">
        <f>(I37*$P$3)/12</f>
        <v/>
      </c>
    </row>
    <row r="38">
      <c r="A38" s="0" t="inlineStr">
        <is>
          <t>専任</t>
        </is>
      </c>
      <c r="B38" s="47" t="inlineStr">
        <is>
          <t>2,980万円</t>
        </is>
      </c>
      <c r="C38" s="0" t="inlineStr">
        <is>
          <t>-</t>
        </is>
      </c>
      <c r="D38" s="0" t="inlineStr">
        <is>
          <t>32.4万円</t>
        </is>
      </c>
      <c r="G38" s="6">
        <f>SUBSTITUTE(B40,"%","")</f>
        <v/>
      </c>
      <c r="H38" s="7">
        <f>H37/G40</f>
        <v/>
      </c>
      <c r="I38" s="60">
        <f>H38+$I$3</f>
        <v/>
      </c>
      <c r="J38" s="23">
        <f>(I38*$J$3)/12</f>
        <v/>
      </c>
      <c r="K38" s="23">
        <f>(I38*$K$3)/12</f>
        <v/>
      </c>
      <c r="L38" s="23">
        <f>(I38*$L$3)/12</f>
        <v/>
      </c>
      <c r="M38" s="29">
        <f>(I38*$M$3)/12</f>
        <v/>
      </c>
      <c r="N38" s="23">
        <f>(I38*$N$3)/12</f>
        <v/>
      </c>
      <c r="O38" s="23">
        <f>(I38*$O$3)/12</f>
        <v/>
      </c>
      <c r="P38" s="23">
        <f>(I38*$P$3)/12</f>
        <v/>
      </c>
    </row>
    <row r="39">
      <c r="A39" s="0" t="inlineStr">
        <is>
          <t>公開中</t>
        </is>
      </c>
      <c r="B39" s="47" t="n">
        <v>0.6</v>
      </c>
      <c r="C39" s="0" t="inlineStr">
        <is>
          <t>107.1万円</t>
        </is>
      </c>
      <c r="D39" s="0" t="inlineStr">
        <is>
          <t>総武中央線　新小岩</t>
        </is>
      </c>
      <c r="E39" s="0" t="inlineStr">
        <is>
          <t>徒歩　14分</t>
        </is>
      </c>
      <c r="G39" s="28">
        <f>G37*G38</f>
        <v/>
      </c>
      <c r="H39" s="6" t="n"/>
      <c r="I39" s="60">
        <f>H38+$I$4</f>
        <v/>
      </c>
      <c r="J39" s="23">
        <f>(I39*$J$3)/12</f>
        <v/>
      </c>
      <c r="K39" s="23">
        <f>(I39*$K$3)/12</f>
        <v/>
      </c>
      <c r="L39" s="23">
        <f>(I39*$L$3)/12</f>
        <v/>
      </c>
      <c r="M39" s="29">
        <f>(I39*$M$3)/12</f>
        <v/>
      </c>
      <c r="N39" s="23">
        <f>(I39*$N$3)/12</f>
        <v/>
      </c>
      <c r="O39" s="23">
        <f>(I39*$O$3)/12</f>
        <v/>
      </c>
      <c r="P39" s="23">
        <f>(I39*$P$3)/12</f>
        <v/>
      </c>
    </row>
    <row r="40">
      <c r="B40" s="47" t="n">
        <v>2</v>
      </c>
      <c r="C40" s="0" t="inlineStr">
        <is>
          <t>一方</t>
        </is>
      </c>
      <c r="D40" s="0" t="inlineStr">
        <is>
          <t>京成不動産（株）　青砥センター</t>
        </is>
      </c>
      <c r="G40" s="7">
        <f>G39*0.3025</f>
        <v/>
      </c>
      <c r="H40" s="6" t="n"/>
      <c r="I40" s="60">
        <f>H38+$I$5</f>
        <v/>
      </c>
      <c r="J40" s="23">
        <f>(I40*$J$3)/12</f>
        <v/>
      </c>
      <c r="K40" s="23">
        <f>(I40*$K$3)/12</f>
        <v/>
      </c>
      <c r="L40" s="23">
        <f>(I40*$L$3)/12</f>
        <v/>
      </c>
      <c r="M40" s="29">
        <f>(I40*$M$3)/12</f>
        <v/>
      </c>
      <c r="N40" s="23">
        <f>(I40*$N$3)/12</f>
        <v/>
      </c>
      <c r="O40" s="23">
        <f>(I40*$O$3)/12</f>
        <v/>
      </c>
      <c r="P40" s="23">
        <f>(I40*$P$3)/12</f>
        <v/>
      </c>
    </row>
    <row r="41">
      <c r="B41" s="47" t="inlineStr">
        <is>
          <t>西8m</t>
        </is>
      </c>
      <c r="C41" s="0" t="inlineStr">
        <is>
          <t>03-6240-7707</t>
        </is>
      </c>
      <c r="G41" s="6">
        <f>SUBSTITUTE(D41,"㎡","")</f>
        <v/>
      </c>
      <c r="H41" s="8" t="n"/>
      <c r="I41" s="61">
        <f>H38+$I$6</f>
        <v/>
      </c>
      <c r="J41" s="23">
        <f>(I41*$J$3)/12</f>
        <v/>
      </c>
      <c r="K41" s="23">
        <f>(I41*$K$3)/12</f>
        <v/>
      </c>
      <c r="L41" s="23">
        <f>(I41*$L$3)/12</f>
        <v/>
      </c>
      <c r="M41" s="29">
        <f>(I41*$M$3)/12</f>
        <v/>
      </c>
      <c r="N41" s="23">
        <f>(I41*$N$3)/12</f>
        <v/>
      </c>
      <c r="O41" s="23">
        <f>(I41*$O$3)/12</f>
        <v/>
      </c>
      <c r="P41" s="23">
        <f>(I41*$P$3)/12</f>
        <v/>
      </c>
    </row>
    <row r="42">
      <c r="A42" s="0" t="n">
        <v>8</v>
      </c>
      <c r="B42" s="62" t="n">
        <v>100119983529</v>
      </c>
      <c r="C42" s="0" t="inlineStr">
        <is>
          <t>売地</t>
        </is>
      </c>
      <c r="D42" s="0" t="inlineStr">
        <is>
          <t>264.46㎡</t>
        </is>
      </c>
      <c r="E42" s="0" t="inlineStr">
        <is>
          <t>千葉県千葉市花見川区花園５丁目</t>
        </is>
      </c>
      <c r="G42" s="22">
        <f>SUBSTITUTE(D42,"㎡","")</f>
        <v/>
      </c>
      <c r="H42" s="22">
        <f>SUBSTITUTE(B43,"万円","")</f>
        <v/>
      </c>
      <c r="I42" s="59">
        <f>H43+$I$2</f>
        <v/>
      </c>
      <c r="J42" s="26">
        <f>(I42*$J$3)/12</f>
        <v/>
      </c>
      <c r="K42" s="26">
        <f>(I42*$K$3)/12</f>
        <v/>
      </c>
      <c r="L42" s="26">
        <f>(I42*$L$3)/12</f>
        <v/>
      </c>
      <c r="M42" s="26">
        <f>(I42*$M$3)/12</f>
        <v/>
      </c>
      <c r="N42" s="26">
        <f>(I42*$N$3)/12</f>
        <v/>
      </c>
      <c r="O42" s="26">
        <f>(I42*$O$3)/12</f>
        <v/>
      </c>
      <c r="P42" s="26">
        <f>(I42*$P$3)/12</f>
        <v/>
      </c>
    </row>
    <row r="43">
      <c r="A43" s="0" t="inlineStr">
        <is>
          <t>一般</t>
        </is>
      </c>
      <c r="B43" s="47" t="inlineStr">
        <is>
          <t>4,800万円</t>
        </is>
      </c>
      <c r="C43" s="0" t="inlineStr">
        <is>
          <t>一低</t>
        </is>
      </c>
      <c r="D43" s="0" t="inlineStr">
        <is>
          <t>18.2万円</t>
        </is>
      </c>
      <c r="E43" s="0" t="inlineStr">
        <is>
          <t>旗竿</t>
        </is>
      </c>
      <c r="G43" s="6">
        <f>SUBSTITUTE(B45,"%","")</f>
        <v/>
      </c>
      <c r="H43" s="7">
        <f>H42/G45</f>
        <v/>
      </c>
      <c r="I43" s="60">
        <f>H43+$I$3</f>
        <v/>
      </c>
      <c r="J43" s="23">
        <f>(I43*$J$3)/12</f>
        <v/>
      </c>
      <c r="K43" s="23">
        <f>(I43*$K$3)/12</f>
        <v/>
      </c>
      <c r="L43" s="23">
        <f>(I43*$L$3)/12</f>
        <v/>
      </c>
      <c r="M43" s="29">
        <f>(I43*$M$3)/12</f>
        <v/>
      </c>
      <c r="N43" s="23">
        <f>(I43*$N$3)/12</f>
        <v/>
      </c>
      <c r="O43" s="23">
        <f>(I43*$O$3)/12</f>
        <v/>
      </c>
      <c r="P43" s="23">
        <f>(I43*$P$3)/12</f>
        <v/>
      </c>
    </row>
    <row r="44">
      <c r="A44" s="0" t="inlineStr">
        <is>
          <t>-</t>
        </is>
      </c>
      <c r="B44" s="47" t="n">
        <v>0.6</v>
      </c>
      <c r="C44" s="0" t="inlineStr">
        <is>
          <t>60.1万円</t>
        </is>
      </c>
      <c r="D44" s="0" t="inlineStr">
        <is>
          <t>総武中央線　新検見川</t>
        </is>
      </c>
      <c r="E44" s="30" t="inlineStr">
        <is>
          <t>徒歩　6分/車　0.5km</t>
        </is>
      </c>
      <c r="G44" s="28">
        <f>G42*G43</f>
        <v/>
      </c>
      <c r="H44" s="6" t="n"/>
      <c r="I44" s="60">
        <f>H43+$I$4</f>
        <v/>
      </c>
      <c r="J44" s="23">
        <f>(I44*$J$3)/12</f>
        <v/>
      </c>
      <c r="K44" s="23">
        <f>(I44*$K$3)/12</f>
        <v/>
      </c>
      <c r="L44" s="23">
        <f>(I44*$L$3)/12</f>
        <v/>
      </c>
      <c r="M44" s="29">
        <f>(I44*$M$3)/12</f>
        <v/>
      </c>
      <c r="N44" s="23">
        <f>(I44*$N$3)/12</f>
        <v/>
      </c>
      <c r="O44" s="23">
        <f>(I44*$O$3)/12</f>
        <v/>
      </c>
      <c r="P44" s="23">
        <f>(I44*$P$3)/12</f>
        <v/>
      </c>
    </row>
    <row r="45">
      <c r="B45" s="47" t="n">
        <v>1.5</v>
      </c>
      <c r="C45" s="0" t="inlineStr">
        <is>
          <t>一方</t>
        </is>
      </c>
      <c r="D45" s="0" t="inlineStr">
        <is>
          <t>（株）アクアエステート木更津</t>
        </is>
      </c>
      <c r="G45" s="7">
        <f>G44*0.3025</f>
        <v/>
      </c>
      <c r="H45" s="6" t="n"/>
      <c r="I45" s="60">
        <f>H43+$I$5</f>
        <v/>
      </c>
      <c r="J45" s="23">
        <f>(I45*$J$3)/12</f>
        <v/>
      </c>
      <c r="K45" s="23">
        <f>(I45*$K$3)/12</f>
        <v/>
      </c>
      <c r="L45" s="23">
        <f>(I45*$L$3)/12</f>
        <v/>
      </c>
      <c r="M45" s="29">
        <f>(I45*$M$3)/12</f>
        <v/>
      </c>
      <c r="N45" s="23">
        <f>(I45*$N$3)/12</f>
        <v/>
      </c>
      <c r="O45" s="23">
        <f>(I45*$O$3)/12</f>
        <v/>
      </c>
      <c r="P45" s="23">
        <f>(I45*$P$3)/12</f>
        <v/>
      </c>
    </row>
    <row r="46">
      <c r="B46" s="47" t="inlineStr">
        <is>
          <t>北6m</t>
        </is>
      </c>
      <c r="C46" s="0" t="inlineStr">
        <is>
          <t>0438-37-1200</t>
        </is>
      </c>
      <c r="G46" s="6">
        <f>SUBSTITUTE(D46,"㎡","")</f>
        <v/>
      </c>
      <c r="H46" s="8" t="n"/>
      <c r="I46" s="61">
        <f>H43+$I$6</f>
        <v/>
      </c>
      <c r="J46" s="23">
        <f>(I46*$J$3)/12</f>
        <v/>
      </c>
      <c r="K46" s="23">
        <f>(I46*$K$3)/12</f>
        <v/>
      </c>
      <c r="L46" s="23">
        <f>(I46*$L$3)/12</f>
        <v/>
      </c>
      <c r="M46" s="29">
        <f>(I46*$M$3)/12</f>
        <v/>
      </c>
      <c r="N46" s="23">
        <f>(I46*$N$3)/12</f>
        <v/>
      </c>
      <c r="O46" s="23">
        <f>(I46*$O$3)/12</f>
        <v/>
      </c>
      <c r="P46" s="23">
        <f>(I46*$P$3)/12</f>
        <v/>
      </c>
      <c r="Q46" s="0" t="inlineStr">
        <is>
          <t>2,777円/㎡・9,181円/坪</t>
        </is>
      </c>
    </row>
    <row r="47">
      <c r="A47" s="0" t="n">
        <v>9</v>
      </c>
      <c r="B47" s="47" t="n">
        <v>100124953961</v>
      </c>
      <c r="C47" s="0" t="inlineStr">
        <is>
          <t>売地</t>
        </is>
      </c>
      <c r="D47" s="0" t="inlineStr">
        <is>
          <t>130.49㎡</t>
        </is>
      </c>
      <c r="E47" s="0" t="inlineStr">
        <is>
          <t>千葉県千葉市花見川区検見川町５丁目</t>
        </is>
      </c>
      <c r="G47" s="22">
        <f>SUBSTITUTE(D47,"㎡","")</f>
        <v/>
      </c>
      <c r="H47" s="22">
        <f>SUBSTITUTE(B48,"万円","")</f>
        <v/>
      </c>
      <c r="I47" s="59">
        <f>H48+$I$2</f>
        <v/>
      </c>
      <c r="J47" s="26">
        <f>(I47*$J$3)/12</f>
        <v/>
      </c>
      <c r="K47" s="26">
        <f>(I47*$K$3)/12</f>
        <v/>
      </c>
      <c r="L47" s="26">
        <f>(I47*$L$3)/12</f>
        <v/>
      </c>
      <c r="M47" s="26">
        <f>(I47*$M$3)/12</f>
        <v/>
      </c>
      <c r="N47" s="26">
        <f>(I47*$N$3)/12</f>
        <v/>
      </c>
      <c r="O47" s="26">
        <f>(I47*$O$3)/12</f>
        <v/>
      </c>
      <c r="P47" s="26">
        <f>(I47*$P$3)/12</f>
        <v/>
      </c>
    </row>
    <row r="48">
      <c r="A48" s="0" t="inlineStr">
        <is>
          <t>売主</t>
        </is>
      </c>
      <c r="B48" s="47" t="inlineStr">
        <is>
          <t>2,380万円</t>
        </is>
      </c>
      <c r="C48" s="0" t="inlineStr">
        <is>
          <t>一住</t>
        </is>
      </c>
      <c r="D48" s="0" t="inlineStr">
        <is>
          <t>18.3万円</t>
        </is>
      </c>
      <c r="G48" s="6">
        <f>SUBSTITUTE(B50,"%","")</f>
        <v/>
      </c>
      <c r="H48" s="7">
        <f>H47/G50</f>
        <v/>
      </c>
      <c r="I48" s="60">
        <f>H48+$I$3</f>
        <v/>
      </c>
      <c r="J48" s="23">
        <f>(I48*$J$3)/12</f>
        <v/>
      </c>
      <c r="K48" s="23">
        <f>(I48*$K$3)/12</f>
        <v/>
      </c>
      <c r="L48" s="23">
        <f>(I48*$L$3)/12</f>
        <v/>
      </c>
      <c r="M48" s="29">
        <f>(I48*$M$3)/12</f>
        <v/>
      </c>
      <c r="N48" s="23">
        <f>(I48*$N$3)/12</f>
        <v/>
      </c>
      <c r="O48" s="23">
        <f>(I48*$O$3)/12</f>
        <v/>
      </c>
      <c r="P48" s="23">
        <f>(I48*$P$3)/12</f>
        <v/>
      </c>
    </row>
    <row r="49">
      <c r="A49" s="0" t="inlineStr">
        <is>
          <t>-</t>
        </is>
      </c>
      <c r="B49" s="47" t="n">
        <v>0.6</v>
      </c>
      <c r="C49" s="0" t="inlineStr">
        <is>
          <t>60.3万円</t>
        </is>
      </c>
      <c r="D49" s="0" t="inlineStr">
        <is>
          <t>総武中央線　新検見川</t>
        </is>
      </c>
      <c r="E49" s="0" t="inlineStr">
        <is>
          <t>徒歩　13分</t>
        </is>
      </c>
      <c r="G49" s="28">
        <f>G47*G48</f>
        <v/>
      </c>
      <c r="H49" s="6" t="n"/>
      <c r="I49" s="60">
        <f>H48+$I$4</f>
        <v/>
      </c>
      <c r="J49" s="23">
        <f>(I49*$J$3)/12</f>
        <v/>
      </c>
      <c r="K49" s="23">
        <f>(I49*$K$3)/12</f>
        <v/>
      </c>
      <c r="L49" s="23">
        <f>(I49*$L$3)/12</f>
        <v/>
      </c>
      <c r="M49" s="29">
        <f>(I49*$M$3)/12</f>
        <v/>
      </c>
      <c r="N49" s="23">
        <f>(I49*$N$3)/12</f>
        <v/>
      </c>
      <c r="O49" s="23">
        <f>(I49*$O$3)/12</f>
        <v/>
      </c>
      <c r="P49" s="23">
        <f>(I49*$P$3)/12</f>
        <v/>
      </c>
    </row>
    <row r="50">
      <c r="B50" s="47" t="n">
        <v>2</v>
      </c>
      <c r="C50" s="0" t="inlineStr">
        <is>
          <t>一方</t>
        </is>
      </c>
      <c r="D50" s="0" t="inlineStr">
        <is>
          <t>（同）オフィス・プレジデント</t>
        </is>
      </c>
      <c r="G50" s="7">
        <f>G49*0.3025</f>
        <v/>
      </c>
      <c r="H50" s="6" t="n"/>
      <c r="I50" s="60">
        <f>H48+$I$5</f>
        <v/>
      </c>
      <c r="J50" s="23">
        <f>(I50*$J$3)/12</f>
        <v/>
      </c>
      <c r="K50" s="23">
        <f>(I50*$K$3)/12</f>
        <v/>
      </c>
      <c r="L50" s="23">
        <f>(I50*$L$3)/12</f>
        <v/>
      </c>
      <c r="M50" s="29">
        <f>(I50*$M$3)/12</f>
        <v/>
      </c>
      <c r="N50" s="23">
        <f>(I50*$N$3)/12</f>
        <v/>
      </c>
      <c r="O50" s="23">
        <f>(I50*$O$3)/12</f>
        <v/>
      </c>
      <c r="P50" s="23">
        <f>(I50*$P$3)/12</f>
        <v/>
      </c>
    </row>
    <row r="51">
      <c r="B51" s="47" t="inlineStr">
        <is>
          <t>13m</t>
        </is>
      </c>
      <c r="C51" s="0" t="inlineStr">
        <is>
          <t>04-7189-7470</t>
        </is>
      </c>
      <c r="G51" s="6">
        <f>SUBSTITUTE(D51,"㎡","")</f>
        <v/>
      </c>
      <c r="H51" s="8" t="n"/>
      <c r="I51" s="61">
        <f>H48+$I$6</f>
        <v/>
      </c>
      <c r="J51" s="23">
        <f>(I51*$J$3)/12</f>
        <v/>
      </c>
      <c r="K51" s="23">
        <f>(I51*$K$3)/12</f>
        <v/>
      </c>
      <c r="L51" s="23">
        <f>(I51*$L$3)/12</f>
        <v/>
      </c>
      <c r="M51" s="29">
        <f>(I51*$M$3)/12</f>
        <v/>
      </c>
      <c r="N51" s="23">
        <f>(I51*$N$3)/12</f>
        <v/>
      </c>
      <c r="O51" s="23">
        <f>(I51*$O$3)/12</f>
        <v/>
      </c>
      <c r="P51" s="23">
        <f>(I51*$P$3)/12</f>
        <v/>
      </c>
    </row>
    <row r="52">
      <c r="A52" s="0" t="n">
        <v>10</v>
      </c>
      <c r="B52" s="62" t="n">
        <v>100126020317</v>
      </c>
      <c r="C52" s="0" t="inlineStr">
        <is>
          <t>売地</t>
        </is>
      </c>
      <c r="D52" s="0" t="inlineStr">
        <is>
          <t>126.88㎡</t>
        </is>
      </c>
      <c r="E52" s="0" t="inlineStr">
        <is>
          <t>千葉県船橋市東中山２丁目</t>
        </is>
      </c>
      <c r="G52" s="22">
        <f>SUBSTITUTE(D52,"㎡","")</f>
        <v/>
      </c>
      <c r="H52" s="22">
        <f>SUBSTITUTE(B53,"万円","")</f>
        <v/>
      </c>
      <c r="I52" s="59">
        <f>H53+$I$2</f>
        <v/>
      </c>
      <c r="J52" s="26">
        <f>(I52*$J$3)/12</f>
        <v/>
      </c>
      <c r="K52" s="26">
        <f>(I52*$K$3)/12</f>
        <v/>
      </c>
      <c r="L52" s="26">
        <f>(I52*$L$3)/12</f>
        <v/>
      </c>
      <c r="M52" s="26">
        <f>(I52*$M$3)/12</f>
        <v/>
      </c>
      <c r="N52" s="26">
        <f>(I52*$N$3)/12</f>
        <v/>
      </c>
      <c r="O52" s="26">
        <f>(I52*$O$3)/12</f>
        <v/>
      </c>
      <c r="P52" s="26">
        <f>(I52*$P$3)/12</f>
        <v/>
      </c>
    </row>
    <row r="53">
      <c r="A53" s="0" t="inlineStr">
        <is>
          <t>専任</t>
        </is>
      </c>
      <c r="B53" s="47" t="inlineStr">
        <is>
          <t>3,500万円</t>
        </is>
      </c>
      <c r="C53" s="0" t="inlineStr">
        <is>
          <t>一中</t>
        </is>
      </c>
      <c r="D53" s="0" t="inlineStr">
        <is>
          <t>27.6万円</t>
        </is>
      </c>
      <c r="E53" s="0" t="inlineStr">
        <is>
          <t>前面2．７m</t>
        </is>
      </c>
      <c r="G53" s="6">
        <f>SUBSTITUTE(B55,"%","")</f>
        <v/>
      </c>
      <c r="H53" s="7">
        <f>H52/G55</f>
        <v/>
      </c>
      <c r="I53" s="60">
        <f>H53+$I$3</f>
        <v/>
      </c>
      <c r="J53" s="23">
        <f>(I53*$J$3)/12</f>
        <v/>
      </c>
      <c r="K53" s="23">
        <f>(I53*$K$3)/12</f>
        <v/>
      </c>
      <c r="L53" s="23">
        <f>(I53*$L$3)/12</f>
        <v/>
      </c>
      <c r="M53" s="29">
        <f>(I53*$M$3)/12</f>
        <v/>
      </c>
      <c r="N53" s="23">
        <f>(I53*$N$3)/12</f>
        <v/>
      </c>
      <c r="O53" s="23">
        <f>(I53*$O$3)/12</f>
        <v/>
      </c>
      <c r="P53" s="23">
        <f>(I53*$P$3)/12</f>
        <v/>
      </c>
    </row>
    <row r="54">
      <c r="A54" s="0" t="inlineStr">
        <is>
          <t>公開中</t>
        </is>
      </c>
      <c r="B54" s="47" t="n">
        <v>0.6</v>
      </c>
      <c r="C54" s="0" t="inlineStr">
        <is>
          <t>91.2万円</t>
        </is>
      </c>
      <c r="D54" s="0" t="inlineStr">
        <is>
          <t>京成本線　東中山</t>
        </is>
      </c>
      <c r="E54" s="30" t="inlineStr">
        <is>
          <t>徒歩　3分</t>
        </is>
      </c>
      <c r="G54" s="28">
        <f>G52*G53</f>
        <v/>
      </c>
      <c r="H54" s="6" t="n"/>
      <c r="I54" s="60">
        <f>H53+$I$4</f>
        <v/>
      </c>
      <c r="J54" s="23">
        <f>(I54*$J$3)/12</f>
        <v/>
      </c>
      <c r="K54" s="23">
        <f>(I54*$K$3)/12</f>
        <v/>
      </c>
      <c r="L54" s="23">
        <f>(I54*$L$3)/12</f>
        <v/>
      </c>
      <c r="M54" s="29">
        <f>(I54*$M$3)/12</f>
        <v/>
      </c>
      <c r="N54" s="23">
        <f>(I54*$N$3)/12</f>
        <v/>
      </c>
      <c r="O54" s="23">
        <f>(I54*$O$3)/12</f>
        <v/>
      </c>
      <c r="P54" s="23">
        <f>(I54*$P$3)/12</f>
        <v/>
      </c>
    </row>
    <row r="55">
      <c r="B55" s="47" t="n">
        <v>2</v>
      </c>
      <c r="C55" s="0" t="inlineStr">
        <is>
          <t>一方</t>
        </is>
      </c>
      <c r="D55" s="0" t="inlineStr">
        <is>
          <t>三井不動産リアルティ（株）三井のリハウス西船橋センター</t>
        </is>
      </c>
      <c r="G55" s="7">
        <f>G54*0.3025</f>
        <v/>
      </c>
      <c r="H55" s="6" t="n"/>
      <c r="I55" s="60">
        <f>H53+$I$5</f>
        <v/>
      </c>
      <c r="J55" s="23">
        <f>(I55*$J$3)/12</f>
        <v/>
      </c>
      <c r="K55" s="23">
        <f>(I55*$K$3)/12</f>
        <v/>
      </c>
      <c r="L55" s="23">
        <f>(I55*$L$3)/12</f>
        <v/>
      </c>
      <c r="M55" s="29">
        <f>(I55*$M$3)/12</f>
        <v/>
      </c>
      <c r="N55" s="23">
        <f>(I55*$N$3)/12</f>
        <v/>
      </c>
      <c r="O55" s="23">
        <f>(I55*$O$3)/12</f>
        <v/>
      </c>
      <c r="P55" s="23">
        <f>(I55*$P$3)/12</f>
        <v/>
      </c>
    </row>
    <row r="56">
      <c r="B56" s="47" t="inlineStr">
        <is>
          <t>北東2.7m</t>
        </is>
      </c>
      <c r="C56" s="0" t="inlineStr">
        <is>
          <t>047-495-3737</t>
        </is>
      </c>
      <c r="G56" s="6">
        <f>SUBSTITUTE(D56,"㎡","")</f>
        <v/>
      </c>
      <c r="H56" s="8" t="n"/>
      <c r="I56" s="61">
        <f>H53+$I$6</f>
        <v/>
      </c>
      <c r="J56" s="23">
        <f>(I56*$J$3)/12</f>
        <v/>
      </c>
      <c r="K56" s="23">
        <f>(I56*$K$3)/12</f>
        <v/>
      </c>
      <c r="L56" s="23">
        <f>(I56*$L$3)/12</f>
        <v/>
      </c>
      <c r="M56" s="29">
        <f>(I56*$M$3)/12</f>
        <v/>
      </c>
      <c r="N56" s="23">
        <f>(I56*$N$3)/12</f>
        <v/>
      </c>
      <c r="O56" s="23">
        <f>(I56*$O$3)/12</f>
        <v/>
      </c>
      <c r="P56" s="23">
        <f>(I56*$P$3)/12</f>
        <v/>
      </c>
      <c r="Q56" s="0" t="inlineStr">
        <is>
          <t>2,900円/㎡・9,586円/坪</t>
        </is>
      </c>
    </row>
    <row r="57">
      <c r="A57" s="0" t="n">
        <v>11</v>
      </c>
      <c r="B57" s="47" t="n">
        <v>100124849886</v>
      </c>
      <c r="C57" s="0" t="inlineStr">
        <is>
          <t>売地</t>
        </is>
      </c>
      <c r="D57" s="0" t="inlineStr">
        <is>
          <t>154.16㎡</t>
        </is>
      </c>
      <c r="E57" s="0" t="inlineStr">
        <is>
          <t>千葉県市川市中山１丁目</t>
        </is>
      </c>
      <c r="G57" s="22">
        <f>SUBSTITUTE(D57,"㎡","")</f>
        <v/>
      </c>
      <c r="H57" s="22">
        <f>SUBSTITUTE(B58,"万円","")</f>
        <v/>
      </c>
      <c r="I57" s="59">
        <f>H58+$I$2</f>
        <v/>
      </c>
      <c r="J57" s="26">
        <f>(I57*$J$3)/12</f>
        <v/>
      </c>
      <c r="K57" s="26">
        <f>(I57*$K$3)/12</f>
        <v/>
      </c>
      <c r="L57" s="26">
        <f>(I57*$L$3)/12</f>
        <v/>
      </c>
      <c r="M57" s="26">
        <f>(I57*$M$3)/12</f>
        <v/>
      </c>
      <c r="N57" s="26">
        <f>(I57*$N$3)/12</f>
        <v/>
      </c>
      <c r="O57" s="26">
        <f>(I57*$O$3)/12</f>
        <v/>
      </c>
      <c r="P57" s="26">
        <f>(I57*$P$3)/12</f>
        <v/>
      </c>
    </row>
    <row r="58">
      <c r="A58" s="0" t="inlineStr">
        <is>
          <t>専属</t>
        </is>
      </c>
      <c r="B58" s="47" t="inlineStr">
        <is>
          <t>3,450万円</t>
        </is>
      </c>
      <c r="C58" s="0" t="inlineStr">
        <is>
          <t>一低</t>
        </is>
      </c>
      <c r="D58" s="0" t="inlineStr">
        <is>
          <t>22.4万円</t>
        </is>
      </c>
      <c r="G58" s="6">
        <f>SUBSTITUTE(B60,"%","")</f>
        <v/>
      </c>
      <c r="H58" s="7">
        <f>H57/G60</f>
        <v/>
      </c>
      <c r="I58" s="60">
        <f>H58+$I$3</f>
        <v/>
      </c>
      <c r="J58" s="23">
        <f>(I58*$J$3)/12</f>
        <v/>
      </c>
      <c r="K58" s="23">
        <f>(I58*$K$3)/12</f>
        <v/>
      </c>
      <c r="L58" s="23">
        <f>(I58*$L$3)/12</f>
        <v/>
      </c>
      <c r="M58" s="29">
        <f>(I58*$M$3)/12</f>
        <v/>
      </c>
      <c r="N58" s="23">
        <f>(I58*$N$3)/12</f>
        <v/>
      </c>
      <c r="O58" s="23">
        <f>(I58*$O$3)/12</f>
        <v/>
      </c>
      <c r="P58" s="23">
        <f>(I58*$P$3)/12</f>
        <v/>
      </c>
    </row>
    <row r="59">
      <c r="A59" s="0" t="inlineStr">
        <is>
          <t>公開中</t>
        </is>
      </c>
      <c r="B59" s="47" t="n">
        <v>0.4</v>
      </c>
      <c r="C59" s="0" t="inlineStr">
        <is>
          <t>74.0万円</t>
        </is>
      </c>
      <c r="D59" s="0" t="inlineStr">
        <is>
          <t>総武中央線　下総中山</t>
        </is>
      </c>
      <c r="E59" s="0" t="inlineStr">
        <is>
          <t>停歩　5分/バス　6分</t>
        </is>
      </c>
      <c r="G59" s="28">
        <f>G57*G58</f>
        <v/>
      </c>
      <c r="H59" s="6" t="n"/>
      <c r="I59" s="60">
        <f>H58+$I$4</f>
        <v/>
      </c>
      <c r="J59" s="23">
        <f>(I59*$J$3)/12</f>
        <v/>
      </c>
      <c r="K59" s="23">
        <f>(I59*$K$3)/12</f>
        <v/>
      </c>
      <c r="L59" s="23">
        <f>(I59*$L$3)/12</f>
        <v/>
      </c>
      <c r="M59" s="29">
        <f>(I59*$M$3)/12</f>
        <v/>
      </c>
      <c r="N59" s="23">
        <f>(I59*$N$3)/12</f>
        <v/>
      </c>
      <c r="O59" s="23">
        <f>(I59*$O$3)/12</f>
        <v/>
      </c>
      <c r="P59" s="23">
        <f>(I59*$P$3)/12</f>
        <v/>
      </c>
    </row>
    <row r="60">
      <c r="B60" s="47" t="n">
        <v>0.8</v>
      </c>
      <c r="C60" s="0" t="inlineStr">
        <is>
          <t>一方</t>
        </is>
      </c>
      <c r="D60" s="0" t="inlineStr">
        <is>
          <t>（株）ベストハウジング千葉</t>
        </is>
      </c>
      <c r="G60" s="7">
        <f>G59*0.3025</f>
        <v/>
      </c>
      <c r="H60" s="6" t="n"/>
      <c r="I60" s="60">
        <f>H58+$I$5</f>
        <v/>
      </c>
      <c r="J60" s="23">
        <f>(I60*$J$3)/12</f>
        <v/>
      </c>
      <c r="K60" s="23">
        <f>(I60*$K$3)/12</f>
        <v/>
      </c>
      <c r="L60" s="23">
        <f>(I60*$L$3)/12</f>
        <v/>
      </c>
      <c r="M60" s="29">
        <f>(I60*$M$3)/12</f>
        <v/>
      </c>
      <c r="N60" s="23">
        <f>(I60*$N$3)/12</f>
        <v/>
      </c>
      <c r="O60" s="23">
        <f>(I60*$O$3)/12</f>
        <v/>
      </c>
      <c r="P60" s="23">
        <f>(I60*$P$3)/12</f>
        <v/>
      </c>
    </row>
    <row r="61">
      <c r="B61" s="47" t="inlineStr">
        <is>
          <t>東4.6m</t>
        </is>
      </c>
      <c r="C61" s="0" t="inlineStr">
        <is>
          <t>047-426-1101</t>
        </is>
      </c>
      <c r="G61" s="6">
        <f>SUBSTITUTE(D61,"㎡","")</f>
        <v/>
      </c>
      <c r="H61" s="8" t="n"/>
      <c r="I61" s="61">
        <f>H58+$I$6</f>
        <v/>
      </c>
      <c r="J61" s="23">
        <f>(I61*$J$3)/12</f>
        <v/>
      </c>
      <c r="K61" s="23">
        <f>(I61*$K$3)/12</f>
        <v/>
      </c>
      <c r="L61" s="23">
        <f>(I61*$L$3)/12</f>
        <v/>
      </c>
      <c r="M61" s="29">
        <f>(I61*$M$3)/12</f>
        <v/>
      </c>
      <c r="N61" s="23">
        <f>(I61*$N$3)/12</f>
        <v/>
      </c>
      <c r="O61" s="23">
        <f>(I61*$O$3)/12</f>
        <v/>
      </c>
      <c r="P61" s="23">
        <f>(I61*$P$3)/12</f>
        <v/>
      </c>
    </row>
    <row r="62">
      <c r="A62" s="0" t="n">
        <v>12</v>
      </c>
      <c r="B62" s="47" t="n">
        <v>100126040133</v>
      </c>
      <c r="C62" s="0" t="inlineStr">
        <is>
          <t>売地</t>
        </is>
      </c>
      <c r="D62" s="0" t="inlineStr">
        <is>
          <t>53.79㎡</t>
        </is>
      </c>
      <c r="E62" s="0" t="inlineStr">
        <is>
          <t>東京都江戸川区平井５丁目</t>
        </is>
      </c>
      <c r="G62" s="22">
        <f>SUBSTITUTE(D62,"㎡","")</f>
        <v/>
      </c>
      <c r="H62" s="22">
        <f>SUBSTITUTE(B63,"万円","")</f>
        <v/>
      </c>
      <c r="I62" s="59">
        <f>H63+$I$2</f>
        <v/>
      </c>
      <c r="J62" s="26">
        <f>(I62*$J$3)/12</f>
        <v/>
      </c>
      <c r="K62" s="26">
        <f>(I62*$K$3)/12</f>
        <v/>
      </c>
      <c r="L62" s="26">
        <f>(I62*$L$3)/12</f>
        <v/>
      </c>
      <c r="M62" s="26">
        <f>(I62*$M$3)/12</f>
        <v/>
      </c>
      <c r="N62" s="26">
        <f>(I62*$N$3)/12</f>
        <v/>
      </c>
      <c r="O62" s="26">
        <f>(I62*$O$3)/12</f>
        <v/>
      </c>
      <c r="P62" s="26">
        <f>(I62*$P$3)/12</f>
        <v/>
      </c>
    </row>
    <row r="63">
      <c r="A63" s="0" t="inlineStr">
        <is>
          <t>専属</t>
        </is>
      </c>
      <c r="B63" s="47" t="inlineStr">
        <is>
          <t>2,980万円</t>
        </is>
      </c>
      <c r="C63" s="0" t="inlineStr">
        <is>
          <t>準工</t>
        </is>
      </c>
      <c r="D63" s="0" t="inlineStr">
        <is>
          <t>55.5万円</t>
        </is>
      </c>
      <c r="G63" s="6">
        <f>SUBSTITUTE(B65,"%","")</f>
        <v/>
      </c>
      <c r="H63" s="7">
        <f>H62/G65</f>
        <v/>
      </c>
      <c r="I63" s="60">
        <f>H63+$I$3</f>
        <v/>
      </c>
      <c r="J63" s="23">
        <f>(I63*$J$3)/12</f>
        <v/>
      </c>
      <c r="K63" s="23">
        <f>(I63*$K$3)/12</f>
        <v/>
      </c>
      <c r="L63" s="23">
        <f>(I63*$L$3)/12</f>
        <v/>
      </c>
      <c r="M63" s="29">
        <f>(I63*$M$3)/12</f>
        <v/>
      </c>
      <c r="N63" s="23">
        <f>(I63*$N$3)/12</f>
        <v/>
      </c>
      <c r="O63" s="23">
        <f>(I63*$O$3)/12</f>
        <v/>
      </c>
      <c r="P63" s="23">
        <f>(I63*$P$3)/12</f>
        <v/>
      </c>
    </row>
    <row r="64">
      <c r="A64" s="0" t="inlineStr">
        <is>
          <t>公開中</t>
        </is>
      </c>
      <c r="B64" s="47" t="n">
        <v>0.6</v>
      </c>
      <c r="C64" s="0" t="inlineStr">
        <is>
          <t>183.2万円</t>
        </is>
      </c>
      <c r="D64" s="0" t="inlineStr">
        <is>
          <t>総武中央線　平井</t>
        </is>
      </c>
      <c r="E64" s="0" t="inlineStr">
        <is>
          <t>徒歩　8分</t>
        </is>
      </c>
      <c r="G64" s="28">
        <f>G62*G63</f>
        <v/>
      </c>
      <c r="H64" s="6" t="n"/>
      <c r="I64" s="60">
        <f>H63+$I$4</f>
        <v/>
      </c>
      <c r="J64" s="23">
        <f>(I64*$J$3)/12</f>
        <v/>
      </c>
      <c r="K64" s="23">
        <f>(I64*$K$3)/12</f>
        <v/>
      </c>
      <c r="L64" s="23">
        <f>(I64*$L$3)/12</f>
        <v/>
      </c>
      <c r="M64" s="29">
        <f>(I64*$M$3)/12</f>
        <v/>
      </c>
      <c r="N64" s="23">
        <f>(I64*$N$3)/12</f>
        <v/>
      </c>
      <c r="O64" s="23">
        <f>(I64*$O$3)/12</f>
        <v/>
      </c>
      <c r="P64" s="23">
        <f>(I64*$P$3)/12</f>
        <v/>
      </c>
    </row>
    <row r="65">
      <c r="B65" s="47" t="n">
        <v>2</v>
      </c>
      <c r="C65" s="0" t="inlineStr">
        <is>
          <t>一方</t>
        </is>
      </c>
      <c r="D65" s="0" t="inlineStr">
        <is>
          <t>住友不動産販売（株）　錦糸町営業センター</t>
        </is>
      </c>
      <c r="G65" s="7">
        <f>G64*0.3025</f>
        <v/>
      </c>
      <c r="H65" s="6" t="n"/>
      <c r="I65" s="60">
        <f>H63+$I$5</f>
        <v/>
      </c>
      <c r="J65" s="23">
        <f>(I65*$J$3)/12</f>
        <v/>
      </c>
      <c r="K65" s="23">
        <f>(I65*$K$3)/12</f>
        <v/>
      </c>
      <c r="L65" s="23">
        <f>(I65*$L$3)/12</f>
        <v/>
      </c>
      <c r="M65" s="29">
        <f>(I65*$M$3)/12</f>
        <v/>
      </c>
      <c r="N65" s="23">
        <f>(I65*$N$3)/12</f>
        <v/>
      </c>
      <c r="O65" s="23">
        <f>(I65*$O$3)/12</f>
        <v/>
      </c>
      <c r="P65" s="23">
        <f>(I65*$P$3)/12</f>
        <v/>
      </c>
    </row>
    <row r="66">
      <c r="B66" s="47" t="inlineStr">
        <is>
          <t>南東2.5m</t>
        </is>
      </c>
      <c r="C66" s="0" t="inlineStr">
        <is>
          <t>03-3635-8711</t>
        </is>
      </c>
      <c r="G66" s="6">
        <f>SUBSTITUTE(D66,"㎡","")</f>
        <v/>
      </c>
      <c r="H66" s="8" t="n"/>
      <c r="I66" s="61">
        <f>H63+$I$6</f>
        <v/>
      </c>
      <c r="J66" s="23">
        <f>(I66*$J$3)/12</f>
        <v/>
      </c>
      <c r="K66" s="23">
        <f>(I66*$K$3)/12</f>
        <v/>
      </c>
      <c r="L66" s="23">
        <f>(I66*$L$3)/12</f>
        <v/>
      </c>
      <c r="M66" s="29">
        <f>(I66*$M$3)/12</f>
        <v/>
      </c>
      <c r="N66" s="23">
        <f>(I66*$N$3)/12</f>
        <v/>
      </c>
      <c r="O66" s="23">
        <f>(I66*$O$3)/12</f>
        <v/>
      </c>
      <c r="P66" s="23">
        <f>(I66*$P$3)/12</f>
        <v/>
      </c>
    </row>
    <row r="67">
      <c r="A67" s="0" t="n">
        <v>13</v>
      </c>
      <c r="B67" s="47" t="n">
        <v>100126048994</v>
      </c>
      <c r="C67" s="0" t="inlineStr">
        <is>
          <t>売地</t>
        </is>
      </c>
      <c r="D67" s="0" t="inlineStr">
        <is>
          <t>97.36㎡</t>
        </is>
      </c>
      <c r="E67" s="0" t="inlineStr">
        <is>
          <t>千葉県千葉市花見川区瑞穂３丁目</t>
        </is>
      </c>
      <c r="G67" s="22">
        <f>SUBSTITUTE(D67,"㎡","")</f>
        <v/>
      </c>
      <c r="H67" s="22">
        <f>SUBSTITUTE(B68,"万円","")</f>
        <v/>
      </c>
      <c r="I67" s="59">
        <f>H68+$I$2</f>
        <v/>
      </c>
      <c r="J67" s="26">
        <f>(I67*$J$3)/12</f>
        <v/>
      </c>
      <c r="K67" s="26">
        <f>(I67*$K$3)/12</f>
        <v/>
      </c>
      <c r="L67" s="26">
        <f>(I67*$L$3)/12</f>
        <v/>
      </c>
      <c r="M67" s="26">
        <f>(I67*$M$3)/12</f>
        <v/>
      </c>
      <c r="N67" s="26">
        <f>(I67*$N$3)/12</f>
        <v/>
      </c>
      <c r="O67" s="26">
        <f>(I67*$O$3)/12</f>
        <v/>
      </c>
      <c r="P67" s="26">
        <f>(I67*$P$3)/12</f>
        <v/>
      </c>
    </row>
    <row r="68">
      <c r="A68" s="0" t="inlineStr">
        <is>
          <t>売主</t>
        </is>
      </c>
      <c r="B68" s="47" t="inlineStr">
        <is>
          <t>3,190万円</t>
        </is>
      </c>
      <c r="C68" s="0" t="inlineStr">
        <is>
          <t>一低</t>
        </is>
      </c>
      <c r="D68" s="0" t="inlineStr">
        <is>
          <t>32.8万円</t>
        </is>
      </c>
      <c r="G68" s="6">
        <f>SUBSTITUTE(B70,"%","")</f>
        <v/>
      </c>
      <c r="H68" s="7">
        <f>H67/G70</f>
        <v/>
      </c>
      <c r="I68" s="60">
        <f>H68+$I$3</f>
        <v/>
      </c>
      <c r="J68" s="23">
        <f>(I68*$J$3)/12</f>
        <v/>
      </c>
      <c r="K68" s="23">
        <f>(I68*$K$3)/12</f>
        <v/>
      </c>
      <c r="L68" s="23">
        <f>(I68*$L$3)/12</f>
        <v/>
      </c>
      <c r="M68" s="29">
        <f>(I68*$M$3)/12</f>
        <v/>
      </c>
      <c r="N68" s="23">
        <f>(I68*$N$3)/12</f>
        <v/>
      </c>
      <c r="O68" s="23">
        <f>(I68*$O$3)/12</f>
        <v/>
      </c>
      <c r="P68" s="23">
        <f>(I68*$P$3)/12</f>
        <v/>
      </c>
    </row>
    <row r="69">
      <c r="A69" s="0" t="inlineStr">
        <is>
          <t>-</t>
        </is>
      </c>
      <c r="B69" s="47" t="n">
        <v>0.5</v>
      </c>
      <c r="C69" s="0" t="inlineStr">
        <is>
          <t>108.4万円</t>
        </is>
      </c>
      <c r="D69" s="0" t="inlineStr">
        <is>
          <t>総武中央線　新検見川</t>
        </is>
      </c>
      <c r="E69" s="0" t="inlineStr">
        <is>
          <t>徒歩　17分</t>
        </is>
      </c>
      <c r="G69" s="28">
        <f>G67*G68</f>
        <v/>
      </c>
      <c r="H69" s="6" t="n"/>
      <c r="I69" s="60">
        <f>H68+$I$4</f>
        <v/>
      </c>
      <c r="J69" s="23">
        <f>(I69*$J$3)/12</f>
        <v/>
      </c>
      <c r="K69" s="23">
        <f>(I69*$K$3)/12</f>
        <v/>
      </c>
      <c r="L69" s="23">
        <f>(I69*$L$3)/12</f>
        <v/>
      </c>
      <c r="M69" s="29">
        <f>(I69*$M$3)/12</f>
        <v/>
      </c>
      <c r="N69" s="23">
        <f>(I69*$N$3)/12</f>
        <v/>
      </c>
      <c r="O69" s="23">
        <f>(I69*$O$3)/12</f>
        <v/>
      </c>
      <c r="P69" s="23">
        <f>(I69*$P$3)/12</f>
        <v/>
      </c>
    </row>
    <row r="70">
      <c r="B70" s="47" t="n">
        <v>1</v>
      </c>
      <c r="C70" s="0" t="inlineStr">
        <is>
          <t>一方</t>
        </is>
      </c>
      <c r="D70" s="0" t="inlineStr">
        <is>
          <t>（株）飯田産業　本八幡営業所</t>
        </is>
      </c>
      <c r="G70" s="7">
        <f>G69*0.3025</f>
        <v/>
      </c>
      <c r="H70" s="6" t="n"/>
      <c r="I70" s="60">
        <f>H68+$I$5</f>
        <v/>
      </c>
      <c r="J70" s="23">
        <f>(I70*$J$3)/12</f>
        <v/>
      </c>
      <c r="K70" s="23">
        <f>(I70*$K$3)/12</f>
        <v/>
      </c>
      <c r="L70" s="23">
        <f>(I70*$L$3)/12</f>
        <v/>
      </c>
      <c r="M70" s="29">
        <f>(I70*$M$3)/12</f>
        <v/>
      </c>
      <c r="N70" s="23">
        <f>(I70*$N$3)/12</f>
        <v/>
      </c>
      <c r="O70" s="23">
        <f>(I70*$O$3)/12</f>
        <v/>
      </c>
      <c r="P70" s="23">
        <f>(I70*$P$3)/12</f>
        <v/>
      </c>
    </row>
    <row r="71">
      <c r="B71" s="47" t="inlineStr">
        <is>
          <t>南西6m</t>
        </is>
      </c>
      <c r="C71" s="0" t="inlineStr">
        <is>
          <t>047-379-9888</t>
        </is>
      </c>
      <c r="G71" s="6">
        <f>SUBSTITUTE(D71,"㎡","")</f>
        <v/>
      </c>
      <c r="H71" s="8" t="n"/>
      <c r="I71" s="61">
        <f>H68+$I$6</f>
        <v/>
      </c>
      <c r="J71" s="23">
        <f>(I71*$J$3)/12</f>
        <v/>
      </c>
      <c r="K71" s="23">
        <f>(I71*$K$3)/12</f>
        <v/>
      </c>
      <c r="L71" s="23">
        <f>(I71*$L$3)/12</f>
        <v/>
      </c>
      <c r="M71" s="29">
        <f>(I71*$M$3)/12</f>
        <v/>
      </c>
      <c r="N71" s="23">
        <f>(I71*$N$3)/12</f>
        <v/>
      </c>
      <c r="O71" s="23">
        <f>(I71*$O$3)/12</f>
        <v/>
      </c>
      <c r="P71" s="23">
        <f>(I71*$P$3)/12</f>
        <v/>
      </c>
    </row>
    <row r="72">
      <c r="A72" s="0" t="n">
        <v>14</v>
      </c>
      <c r="B72" s="47" t="n">
        <v>100126045323</v>
      </c>
      <c r="C72" s="0" t="inlineStr">
        <is>
          <t>売地</t>
        </is>
      </c>
      <c r="D72" s="0" t="inlineStr">
        <is>
          <t>105.87㎡</t>
        </is>
      </c>
      <c r="E72" s="0" t="inlineStr">
        <is>
          <t>千葉県千葉市花見川区瑞穂３丁目</t>
        </is>
      </c>
      <c r="G72" s="22">
        <f>SUBSTITUTE(D72,"㎡","")</f>
        <v/>
      </c>
      <c r="H72" s="22">
        <f>SUBSTITUTE(B73,"万円","")</f>
        <v/>
      </c>
      <c r="I72" s="59">
        <f>H73+$I$2</f>
        <v/>
      </c>
      <c r="J72" s="26">
        <f>(I72*$J$3)/12</f>
        <v/>
      </c>
      <c r="K72" s="26">
        <f>(I72*$K$3)/12</f>
        <v/>
      </c>
      <c r="L72" s="26">
        <f>(I72*$L$3)/12</f>
        <v/>
      </c>
      <c r="M72" s="26">
        <f>(I72*$M$3)/12</f>
        <v/>
      </c>
      <c r="N72" s="26">
        <f>(I72*$N$3)/12</f>
        <v/>
      </c>
      <c r="O72" s="26">
        <f>(I72*$O$3)/12</f>
        <v/>
      </c>
      <c r="P72" s="26">
        <f>(I72*$P$3)/12</f>
        <v/>
      </c>
    </row>
    <row r="73">
      <c r="A73" s="0" t="inlineStr">
        <is>
          <t>売主</t>
        </is>
      </c>
      <c r="B73" s="47" t="inlineStr">
        <is>
          <t>3,390万円</t>
        </is>
      </c>
      <c r="C73" s="0" t="inlineStr">
        <is>
          <t>一低</t>
        </is>
      </c>
      <c r="D73" s="0" t="inlineStr">
        <is>
          <t>32.1万円</t>
        </is>
      </c>
      <c r="G73" s="6">
        <f>SUBSTITUTE(B75,"%","")</f>
        <v/>
      </c>
      <c r="H73" s="7">
        <f>H72/G75</f>
        <v/>
      </c>
      <c r="I73" s="60">
        <f>H73+$I$3</f>
        <v/>
      </c>
      <c r="J73" s="23">
        <f>(I73*$J$3)/12</f>
        <v/>
      </c>
      <c r="K73" s="23">
        <f>(I73*$K$3)/12</f>
        <v/>
      </c>
      <c r="L73" s="23">
        <f>(I73*$L$3)/12</f>
        <v/>
      </c>
      <c r="M73" s="29">
        <f>(I73*$M$3)/12</f>
        <v/>
      </c>
      <c r="N73" s="23">
        <f>(I73*$N$3)/12</f>
        <v/>
      </c>
      <c r="O73" s="23">
        <f>(I73*$O$3)/12</f>
        <v/>
      </c>
      <c r="P73" s="23">
        <f>(I73*$P$3)/12</f>
        <v/>
      </c>
    </row>
    <row r="74">
      <c r="A74" s="0" t="inlineStr">
        <is>
          <t>-</t>
        </is>
      </c>
      <c r="B74" s="47" t="n">
        <v>0.5</v>
      </c>
      <c r="C74" s="0" t="inlineStr">
        <is>
          <t>105.9万円</t>
        </is>
      </c>
      <c r="D74" s="0" t="inlineStr">
        <is>
          <t>総武中央線　新検見川</t>
        </is>
      </c>
      <c r="E74" s="0" t="inlineStr">
        <is>
          <t>徒歩　17分</t>
        </is>
      </c>
      <c r="G74" s="28">
        <f>G72*G73</f>
        <v/>
      </c>
      <c r="H74" s="6" t="n"/>
      <c r="I74" s="60">
        <f>H73+$I$4</f>
        <v/>
      </c>
      <c r="J74" s="23">
        <f>(I74*$J$3)/12</f>
        <v/>
      </c>
      <c r="K74" s="23">
        <f>(I74*$K$3)/12</f>
        <v/>
      </c>
      <c r="L74" s="23">
        <f>(I74*$L$3)/12</f>
        <v/>
      </c>
      <c r="M74" s="29">
        <f>(I74*$M$3)/12</f>
        <v/>
      </c>
      <c r="N74" s="23">
        <f>(I74*$N$3)/12</f>
        <v/>
      </c>
      <c r="O74" s="23">
        <f>(I74*$O$3)/12</f>
        <v/>
      </c>
      <c r="P74" s="23">
        <f>(I74*$P$3)/12</f>
        <v/>
      </c>
    </row>
    <row r="75">
      <c r="B75" s="47" t="n">
        <v>1</v>
      </c>
      <c r="C75" s="0" t="inlineStr">
        <is>
          <t>一方</t>
        </is>
      </c>
      <c r="D75" s="0" t="inlineStr">
        <is>
          <t>（株）飯田産業　本八幡営業所</t>
        </is>
      </c>
      <c r="G75" s="7">
        <f>G74*0.3025</f>
        <v/>
      </c>
      <c r="H75" s="6" t="n"/>
      <c r="I75" s="60">
        <f>H73+$I$5</f>
        <v/>
      </c>
      <c r="J75" s="23">
        <f>(I75*$J$3)/12</f>
        <v/>
      </c>
      <c r="K75" s="23">
        <f>(I75*$K$3)/12</f>
        <v/>
      </c>
      <c r="L75" s="23">
        <f>(I75*$L$3)/12</f>
        <v/>
      </c>
      <c r="M75" s="29">
        <f>(I75*$M$3)/12</f>
        <v/>
      </c>
      <c r="N75" s="23">
        <f>(I75*$N$3)/12</f>
        <v/>
      </c>
      <c r="O75" s="23">
        <f>(I75*$O$3)/12</f>
        <v/>
      </c>
      <c r="P75" s="23">
        <f>(I75*$P$3)/12</f>
        <v/>
      </c>
    </row>
    <row r="76">
      <c r="B76" s="47" t="inlineStr">
        <is>
          <t>南西6m</t>
        </is>
      </c>
      <c r="C76" s="0" t="inlineStr">
        <is>
          <t>047-379-9888</t>
        </is>
      </c>
      <c r="G76" s="6">
        <f>SUBSTITUTE(D76,"㎡","")</f>
        <v/>
      </c>
      <c r="H76" s="8" t="n"/>
      <c r="I76" s="61">
        <f>H73+$I$6</f>
        <v/>
      </c>
      <c r="J76" s="23">
        <f>(I76*$J$3)/12</f>
        <v/>
      </c>
      <c r="K76" s="23">
        <f>(I76*$K$3)/12</f>
        <v/>
      </c>
      <c r="L76" s="23">
        <f>(I76*$L$3)/12</f>
        <v/>
      </c>
      <c r="M76" s="29">
        <f>(I76*$M$3)/12</f>
        <v/>
      </c>
      <c r="N76" s="23">
        <f>(I76*$N$3)/12</f>
        <v/>
      </c>
      <c r="O76" s="23">
        <f>(I76*$O$3)/12</f>
        <v/>
      </c>
      <c r="P76" s="23">
        <f>(I76*$P$3)/12</f>
        <v/>
      </c>
    </row>
    <row r="77">
      <c r="A77" s="0" t="n">
        <v>15</v>
      </c>
      <c r="B77" s="62" t="n">
        <v>100126041415</v>
      </c>
      <c r="C77" s="0" t="inlineStr">
        <is>
          <t>売地</t>
        </is>
      </c>
      <c r="D77" s="0" t="inlineStr">
        <is>
          <t>84.56㎡</t>
        </is>
      </c>
      <c r="E77" s="0" t="inlineStr">
        <is>
          <t>千葉県市川市南八幡１丁目</t>
        </is>
      </c>
      <c r="G77" s="22">
        <f>SUBSTITUTE(D77,"㎡","")</f>
        <v/>
      </c>
      <c r="H77" s="22">
        <f>SUBSTITUTE(B78,"万円","")</f>
        <v/>
      </c>
      <c r="I77" s="59">
        <f>H78+$I$2</f>
        <v/>
      </c>
      <c r="J77" s="26">
        <f>(I77*$J$3)/12</f>
        <v/>
      </c>
      <c r="K77" s="26">
        <f>(I77*$K$3)/12</f>
        <v/>
      </c>
      <c r="L77" s="26">
        <f>(I77*$L$3)/12</f>
        <v/>
      </c>
      <c r="M77" s="26">
        <f>(I77*$M$3)/12</f>
        <v/>
      </c>
      <c r="N77" s="26">
        <f>(I77*$N$3)/12</f>
        <v/>
      </c>
      <c r="O77" s="26">
        <f>(I77*$O$3)/12</f>
        <v/>
      </c>
      <c r="P77" s="26">
        <f>(I77*$P$3)/12</f>
        <v/>
      </c>
    </row>
    <row r="78">
      <c r="A78" s="0" t="inlineStr">
        <is>
          <t>売主</t>
        </is>
      </c>
      <c r="B78" s="47" t="inlineStr">
        <is>
          <t>3,500万円</t>
        </is>
      </c>
      <c r="C78" s="0" t="inlineStr">
        <is>
          <t>一住</t>
        </is>
      </c>
      <c r="D78" s="0" t="inlineStr">
        <is>
          <t>41.4万円</t>
        </is>
      </c>
      <c r="E78" s="0" t="inlineStr">
        <is>
          <t>旗竿２．２６</t>
        </is>
      </c>
      <c r="G78" s="6">
        <f>SUBSTITUTE(B80,"%","")</f>
        <v/>
      </c>
      <c r="H78" s="7">
        <f>H77/G80</f>
        <v/>
      </c>
      <c r="I78" s="60">
        <f>H78+$I$3</f>
        <v/>
      </c>
      <c r="J78" s="23">
        <f>(I78*$J$3)/12</f>
        <v/>
      </c>
      <c r="K78" s="23">
        <f>(I78*$K$3)/12</f>
        <v/>
      </c>
      <c r="L78" s="23">
        <f>(I78*$L$3)/12</f>
        <v/>
      </c>
      <c r="M78" s="29">
        <f>(I78*$M$3)/12</f>
        <v/>
      </c>
      <c r="N78" s="23">
        <f>(I78*$N$3)/12</f>
        <v/>
      </c>
      <c r="O78" s="23">
        <f>(I78*$O$3)/12</f>
        <v/>
      </c>
      <c r="P78" s="23">
        <f>(I78*$P$3)/12</f>
        <v/>
      </c>
    </row>
    <row r="79">
      <c r="A79" s="0" t="inlineStr">
        <is>
          <t>-</t>
        </is>
      </c>
      <c r="B79" s="47" t="n">
        <v>0.6</v>
      </c>
      <c r="C79" s="0" t="inlineStr">
        <is>
          <t>136.9万円</t>
        </is>
      </c>
      <c r="D79" s="0" t="inlineStr">
        <is>
          <t>総武中央線　本八幡</t>
        </is>
      </c>
      <c r="E79" s="30" t="inlineStr">
        <is>
          <t>徒歩　10分</t>
        </is>
      </c>
      <c r="G79" s="28">
        <f>G77*G78</f>
        <v/>
      </c>
      <c r="H79" s="6" t="n"/>
      <c r="I79" s="60">
        <f>H78+$I$4</f>
        <v/>
      </c>
      <c r="J79" s="23">
        <f>(I79*$J$3)/12</f>
        <v/>
      </c>
      <c r="K79" s="23">
        <f>(I79*$K$3)/12</f>
        <v/>
      </c>
      <c r="L79" s="23">
        <f>(I79*$L$3)/12</f>
        <v/>
      </c>
      <c r="M79" s="29">
        <f>(I79*$M$3)/12</f>
        <v/>
      </c>
      <c r="N79" s="23">
        <f>(I79*$N$3)/12</f>
        <v/>
      </c>
      <c r="O79" s="23">
        <f>(I79*$O$3)/12</f>
        <v/>
      </c>
      <c r="P79" s="23">
        <f>(I79*$P$3)/12</f>
        <v/>
      </c>
    </row>
    <row r="80">
      <c r="B80" s="47" t="n">
        <v>2</v>
      </c>
      <c r="C80" s="0" t="inlineStr">
        <is>
          <t>一方</t>
        </is>
      </c>
      <c r="D80" s="0" t="inlineStr">
        <is>
          <t>（株）アース</t>
        </is>
      </c>
      <c r="G80" s="7">
        <f>G79*0.3025</f>
        <v/>
      </c>
      <c r="H80" s="6" t="n"/>
      <c r="I80" s="60">
        <f>H78+$I$5</f>
        <v/>
      </c>
      <c r="J80" s="23">
        <f>(I80*$J$3)/12</f>
        <v/>
      </c>
      <c r="K80" s="23">
        <f>(I80*$K$3)/12</f>
        <v/>
      </c>
      <c r="L80" s="23">
        <f>(I80*$L$3)/12</f>
        <v/>
      </c>
      <c r="M80" s="29">
        <f>(I80*$M$3)/12</f>
        <v/>
      </c>
      <c r="N80" s="23">
        <f>(I80*$N$3)/12</f>
        <v/>
      </c>
      <c r="O80" s="23">
        <f>(I80*$O$3)/12</f>
        <v/>
      </c>
      <c r="P80" s="23">
        <f>(I80*$P$3)/12</f>
        <v/>
      </c>
    </row>
    <row r="81">
      <c r="B81" s="47" t="inlineStr">
        <is>
          <t>北東3.2m</t>
        </is>
      </c>
      <c r="C81" s="0" t="inlineStr">
        <is>
          <t>070-1359-9619</t>
        </is>
      </c>
      <c r="G81" s="6">
        <f>SUBSTITUTE(D81,"㎡","")</f>
        <v/>
      </c>
      <c r="H81" s="8" t="n"/>
      <c r="I81" s="61">
        <f>H78+$I$6</f>
        <v/>
      </c>
      <c r="J81" s="23">
        <f>(I81*$J$3)/12</f>
        <v/>
      </c>
      <c r="K81" s="23">
        <f>(I81*$K$3)/12</f>
        <v/>
      </c>
      <c r="L81" s="23">
        <f>(I81*$L$3)/12</f>
        <v/>
      </c>
      <c r="M81" s="29">
        <f>(I81*$M$3)/12</f>
        <v/>
      </c>
      <c r="N81" s="23">
        <f>(I81*$N$3)/12</f>
        <v/>
      </c>
      <c r="O81" s="23">
        <f>(I81*$O$3)/12</f>
        <v/>
      </c>
      <c r="P81" s="23">
        <f>(I81*$P$3)/12</f>
        <v/>
      </c>
    </row>
    <row r="82">
      <c r="A82" s="0" t="n">
        <v>16</v>
      </c>
      <c r="B82" s="47" t="n">
        <v>100124853109</v>
      </c>
      <c r="C82" s="0" t="inlineStr">
        <is>
          <t>売地</t>
        </is>
      </c>
      <c r="D82" s="0" t="inlineStr">
        <is>
          <t>139.40㎡</t>
        </is>
      </c>
      <c r="E82" s="0" t="inlineStr">
        <is>
          <t>千葉県市川市東菅野３丁目</t>
        </is>
      </c>
      <c r="G82" s="22">
        <f>SUBSTITUTE(D82,"㎡","")</f>
        <v/>
      </c>
      <c r="H82" s="22">
        <f>SUBSTITUTE(B83,"万円","")</f>
        <v/>
      </c>
      <c r="I82" s="59">
        <f>H83+$I$2</f>
        <v/>
      </c>
      <c r="J82" s="26">
        <f>(I82*$J$3)/12</f>
        <v/>
      </c>
      <c r="K82" s="26">
        <f>(I82*$K$3)/12</f>
        <v/>
      </c>
      <c r="L82" s="26">
        <f>(I82*$L$3)/12</f>
        <v/>
      </c>
      <c r="M82" s="26">
        <f>(I82*$M$3)/12</f>
        <v/>
      </c>
      <c r="N82" s="26">
        <f>(I82*$N$3)/12</f>
        <v/>
      </c>
      <c r="O82" s="26">
        <f>(I82*$O$3)/12</f>
        <v/>
      </c>
      <c r="P82" s="26">
        <f>(I82*$P$3)/12</f>
        <v/>
      </c>
    </row>
    <row r="83">
      <c r="A83" s="0" t="inlineStr">
        <is>
          <t>専属</t>
        </is>
      </c>
      <c r="B83" s="47" t="inlineStr">
        <is>
          <t>4,850万円</t>
        </is>
      </c>
      <c r="C83" s="0" t="inlineStr">
        <is>
          <t>一低</t>
        </is>
      </c>
      <c r="D83" s="0" t="inlineStr">
        <is>
          <t>34.8万円</t>
        </is>
      </c>
      <c r="G83" s="6">
        <f>SUBSTITUTE(B85,"%","")</f>
        <v/>
      </c>
      <c r="H83" s="7">
        <f>H82/G85</f>
        <v/>
      </c>
      <c r="I83" s="60">
        <f>H83+$I$3</f>
        <v/>
      </c>
      <c r="J83" s="23">
        <f>(I83*$J$3)/12</f>
        <v/>
      </c>
      <c r="K83" s="23">
        <f>(I83*$K$3)/12</f>
        <v/>
      </c>
      <c r="L83" s="23">
        <f>(I83*$L$3)/12</f>
        <v/>
      </c>
      <c r="M83" s="29">
        <f>(I83*$M$3)/12</f>
        <v/>
      </c>
      <c r="N83" s="23">
        <f>(I83*$N$3)/12</f>
        <v/>
      </c>
      <c r="O83" s="23">
        <f>(I83*$O$3)/12</f>
        <v/>
      </c>
      <c r="P83" s="23">
        <f>(I83*$P$3)/12</f>
        <v/>
      </c>
    </row>
    <row r="84">
      <c r="A84" s="0" t="inlineStr">
        <is>
          <t>公開中</t>
        </is>
      </c>
      <c r="B84" s="47" t="n">
        <v>0.5</v>
      </c>
      <c r="C84" s="0" t="inlineStr">
        <is>
          <t>115.1万円</t>
        </is>
      </c>
      <c r="D84" s="0" t="inlineStr">
        <is>
          <t>総武中央線　本八幡</t>
        </is>
      </c>
      <c r="E84" s="0" t="inlineStr">
        <is>
          <t>徒歩　20分</t>
        </is>
      </c>
      <c r="G84" s="28">
        <f>G82*G83</f>
        <v/>
      </c>
      <c r="H84" s="6" t="n"/>
      <c r="I84" s="60">
        <f>H83+$I$4</f>
        <v/>
      </c>
      <c r="J84" s="23">
        <f>(I84*$J$3)/12</f>
        <v/>
      </c>
      <c r="K84" s="23">
        <f>(I84*$K$3)/12</f>
        <v/>
      </c>
      <c r="L84" s="23">
        <f>(I84*$L$3)/12</f>
        <v/>
      </c>
      <c r="M84" s="29">
        <f>(I84*$M$3)/12</f>
        <v/>
      </c>
      <c r="N84" s="23">
        <f>(I84*$N$3)/12</f>
        <v/>
      </c>
      <c r="O84" s="23">
        <f>(I84*$O$3)/12</f>
        <v/>
      </c>
      <c r="P84" s="23">
        <f>(I84*$P$3)/12</f>
        <v/>
      </c>
    </row>
    <row r="85">
      <c r="B85" s="47" t="n">
        <v>1</v>
      </c>
      <c r="C85" s="0" t="inlineStr">
        <is>
          <t>角地</t>
        </is>
      </c>
      <c r="D85" s="0" t="inlineStr">
        <is>
          <t>京成不動産（株）　京成八幡センター</t>
        </is>
      </c>
      <c r="G85" s="7">
        <f>G84*0.3025</f>
        <v/>
      </c>
      <c r="H85" s="6" t="n"/>
      <c r="I85" s="60">
        <f>H83+$I$5</f>
        <v/>
      </c>
      <c r="J85" s="23">
        <f>(I85*$J$3)/12</f>
        <v/>
      </c>
      <c r="K85" s="23">
        <f>(I85*$K$3)/12</f>
        <v/>
      </c>
      <c r="L85" s="23">
        <f>(I85*$L$3)/12</f>
        <v/>
      </c>
      <c r="M85" s="29">
        <f>(I85*$M$3)/12</f>
        <v/>
      </c>
      <c r="N85" s="23">
        <f>(I85*$N$3)/12</f>
        <v/>
      </c>
      <c r="O85" s="23">
        <f>(I85*$O$3)/12</f>
        <v/>
      </c>
      <c r="P85" s="23">
        <f>(I85*$P$3)/12</f>
        <v/>
      </c>
    </row>
    <row r="86">
      <c r="B86" s="47" t="inlineStr">
        <is>
          <t>北東5m</t>
        </is>
      </c>
      <c r="C86" s="0" t="inlineStr">
        <is>
          <t>047-323-5578</t>
        </is>
      </c>
      <c r="G86" s="6">
        <f>SUBSTITUTE(D86,"㎡","")</f>
        <v/>
      </c>
      <c r="H86" s="8" t="n"/>
      <c r="I86" s="61">
        <f>H83+$I$6</f>
        <v/>
      </c>
      <c r="J86" s="23">
        <f>(I86*$J$3)/12</f>
        <v/>
      </c>
      <c r="K86" s="23">
        <f>(I86*$K$3)/12</f>
        <v/>
      </c>
      <c r="L86" s="23">
        <f>(I86*$L$3)/12</f>
        <v/>
      </c>
      <c r="M86" s="29">
        <f>(I86*$M$3)/12</f>
        <v/>
      </c>
      <c r="N86" s="23">
        <f>(I86*$N$3)/12</f>
        <v/>
      </c>
      <c r="O86" s="23">
        <f>(I86*$O$3)/12</f>
        <v/>
      </c>
      <c r="P86" s="23">
        <f>(I86*$P$3)/12</f>
        <v/>
      </c>
    </row>
    <row r="87">
      <c r="A87" s="0" t="n">
        <v>17</v>
      </c>
      <c r="B87" s="47" t="n">
        <v>100126033663</v>
      </c>
      <c r="C87" s="0" t="inlineStr">
        <is>
          <t>売地</t>
        </is>
      </c>
      <c r="D87" s="0" t="inlineStr">
        <is>
          <t>112.26㎡</t>
        </is>
      </c>
      <c r="E87" s="0" t="inlineStr">
        <is>
          <t>千葉県市川市八幡６丁目</t>
        </is>
      </c>
      <c r="G87" s="22">
        <f>SUBSTITUTE(D87,"㎡","")</f>
        <v/>
      </c>
      <c r="H87" s="22">
        <f>SUBSTITUTE(B88,"万円","")</f>
        <v/>
      </c>
      <c r="I87" s="59">
        <f>H88+$I$2</f>
        <v/>
      </c>
      <c r="J87" s="26">
        <f>(I87*$J$3)/12</f>
        <v/>
      </c>
      <c r="K87" s="26">
        <f>(I87*$K$3)/12</f>
        <v/>
      </c>
      <c r="L87" s="26">
        <f>(I87*$L$3)/12</f>
        <v/>
      </c>
      <c r="M87" s="26">
        <f>(I87*$M$3)/12</f>
        <v/>
      </c>
      <c r="N87" s="26">
        <f>(I87*$N$3)/12</f>
        <v/>
      </c>
      <c r="O87" s="26">
        <f>(I87*$O$3)/12</f>
        <v/>
      </c>
      <c r="P87" s="26">
        <f>(I87*$P$3)/12</f>
        <v/>
      </c>
    </row>
    <row r="88">
      <c r="A88" s="0" t="inlineStr">
        <is>
          <t>専属</t>
        </is>
      </c>
      <c r="B88" s="47" t="inlineStr">
        <is>
          <t>3,980万円</t>
        </is>
      </c>
      <c r="C88" s="0" t="inlineStr">
        <is>
          <t>一低</t>
        </is>
      </c>
      <c r="D88" s="0" t="inlineStr">
        <is>
          <t>35.5万円</t>
        </is>
      </c>
      <c r="G88" s="6">
        <f>SUBSTITUTE(B90,"%","")</f>
        <v/>
      </c>
      <c r="H88" s="7">
        <f>H87/G90</f>
        <v/>
      </c>
      <c r="I88" s="60">
        <f>H88+$I$3</f>
        <v/>
      </c>
      <c r="J88" s="23">
        <f>(I88*$J$3)/12</f>
        <v/>
      </c>
      <c r="K88" s="23">
        <f>(I88*$K$3)/12</f>
        <v/>
      </c>
      <c r="L88" s="23">
        <f>(I88*$L$3)/12</f>
        <v/>
      </c>
      <c r="M88" s="29">
        <f>(I88*$M$3)/12</f>
        <v/>
      </c>
      <c r="N88" s="23">
        <f>(I88*$N$3)/12</f>
        <v/>
      </c>
      <c r="O88" s="23">
        <f>(I88*$O$3)/12</f>
        <v/>
      </c>
      <c r="P88" s="23">
        <f>(I88*$P$3)/12</f>
        <v/>
      </c>
    </row>
    <row r="89">
      <c r="A89" s="0" t="inlineStr">
        <is>
          <t>公開中</t>
        </is>
      </c>
      <c r="B89" s="47" t="n">
        <v>0.4</v>
      </c>
      <c r="C89" s="0" t="inlineStr">
        <is>
          <t>117.3万円</t>
        </is>
      </c>
      <c r="D89" s="0" t="inlineStr">
        <is>
          <t>京成本線　京成八幡</t>
        </is>
      </c>
      <c r="E89" s="0" t="inlineStr">
        <is>
          <t>徒歩　16分</t>
        </is>
      </c>
      <c r="G89" s="28">
        <f>G87*G88</f>
        <v/>
      </c>
      <c r="H89" s="6" t="n"/>
      <c r="I89" s="60">
        <f>H88+$I$4</f>
        <v/>
      </c>
      <c r="J89" s="23">
        <f>(I89*$J$3)/12</f>
        <v/>
      </c>
      <c r="K89" s="23">
        <f>(I89*$K$3)/12</f>
        <v/>
      </c>
      <c r="L89" s="23">
        <f>(I89*$L$3)/12</f>
        <v/>
      </c>
      <c r="M89" s="29">
        <f>(I89*$M$3)/12</f>
        <v/>
      </c>
      <c r="N89" s="23">
        <f>(I89*$N$3)/12</f>
        <v/>
      </c>
      <c r="O89" s="23">
        <f>(I89*$O$3)/12</f>
        <v/>
      </c>
      <c r="P89" s="23">
        <f>(I89*$P$3)/12</f>
        <v/>
      </c>
    </row>
    <row r="90">
      <c r="B90" s="47" t="n">
        <v>0.8</v>
      </c>
      <c r="C90" s="0" t="inlineStr">
        <is>
          <t>二方</t>
        </is>
      </c>
      <c r="D90" s="0" t="inlineStr">
        <is>
          <t>住友林業ホームサービス（株）京葉支店</t>
        </is>
      </c>
      <c r="G90" s="7">
        <f>G89*0.3025</f>
        <v/>
      </c>
      <c r="H90" s="6" t="n"/>
      <c r="I90" s="60">
        <f>H88+$I$5</f>
        <v/>
      </c>
      <c r="J90" s="23">
        <f>(I90*$J$3)/12</f>
        <v/>
      </c>
      <c r="K90" s="23">
        <f>(I90*$K$3)/12</f>
        <v/>
      </c>
      <c r="L90" s="23">
        <f>(I90*$L$3)/12</f>
        <v/>
      </c>
      <c r="M90" s="29">
        <f>(I90*$M$3)/12</f>
        <v/>
      </c>
      <c r="N90" s="23">
        <f>(I90*$N$3)/12</f>
        <v/>
      </c>
      <c r="O90" s="23">
        <f>(I90*$O$3)/12</f>
        <v/>
      </c>
      <c r="P90" s="23">
        <f>(I90*$P$3)/12</f>
        <v/>
      </c>
    </row>
    <row r="91">
      <c r="B91" s="47" t="inlineStr">
        <is>
          <t>北3.8m</t>
        </is>
      </c>
      <c r="C91" s="0" t="inlineStr">
        <is>
          <t>047-324-3121</t>
        </is>
      </c>
      <c r="G91" s="6">
        <f>SUBSTITUTE(D91,"㎡","")</f>
        <v/>
      </c>
      <c r="H91" s="8" t="n"/>
      <c r="I91" s="61">
        <f>H88+$I$6</f>
        <v/>
      </c>
      <c r="J91" s="23">
        <f>(I91*$J$3)/12</f>
        <v/>
      </c>
      <c r="K91" s="23">
        <f>(I91*$K$3)/12</f>
        <v/>
      </c>
      <c r="L91" s="23">
        <f>(I91*$L$3)/12</f>
        <v/>
      </c>
      <c r="M91" s="29">
        <f>(I91*$M$3)/12</f>
        <v/>
      </c>
      <c r="N91" s="23">
        <f>(I91*$N$3)/12</f>
        <v/>
      </c>
      <c r="O91" s="23">
        <f>(I91*$O$3)/12</f>
        <v/>
      </c>
      <c r="P91" s="23">
        <f>(I91*$P$3)/12</f>
        <v/>
      </c>
    </row>
    <row r="92">
      <c r="A92" s="0" t="n">
        <v>18</v>
      </c>
      <c r="B92" s="47" t="n">
        <v>100126033662</v>
      </c>
      <c r="C92" s="0" t="inlineStr">
        <is>
          <t>売地</t>
        </is>
      </c>
      <c r="D92" s="0" t="inlineStr">
        <is>
          <t>112.27㎡</t>
        </is>
      </c>
      <c r="E92" s="0" t="inlineStr">
        <is>
          <t>千葉県市川市八幡６丁目</t>
        </is>
      </c>
      <c r="G92" s="22">
        <f>SUBSTITUTE(D92,"㎡","")</f>
        <v/>
      </c>
      <c r="H92" s="22">
        <f>SUBSTITUTE(B93,"万円","")</f>
        <v/>
      </c>
      <c r="I92" s="59">
        <f>H93+$I$2</f>
        <v/>
      </c>
      <c r="J92" s="26">
        <f>(I92*$J$3)/12</f>
        <v/>
      </c>
      <c r="K92" s="26">
        <f>(I92*$K$3)/12</f>
        <v/>
      </c>
      <c r="L92" s="26">
        <f>(I92*$L$3)/12</f>
        <v/>
      </c>
      <c r="M92" s="26">
        <f>(I92*$M$3)/12</f>
        <v/>
      </c>
      <c r="N92" s="26">
        <f>(I92*$N$3)/12</f>
        <v/>
      </c>
      <c r="O92" s="26">
        <f>(I92*$O$3)/12</f>
        <v/>
      </c>
      <c r="P92" s="26">
        <f>(I92*$P$3)/12</f>
        <v/>
      </c>
    </row>
    <row r="93">
      <c r="A93" s="0" t="inlineStr">
        <is>
          <t>専属</t>
        </is>
      </c>
      <c r="B93" s="47" t="inlineStr">
        <is>
          <t>4,580万円</t>
        </is>
      </c>
      <c r="C93" s="0" t="inlineStr">
        <is>
          <t>一低</t>
        </is>
      </c>
      <c r="D93" s="0" t="inlineStr">
        <is>
          <t>40.8万円</t>
        </is>
      </c>
      <c r="G93" s="6">
        <f>SUBSTITUTE(B95,"%","")</f>
        <v/>
      </c>
      <c r="H93" s="7">
        <f>H92/G95</f>
        <v/>
      </c>
      <c r="I93" s="60">
        <f>H93+$I$3</f>
        <v/>
      </c>
      <c r="J93" s="23">
        <f>(I93*$J$3)/12</f>
        <v/>
      </c>
      <c r="K93" s="23">
        <f>(I93*$K$3)/12</f>
        <v/>
      </c>
      <c r="L93" s="23">
        <f>(I93*$L$3)/12</f>
        <v/>
      </c>
      <c r="M93" s="29">
        <f>(I93*$M$3)/12</f>
        <v/>
      </c>
      <c r="N93" s="23">
        <f>(I93*$N$3)/12</f>
        <v/>
      </c>
      <c r="O93" s="23">
        <f>(I93*$O$3)/12</f>
        <v/>
      </c>
      <c r="P93" s="23">
        <f>(I93*$P$3)/12</f>
        <v/>
      </c>
    </row>
    <row r="94">
      <c r="A94" s="0" t="inlineStr">
        <is>
          <t>公開中</t>
        </is>
      </c>
      <c r="B94" s="47" t="n">
        <v>0.4</v>
      </c>
      <c r="C94" s="0" t="inlineStr">
        <is>
          <t>134.9万円</t>
        </is>
      </c>
      <c r="D94" s="0" t="inlineStr">
        <is>
          <t>京成本線　京成八幡</t>
        </is>
      </c>
      <c r="E94" s="0" t="inlineStr">
        <is>
          <t>徒歩　16分</t>
        </is>
      </c>
      <c r="G94" s="28">
        <f>G92*G93</f>
        <v/>
      </c>
      <c r="H94" s="6" t="n"/>
      <c r="I94" s="60">
        <f>H93+$I$4</f>
        <v/>
      </c>
      <c r="J94" s="23">
        <f>(I94*$J$3)/12</f>
        <v/>
      </c>
      <c r="K94" s="23">
        <f>(I94*$K$3)/12</f>
        <v/>
      </c>
      <c r="L94" s="23">
        <f>(I94*$L$3)/12</f>
        <v/>
      </c>
      <c r="M94" s="29">
        <f>(I94*$M$3)/12</f>
        <v/>
      </c>
      <c r="N94" s="23">
        <f>(I94*$N$3)/12</f>
        <v/>
      </c>
      <c r="O94" s="23">
        <f>(I94*$O$3)/12</f>
        <v/>
      </c>
      <c r="P94" s="23">
        <f>(I94*$P$3)/12</f>
        <v/>
      </c>
    </row>
    <row r="95">
      <c r="B95" s="47" t="n">
        <v>0.8</v>
      </c>
      <c r="C95" s="0" t="inlineStr">
        <is>
          <t>三方</t>
        </is>
      </c>
      <c r="D95" s="0" t="inlineStr">
        <is>
          <t>住友林業ホームサービス（株）京葉支店</t>
        </is>
      </c>
      <c r="G95" s="7">
        <f>G94*0.3025</f>
        <v/>
      </c>
      <c r="H95" s="6" t="n"/>
      <c r="I95" s="60">
        <f>H93+$I$5</f>
        <v/>
      </c>
      <c r="J95" s="23">
        <f>(I95*$J$3)/12</f>
        <v/>
      </c>
      <c r="K95" s="23">
        <f>(I95*$K$3)/12</f>
        <v/>
      </c>
      <c r="L95" s="23">
        <f>(I95*$L$3)/12</f>
        <v/>
      </c>
      <c r="M95" s="29">
        <f>(I95*$M$3)/12</f>
        <v/>
      </c>
      <c r="N95" s="23">
        <f>(I95*$N$3)/12</f>
        <v/>
      </c>
      <c r="O95" s="23">
        <f>(I95*$O$3)/12</f>
        <v/>
      </c>
      <c r="P95" s="23">
        <f>(I95*$P$3)/12</f>
        <v/>
      </c>
    </row>
    <row r="96">
      <c r="B96" s="47" t="inlineStr">
        <is>
          <t>北3.8m</t>
        </is>
      </c>
      <c r="C96" s="0" t="inlineStr">
        <is>
          <t>047-324-3121</t>
        </is>
      </c>
      <c r="G96" s="6">
        <f>SUBSTITUTE(D96,"㎡","")</f>
        <v/>
      </c>
      <c r="H96" s="8" t="n"/>
      <c r="I96" s="61">
        <f>H93+$I$6</f>
        <v/>
      </c>
      <c r="J96" s="23">
        <f>(I96*$J$3)/12</f>
        <v/>
      </c>
      <c r="K96" s="23">
        <f>(I96*$K$3)/12</f>
        <v/>
      </c>
      <c r="L96" s="23">
        <f>(I96*$L$3)/12</f>
        <v/>
      </c>
      <c r="M96" s="29">
        <f>(I96*$M$3)/12</f>
        <v/>
      </c>
      <c r="N96" s="23">
        <f>(I96*$N$3)/12</f>
        <v/>
      </c>
      <c r="O96" s="23">
        <f>(I96*$O$3)/12</f>
        <v/>
      </c>
      <c r="P96" s="23">
        <f>(I96*$P$3)/12</f>
        <v/>
      </c>
    </row>
    <row r="97">
      <c r="A97" s="0" t="n">
        <v>19</v>
      </c>
      <c r="B97" s="62" t="n">
        <v>100125949468</v>
      </c>
      <c r="C97" s="0" t="inlineStr">
        <is>
          <t>売地</t>
        </is>
      </c>
      <c r="D97" s="0" t="inlineStr">
        <is>
          <t>139.53㎡</t>
        </is>
      </c>
      <c r="E97" s="0" t="inlineStr">
        <is>
          <t>千葉県千葉市花見川区花園町</t>
        </is>
      </c>
      <c r="G97" s="22">
        <f>SUBSTITUTE(D97,"㎡","")</f>
        <v/>
      </c>
      <c r="H97" s="22">
        <f>SUBSTITUTE(B98,"万円","")</f>
        <v/>
      </c>
      <c r="I97" s="59">
        <f>H98+$I$2</f>
        <v/>
      </c>
      <c r="J97" s="26">
        <f>(I97*$J$3)/12</f>
        <v/>
      </c>
      <c r="K97" s="26">
        <f>(I97*$K$3)/12</f>
        <v/>
      </c>
      <c r="L97" s="26">
        <f>(I97*$L$3)/12</f>
        <v/>
      </c>
      <c r="M97" s="26">
        <f>(I97*$M$3)/12</f>
        <v/>
      </c>
      <c r="N97" s="26">
        <f>(I97*$N$3)/12</f>
        <v/>
      </c>
      <c r="O97" s="26">
        <f>(I97*$O$3)/12</f>
        <v/>
      </c>
      <c r="P97" s="26">
        <f>(I97*$P$3)/12</f>
        <v/>
      </c>
    </row>
    <row r="98">
      <c r="A98" s="0" t="inlineStr">
        <is>
          <t>売主</t>
        </is>
      </c>
      <c r="B98" s="47" t="inlineStr">
        <is>
          <t>3,480万円</t>
        </is>
      </c>
      <c r="C98" s="0" t="inlineStr">
        <is>
          <t>一低</t>
        </is>
      </c>
      <c r="D98" s="0" t="inlineStr">
        <is>
          <t>25.0万円</t>
        </is>
      </c>
      <c r="E98" s="0" t="inlineStr">
        <is>
          <t>盛り土あり　　図面dl</t>
        </is>
      </c>
      <c r="G98" s="6">
        <f>SUBSTITUTE(B100,"%","")</f>
        <v/>
      </c>
      <c r="H98" s="7">
        <f>H97/G100</f>
        <v/>
      </c>
      <c r="I98" s="60">
        <f>H98+$I$3</f>
        <v/>
      </c>
      <c r="J98" s="23">
        <f>(I98*$J$3)/12</f>
        <v/>
      </c>
      <c r="K98" s="23">
        <f>(I98*$K$3)/12</f>
        <v/>
      </c>
      <c r="L98" s="23">
        <f>(I98*$L$3)/12</f>
        <v/>
      </c>
      <c r="M98" s="29">
        <f>(I98*$M$3)/12</f>
        <v/>
      </c>
      <c r="N98" s="23">
        <f>(I98*$N$3)/12</f>
        <v/>
      </c>
      <c r="O98" s="23">
        <f>(I98*$O$3)/12</f>
        <v/>
      </c>
      <c r="P98" s="23">
        <f>(I98*$P$3)/12</f>
        <v/>
      </c>
    </row>
    <row r="99">
      <c r="A99" s="0" t="inlineStr">
        <is>
          <t>-</t>
        </is>
      </c>
      <c r="B99" s="47" t="n">
        <v>0.6</v>
      </c>
      <c r="C99" s="0" t="inlineStr">
        <is>
          <t>82.5万円</t>
        </is>
      </c>
      <c r="D99" s="0" t="inlineStr">
        <is>
          <t>総武中央線　新検見川</t>
        </is>
      </c>
      <c r="E99" s="30" t="inlineStr">
        <is>
          <t>徒歩　10分</t>
        </is>
      </c>
      <c r="G99" s="28">
        <f>G97*G98</f>
        <v/>
      </c>
      <c r="H99" s="6" t="n"/>
      <c r="I99" s="60">
        <f>H98+$I$4</f>
        <v/>
      </c>
      <c r="J99" s="23">
        <f>(I99*$J$3)/12</f>
        <v/>
      </c>
      <c r="K99" s="23">
        <f>(I99*$K$3)/12</f>
        <v/>
      </c>
      <c r="L99" s="23">
        <f>(I99*$L$3)/12</f>
        <v/>
      </c>
      <c r="M99" s="29">
        <f>(I99*$M$3)/12</f>
        <v/>
      </c>
      <c r="N99" s="23">
        <f>(I99*$N$3)/12</f>
        <v/>
      </c>
      <c r="O99" s="23">
        <f>(I99*$O$3)/12</f>
        <v/>
      </c>
      <c r="P99" s="23">
        <f>(I99*$P$3)/12</f>
        <v/>
      </c>
    </row>
    <row r="100">
      <c r="B100" s="47" t="n">
        <v>1.5</v>
      </c>
      <c r="C100" s="0" t="inlineStr">
        <is>
          <t>-</t>
        </is>
      </c>
      <c r="D100" s="0" t="inlineStr">
        <is>
          <t>ひらいホールディングス（株）　不動産部</t>
        </is>
      </c>
      <c r="G100" s="7">
        <f>G99*0.3025</f>
        <v/>
      </c>
      <c r="H100" s="6" t="n"/>
      <c r="I100" s="60">
        <f>H98+$I$5</f>
        <v/>
      </c>
      <c r="J100" s="23">
        <f>(I100*$J$3)/12</f>
        <v/>
      </c>
      <c r="K100" s="23">
        <f>(I100*$K$3)/12</f>
        <v/>
      </c>
      <c r="L100" s="23">
        <f>(I100*$L$3)/12</f>
        <v/>
      </c>
      <c r="M100" s="29">
        <f>(I100*$M$3)/12</f>
        <v/>
      </c>
      <c r="N100" s="23">
        <f>(I100*$N$3)/12</f>
        <v/>
      </c>
      <c r="O100" s="23">
        <f>(I100*$O$3)/12</f>
        <v/>
      </c>
      <c r="P100" s="23">
        <f>(I100*$P$3)/12</f>
        <v/>
      </c>
    </row>
    <row r="101">
      <c r="B101" s="47" t="inlineStr">
        <is>
          <t>北東5.9m</t>
        </is>
      </c>
      <c r="C101" s="0" t="n">
        <v>9069426440</v>
      </c>
      <c r="G101" s="6">
        <f>SUBSTITUTE(D101,"㎡","")</f>
        <v/>
      </c>
      <c r="H101" s="8" t="n"/>
      <c r="I101" s="61">
        <f>H98+$I$6</f>
        <v/>
      </c>
      <c r="J101" s="23">
        <f>(I101*$J$3)/12</f>
        <v/>
      </c>
      <c r="K101" s="23">
        <f>(I101*$K$3)/12</f>
        <v/>
      </c>
      <c r="L101" s="23">
        <f>(I101*$L$3)/12</f>
        <v/>
      </c>
      <c r="M101" s="29">
        <f>(I101*$M$3)/12</f>
        <v/>
      </c>
      <c r="N101" s="23">
        <f>(I101*$N$3)/12</f>
        <v/>
      </c>
      <c r="O101" s="23">
        <f>(I101*$O$3)/12</f>
        <v/>
      </c>
      <c r="P101" s="23">
        <f>(I101*$P$3)/12</f>
        <v/>
      </c>
    </row>
    <row r="102">
      <c r="A102" s="0" t="n">
        <v>20</v>
      </c>
      <c r="B102" s="47" t="n">
        <v>100126032059</v>
      </c>
      <c r="C102" s="0" t="inlineStr">
        <is>
          <t>売地</t>
        </is>
      </c>
      <c r="D102" s="0" t="inlineStr">
        <is>
          <t>41.64㎡</t>
        </is>
      </c>
      <c r="E102" s="0" t="inlineStr">
        <is>
          <t>東京都江東区亀戸３丁目</t>
        </is>
      </c>
      <c r="G102" s="22">
        <f>SUBSTITUTE(D102,"㎡","")</f>
        <v/>
      </c>
      <c r="H102" s="22">
        <f>SUBSTITUTE(B103,"万円","")</f>
        <v/>
      </c>
      <c r="I102" s="59">
        <f>H103+$I$2</f>
        <v/>
      </c>
      <c r="J102" s="26">
        <f>(I102*$J$3)/12</f>
        <v/>
      </c>
      <c r="K102" s="26">
        <f>(I102*$K$3)/12</f>
        <v/>
      </c>
      <c r="L102" s="26">
        <f>(I102*$L$3)/12</f>
        <v/>
      </c>
      <c r="M102" s="26">
        <f>(I102*$M$3)/12</f>
        <v/>
      </c>
      <c r="N102" s="26">
        <f>(I102*$N$3)/12</f>
        <v/>
      </c>
      <c r="O102" s="26">
        <f>(I102*$O$3)/12</f>
        <v/>
      </c>
      <c r="P102" s="26">
        <f>(I102*$P$3)/12</f>
        <v/>
      </c>
    </row>
    <row r="103">
      <c r="A103" s="0" t="inlineStr">
        <is>
          <t>売主</t>
        </is>
      </c>
      <c r="B103" s="47" t="inlineStr">
        <is>
          <t>3,650万円</t>
        </is>
      </c>
      <c r="C103" s="0" t="inlineStr">
        <is>
          <t>準工</t>
        </is>
      </c>
      <c r="D103" s="0" t="inlineStr">
        <is>
          <t>87.7万円</t>
        </is>
      </c>
      <c r="G103" s="6">
        <f>SUBSTITUTE(B105,"%","")</f>
        <v/>
      </c>
      <c r="H103" s="7">
        <f>H102/G105</f>
        <v/>
      </c>
      <c r="I103" s="60">
        <f>H103+$I$3</f>
        <v/>
      </c>
      <c r="J103" s="23">
        <f>(I103*$J$3)/12</f>
        <v/>
      </c>
      <c r="K103" s="23">
        <f>(I103*$K$3)/12</f>
        <v/>
      </c>
      <c r="L103" s="23">
        <f>(I103*$L$3)/12</f>
        <v/>
      </c>
      <c r="M103" s="29">
        <f>(I103*$M$3)/12</f>
        <v/>
      </c>
      <c r="N103" s="23">
        <f>(I103*$N$3)/12</f>
        <v/>
      </c>
      <c r="O103" s="23">
        <f>(I103*$O$3)/12</f>
        <v/>
      </c>
      <c r="P103" s="23">
        <f>(I103*$P$3)/12</f>
        <v/>
      </c>
    </row>
    <row r="104">
      <c r="A104" s="0" t="inlineStr">
        <is>
          <t>-</t>
        </is>
      </c>
      <c r="B104" s="47" t="n">
        <v>0.6</v>
      </c>
      <c r="C104" s="0" t="inlineStr">
        <is>
          <t>289.8万円</t>
        </is>
      </c>
      <c r="D104" s="0" t="inlineStr">
        <is>
          <t>総武中央線　亀戸</t>
        </is>
      </c>
      <c r="E104" s="0" t="inlineStr">
        <is>
          <t>徒歩　12分</t>
        </is>
      </c>
      <c r="G104" s="28">
        <f>G102*G103</f>
        <v/>
      </c>
      <c r="H104" s="6" t="n"/>
      <c r="I104" s="60">
        <f>H103+$I$4</f>
        <v/>
      </c>
      <c r="J104" s="23">
        <f>(I104*$J$3)/12</f>
        <v/>
      </c>
      <c r="K104" s="23">
        <f>(I104*$K$3)/12</f>
        <v/>
      </c>
      <c r="L104" s="23">
        <f>(I104*$L$3)/12</f>
        <v/>
      </c>
      <c r="M104" s="29">
        <f>(I104*$M$3)/12</f>
        <v/>
      </c>
      <c r="N104" s="23">
        <f>(I104*$N$3)/12</f>
        <v/>
      </c>
      <c r="O104" s="23">
        <f>(I104*$O$3)/12</f>
        <v/>
      </c>
      <c r="P104" s="23">
        <f>(I104*$P$3)/12</f>
        <v/>
      </c>
    </row>
    <row r="105">
      <c r="B105" s="47" t="n">
        <v>3</v>
      </c>
      <c r="C105" s="0" t="inlineStr">
        <is>
          <t>一方</t>
        </is>
      </c>
      <c r="D105" s="0" t="inlineStr">
        <is>
          <t>（株）ラッキーホームズ</t>
        </is>
      </c>
      <c r="G105" s="7">
        <f>G104*0.3025</f>
        <v/>
      </c>
      <c r="H105" s="6" t="n"/>
      <c r="I105" s="60">
        <f>H103+$I$5</f>
        <v/>
      </c>
      <c r="J105" s="23">
        <f>(I105*$J$3)/12</f>
        <v/>
      </c>
      <c r="K105" s="23">
        <f>(I105*$K$3)/12</f>
        <v/>
      </c>
      <c r="L105" s="23">
        <f>(I105*$L$3)/12</f>
        <v/>
      </c>
      <c r="M105" s="29">
        <f>(I105*$M$3)/12</f>
        <v/>
      </c>
      <c r="N105" s="23">
        <f>(I105*$N$3)/12</f>
        <v/>
      </c>
      <c r="O105" s="23">
        <f>(I105*$O$3)/12</f>
        <v/>
      </c>
      <c r="P105" s="23">
        <f>(I105*$P$3)/12</f>
        <v/>
      </c>
    </row>
    <row r="106">
      <c r="B106" s="47" t="inlineStr">
        <is>
          <t>6m</t>
        </is>
      </c>
      <c r="C106" s="0" t="n">
        <v>9015092106</v>
      </c>
      <c r="G106" s="6">
        <f>SUBSTITUTE(D106,"㎡","")</f>
        <v/>
      </c>
      <c r="H106" s="8" t="n"/>
      <c r="I106" s="61">
        <f>H103+$I$6</f>
        <v/>
      </c>
      <c r="J106" s="23">
        <f>(I106*$J$3)/12</f>
        <v/>
      </c>
      <c r="K106" s="23">
        <f>(I106*$K$3)/12</f>
        <v/>
      </c>
      <c r="L106" s="23">
        <f>(I106*$L$3)/12</f>
        <v/>
      </c>
      <c r="M106" s="29">
        <f>(I106*$M$3)/12</f>
        <v/>
      </c>
      <c r="N106" s="23">
        <f>(I106*$N$3)/12</f>
        <v/>
      </c>
      <c r="O106" s="23">
        <f>(I106*$O$3)/12</f>
        <v/>
      </c>
      <c r="P106" s="23">
        <f>(I106*$P$3)/12</f>
        <v/>
      </c>
    </row>
    <row r="107">
      <c r="A107" s="0" t="n">
        <v>21</v>
      </c>
      <c r="B107" s="47" t="n">
        <v>100122706345</v>
      </c>
      <c r="C107" s="0" t="inlineStr">
        <is>
          <t>売地</t>
        </is>
      </c>
      <c r="D107" s="0" t="inlineStr">
        <is>
          <t>63.00㎡</t>
        </is>
      </c>
      <c r="E107" s="0" t="inlineStr">
        <is>
          <t>千葉県船橋市市場４丁目</t>
        </is>
      </c>
      <c r="G107" s="22">
        <f>SUBSTITUTE(D107,"㎡","")</f>
        <v/>
      </c>
      <c r="H107" s="22">
        <f>SUBSTITUTE(B108,"万円","")</f>
        <v/>
      </c>
      <c r="I107" s="59">
        <f>H108+$I$2</f>
        <v/>
      </c>
      <c r="J107" s="26">
        <f>(I107*$J$3)/12</f>
        <v/>
      </c>
      <c r="K107" s="26">
        <f>(I107*$K$3)/12</f>
        <v/>
      </c>
      <c r="L107" s="26">
        <f>(I107*$L$3)/12</f>
        <v/>
      </c>
      <c r="M107" s="26">
        <f>(I107*$M$3)/12</f>
        <v/>
      </c>
      <c r="N107" s="26">
        <f>(I107*$N$3)/12</f>
        <v/>
      </c>
      <c r="O107" s="26">
        <f>(I107*$O$3)/12</f>
        <v/>
      </c>
      <c r="P107" s="26">
        <f>(I107*$P$3)/12</f>
        <v/>
      </c>
    </row>
    <row r="108">
      <c r="A108" s="0" t="inlineStr">
        <is>
          <t>売主</t>
        </is>
      </c>
      <c r="B108" s="47" t="inlineStr">
        <is>
          <t>2,890万円</t>
        </is>
      </c>
      <c r="C108" s="0" t="inlineStr">
        <is>
          <t>一住</t>
        </is>
      </c>
      <c r="D108" s="0" t="inlineStr">
        <is>
          <t>45.9万円</t>
        </is>
      </c>
      <c r="G108" s="6">
        <f>SUBSTITUTE(B110,"%","")</f>
        <v/>
      </c>
      <c r="H108" s="7">
        <f>H107/G110</f>
        <v/>
      </c>
      <c r="I108" s="60">
        <f>H108+$I$3</f>
        <v/>
      </c>
      <c r="J108" s="23">
        <f>(I108*$J$3)/12</f>
        <v/>
      </c>
      <c r="K108" s="23">
        <f>(I108*$K$3)/12</f>
        <v/>
      </c>
      <c r="L108" s="23">
        <f>(I108*$L$3)/12</f>
        <v/>
      </c>
      <c r="M108" s="29">
        <f>(I108*$M$3)/12</f>
        <v/>
      </c>
      <c r="N108" s="23">
        <f>(I108*$N$3)/12</f>
        <v/>
      </c>
      <c r="O108" s="23">
        <f>(I108*$O$3)/12</f>
        <v/>
      </c>
      <c r="P108" s="23">
        <f>(I108*$P$3)/12</f>
        <v/>
      </c>
    </row>
    <row r="109">
      <c r="A109" s="0" t="inlineStr">
        <is>
          <t>-</t>
        </is>
      </c>
      <c r="B109" s="47" t="n">
        <v>0.6</v>
      </c>
      <c r="C109" s="0" t="inlineStr">
        <is>
          <t>151.7万円</t>
        </is>
      </c>
      <c r="D109" s="0" t="inlineStr">
        <is>
          <t>総武線　船橋</t>
        </is>
      </c>
      <c r="E109" s="0" t="inlineStr">
        <is>
          <t>徒歩　17分</t>
        </is>
      </c>
      <c r="G109" s="28">
        <f>G107*G108</f>
        <v/>
      </c>
      <c r="H109" s="6" t="n"/>
      <c r="I109" s="60">
        <f>H108+$I$4</f>
        <v/>
      </c>
      <c r="J109" s="23">
        <f>(I109*$J$3)/12</f>
        <v/>
      </c>
      <c r="K109" s="23">
        <f>(I109*$K$3)/12</f>
        <v/>
      </c>
      <c r="L109" s="23">
        <f>(I109*$L$3)/12</f>
        <v/>
      </c>
      <c r="M109" s="29">
        <f>(I109*$M$3)/12</f>
        <v/>
      </c>
      <c r="N109" s="23">
        <f>(I109*$N$3)/12</f>
        <v/>
      </c>
      <c r="O109" s="23">
        <f>(I109*$O$3)/12</f>
        <v/>
      </c>
      <c r="P109" s="23">
        <f>(I109*$P$3)/12</f>
        <v/>
      </c>
    </row>
    <row r="110">
      <c r="B110" s="47" t="n">
        <v>2</v>
      </c>
      <c r="C110" s="0" t="inlineStr">
        <is>
          <t>二方</t>
        </is>
      </c>
      <c r="D110" s="0" t="inlineStr">
        <is>
          <t>（株）アイダ設計　船橋店</t>
        </is>
      </c>
      <c r="G110" s="7">
        <f>G109*0.3025</f>
        <v/>
      </c>
      <c r="H110" s="6" t="n"/>
      <c r="I110" s="60">
        <f>H108+$I$5</f>
        <v/>
      </c>
      <c r="J110" s="23">
        <f>(I110*$J$3)/12</f>
        <v/>
      </c>
      <c r="K110" s="23">
        <f>(I110*$K$3)/12</f>
        <v/>
      </c>
      <c r="L110" s="23">
        <f>(I110*$L$3)/12</f>
        <v/>
      </c>
      <c r="M110" s="29">
        <f>(I110*$M$3)/12</f>
        <v/>
      </c>
      <c r="N110" s="23">
        <f>(I110*$N$3)/12</f>
        <v/>
      </c>
      <c r="O110" s="23">
        <f>(I110*$O$3)/12</f>
        <v/>
      </c>
      <c r="P110" s="23">
        <f>(I110*$P$3)/12</f>
        <v/>
      </c>
    </row>
    <row r="111">
      <c r="B111" s="47" t="inlineStr">
        <is>
          <t>西6.2m</t>
        </is>
      </c>
      <c r="C111" s="0" t="inlineStr">
        <is>
          <t>050-3173-2470</t>
        </is>
      </c>
      <c r="G111" s="6">
        <f>SUBSTITUTE(D111,"㎡","")</f>
        <v/>
      </c>
      <c r="H111" s="8" t="n"/>
      <c r="I111" s="61">
        <f>H108+$I$6</f>
        <v/>
      </c>
      <c r="J111" s="23">
        <f>(I111*$J$3)/12</f>
        <v/>
      </c>
      <c r="K111" s="23">
        <f>(I111*$K$3)/12</f>
        <v/>
      </c>
      <c r="L111" s="23">
        <f>(I111*$L$3)/12</f>
        <v/>
      </c>
      <c r="M111" s="29">
        <f>(I111*$M$3)/12</f>
        <v/>
      </c>
      <c r="N111" s="23">
        <f>(I111*$N$3)/12</f>
        <v/>
      </c>
      <c r="O111" s="23">
        <f>(I111*$O$3)/12</f>
        <v/>
      </c>
      <c r="P111" s="23">
        <f>(I111*$P$3)/12</f>
        <v/>
      </c>
    </row>
    <row r="112">
      <c r="A112" s="0" t="n">
        <v>22</v>
      </c>
      <c r="B112" s="62" t="n">
        <v>100125822665</v>
      </c>
      <c r="C112" s="0" t="inlineStr">
        <is>
          <t>売地</t>
        </is>
      </c>
      <c r="D112" s="0" t="inlineStr">
        <is>
          <t>165.28㎡</t>
        </is>
      </c>
      <c r="E112" s="0" t="inlineStr">
        <is>
          <t>千葉県船橋市海神４丁目</t>
        </is>
      </c>
      <c r="G112" s="22">
        <f>SUBSTITUTE(D112,"㎡","")</f>
        <v/>
      </c>
      <c r="H112" s="22">
        <f>SUBSTITUTE(B113,"万円","")</f>
        <v/>
      </c>
      <c r="I112" s="59">
        <f>H113+$I$2</f>
        <v/>
      </c>
      <c r="J112" s="26">
        <f>(I112*$J$3)/12</f>
        <v/>
      </c>
      <c r="K112" s="26">
        <f>(I112*$K$3)/12</f>
        <v/>
      </c>
      <c r="L112" s="26">
        <f>(I112*$L$3)/12</f>
        <v/>
      </c>
      <c r="M112" s="26">
        <f>(I112*$M$3)/12</f>
        <v/>
      </c>
      <c r="N112" s="26">
        <f>(I112*$N$3)/12</f>
        <v/>
      </c>
      <c r="O112" s="26">
        <f>(I112*$O$3)/12</f>
        <v/>
      </c>
      <c r="P112" s="26">
        <f>(I112*$P$3)/12</f>
        <v/>
      </c>
    </row>
    <row r="113">
      <c r="A113" s="0" t="inlineStr">
        <is>
          <t>専属</t>
        </is>
      </c>
      <c r="B113" s="47" t="inlineStr">
        <is>
          <t>3,980万円</t>
        </is>
      </c>
      <c r="C113" s="0" t="inlineStr">
        <is>
          <t>一低</t>
        </is>
      </c>
      <c r="D113" s="0" t="inlineStr">
        <is>
          <t>24.1万円</t>
        </is>
      </c>
      <c r="G113" s="6">
        <f>SUBSTITUTE(B115,"%","")</f>
        <v/>
      </c>
      <c r="H113" s="7">
        <f>H112/G115</f>
        <v/>
      </c>
      <c r="I113" s="60">
        <f>H113+$I$3</f>
        <v/>
      </c>
      <c r="J113" s="23">
        <f>(I113*$J$3)/12</f>
        <v/>
      </c>
      <c r="K113" s="23">
        <f>(I113*$K$3)/12</f>
        <v/>
      </c>
      <c r="L113" s="23">
        <f>(I113*$L$3)/12</f>
        <v/>
      </c>
      <c r="M113" s="29">
        <f>(I113*$M$3)/12</f>
        <v/>
      </c>
      <c r="N113" s="23">
        <f>(I113*$N$3)/12</f>
        <v/>
      </c>
      <c r="O113" s="23">
        <f>(I113*$O$3)/12</f>
        <v/>
      </c>
      <c r="P113" s="23">
        <f>(I113*$P$3)/12</f>
        <v/>
      </c>
    </row>
    <row r="114">
      <c r="A114" s="0" t="inlineStr">
        <is>
          <t>公開中</t>
        </is>
      </c>
      <c r="B114" s="47" t="n">
        <v>0.4</v>
      </c>
      <c r="C114" s="0" t="inlineStr">
        <is>
          <t>79.7万円</t>
        </is>
      </c>
      <c r="D114" s="0" t="inlineStr">
        <is>
          <t>京成本線　海神</t>
        </is>
      </c>
      <c r="E114" s="30" t="inlineStr">
        <is>
          <t>徒歩　6分</t>
        </is>
      </c>
      <c r="G114" s="28">
        <f>G112*G113</f>
        <v/>
      </c>
      <c r="H114" s="6" t="n"/>
      <c r="I114" s="60">
        <f>H113+$I$4</f>
        <v/>
      </c>
      <c r="J114" s="23">
        <f>(I114*$J$3)/12</f>
        <v/>
      </c>
      <c r="K114" s="23">
        <f>(I114*$K$3)/12</f>
        <v/>
      </c>
      <c r="L114" s="23">
        <f>(I114*$L$3)/12</f>
        <v/>
      </c>
      <c r="M114" s="29">
        <f>(I114*$M$3)/12</f>
        <v/>
      </c>
      <c r="N114" s="23">
        <f>(I114*$N$3)/12</f>
        <v/>
      </c>
      <c r="O114" s="23">
        <f>(I114*$O$3)/12</f>
        <v/>
      </c>
      <c r="P114" s="23">
        <f>(I114*$P$3)/12</f>
        <v/>
      </c>
    </row>
    <row r="115">
      <c r="B115" s="47" t="n">
        <v>0.8</v>
      </c>
      <c r="C115" s="0" t="inlineStr">
        <is>
          <t>一方</t>
        </is>
      </c>
      <c r="D115" s="0" t="inlineStr">
        <is>
          <t>住友林業ホームサービス（株）京葉支店</t>
        </is>
      </c>
      <c r="G115" s="7">
        <f>G114*0.3025</f>
        <v/>
      </c>
      <c r="H115" s="6" t="n"/>
      <c r="I115" s="60">
        <f>H113+$I$5</f>
        <v/>
      </c>
      <c r="J115" s="23">
        <f>(I115*$J$3)/12</f>
        <v/>
      </c>
      <c r="K115" s="23">
        <f>(I115*$K$3)/12</f>
        <v/>
      </c>
      <c r="L115" s="23">
        <f>(I115*$L$3)/12</f>
        <v/>
      </c>
      <c r="M115" s="29">
        <f>(I115*$M$3)/12</f>
        <v/>
      </c>
      <c r="N115" s="23">
        <f>(I115*$N$3)/12</f>
        <v/>
      </c>
      <c r="O115" s="23">
        <f>(I115*$O$3)/12</f>
        <v/>
      </c>
      <c r="P115" s="23">
        <f>(I115*$P$3)/12</f>
        <v/>
      </c>
    </row>
    <row r="116">
      <c r="B116" s="47" t="inlineStr">
        <is>
          <t>南西3.4m</t>
        </is>
      </c>
      <c r="C116" s="0" t="inlineStr">
        <is>
          <t>047-324-3121</t>
        </is>
      </c>
      <c r="G116" s="6">
        <f>SUBSTITUTE(D116,"㎡","")</f>
        <v/>
      </c>
      <c r="H116" s="8" t="n"/>
      <c r="I116" s="61">
        <f>H113+$I$6</f>
        <v/>
      </c>
      <c r="J116" s="23">
        <f>(I116*$J$3)/12</f>
        <v/>
      </c>
      <c r="K116" s="23">
        <f>(I116*$K$3)/12</f>
        <v/>
      </c>
      <c r="L116" s="23">
        <f>(I116*$L$3)/12</f>
        <v/>
      </c>
      <c r="M116" s="29">
        <f>(I116*$M$3)/12</f>
        <v/>
      </c>
      <c r="N116" s="23">
        <f>(I116*$N$3)/12</f>
        <v/>
      </c>
      <c r="O116" s="23">
        <f>(I116*$O$3)/12</f>
        <v/>
      </c>
      <c r="P116" s="23">
        <f>(I116*$P$3)/12</f>
        <v/>
      </c>
    </row>
    <row r="117">
      <c r="A117" s="0" t="n">
        <v>23</v>
      </c>
      <c r="B117" s="47" t="n">
        <v>100103544948</v>
      </c>
      <c r="C117" s="0" t="inlineStr">
        <is>
          <t>売地</t>
        </is>
      </c>
      <c r="D117" s="0" t="inlineStr">
        <is>
          <t>183.18㎡</t>
        </is>
      </c>
      <c r="E117" s="0" t="inlineStr">
        <is>
          <t>千葉県千葉市稲毛区黒砂１丁目</t>
        </is>
      </c>
      <c r="G117" s="22">
        <f>SUBSTITUTE(D117,"㎡","")</f>
        <v/>
      </c>
      <c r="H117" s="22">
        <f>SUBSTITUTE(B118,"万円","")</f>
        <v/>
      </c>
      <c r="I117" s="59">
        <f>H118+$I$2</f>
        <v/>
      </c>
      <c r="J117" s="26">
        <f>(I117*$J$3)/12</f>
        <v/>
      </c>
      <c r="K117" s="26">
        <f>(I117*$K$3)/12</f>
        <v/>
      </c>
      <c r="L117" s="26">
        <f>(I117*$L$3)/12</f>
        <v/>
      </c>
      <c r="M117" s="26">
        <f>(I117*$M$3)/12</f>
        <v/>
      </c>
      <c r="N117" s="26">
        <f>(I117*$N$3)/12</f>
        <v/>
      </c>
      <c r="O117" s="26">
        <f>(I117*$O$3)/12</f>
        <v/>
      </c>
      <c r="P117" s="26">
        <f>(I117*$P$3)/12</f>
        <v/>
      </c>
    </row>
    <row r="118">
      <c r="A118" s="0" t="inlineStr">
        <is>
          <t>専任</t>
        </is>
      </c>
      <c r="B118" s="47" t="inlineStr">
        <is>
          <t>2,780万円</t>
        </is>
      </c>
      <c r="C118" s="0" t="inlineStr">
        <is>
          <t>一中</t>
        </is>
      </c>
      <c r="D118" s="0" t="inlineStr">
        <is>
          <t>15.2万円</t>
        </is>
      </c>
      <c r="G118" s="6">
        <f>SUBSTITUTE(B120,"%","")</f>
        <v/>
      </c>
      <c r="H118" s="7">
        <f>H117/G120</f>
        <v/>
      </c>
      <c r="I118" s="60">
        <f>H118+$I$3</f>
        <v/>
      </c>
      <c r="J118" s="23">
        <f>(I118*$J$3)/12</f>
        <v/>
      </c>
      <c r="K118" s="23">
        <f>(I118*$K$3)/12</f>
        <v/>
      </c>
      <c r="L118" s="23">
        <f>(I118*$L$3)/12</f>
        <v/>
      </c>
      <c r="M118" s="29">
        <f>(I118*$M$3)/12</f>
        <v/>
      </c>
      <c r="N118" s="23">
        <f>(I118*$N$3)/12</f>
        <v/>
      </c>
      <c r="O118" s="23">
        <f>(I118*$O$3)/12</f>
        <v/>
      </c>
      <c r="P118" s="23">
        <f>(I118*$P$3)/12</f>
        <v/>
      </c>
    </row>
    <row r="119">
      <c r="A119" s="0" t="inlineStr">
        <is>
          <t>公開中</t>
        </is>
      </c>
      <c r="B119" s="47" t="n">
        <v>0.6</v>
      </c>
      <c r="C119" s="0" t="inlineStr">
        <is>
          <t>50.2万円</t>
        </is>
      </c>
      <c r="D119" s="0" t="inlineStr">
        <is>
          <t>京成千葉線　みどり台</t>
        </is>
      </c>
      <c r="E119" s="0" t="inlineStr">
        <is>
          <t>徒歩　4分</t>
        </is>
      </c>
      <c r="G119" s="28">
        <f>G117*G118</f>
        <v/>
      </c>
      <c r="H119" s="6" t="n"/>
      <c r="I119" s="60">
        <f>H118+$I$4</f>
        <v/>
      </c>
      <c r="J119" s="23">
        <f>(I119*$J$3)/12</f>
        <v/>
      </c>
      <c r="K119" s="23">
        <f>(I119*$K$3)/12</f>
        <v/>
      </c>
      <c r="L119" s="23">
        <f>(I119*$L$3)/12</f>
        <v/>
      </c>
      <c r="M119" s="29">
        <f>(I119*$M$3)/12</f>
        <v/>
      </c>
      <c r="N119" s="23">
        <f>(I119*$N$3)/12</f>
        <v/>
      </c>
      <c r="O119" s="23">
        <f>(I119*$O$3)/12</f>
        <v/>
      </c>
      <c r="P119" s="23">
        <f>(I119*$P$3)/12</f>
        <v/>
      </c>
    </row>
    <row r="120">
      <c r="B120" s="47" t="n">
        <v>2</v>
      </c>
      <c r="C120" s="0" t="inlineStr">
        <is>
          <t>一方</t>
        </is>
      </c>
      <c r="D120" s="0" t="inlineStr">
        <is>
          <t>三井不動産リアルティ（株）三井のリハウス稲毛センター</t>
        </is>
      </c>
      <c r="G120" s="7">
        <f>G119*0.3025</f>
        <v/>
      </c>
      <c r="H120" s="6" t="n"/>
      <c r="I120" s="60">
        <f>H118+$I$5</f>
        <v/>
      </c>
      <c r="J120" s="23">
        <f>(I120*$J$3)/12</f>
        <v/>
      </c>
      <c r="K120" s="23">
        <f>(I120*$K$3)/12</f>
        <v/>
      </c>
      <c r="L120" s="23">
        <f>(I120*$L$3)/12</f>
        <v/>
      </c>
      <c r="M120" s="29">
        <f>(I120*$M$3)/12</f>
        <v/>
      </c>
      <c r="N120" s="23">
        <f>(I120*$N$3)/12</f>
        <v/>
      </c>
      <c r="O120" s="23">
        <f>(I120*$O$3)/12</f>
        <v/>
      </c>
      <c r="P120" s="23">
        <f>(I120*$P$3)/12</f>
        <v/>
      </c>
    </row>
    <row r="121">
      <c r="B121" s="47" t="inlineStr">
        <is>
          <t>北東3.9m</t>
        </is>
      </c>
      <c r="C121" s="0" t="inlineStr">
        <is>
          <t>043-248-2921</t>
        </is>
      </c>
      <c r="G121" s="6">
        <f>SUBSTITUTE(D121,"㎡","")</f>
        <v/>
      </c>
      <c r="H121" s="8" t="n"/>
      <c r="I121" s="61">
        <f>H118+$I$6</f>
        <v/>
      </c>
      <c r="J121" s="23">
        <f>(I121*$J$3)/12</f>
        <v/>
      </c>
      <c r="K121" s="23">
        <f>(I121*$K$3)/12</f>
        <v/>
      </c>
      <c r="L121" s="23">
        <f>(I121*$L$3)/12</f>
        <v/>
      </c>
      <c r="M121" s="29">
        <f>(I121*$M$3)/12</f>
        <v/>
      </c>
      <c r="N121" s="23">
        <f>(I121*$N$3)/12</f>
        <v/>
      </c>
      <c r="O121" s="23">
        <f>(I121*$O$3)/12</f>
        <v/>
      </c>
      <c r="P121" s="23">
        <f>(I121*$P$3)/12</f>
        <v/>
      </c>
    </row>
    <row r="122">
      <c r="A122" s="0" t="n">
        <v>24</v>
      </c>
      <c r="B122" s="47" t="n">
        <v>100124426455</v>
      </c>
      <c r="C122" s="0" t="inlineStr">
        <is>
          <t>売地</t>
        </is>
      </c>
      <c r="D122" s="0" t="inlineStr">
        <is>
          <t>156.57㎡</t>
        </is>
      </c>
      <c r="E122" s="0" t="inlineStr">
        <is>
          <t>千葉県船橋市駿河台１丁目</t>
        </is>
      </c>
      <c r="G122" s="22">
        <f>SUBSTITUTE(D122,"㎡","")</f>
        <v/>
      </c>
      <c r="H122" s="22">
        <f>SUBSTITUTE(B123,"万円","")</f>
        <v/>
      </c>
      <c r="I122" s="59">
        <f>H123+$I$2</f>
        <v/>
      </c>
      <c r="J122" s="26">
        <f>(I122*$J$3)/12</f>
        <v/>
      </c>
      <c r="K122" s="26">
        <f>(I122*$K$3)/12</f>
        <v/>
      </c>
      <c r="L122" s="26">
        <f>(I122*$L$3)/12</f>
        <v/>
      </c>
      <c r="M122" s="26">
        <f>(I122*$M$3)/12</f>
        <v/>
      </c>
      <c r="N122" s="26">
        <f>(I122*$N$3)/12</f>
        <v/>
      </c>
      <c r="O122" s="26">
        <f>(I122*$O$3)/12</f>
        <v/>
      </c>
      <c r="P122" s="26">
        <f>(I122*$P$3)/12</f>
        <v/>
      </c>
    </row>
    <row r="123">
      <c r="A123" s="0" t="inlineStr">
        <is>
          <t>専任</t>
        </is>
      </c>
      <c r="B123" s="47" t="inlineStr">
        <is>
          <t>3,780万円</t>
        </is>
      </c>
      <c r="C123" s="0" t="inlineStr">
        <is>
          <t>一低</t>
        </is>
      </c>
      <c r="D123" s="0" t="inlineStr">
        <is>
          <t>24.2万円</t>
        </is>
      </c>
      <c r="G123" s="6">
        <f>SUBSTITUTE(B125,"%","")</f>
        <v/>
      </c>
      <c r="H123" s="7">
        <f>H122/G125</f>
        <v/>
      </c>
      <c r="I123" s="60">
        <f>H123+$I$3</f>
        <v/>
      </c>
      <c r="J123" s="23">
        <f>(I123*$J$3)/12</f>
        <v/>
      </c>
      <c r="K123" s="23">
        <f>(I123*$K$3)/12</f>
        <v/>
      </c>
      <c r="L123" s="23">
        <f>(I123*$L$3)/12</f>
        <v/>
      </c>
      <c r="M123" s="29">
        <f>(I123*$M$3)/12</f>
        <v/>
      </c>
      <c r="N123" s="23">
        <f>(I123*$N$3)/12</f>
        <v/>
      </c>
      <c r="O123" s="23">
        <f>(I123*$O$3)/12</f>
        <v/>
      </c>
      <c r="P123" s="23">
        <f>(I123*$P$3)/12</f>
        <v/>
      </c>
    </row>
    <row r="124">
      <c r="A124" s="0" t="inlineStr">
        <is>
          <t>公開中</t>
        </is>
      </c>
      <c r="B124" s="47" t="n">
        <v>0.5</v>
      </c>
      <c r="C124" s="0" t="inlineStr">
        <is>
          <t>79.9万円</t>
        </is>
      </c>
      <c r="D124" s="0" t="inlineStr">
        <is>
          <t>総武中央線　東船橋</t>
        </is>
      </c>
      <c r="E124" s="0" t="inlineStr">
        <is>
          <t>徒歩　12分</t>
        </is>
      </c>
      <c r="G124" s="28">
        <f>G122*G123</f>
        <v/>
      </c>
      <c r="H124" s="6" t="n"/>
      <c r="I124" s="60">
        <f>H123+$I$4</f>
        <v/>
      </c>
      <c r="J124" s="23">
        <f>(I124*$J$3)/12</f>
        <v/>
      </c>
      <c r="K124" s="23">
        <f>(I124*$K$3)/12</f>
        <v/>
      </c>
      <c r="L124" s="23">
        <f>(I124*$L$3)/12</f>
        <v/>
      </c>
      <c r="M124" s="29">
        <f>(I124*$M$3)/12</f>
        <v/>
      </c>
      <c r="N124" s="23">
        <f>(I124*$N$3)/12</f>
        <v/>
      </c>
      <c r="O124" s="23">
        <f>(I124*$O$3)/12</f>
        <v/>
      </c>
      <c r="P124" s="23">
        <f>(I124*$P$3)/12</f>
        <v/>
      </c>
    </row>
    <row r="125">
      <c r="B125" s="47" t="n">
        <v>1</v>
      </c>
      <c r="C125" s="0" t="inlineStr">
        <is>
          <t>一方</t>
        </is>
      </c>
      <c r="D125" s="0" t="inlineStr">
        <is>
          <t>住友不動産販売（株）　船橋営業センター</t>
        </is>
      </c>
      <c r="G125" s="7">
        <f>G124*0.3025</f>
        <v/>
      </c>
      <c r="H125" s="6" t="n"/>
      <c r="I125" s="60">
        <f>H123+$I$5</f>
        <v/>
      </c>
      <c r="J125" s="23">
        <f>(I125*$J$3)/12</f>
        <v/>
      </c>
      <c r="K125" s="23">
        <f>(I125*$K$3)/12</f>
        <v/>
      </c>
      <c r="L125" s="23">
        <f>(I125*$L$3)/12</f>
        <v/>
      </c>
      <c r="M125" s="29">
        <f>(I125*$M$3)/12</f>
        <v/>
      </c>
      <c r="N125" s="23">
        <f>(I125*$N$3)/12</f>
        <v/>
      </c>
      <c r="O125" s="23">
        <f>(I125*$O$3)/12</f>
        <v/>
      </c>
      <c r="P125" s="23">
        <f>(I125*$P$3)/12</f>
        <v/>
      </c>
    </row>
    <row r="126">
      <c r="B126" s="47" t="inlineStr">
        <is>
          <t>北東4.5m</t>
        </is>
      </c>
      <c r="C126" s="0" t="inlineStr">
        <is>
          <t>047-423-6321</t>
        </is>
      </c>
      <c r="G126" s="6">
        <f>SUBSTITUTE(D126,"㎡","")</f>
        <v/>
      </c>
      <c r="H126" s="8" t="n"/>
      <c r="I126" s="61">
        <f>H123+$I$6</f>
        <v/>
      </c>
      <c r="J126" s="23">
        <f>(I126*$J$3)/12</f>
        <v/>
      </c>
      <c r="K126" s="23">
        <f>(I126*$K$3)/12</f>
        <v/>
      </c>
      <c r="L126" s="23">
        <f>(I126*$L$3)/12</f>
        <v/>
      </c>
      <c r="M126" s="29">
        <f>(I126*$M$3)/12</f>
        <v/>
      </c>
      <c r="N126" s="23">
        <f>(I126*$N$3)/12</f>
        <v/>
      </c>
      <c r="O126" s="23">
        <f>(I126*$O$3)/12</f>
        <v/>
      </c>
      <c r="P126" s="23">
        <f>(I126*$P$3)/12</f>
        <v/>
      </c>
    </row>
    <row r="127">
      <c r="A127" s="0" t="n">
        <v>25</v>
      </c>
      <c r="B127" s="47" t="n">
        <v>100124921432</v>
      </c>
      <c r="C127" s="0" t="inlineStr">
        <is>
          <t>売地</t>
        </is>
      </c>
      <c r="D127" s="0" t="inlineStr">
        <is>
          <t>109.09㎡</t>
        </is>
      </c>
      <c r="E127" s="0" t="inlineStr">
        <is>
          <t>千葉県船橋市西船２丁目</t>
        </is>
      </c>
      <c r="G127" s="22">
        <f>SUBSTITUTE(D127,"㎡","")</f>
        <v/>
      </c>
      <c r="H127" s="22">
        <f>SUBSTITUTE(B128,"万円","")</f>
        <v/>
      </c>
      <c r="I127" s="59">
        <f>H128+$I$2</f>
        <v/>
      </c>
      <c r="J127" s="26">
        <f>(I127*$J$3)/12</f>
        <v/>
      </c>
      <c r="K127" s="26">
        <f>(I127*$K$3)/12</f>
        <v/>
      </c>
      <c r="L127" s="26">
        <f>(I127*$L$3)/12</f>
        <v/>
      </c>
      <c r="M127" s="26">
        <f>(I127*$M$3)/12</f>
        <v/>
      </c>
      <c r="N127" s="26">
        <f>(I127*$N$3)/12</f>
        <v/>
      </c>
      <c r="O127" s="26">
        <f>(I127*$O$3)/12</f>
        <v/>
      </c>
      <c r="P127" s="26">
        <f>(I127*$P$3)/12</f>
        <v/>
      </c>
    </row>
    <row r="128">
      <c r="A128" s="0" t="inlineStr">
        <is>
          <t>専任</t>
        </is>
      </c>
      <c r="B128" s="47" t="inlineStr">
        <is>
          <t>2,980万円</t>
        </is>
      </c>
      <c r="C128" s="0" t="inlineStr">
        <is>
          <t>一住</t>
        </is>
      </c>
      <c r="D128" s="0" t="inlineStr">
        <is>
          <t>27.4万円</t>
        </is>
      </c>
      <c r="G128" s="6">
        <f>SUBSTITUTE(B130,"%","")</f>
        <v/>
      </c>
      <c r="H128" s="7">
        <f>H127/G130</f>
        <v/>
      </c>
      <c r="I128" s="60">
        <f>H128+$I$3</f>
        <v/>
      </c>
      <c r="J128" s="23">
        <f>(I128*$J$3)/12</f>
        <v/>
      </c>
      <c r="K128" s="23">
        <f>(I128*$K$3)/12</f>
        <v/>
      </c>
      <c r="L128" s="23">
        <f>(I128*$L$3)/12</f>
        <v/>
      </c>
      <c r="M128" s="29">
        <f>(I128*$M$3)/12</f>
        <v/>
      </c>
      <c r="N128" s="23">
        <f>(I128*$N$3)/12</f>
        <v/>
      </c>
      <c r="O128" s="23">
        <f>(I128*$O$3)/12</f>
        <v/>
      </c>
      <c r="P128" s="23">
        <f>(I128*$P$3)/12</f>
        <v/>
      </c>
    </row>
    <row r="129">
      <c r="A129" s="0" t="inlineStr">
        <is>
          <t>公開中</t>
        </is>
      </c>
      <c r="B129" s="47" t="n">
        <v>0.6</v>
      </c>
      <c r="C129" s="0" t="inlineStr">
        <is>
          <t>90.4万円</t>
        </is>
      </c>
      <c r="D129" s="0" t="inlineStr">
        <is>
          <t>総武中央線　西船橋</t>
        </is>
      </c>
      <c r="E129" s="0" t="inlineStr">
        <is>
          <t>徒歩　17分</t>
        </is>
      </c>
      <c r="G129" s="28">
        <f>G127*G128</f>
        <v/>
      </c>
      <c r="H129" s="6" t="n"/>
      <c r="I129" s="60">
        <f>H128+$I$4</f>
        <v/>
      </c>
      <c r="J129" s="23">
        <f>(I129*$J$3)/12</f>
        <v/>
      </c>
      <c r="K129" s="23">
        <f>(I129*$K$3)/12</f>
        <v/>
      </c>
      <c r="L129" s="23">
        <f>(I129*$L$3)/12</f>
        <v/>
      </c>
      <c r="M129" s="29">
        <f>(I129*$M$3)/12</f>
        <v/>
      </c>
      <c r="N129" s="23">
        <f>(I129*$N$3)/12</f>
        <v/>
      </c>
      <c r="O129" s="23">
        <f>(I129*$O$3)/12</f>
        <v/>
      </c>
      <c r="P129" s="23">
        <f>(I129*$P$3)/12</f>
        <v/>
      </c>
    </row>
    <row r="130">
      <c r="B130" s="47" t="n">
        <v>2</v>
      </c>
      <c r="C130" s="0" t="inlineStr">
        <is>
          <t>一方</t>
        </is>
      </c>
      <c r="D130" s="0" t="inlineStr">
        <is>
          <t>三井不動産リアルティ（株）三井のリハウス西船橋センター</t>
        </is>
      </c>
      <c r="G130" s="7">
        <f>G129*0.3025</f>
        <v/>
      </c>
      <c r="H130" s="6" t="n"/>
      <c r="I130" s="60">
        <f>H128+$I$5</f>
        <v/>
      </c>
      <c r="J130" s="23">
        <f>(I130*$J$3)/12</f>
        <v/>
      </c>
      <c r="K130" s="23">
        <f>(I130*$K$3)/12</f>
        <v/>
      </c>
      <c r="L130" s="23">
        <f>(I130*$L$3)/12</f>
        <v/>
      </c>
      <c r="M130" s="29">
        <f>(I130*$M$3)/12</f>
        <v/>
      </c>
      <c r="N130" s="23">
        <f>(I130*$N$3)/12</f>
        <v/>
      </c>
      <c r="O130" s="23">
        <f>(I130*$O$3)/12</f>
        <v/>
      </c>
      <c r="P130" s="23">
        <f>(I130*$P$3)/12</f>
        <v/>
      </c>
    </row>
    <row r="131">
      <c r="B131" s="47" t="inlineStr">
        <is>
          <t>南東4m</t>
        </is>
      </c>
      <c r="C131" s="0" t="inlineStr">
        <is>
          <t>047-495-3737</t>
        </is>
      </c>
      <c r="G131" s="6">
        <f>SUBSTITUTE(D131,"㎡","")</f>
        <v/>
      </c>
      <c r="H131" s="8" t="n"/>
      <c r="I131" s="61">
        <f>H128+$I$6</f>
        <v/>
      </c>
      <c r="J131" s="23">
        <f>(I131*$J$3)/12</f>
        <v/>
      </c>
      <c r="K131" s="23">
        <f>(I131*$K$3)/12</f>
        <v/>
      </c>
      <c r="L131" s="23">
        <f>(I131*$L$3)/12</f>
        <v/>
      </c>
      <c r="M131" s="29">
        <f>(I131*$M$3)/12</f>
        <v/>
      </c>
      <c r="N131" s="23">
        <f>(I131*$N$3)/12</f>
        <v/>
      </c>
      <c r="O131" s="23">
        <f>(I131*$O$3)/12</f>
        <v/>
      </c>
      <c r="P131" s="23">
        <f>(I131*$P$3)/12</f>
        <v/>
      </c>
    </row>
    <row r="132">
      <c r="A132" s="0" t="n">
        <v>26</v>
      </c>
      <c r="B132" s="47" t="n">
        <v>100124934459</v>
      </c>
      <c r="C132" s="0" t="inlineStr">
        <is>
          <t>売地</t>
        </is>
      </c>
      <c r="D132" s="0" t="inlineStr">
        <is>
          <t>101.31㎡</t>
        </is>
      </c>
      <c r="E132" s="0" t="inlineStr">
        <is>
          <t>千葉県千葉市花見川区朝日ケ丘３丁目</t>
        </is>
      </c>
      <c r="G132" s="22">
        <f>SUBSTITUTE(D132,"㎡","")</f>
        <v/>
      </c>
      <c r="H132" s="22">
        <f>SUBSTITUTE(B133,"万円","")</f>
        <v/>
      </c>
      <c r="I132" s="59">
        <f>H133+$I$2</f>
        <v/>
      </c>
      <c r="J132" s="26">
        <f>(I132*$J$3)/12</f>
        <v/>
      </c>
      <c r="K132" s="26">
        <f>(I132*$K$3)/12</f>
        <v/>
      </c>
      <c r="L132" s="26">
        <f>(I132*$L$3)/12</f>
        <v/>
      </c>
      <c r="M132" s="26">
        <f>(I132*$M$3)/12</f>
        <v/>
      </c>
      <c r="N132" s="26">
        <f>(I132*$N$3)/12</f>
        <v/>
      </c>
      <c r="O132" s="26">
        <f>(I132*$O$3)/12</f>
        <v/>
      </c>
      <c r="P132" s="26">
        <f>(I132*$P$3)/12</f>
        <v/>
      </c>
    </row>
    <row r="133">
      <c r="A133" s="0" t="inlineStr">
        <is>
          <t>売主</t>
        </is>
      </c>
      <c r="B133" s="47" t="inlineStr">
        <is>
          <t>2,650万円</t>
        </is>
      </c>
      <c r="C133" s="0" t="inlineStr">
        <is>
          <t>一低</t>
        </is>
      </c>
      <c r="D133" s="0" t="inlineStr">
        <is>
          <t>26.2万円</t>
        </is>
      </c>
      <c r="G133" s="6">
        <f>SUBSTITUTE(B135,"%","")</f>
        <v/>
      </c>
      <c r="H133" s="7">
        <f>H132/G135</f>
        <v/>
      </c>
      <c r="I133" s="60">
        <f>H133+$I$3</f>
        <v/>
      </c>
      <c r="J133" s="23">
        <f>(I133*$J$3)/12</f>
        <v/>
      </c>
      <c r="K133" s="23">
        <f>(I133*$K$3)/12</f>
        <v/>
      </c>
      <c r="L133" s="23">
        <f>(I133*$L$3)/12</f>
        <v/>
      </c>
      <c r="M133" s="29">
        <f>(I133*$M$3)/12</f>
        <v/>
      </c>
      <c r="N133" s="23">
        <f>(I133*$N$3)/12</f>
        <v/>
      </c>
      <c r="O133" s="23">
        <f>(I133*$O$3)/12</f>
        <v/>
      </c>
      <c r="P133" s="23">
        <f>(I133*$P$3)/12</f>
        <v/>
      </c>
    </row>
    <row r="134">
      <c r="A134" s="0" t="inlineStr">
        <is>
          <t>-</t>
        </is>
      </c>
      <c r="B134" s="47" t="n">
        <v>0.6</v>
      </c>
      <c r="C134" s="0" t="inlineStr">
        <is>
          <t>86.5万円</t>
        </is>
      </c>
      <c r="D134" s="0" t="inlineStr">
        <is>
          <t>総武中央線　新検見川</t>
        </is>
      </c>
      <c r="E134" s="0" t="inlineStr">
        <is>
          <t>徒歩　17分</t>
        </is>
      </c>
      <c r="G134" s="28">
        <f>G132*G133</f>
        <v/>
      </c>
      <c r="H134" s="6" t="n"/>
      <c r="I134" s="60">
        <f>H133+$I$4</f>
        <v/>
      </c>
      <c r="J134" s="23">
        <f>(I134*$J$3)/12</f>
        <v/>
      </c>
      <c r="K134" s="23">
        <f>(I134*$K$3)/12</f>
        <v/>
      </c>
      <c r="L134" s="23">
        <f>(I134*$L$3)/12</f>
        <v/>
      </c>
      <c r="M134" s="29">
        <f>(I134*$M$3)/12</f>
        <v/>
      </c>
      <c r="N134" s="23">
        <f>(I134*$N$3)/12</f>
        <v/>
      </c>
      <c r="O134" s="23">
        <f>(I134*$O$3)/12</f>
        <v/>
      </c>
      <c r="P134" s="23">
        <f>(I134*$P$3)/12</f>
        <v/>
      </c>
    </row>
    <row r="135">
      <c r="B135" s="47" t="n">
        <v>1.5</v>
      </c>
      <c r="C135" s="0" t="inlineStr">
        <is>
          <t>一方</t>
        </is>
      </c>
      <c r="D135" s="0" t="inlineStr">
        <is>
          <t>ケイアイスター不動産（株）　千葉営業所</t>
        </is>
      </c>
      <c r="G135" s="7">
        <f>G134*0.3025</f>
        <v/>
      </c>
      <c r="H135" s="6" t="n"/>
      <c r="I135" s="60">
        <f>H133+$I$5</f>
        <v/>
      </c>
      <c r="J135" s="23">
        <f>(I135*$J$3)/12</f>
        <v/>
      </c>
      <c r="K135" s="23">
        <f>(I135*$K$3)/12</f>
        <v/>
      </c>
      <c r="L135" s="23">
        <f>(I135*$L$3)/12</f>
        <v/>
      </c>
      <c r="M135" s="29">
        <f>(I135*$M$3)/12</f>
        <v/>
      </c>
      <c r="N135" s="23">
        <f>(I135*$N$3)/12</f>
        <v/>
      </c>
      <c r="O135" s="23">
        <f>(I135*$O$3)/12</f>
        <v/>
      </c>
      <c r="P135" s="23">
        <f>(I135*$P$3)/12</f>
        <v/>
      </c>
    </row>
    <row r="136">
      <c r="B136" s="47" t="inlineStr">
        <is>
          <t>北6m</t>
        </is>
      </c>
      <c r="C136" s="0" t="inlineStr">
        <is>
          <t>043-441-6001</t>
        </is>
      </c>
      <c r="G136" s="6">
        <f>SUBSTITUTE(D136,"㎡","")</f>
        <v/>
      </c>
      <c r="H136" s="8" t="n"/>
      <c r="I136" s="61">
        <f>H133+$I$6</f>
        <v/>
      </c>
      <c r="J136" s="23">
        <f>(I136*$J$3)/12</f>
        <v/>
      </c>
      <c r="K136" s="23">
        <f>(I136*$K$3)/12</f>
        <v/>
      </c>
      <c r="L136" s="23">
        <f>(I136*$L$3)/12</f>
        <v/>
      </c>
      <c r="M136" s="29">
        <f>(I136*$M$3)/12</f>
        <v/>
      </c>
      <c r="N136" s="23">
        <f>(I136*$N$3)/12</f>
        <v/>
      </c>
      <c r="O136" s="23">
        <f>(I136*$O$3)/12</f>
        <v/>
      </c>
      <c r="P136" s="23">
        <f>(I136*$P$3)/12</f>
        <v/>
      </c>
    </row>
    <row r="137">
      <c r="A137" s="0" t="n">
        <v>27</v>
      </c>
      <c r="B137" s="47" t="n">
        <v>100124934455</v>
      </c>
      <c r="C137" s="0" t="inlineStr">
        <is>
          <t>売地</t>
        </is>
      </c>
      <c r="D137" s="0" t="inlineStr">
        <is>
          <t>101.30㎡</t>
        </is>
      </c>
      <c r="E137" s="0" t="inlineStr">
        <is>
          <t>千葉県千葉市花見川区朝日ケ丘３丁目</t>
        </is>
      </c>
      <c r="G137" s="22">
        <f>SUBSTITUTE(D137,"㎡","")</f>
        <v/>
      </c>
      <c r="H137" s="22">
        <f>SUBSTITUTE(B138,"万円","")</f>
        <v/>
      </c>
      <c r="I137" s="59">
        <f>H138+$I$2</f>
        <v/>
      </c>
      <c r="J137" s="26">
        <f>(I137*$J$3)/12</f>
        <v/>
      </c>
      <c r="K137" s="26">
        <f>(I137*$K$3)/12</f>
        <v/>
      </c>
      <c r="L137" s="26">
        <f>(I137*$L$3)/12</f>
        <v/>
      </c>
      <c r="M137" s="26">
        <f>(I137*$M$3)/12</f>
        <v/>
      </c>
      <c r="N137" s="26">
        <f>(I137*$N$3)/12</f>
        <v/>
      </c>
      <c r="O137" s="26">
        <f>(I137*$O$3)/12</f>
        <v/>
      </c>
      <c r="P137" s="26">
        <f>(I137*$P$3)/12</f>
        <v/>
      </c>
    </row>
    <row r="138">
      <c r="A138" s="0" t="inlineStr">
        <is>
          <t>売主</t>
        </is>
      </c>
      <c r="B138" s="47" t="inlineStr">
        <is>
          <t>2,750万円</t>
        </is>
      </c>
      <c r="C138" s="0" t="inlineStr">
        <is>
          <t>一低</t>
        </is>
      </c>
      <c r="D138" s="0" t="inlineStr">
        <is>
          <t>27.2万円</t>
        </is>
      </c>
      <c r="G138" s="6">
        <f>SUBSTITUTE(B140,"%","")</f>
        <v/>
      </c>
      <c r="H138" s="7">
        <f>H137/G140</f>
        <v/>
      </c>
      <c r="I138" s="60">
        <f>H138+$I$3</f>
        <v/>
      </c>
      <c r="J138" s="23">
        <f>(I138*$J$3)/12</f>
        <v/>
      </c>
      <c r="K138" s="23">
        <f>(I138*$K$3)/12</f>
        <v/>
      </c>
      <c r="L138" s="23">
        <f>(I138*$L$3)/12</f>
        <v/>
      </c>
      <c r="M138" s="29">
        <f>(I138*$M$3)/12</f>
        <v/>
      </c>
      <c r="N138" s="23">
        <f>(I138*$N$3)/12</f>
        <v/>
      </c>
      <c r="O138" s="23">
        <f>(I138*$O$3)/12</f>
        <v/>
      </c>
      <c r="P138" s="23">
        <f>(I138*$P$3)/12</f>
        <v/>
      </c>
    </row>
    <row r="139">
      <c r="A139" s="0" t="inlineStr">
        <is>
          <t>-</t>
        </is>
      </c>
      <c r="B139" s="47" t="n">
        <v>0.6</v>
      </c>
      <c r="C139" s="0" t="inlineStr">
        <is>
          <t>89.8万円</t>
        </is>
      </c>
      <c r="D139" s="0" t="inlineStr">
        <is>
          <t>総武中央線　新検見川</t>
        </is>
      </c>
      <c r="E139" s="0" t="inlineStr">
        <is>
          <t>徒歩　17分</t>
        </is>
      </c>
      <c r="G139" s="28">
        <f>G137*G138</f>
        <v/>
      </c>
      <c r="H139" s="6" t="n"/>
      <c r="I139" s="60">
        <f>H138+$I$4</f>
        <v/>
      </c>
      <c r="J139" s="23">
        <f>(I139*$J$3)/12</f>
        <v/>
      </c>
      <c r="K139" s="23">
        <f>(I139*$K$3)/12</f>
        <v/>
      </c>
      <c r="L139" s="23">
        <f>(I139*$L$3)/12</f>
        <v/>
      </c>
      <c r="M139" s="29">
        <f>(I139*$M$3)/12</f>
        <v/>
      </c>
      <c r="N139" s="23">
        <f>(I139*$N$3)/12</f>
        <v/>
      </c>
      <c r="O139" s="23">
        <f>(I139*$O$3)/12</f>
        <v/>
      </c>
      <c r="P139" s="23">
        <f>(I139*$P$3)/12</f>
        <v/>
      </c>
    </row>
    <row r="140">
      <c r="B140" s="47" t="n">
        <v>1.5</v>
      </c>
      <c r="C140" s="0" t="inlineStr">
        <is>
          <t>一方</t>
        </is>
      </c>
      <c r="D140" s="0" t="inlineStr">
        <is>
          <t>ケイアイスター不動産（株）　千葉営業所</t>
        </is>
      </c>
      <c r="G140" s="7">
        <f>G139*0.3025</f>
        <v/>
      </c>
      <c r="H140" s="6" t="n"/>
      <c r="I140" s="60">
        <f>H138+$I$5</f>
        <v/>
      </c>
      <c r="J140" s="23">
        <f>(I140*$J$3)/12</f>
        <v/>
      </c>
      <c r="K140" s="23">
        <f>(I140*$K$3)/12</f>
        <v/>
      </c>
      <c r="L140" s="23">
        <f>(I140*$L$3)/12</f>
        <v/>
      </c>
      <c r="M140" s="29">
        <f>(I140*$M$3)/12</f>
        <v/>
      </c>
      <c r="N140" s="23">
        <f>(I140*$N$3)/12</f>
        <v/>
      </c>
      <c r="O140" s="23">
        <f>(I140*$O$3)/12</f>
        <v/>
      </c>
      <c r="P140" s="23">
        <f>(I140*$P$3)/12</f>
        <v/>
      </c>
    </row>
    <row r="141">
      <c r="B141" s="47" t="inlineStr">
        <is>
          <t>北6m</t>
        </is>
      </c>
      <c r="C141" s="0" t="inlineStr">
        <is>
          <t>043-441-6001</t>
        </is>
      </c>
      <c r="G141" s="6">
        <f>SUBSTITUTE(D141,"㎡","")</f>
        <v/>
      </c>
      <c r="H141" s="8" t="n"/>
      <c r="I141" s="61">
        <f>H138+$I$6</f>
        <v/>
      </c>
      <c r="J141" s="23">
        <f>(I141*$J$3)/12</f>
        <v/>
      </c>
      <c r="K141" s="23">
        <f>(I141*$K$3)/12</f>
        <v/>
      </c>
      <c r="L141" s="23">
        <f>(I141*$L$3)/12</f>
        <v/>
      </c>
      <c r="M141" s="29">
        <f>(I141*$M$3)/12</f>
        <v/>
      </c>
      <c r="N141" s="23">
        <f>(I141*$N$3)/12</f>
        <v/>
      </c>
      <c r="O141" s="23">
        <f>(I141*$O$3)/12</f>
        <v/>
      </c>
      <c r="P141" s="23">
        <f>(I141*$P$3)/12</f>
        <v/>
      </c>
    </row>
    <row r="142">
      <c r="A142" s="0" t="n">
        <v>28</v>
      </c>
      <c r="B142" s="47" t="n">
        <v>100124934448</v>
      </c>
      <c r="C142" s="0" t="inlineStr">
        <is>
          <t>売地</t>
        </is>
      </c>
      <c r="D142" s="0" t="inlineStr">
        <is>
          <t>101.29㎡</t>
        </is>
      </c>
      <c r="E142" s="0" t="inlineStr">
        <is>
          <t>千葉県千葉市花見川区朝日ケ丘３丁目</t>
        </is>
      </c>
      <c r="G142" s="22">
        <f>SUBSTITUTE(D142,"㎡","")</f>
        <v/>
      </c>
      <c r="H142" s="22">
        <f>SUBSTITUTE(B143,"万円","")</f>
        <v/>
      </c>
      <c r="I142" s="59">
        <f>H143+$I$2</f>
        <v/>
      </c>
      <c r="J142" s="26">
        <f>(I142*$J$3)/12</f>
        <v/>
      </c>
      <c r="K142" s="26">
        <f>(I142*$K$3)/12</f>
        <v/>
      </c>
      <c r="L142" s="26">
        <f>(I142*$L$3)/12</f>
        <v/>
      </c>
      <c r="M142" s="26">
        <f>(I142*$M$3)/12</f>
        <v/>
      </c>
      <c r="N142" s="26">
        <f>(I142*$N$3)/12</f>
        <v/>
      </c>
      <c r="O142" s="26">
        <f>(I142*$O$3)/12</f>
        <v/>
      </c>
      <c r="P142" s="26">
        <f>(I142*$P$3)/12</f>
        <v/>
      </c>
    </row>
    <row r="143">
      <c r="A143" s="0" t="inlineStr">
        <is>
          <t>売主</t>
        </is>
      </c>
      <c r="B143" s="47" t="inlineStr">
        <is>
          <t>2,950万円</t>
        </is>
      </c>
      <c r="C143" s="0" t="inlineStr">
        <is>
          <t>一低</t>
        </is>
      </c>
      <c r="D143" s="0" t="inlineStr">
        <is>
          <t>29.2万円</t>
        </is>
      </c>
      <c r="G143" s="6">
        <f>SUBSTITUTE(B145,"%","")</f>
        <v/>
      </c>
      <c r="H143" s="7">
        <f>H142/G145</f>
        <v/>
      </c>
      <c r="I143" s="60">
        <f>H143+$I$3</f>
        <v/>
      </c>
      <c r="J143" s="23">
        <f>(I143*$J$3)/12</f>
        <v/>
      </c>
      <c r="K143" s="23">
        <f>(I143*$K$3)/12</f>
        <v/>
      </c>
      <c r="L143" s="23">
        <f>(I143*$L$3)/12</f>
        <v/>
      </c>
      <c r="M143" s="29">
        <f>(I143*$M$3)/12</f>
        <v/>
      </c>
      <c r="N143" s="23">
        <f>(I143*$N$3)/12</f>
        <v/>
      </c>
      <c r="O143" s="23">
        <f>(I143*$O$3)/12</f>
        <v/>
      </c>
      <c r="P143" s="23">
        <f>(I143*$P$3)/12</f>
        <v/>
      </c>
    </row>
    <row r="144">
      <c r="A144" s="0" t="inlineStr">
        <is>
          <t>-</t>
        </is>
      </c>
      <c r="B144" s="47" t="n">
        <v>0.6</v>
      </c>
      <c r="C144" s="0" t="inlineStr">
        <is>
          <t>96.3万円</t>
        </is>
      </c>
      <c r="D144" s="0" t="inlineStr">
        <is>
          <t>総武中央線　新検見川</t>
        </is>
      </c>
      <c r="E144" s="0" t="inlineStr">
        <is>
          <t>徒歩　17分</t>
        </is>
      </c>
      <c r="G144" s="28">
        <f>G142*G143</f>
        <v/>
      </c>
      <c r="H144" s="6" t="n"/>
      <c r="I144" s="60">
        <f>H143+$I$4</f>
        <v/>
      </c>
      <c r="J144" s="23">
        <f>(I144*$J$3)/12</f>
        <v/>
      </c>
      <c r="K144" s="23">
        <f>(I144*$K$3)/12</f>
        <v/>
      </c>
      <c r="L144" s="23">
        <f>(I144*$L$3)/12</f>
        <v/>
      </c>
      <c r="M144" s="29">
        <f>(I144*$M$3)/12</f>
        <v/>
      </c>
      <c r="N144" s="23">
        <f>(I144*$N$3)/12</f>
        <v/>
      </c>
      <c r="O144" s="23">
        <f>(I144*$O$3)/12</f>
        <v/>
      </c>
      <c r="P144" s="23">
        <f>(I144*$P$3)/12</f>
        <v/>
      </c>
    </row>
    <row r="145">
      <c r="B145" s="47" t="n">
        <v>1.5</v>
      </c>
      <c r="C145" s="0" t="inlineStr">
        <is>
          <t>角地</t>
        </is>
      </c>
      <c r="D145" s="0" t="inlineStr">
        <is>
          <t>ケイアイスター不動産（株）　千葉営業所</t>
        </is>
      </c>
      <c r="G145" s="7">
        <f>G144*0.3025</f>
        <v/>
      </c>
      <c r="H145" s="6" t="n"/>
      <c r="I145" s="60">
        <f>H143+$I$5</f>
        <v/>
      </c>
      <c r="J145" s="23">
        <f>(I145*$J$3)/12</f>
        <v/>
      </c>
      <c r="K145" s="23">
        <f>(I145*$K$3)/12</f>
        <v/>
      </c>
      <c r="L145" s="23">
        <f>(I145*$L$3)/12</f>
        <v/>
      </c>
      <c r="M145" s="29">
        <f>(I145*$M$3)/12</f>
        <v/>
      </c>
      <c r="N145" s="23">
        <f>(I145*$N$3)/12</f>
        <v/>
      </c>
      <c r="O145" s="23">
        <f>(I145*$O$3)/12</f>
        <v/>
      </c>
      <c r="P145" s="23">
        <f>(I145*$P$3)/12</f>
        <v/>
      </c>
    </row>
    <row r="146">
      <c r="B146" s="47" t="inlineStr">
        <is>
          <t>北6m</t>
        </is>
      </c>
      <c r="C146" s="0" t="inlineStr">
        <is>
          <t>043-441-6001</t>
        </is>
      </c>
      <c r="G146" s="6">
        <f>SUBSTITUTE(D146,"㎡","")</f>
        <v/>
      </c>
      <c r="H146" s="8" t="n"/>
      <c r="I146" s="61">
        <f>H143+$I$6</f>
        <v/>
      </c>
      <c r="J146" s="23">
        <f>(I146*$J$3)/12</f>
        <v/>
      </c>
      <c r="K146" s="23">
        <f>(I146*$K$3)/12</f>
        <v/>
      </c>
      <c r="L146" s="23">
        <f>(I146*$L$3)/12</f>
        <v/>
      </c>
      <c r="M146" s="29">
        <f>(I146*$M$3)/12</f>
        <v/>
      </c>
      <c r="N146" s="23">
        <f>(I146*$N$3)/12</f>
        <v/>
      </c>
      <c r="O146" s="23">
        <f>(I146*$O$3)/12</f>
        <v/>
      </c>
      <c r="P146" s="23">
        <f>(I146*$P$3)/12</f>
        <v/>
      </c>
    </row>
    <row r="147">
      <c r="A147" s="0" t="n">
        <v>29</v>
      </c>
      <c r="B147" s="47" t="n">
        <v>100123423629</v>
      </c>
      <c r="C147" s="0" t="inlineStr">
        <is>
          <t>売地</t>
        </is>
      </c>
      <c r="D147" s="0" t="inlineStr">
        <is>
          <t>126.00㎡</t>
        </is>
      </c>
      <c r="E147" s="0" t="inlineStr">
        <is>
          <t>千葉県市川市中山２丁目</t>
        </is>
      </c>
      <c r="G147" s="22">
        <f>SUBSTITUTE(D147,"㎡","")</f>
        <v/>
      </c>
      <c r="H147" s="22">
        <f>SUBSTITUTE(B148,"万円","")</f>
        <v/>
      </c>
      <c r="I147" s="59">
        <f>H148+$I$2</f>
        <v/>
      </c>
      <c r="J147" s="26">
        <f>(I147*$J$3)/12</f>
        <v/>
      </c>
      <c r="K147" s="26">
        <f>(I147*$K$3)/12</f>
        <v/>
      </c>
      <c r="L147" s="26">
        <f>(I147*$L$3)/12</f>
        <v/>
      </c>
      <c r="M147" s="26">
        <f>(I147*$M$3)/12</f>
        <v/>
      </c>
      <c r="N147" s="26">
        <f>(I147*$N$3)/12</f>
        <v/>
      </c>
      <c r="O147" s="26">
        <f>(I147*$O$3)/12</f>
        <v/>
      </c>
      <c r="P147" s="26">
        <f>(I147*$P$3)/12</f>
        <v/>
      </c>
    </row>
    <row r="148">
      <c r="A148" s="0" t="inlineStr">
        <is>
          <t>専任</t>
        </is>
      </c>
      <c r="B148" s="47" t="inlineStr">
        <is>
          <t>2,880万円</t>
        </is>
      </c>
      <c r="C148" s="0" t="inlineStr">
        <is>
          <t>一低</t>
        </is>
      </c>
      <c r="D148" s="0" t="inlineStr">
        <is>
          <t>22.9万円</t>
        </is>
      </c>
      <c r="G148" s="6">
        <f>SUBSTITUTE(B150,"%","")</f>
        <v/>
      </c>
      <c r="H148" s="7">
        <f>H147/G150</f>
        <v/>
      </c>
      <c r="I148" s="60">
        <f>H148+$I$3</f>
        <v/>
      </c>
      <c r="J148" s="23">
        <f>(I148*$J$3)/12</f>
        <v/>
      </c>
      <c r="K148" s="23">
        <f>(I148*$K$3)/12</f>
        <v/>
      </c>
      <c r="L148" s="23">
        <f>(I148*$L$3)/12</f>
        <v/>
      </c>
      <c r="M148" s="29">
        <f>(I148*$M$3)/12</f>
        <v/>
      </c>
      <c r="N148" s="23">
        <f>(I148*$N$3)/12</f>
        <v/>
      </c>
      <c r="O148" s="23">
        <f>(I148*$O$3)/12</f>
        <v/>
      </c>
      <c r="P148" s="23">
        <f>(I148*$P$3)/12</f>
        <v/>
      </c>
    </row>
    <row r="149">
      <c r="A149" s="0" t="inlineStr">
        <is>
          <t>公開中</t>
        </is>
      </c>
      <c r="B149" s="47" t="n">
        <v>0.4</v>
      </c>
      <c r="C149" s="0" t="inlineStr">
        <is>
          <t>75.6万円</t>
        </is>
      </c>
      <c r="D149" s="0" t="inlineStr">
        <is>
          <t>総武中央線　下総中山</t>
        </is>
      </c>
      <c r="E149" s="0" t="inlineStr">
        <is>
          <t>徒歩　18分</t>
        </is>
      </c>
      <c r="G149" s="28">
        <f>G147*G148</f>
        <v/>
      </c>
      <c r="H149" s="6" t="n"/>
      <c r="I149" s="60">
        <f>H148+$I$4</f>
        <v/>
      </c>
      <c r="J149" s="23">
        <f>(I149*$J$3)/12</f>
        <v/>
      </c>
      <c r="K149" s="23">
        <f>(I149*$K$3)/12</f>
        <v/>
      </c>
      <c r="L149" s="23">
        <f>(I149*$L$3)/12</f>
        <v/>
      </c>
      <c r="M149" s="29">
        <f>(I149*$M$3)/12</f>
        <v/>
      </c>
      <c r="N149" s="23">
        <f>(I149*$N$3)/12</f>
        <v/>
      </c>
      <c r="O149" s="23">
        <f>(I149*$O$3)/12</f>
        <v/>
      </c>
      <c r="P149" s="23">
        <f>(I149*$P$3)/12</f>
        <v/>
      </c>
    </row>
    <row r="150">
      <c r="B150" s="47" t="n">
        <v>0.8</v>
      </c>
      <c r="C150" s="0" t="inlineStr">
        <is>
          <t>一方</t>
        </is>
      </c>
      <c r="D150" s="0" t="inlineStr">
        <is>
          <t>三井不動産リアルティ（株）三井のリハウス西船橋センター</t>
        </is>
      </c>
      <c r="G150" s="7">
        <f>G149*0.3025</f>
        <v/>
      </c>
      <c r="H150" s="6" t="n"/>
      <c r="I150" s="60">
        <f>H148+$I$5</f>
        <v/>
      </c>
      <c r="J150" s="23">
        <f>(I150*$J$3)/12</f>
        <v/>
      </c>
      <c r="K150" s="23">
        <f>(I150*$K$3)/12</f>
        <v/>
      </c>
      <c r="L150" s="23">
        <f>(I150*$L$3)/12</f>
        <v/>
      </c>
      <c r="M150" s="29">
        <f>(I150*$M$3)/12</f>
        <v/>
      </c>
      <c r="N150" s="23">
        <f>(I150*$N$3)/12</f>
        <v/>
      </c>
      <c r="O150" s="23">
        <f>(I150*$O$3)/12</f>
        <v/>
      </c>
      <c r="P150" s="23">
        <f>(I150*$P$3)/12</f>
        <v/>
      </c>
    </row>
    <row r="151">
      <c r="B151" s="47" t="inlineStr">
        <is>
          <t>北4m</t>
        </is>
      </c>
      <c r="C151" s="0" t="inlineStr">
        <is>
          <t>047-495-3737</t>
        </is>
      </c>
      <c r="G151" s="6">
        <f>SUBSTITUTE(D151,"㎡","")</f>
        <v/>
      </c>
      <c r="H151" s="8" t="n"/>
      <c r="I151" s="61">
        <f>H148+$I$6</f>
        <v/>
      </c>
      <c r="J151" s="23">
        <f>(I151*$J$3)/12</f>
        <v/>
      </c>
      <c r="K151" s="23">
        <f>(I151*$K$3)/12</f>
        <v/>
      </c>
      <c r="L151" s="23">
        <f>(I151*$L$3)/12</f>
        <v/>
      </c>
      <c r="M151" s="29">
        <f>(I151*$M$3)/12</f>
        <v/>
      </c>
      <c r="N151" s="23">
        <f>(I151*$N$3)/12</f>
        <v/>
      </c>
      <c r="O151" s="23">
        <f>(I151*$O$3)/12</f>
        <v/>
      </c>
      <c r="P151" s="23">
        <f>(I151*$P$3)/12</f>
        <v/>
      </c>
    </row>
    <row r="152">
      <c r="A152" s="0" t="n">
        <v>30</v>
      </c>
      <c r="B152" s="47" t="n">
        <v>100125181622</v>
      </c>
      <c r="C152" s="0" t="inlineStr">
        <is>
          <t>借地権</t>
        </is>
      </c>
      <c r="D152" s="0" t="inlineStr">
        <is>
          <t>238.85㎡</t>
        </is>
      </c>
      <c r="E152" s="0" t="inlineStr">
        <is>
          <t>千葉県市川市真間３丁目</t>
        </is>
      </c>
      <c r="G152" s="22">
        <f>SUBSTITUTE(D152,"㎡","")</f>
        <v/>
      </c>
      <c r="H152" s="22">
        <f>SUBSTITUTE(B153,"万円","")</f>
        <v/>
      </c>
      <c r="I152" s="59">
        <f>H153+$I$2</f>
        <v/>
      </c>
      <c r="J152" s="26">
        <f>(I152*$J$3)/12</f>
        <v/>
      </c>
      <c r="K152" s="26">
        <f>(I152*$K$3)/12</f>
        <v/>
      </c>
      <c r="L152" s="26">
        <f>(I152*$L$3)/12</f>
        <v/>
      </c>
      <c r="M152" s="26">
        <f>(I152*$M$3)/12</f>
        <v/>
      </c>
      <c r="N152" s="26">
        <f>(I152*$N$3)/12</f>
        <v/>
      </c>
      <c r="O152" s="26">
        <f>(I152*$O$3)/12</f>
        <v/>
      </c>
      <c r="P152" s="26">
        <f>(I152*$P$3)/12</f>
        <v/>
      </c>
    </row>
    <row r="153">
      <c r="A153" s="0" t="inlineStr">
        <is>
          <t>専任</t>
        </is>
      </c>
      <c r="B153" s="47" t="inlineStr">
        <is>
          <t>2,880万円</t>
        </is>
      </c>
      <c r="C153" s="0" t="inlineStr">
        <is>
          <t>一低</t>
        </is>
      </c>
      <c r="D153" s="0" t="inlineStr">
        <is>
          <t>12.1万円</t>
        </is>
      </c>
      <c r="G153" s="6">
        <f>SUBSTITUTE(B155,"%","")</f>
        <v/>
      </c>
      <c r="H153" s="7">
        <f>H152/G155</f>
        <v/>
      </c>
      <c r="I153" s="60">
        <f>H153+$I$3</f>
        <v/>
      </c>
      <c r="J153" s="23">
        <f>(I153*$J$3)/12</f>
        <v/>
      </c>
      <c r="K153" s="23">
        <f>(I153*$K$3)/12</f>
        <v/>
      </c>
      <c r="L153" s="23">
        <f>(I153*$L$3)/12</f>
        <v/>
      </c>
      <c r="M153" s="29">
        <f>(I153*$M$3)/12</f>
        <v/>
      </c>
      <c r="N153" s="23">
        <f>(I153*$N$3)/12</f>
        <v/>
      </c>
      <c r="O153" s="23">
        <f>(I153*$O$3)/12</f>
        <v/>
      </c>
      <c r="P153" s="23">
        <f>(I153*$P$3)/12</f>
        <v/>
      </c>
    </row>
    <row r="154">
      <c r="A154" s="0" t="inlineStr">
        <is>
          <t>公開中</t>
        </is>
      </c>
      <c r="B154" s="47" t="n">
        <v>0.5</v>
      </c>
      <c r="C154" s="0" t="inlineStr">
        <is>
          <t>39.9万円</t>
        </is>
      </c>
      <c r="D154" s="0" t="inlineStr">
        <is>
          <t>京成本線　市川真間</t>
        </is>
      </c>
      <c r="E154" s="0" t="inlineStr">
        <is>
          <t>徒歩　7分</t>
        </is>
      </c>
      <c r="G154" s="28">
        <f>G152*G153</f>
        <v/>
      </c>
      <c r="H154" s="6" t="n"/>
      <c r="I154" s="60">
        <f>H153+$I$4</f>
        <v/>
      </c>
      <c r="J154" s="23">
        <f>(I154*$J$3)/12</f>
        <v/>
      </c>
      <c r="K154" s="23">
        <f>(I154*$K$3)/12</f>
        <v/>
      </c>
      <c r="L154" s="23">
        <f>(I154*$L$3)/12</f>
        <v/>
      </c>
      <c r="M154" s="29">
        <f>(I154*$M$3)/12</f>
        <v/>
      </c>
      <c r="N154" s="23">
        <f>(I154*$N$3)/12</f>
        <v/>
      </c>
      <c r="O154" s="23">
        <f>(I154*$O$3)/12</f>
        <v/>
      </c>
      <c r="P154" s="23">
        <f>(I154*$P$3)/12</f>
        <v/>
      </c>
    </row>
    <row r="155">
      <c r="B155" s="47" t="n">
        <v>1</v>
      </c>
      <c r="C155" s="0" t="inlineStr">
        <is>
          <t>一方</t>
        </is>
      </c>
      <c r="D155" s="0" t="inlineStr">
        <is>
          <t>三井不動産リアルティ（株）三井のリハウス本八幡北センター</t>
        </is>
      </c>
      <c r="G155" s="7">
        <f>G154*0.3025</f>
        <v/>
      </c>
      <c r="H155" s="6" t="n"/>
      <c r="I155" s="60">
        <f>H153+$I$5</f>
        <v/>
      </c>
      <c r="J155" s="23">
        <f>(I155*$J$3)/12</f>
        <v/>
      </c>
      <c r="K155" s="23">
        <f>(I155*$K$3)/12</f>
        <v/>
      </c>
      <c r="L155" s="23">
        <f>(I155*$L$3)/12</f>
        <v/>
      </c>
      <c r="M155" s="29">
        <f>(I155*$M$3)/12</f>
        <v/>
      </c>
      <c r="N155" s="23">
        <f>(I155*$N$3)/12</f>
        <v/>
      </c>
      <c r="O155" s="23">
        <f>(I155*$O$3)/12</f>
        <v/>
      </c>
      <c r="P155" s="23">
        <f>(I155*$P$3)/12</f>
        <v/>
      </c>
    </row>
    <row r="156">
      <c r="B156" s="47" t="inlineStr">
        <is>
          <t>東2.7m</t>
        </is>
      </c>
      <c r="C156" s="0" t="inlineStr">
        <is>
          <t>047-329-3101</t>
        </is>
      </c>
      <c r="G156" s="6">
        <f>SUBSTITUTE(D156,"㎡","")</f>
        <v/>
      </c>
      <c r="H156" s="8" t="n"/>
      <c r="I156" s="61">
        <f>H153+$I$6</f>
        <v/>
      </c>
      <c r="J156" s="23">
        <f>(I156*$J$3)/12</f>
        <v/>
      </c>
      <c r="K156" s="23">
        <f>(I156*$K$3)/12</f>
        <v/>
      </c>
      <c r="L156" s="23">
        <f>(I156*$L$3)/12</f>
        <v/>
      </c>
      <c r="M156" s="29">
        <f>(I156*$M$3)/12</f>
        <v/>
      </c>
      <c r="N156" s="23">
        <f>(I156*$N$3)/12</f>
        <v/>
      </c>
      <c r="O156" s="23">
        <f>(I156*$O$3)/12</f>
        <v/>
      </c>
      <c r="P156" s="23">
        <f>(I156*$P$3)/12</f>
        <v/>
      </c>
    </row>
    <row r="157">
      <c r="A157" s="0" t="n">
        <v>31</v>
      </c>
      <c r="B157" s="47" t="n">
        <v>100123933769</v>
      </c>
      <c r="C157" s="0" t="inlineStr">
        <is>
          <t>売地</t>
        </is>
      </c>
      <c r="D157" s="0" t="inlineStr">
        <is>
          <t>92.41㎡</t>
        </is>
      </c>
      <c r="E157" s="0" t="inlineStr">
        <is>
          <t>千葉県船橋市前原東２丁目</t>
        </is>
      </c>
      <c r="G157" s="22">
        <f>SUBSTITUTE(D157,"㎡","")</f>
        <v/>
      </c>
      <c r="H157" s="22">
        <f>SUBSTITUTE(B158,"万円","")</f>
        <v/>
      </c>
      <c r="I157" s="59">
        <f>H158+$I$2</f>
        <v/>
      </c>
      <c r="J157" s="26">
        <f>(I157*$J$3)/12</f>
        <v/>
      </c>
      <c r="K157" s="26">
        <f>(I157*$K$3)/12</f>
        <v/>
      </c>
      <c r="L157" s="26">
        <f>(I157*$L$3)/12</f>
        <v/>
      </c>
      <c r="M157" s="26">
        <f>(I157*$M$3)/12</f>
        <v/>
      </c>
      <c r="N157" s="26">
        <f>(I157*$N$3)/12</f>
        <v/>
      </c>
      <c r="O157" s="26">
        <f>(I157*$O$3)/12</f>
        <v/>
      </c>
      <c r="P157" s="26">
        <f>(I157*$P$3)/12</f>
        <v/>
      </c>
    </row>
    <row r="158">
      <c r="A158" s="0" t="inlineStr">
        <is>
          <t>専任</t>
        </is>
      </c>
      <c r="B158" s="47" t="inlineStr">
        <is>
          <t>3,980万円</t>
        </is>
      </c>
      <c r="C158" s="0" t="inlineStr">
        <is>
          <t>一住</t>
        </is>
      </c>
      <c r="D158" s="0" t="inlineStr">
        <is>
          <t>43.1万円</t>
        </is>
      </c>
      <c r="G158" s="6">
        <f>SUBSTITUTE(B160,"%","")</f>
        <v/>
      </c>
      <c r="H158" s="7">
        <f>H157/G160</f>
        <v/>
      </c>
      <c r="I158" s="60">
        <f>H158+$I$3</f>
        <v/>
      </c>
      <c r="J158" s="23">
        <f>(I158*$J$3)/12</f>
        <v/>
      </c>
      <c r="K158" s="23">
        <f>(I158*$K$3)/12</f>
        <v/>
      </c>
      <c r="L158" s="23">
        <f>(I158*$L$3)/12</f>
        <v/>
      </c>
      <c r="M158" s="29">
        <f>(I158*$M$3)/12</f>
        <v/>
      </c>
      <c r="N158" s="23">
        <f>(I158*$N$3)/12</f>
        <v/>
      </c>
      <c r="O158" s="23">
        <f>(I158*$O$3)/12</f>
        <v/>
      </c>
      <c r="P158" s="23">
        <f>(I158*$P$3)/12</f>
        <v/>
      </c>
    </row>
    <row r="159">
      <c r="A159" s="0" t="inlineStr">
        <is>
          <t>申込あり</t>
        </is>
      </c>
      <c r="B159" s="47" t="n">
        <v>0.6</v>
      </c>
      <c r="C159" s="0" t="inlineStr">
        <is>
          <t>142.4万円</t>
        </is>
      </c>
      <c r="D159" s="0" t="inlineStr">
        <is>
          <t>総武中央線　津田沼</t>
        </is>
      </c>
      <c r="E159" s="0" t="inlineStr">
        <is>
          <t>徒歩　13分</t>
        </is>
      </c>
      <c r="G159" s="28">
        <f>G157*G158</f>
        <v/>
      </c>
      <c r="H159" s="6" t="n"/>
      <c r="I159" s="60">
        <f>H158+$I$4</f>
        <v/>
      </c>
      <c r="J159" s="23">
        <f>(I159*$J$3)/12</f>
        <v/>
      </c>
      <c r="K159" s="23">
        <f>(I159*$K$3)/12</f>
        <v/>
      </c>
      <c r="L159" s="23">
        <f>(I159*$L$3)/12</f>
        <v/>
      </c>
      <c r="M159" s="29">
        <f>(I159*$M$3)/12</f>
        <v/>
      </c>
      <c r="N159" s="23">
        <f>(I159*$N$3)/12</f>
        <v/>
      </c>
      <c r="O159" s="23">
        <f>(I159*$O$3)/12</f>
        <v/>
      </c>
      <c r="P159" s="23">
        <f>(I159*$P$3)/12</f>
        <v/>
      </c>
    </row>
    <row r="160">
      <c r="B160" s="47" t="n">
        <v>1.6</v>
      </c>
      <c r="C160" s="0" t="inlineStr">
        <is>
          <t>一方</t>
        </is>
      </c>
      <c r="D160" s="0" t="inlineStr">
        <is>
          <t>三井不動産リアルティ（株）三井のリハウス津田沼センター</t>
        </is>
      </c>
      <c r="G160" s="7">
        <f>G159*0.3025</f>
        <v/>
      </c>
      <c r="H160" s="6" t="n"/>
      <c r="I160" s="60">
        <f>H158+$I$5</f>
        <v/>
      </c>
      <c r="J160" s="23">
        <f>(I160*$J$3)/12</f>
        <v/>
      </c>
      <c r="K160" s="23">
        <f>(I160*$K$3)/12</f>
        <v/>
      </c>
      <c r="L160" s="23">
        <f>(I160*$L$3)/12</f>
        <v/>
      </c>
      <c r="M160" s="29">
        <f>(I160*$M$3)/12</f>
        <v/>
      </c>
      <c r="N160" s="23">
        <f>(I160*$N$3)/12</f>
        <v/>
      </c>
      <c r="O160" s="23">
        <f>(I160*$O$3)/12</f>
        <v/>
      </c>
      <c r="P160" s="23">
        <f>(I160*$P$3)/12</f>
        <v/>
      </c>
    </row>
    <row r="161">
      <c r="B161" s="47" t="inlineStr">
        <is>
          <t>北西4m</t>
        </is>
      </c>
      <c r="C161" s="0" t="inlineStr">
        <is>
          <t>047-475-3131</t>
        </is>
      </c>
      <c r="G161" s="6">
        <f>SUBSTITUTE(D161,"㎡","")</f>
        <v/>
      </c>
      <c r="H161" s="8" t="n"/>
      <c r="I161" s="61">
        <f>H158+$I$6</f>
        <v/>
      </c>
      <c r="J161" s="23">
        <f>(I161*$J$3)/12</f>
        <v/>
      </c>
      <c r="K161" s="23">
        <f>(I161*$K$3)/12</f>
        <v/>
      </c>
      <c r="L161" s="23">
        <f>(I161*$L$3)/12</f>
        <v/>
      </c>
      <c r="M161" s="29">
        <f>(I161*$M$3)/12</f>
        <v/>
      </c>
      <c r="N161" s="23">
        <f>(I161*$N$3)/12</f>
        <v/>
      </c>
      <c r="O161" s="23">
        <f>(I161*$O$3)/12</f>
        <v/>
      </c>
      <c r="P161" s="23">
        <f>(I161*$P$3)/12</f>
        <v/>
      </c>
    </row>
    <row r="162">
      <c r="A162" s="0" t="n">
        <v>32</v>
      </c>
      <c r="B162" s="47" t="n">
        <v>100125992537</v>
      </c>
      <c r="C162" s="0" t="inlineStr">
        <is>
          <t>売地</t>
        </is>
      </c>
      <c r="D162" s="0" t="inlineStr">
        <is>
          <t>52.08㎡</t>
        </is>
      </c>
      <c r="E162" s="0" t="inlineStr">
        <is>
          <t>東京都江戸川区東小岩４丁目</t>
        </is>
      </c>
      <c r="G162" s="22">
        <f>SUBSTITUTE(D162,"㎡","")</f>
        <v/>
      </c>
      <c r="H162" s="22">
        <f>SUBSTITUTE(B163,"万円","")</f>
        <v/>
      </c>
      <c r="I162" s="59">
        <f>H163+$I$2</f>
        <v/>
      </c>
      <c r="J162" s="26">
        <f>(I162*$J$3)/12</f>
        <v/>
      </c>
      <c r="K162" s="26">
        <f>(I162*$K$3)/12</f>
        <v/>
      </c>
      <c r="L162" s="26">
        <f>(I162*$L$3)/12</f>
        <v/>
      </c>
      <c r="M162" s="26">
        <f>(I162*$M$3)/12</f>
        <v/>
      </c>
      <c r="N162" s="26">
        <f>(I162*$N$3)/12</f>
        <v/>
      </c>
      <c r="O162" s="26">
        <f>(I162*$O$3)/12</f>
        <v/>
      </c>
      <c r="P162" s="26">
        <f>(I162*$P$3)/12</f>
        <v/>
      </c>
    </row>
    <row r="163">
      <c r="A163" s="0" t="inlineStr">
        <is>
          <t>売主</t>
        </is>
      </c>
      <c r="B163" s="47" t="inlineStr">
        <is>
          <t>2,480万円</t>
        </is>
      </c>
      <c r="C163" s="0" t="inlineStr">
        <is>
          <t>一住</t>
        </is>
      </c>
      <c r="D163" s="0" t="inlineStr">
        <is>
          <t>47.7万円</t>
        </is>
      </c>
      <c r="G163" s="6">
        <f>SUBSTITUTE(B165,"%","")</f>
        <v/>
      </c>
      <c r="H163" s="7">
        <f>H162/G165</f>
        <v/>
      </c>
      <c r="I163" s="60">
        <f>H163+$I$3</f>
        <v/>
      </c>
      <c r="J163" s="23">
        <f>(I163*$J$3)/12</f>
        <v/>
      </c>
      <c r="K163" s="23">
        <f>(I163*$K$3)/12</f>
        <v/>
      </c>
      <c r="L163" s="23">
        <f>(I163*$L$3)/12</f>
        <v/>
      </c>
      <c r="M163" s="29">
        <f>(I163*$M$3)/12</f>
        <v/>
      </c>
      <c r="N163" s="23">
        <f>(I163*$N$3)/12</f>
        <v/>
      </c>
      <c r="O163" s="23">
        <f>(I163*$O$3)/12</f>
        <v/>
      </c>
      <c r="P163" s="23">
        <f>(I163*$P$3)/12</f>
        <v/>
      </c>
    </row>
    <row r="164">
      <c r="A164" s="0" t="inlineStr">
        <is>
          <t>-</t>
        </is>
      </c>
      <c r="B164" s="47" t="n">
        <v>0.6</v>
      </c>
      <c r="C164" s="0" t="inlineStr">
        <is>
          <t>157.5万円</t>
        </is>
      </c>
      <c r="D164" s="0" t="inlineStr">
        <is>
          <t>総武中央線　小岩</t>
        </is>
      </c>
      <c r="E164" s="0" t="inlineStr">
        <is>
          <t>徒歩　15分</t>
        </is>
      </c>
      <c r="G164" s="28">
        <f>G162*G163</f>
        <v/>
      </c>
      <c r="H164" s="6" t="n"/>
      <c r="I164" s="60">
        <f>H163+$I$4</f>
        <v/>
      </c>
      <c r="J164" s="23">
        <f>(I164*$J$3)/12</f>
        <v/>
      </c>
      <c r="K164" s="23">
        <f>(I164*$K$3)/12</f>
        <v/>
      </c>
      <c r="L164" s="23">
        <f>(I164*$L$3)/12</f>
        <v/>
      </c>
      <c r="M164" s="29">
        <f>(I164*$M$3)/12</f>
        <v/>
      </c>
      <c r="N164" s="23">
        <f>(I164*$N$3)/12</f>
        <v/>
      </c>
      <c r="O164" s="23">
        <f>(I164*$O$3)/12</f>
        <v/>
      </c>
      <c r="P164" s="23">
        <f>(I164*$P$3)/12</f>
        <v/>
      </c>
    </row>
    <row r="165">
      <c r="B165" s="47" t="n">
        <v>2</v>
      </c>
      <c r="C165" s="0" t="inlineStr">
        <is>
          <t>一方</t>
        </is>
      </c>
      <c r="D165" s="0" t="inlineStr">
        <is>
          <t>（株）クレアナ</t>
        </is>
      </c>
      <c r="G165" s="7">
        <f>G164*0.3025</f>
        <v/>
      </c>
      <c r="H165" s="6" t="n"/>
      <c r="I165" s="60">
        <f>H163+$I$5</f>
        <v/>
      </c>
      <c r="J165" s="23">
        <f>(I165*$J$3)/12</f>
        <v/>
      </c>
      <c r="K165" s="23">
        <f>(I165*$K$3)/12</f>
        <v/>
      </c>
      <c r="L165" s="23">
        <f>(I165*$L$3)/12</f>
        <v/>
      </c>
      <c r="M165" s="29">
        <f>(I165*$M$3)/12</f>
        <v/>
      </c>
      <c r="N165" s="23">
        <f>(I165*$N$3)/12</f>
        <v/>
      </c>
      <c r="O165" s="23">
        <f>(I165*$O$3)/12</f>
        <v/>
      </c>
      <c r="P165" s="23">
        <f>(I165*$P$3)/12</f>
        <v/>
      </c>
    </row>
    <row r="166">
      <c r="B166" s="47" t="inlineStr">
        <is>
          <t>東4m</t>
        </is>
      </c>
      <c r="C166" s="0" t="inlineStr">
        <is>
          <t>03-5912-1788</t>
        </is>
      </c>
      <c r="G166" s="6">
        <f>SUBSTITUTE(D166,"㎡","")</f>
        <v/>
      </c>
      <c r="H166" s="8" t="n"/>
      <c r="I166" s="61">
        <f>H163+$I$6</f>
        <v/>
      </c>
      <c r="J166" s="23">
        <f>(I166*$J$3)/12</f>
        <v/>
      </c>
      <c r="K166" s="23">
        <f>(I166*$K$3)/12</f>
        <v/>
      </c>
      <c r="L166" s="23">
        <f>(I166*$L$3)/12</f>
        <v/>
      </c>
      <c r="M166" s="29">
        <f>(I166*$M$3)/12</f>
        <v/>
      </c>
      <c r="N166" s="23">
        <f>(I166*$N$3)/12</f>
        <v/>
      </c>
      <c r="O166" s="23">
        <f>(I166*$O$3)/12</f>
        <v/>
      </c>
      <c r="P166" s="23">
        <f>(I166*$P$3)/12</f>
        <v/>
      </c>
    </row>
    <row r="167">
      <c r="A167" s="0" t="n">
        <v>33</v>
      </c>
      <c r="B167" s="47" t="n">
        <v>100125991976</v>
      </c>
      <c r="C167" s="0" t="inlineStr">
        <is>
          <t>売地</t>
        </is>
      </c>
      <c r="D167" s="0" t="inlineStr">
        <is>
          <t>125.80㎡</t>
        </is>
      </c>
      <c r="E167" s="0" t="inlineStr">
        <is>
          <t>千葉県船橋市海神５丁目</t>
        </is>
      </c>
      <c r="G167" s="22">
        <f>SUBSTITUTE(D167,"㎡","")</f>
        <v/>
      </c>
      <c r="H167" s="22">
        <f>SUBSTITUTE(B168,"万円","")</f>
        <v/>
      </c>
      <c r="I167" s="59">
        <f>H168+$I$2</f>
        <v/>
      </c>
      <c r="J167" s="26">
        <f>(I167*$J$3)/12</f>
        <v/>
      </c>
      <c r="K167" s="26">
        <f>(I167*$K$3)/12</f>
        <v/>
      </c>
      <c r="L167" s="26">
        <f>(I167*$L$3)/12</f>
        <v/>
      </c>
      <c r="M167" s="26">
        <f>(I167*$M$3)/12</f>
        <v/>
      </c>
      <c r="N167" s="26">
        <f>(I167*$N$3)/12</f>
        <v/>
      </c>
      <c r="O167" s="26">
        <f>(I167*$O$3)/12</f>
        <v/>
      </c>
      <c r="P167" s="26">
        <f>(I167*$P$3)/12</f>
        <v/>
      </c>
    </row>
    <row r="168">
      <c r="A168" s="0" t="inlineStr">
        <is>
          <t>売主</t>
        </is>
      </c>
      <c r="B168" s="47" t="inlineStr">
        <is>
          <t>3,980万円</t>
        </is>
      </c>
      <c r="C168" s="0" t="inlineStr">
        <is>
          <t>一低</t>
        </is>
      </c>
      <c r="D168" s="0" t="inlineStr">
        <is>
          <t>31.7万円</t>
        </is>
      </c>
      <c r="G168" s="6">
        <f>SUBSTITUTE(B170,"%","")</f>
        <v/>
      </c>
      <c r="H168" s="7">
        <f>H167/G170</f>
        <v/>
      </c>
      <c r="I168" s="60">
        <f>H168+$I$3</f>
        <v/>
      </c>
      <c r="J168" s="23">
        <f>(I168*$J$3)/12</f>
        <v/>
      </c>
      <c r="K168" s="23">
        <f>(I168*$K$3)/12</f>
        <v/>
      </c>
      <c r="L168" s="23">
        <f>(I168*$L$3)/12</f>
        <v/>
      </c>
      <c r="M168" s="29">
        <f>(I168*$M$3)/12</f>
        <v/>
      </c>
      <c r="N168" s="23">
        <f>(I168*$N$3)/12</f>
        <v/>
      </c>
      <c r="O168" s="23">
        <f>(I168*$O$3)/12</f>
        <v/>
      </c>
      <c r="P168" s="23">
        <f>(I168*$P$3)/12</f>
        <v/>
      </c>
    </row>
    <row r="169">
      <c r="A169" s="0" t="inlineStr">
        <is>
          <t>-</t>
        </is>
      </c>
      <c r="B169" s="47" t="n">
        <v>0.4</v>
      </c>
      <c r="C169" s="0" t="inlineStr">
        <is>
          <t>104.6万円</t>
        </is>
      </c>
      <c r="D169" s="0" t="inlineStr">
        <is>
          <t>京成本線　海神</t>
        </is>
      </c>
      <c r="E169" s="0" t="inlineStr">
        <is>
          <t>徒歩　5分</t>
        </is>
      </c>
      <c r="G169" s="28">
        <f>G167*G168</f>
        <v/>
      </c>
      <c r="H169" s="6" t="n"/>
      <c r="I169" s="60">
        <f>H168+$I$4</f>
        <v/>
      </c>
      <c r="J169" s="23">
        <f>(I169*$J$3)/12</f>
        <v/>
      </c>
      <c r="K169" s="23">
        <f>(I169*$K$3)/12</f>
        <v/>
      </c>
      <c r="L169" s="23">
        <f>(I169*$L$3)/12</f>
        <v/>
      </c>
      <c r="M169" s="29">
        <f>(I169*$M$3)/12</f>
        <v/>
      </c>
      <c r="N169" s="23">
        <f>(I169*$N$3)/12</f>
        <v/>
      </c>
      <c r="O169" s="23">
        <f>(I169*$O$3)/12</f>
        <v/>
      </c>
      <c r="P169" s="23">
        <f>(I169*$P$3)/12</f>
        <v/>
      </c>
    </row>
    <row r="170">
      <c r="B170" s="47" t="n">
        <v>0.8</v>
      </c>
      <c r="C170" s="0" t="inlineStr">
        <is>
          <t>一方</t>
        </is>
      </c>
      <c r="D170" s="0" t="inlineStr">
        <is>
          <t>（株）大和リーディング</t>
        </is>
      </c>
      <c r="G170" s="7">
        <f>G169*0.3025</f>
        <v/>
      </c>
      <c r="H170" s="6" t="n"/>
      <c r="I170" s="60">
        <f>H168+$I$5</f>
        <v/>
      </c>
      <c r="J170" s="23">
        <f>(I170*$J$3)/12</f>
        <v/>
      </c>
      <c r="K170" s="23">
        <f>(I170*$K$3)/12</f>
        <v/>
      </c>
      <c r="L170" s="23">
        <f>(I170*$L$3)/12</f>
        <v/>
      </c>
      <c r="M170" s="29">
        <f>(I170*$M$3)/12</f>
        <v/>
      </c>
      <c r="N170" s="23">
        <f>(I170*$N$3)/12</f>
        <v/>
      </c>
      <c r="O170" s="23">
        <f>(I170*$O$3)/12</f>
        <v/>
      </c>
      <c r="P170" s="23">
        <f>(I170*$P$3)/12</f>
        <v/>
      </c>
    </row>
    <row r="171">
      <c r="B171" s="47" t="inlineStr">
        <is>
          <t>南西</t>
        </is>
      </c>
      <c r="C171" s="0" t="inlineStr">
        <is>
          <t>047-469-8883</t>
        </is>
      </c>
      <c r="G171" s="6">
        <f>SUBSTITUTE(D171,"㎡","")</f>
        <v/>
      </c>
      <c r="H171" s="8" t="n"/>
      <c r="I171" s="61">
        <f>H168+$I$6</f>
        <v/>
      </c>
      <c r="J171" s="23">
        <f>(I171*$J$3)/12</f>
        <v/>
      </c>
      <c r="K171" s="23">
        <f>(I171*$K$3)/12</f>
        <v/>
      </c>
      <c r="L171" s="23">
        <f>(I171*$L$3)/12</f>
        <v/>
      </c>
      <c r="M171" s="29">
        <f>(I171*$M$3)/12</f>
        <v/>
      </c>
      <c r="N171" s="23">
        <f>(I171*$N$3)/12</f>
        <v/>
      </c>
      <c r="O171" s="23">
        <f>(I171*$O$3)/12</f>
        <v/>
      </c>
      <c r="P171" s="23">
        <f>(I171*$P$3)/12</f>
        <v/>
      </c>
    </row>
    <row r="172">
      <c r="A172" s="0" t="n">
        <v>34</v>
      </c>
      <c r="B172" s="47" t="n">
        <v>100125991975</v>
      </c>
      <c r="C172" s="0" t="inlineStr">
        <is>
          <t>売地</t>
        </is>
      </c>
      <c r="D172" s="0" t="inlineStr">
        <is>
          <t>126.45㎡</t>
        </is>
      </c>
      <c r="E172" s="0" t="inlineStr">
        <is>
          <t>千葉県船橋市海神５丁目</t>
        </is>
      </c>
      <c r="G172" s="22">
        <f>SUBSTITUTE(D172,"㎡","")</f>
        <v/>
      </c>
      <c r="H172" s="22">
        <f>SUBSTITUTE(B173,"万円","")</f>
        <v/>
      </c>
      <c r="I172" s="59">
        <f>H173+$I$2</f>
        <v/>
      </c>
      <c r="J172" s="26">
        <f>(I172*$J$3)/12</f>
        <v/>
      </c>
      <c r="K172" s="26">
        <f>(I172*$K$3)/12</f>
        <v/>
      </c>
      <c r="L172" s="26">
        <f>(I172*$L$3)/12</f>
        <v/>
      </c>
      <c r="M172" s="26">
        <f>(I172*$M$3)/12</f>
        <v/>
      </c>
      <c r="N172" s="26">
        <f>(I172*$N$3)/12</f>
        <v/>
      </c>
      <c r="O172" s="26">
        <f>(I172*$O$3)/12</f>
        <v/>
      </c>
      <c r="P172" s="26">
        <f>(I172*$P$3)/12</f>
        <v/>
      </c>
    </row>
    <row r="173">
      <c r="A173" s="0" t="inlineStr">
        <is>
          <t>売主</t>
        </is>
      </c>
      <c r="B173" s="47" t="inlineStr">
        <is>
          <t>4,180万円</t>
        </is>
      </c>
      <c r="C173" s="0" t="inlineStr">
        <is>
          <t>一低</t>
        </is>
      </c>
      <c r="D173" s="0" t="inlineStr">
        <is>
          <t>33.1万円</t>
        </is>
      </c>
      <c r="G173" s="6">
        <f>SUBSTITUTE(B175,"%","")</f>
        <v/>
      </c>
      <c r="H173" s="7">
        <f>H172/G175</f>
        <v/>
      </c>
      <c r="I173" s="60">
        <f>H173+$I$3</f>
        <v/>
      </c>
      <c r="J173" s="23">
        <f>(I173*$J$3)/12</f>
        <v/>
      </c>
      <c r="K173" s="23">
        <f>(I173*$K$3)/12</f>
        <v/>
      </c>
      <c r="L173" s="23">
        <f>(I173*$L$3)/12</f>
        <v/>
      </c>
      <c r="M173" s="29">
        <f>(I173*$M$3)/12</f>
        <v/>
      </c>
      <c r="N173" s="23">
        <f>(I173*$N$3)/12</f>
        <v/>
      </c>
      <c r="O173" s="23">
        <f>(I173*$O$3)/12</f>
        <v/>
      </c>
      <c r="P173" s="23">
        <f>(I173*$P$3)/12</f>
        <v/>
      </c>
    </row>
    <row r="174">
      <c r="A174" s="0" t="inlineStr">
        <is>
          <t>-</t>
        </is>
      </c>
      <c r="B174" s="47" t="n">
        <v>0.4</v>
      </c>
      <c r="C174" s="0" t="inlineStr">
        <is>
          <t>109.3万円</t>
        </is>
      </c>
      <c r="D174" s="0" t="inlineStr">
        <is>
          <t>京成本線　海神</t>
        </is>
      </c>
      <c r="E174" s="0" t="inlineStr">
        <is>
          <t>徒歩　5分</t>
        </is>
      </c>
      <c r="G174" s="28">
        <f>G172*G173</f>
        <v/>
      </c>
      <c r="H174" s="6" t="n"/>
      <c r="I174" s="60">
        <f>H173+$I$4</f>
        <v/>
      </c>
      <c r="J174" s="23">
        <f>(I174*$J$3)/12</f>
        <v/>
      </c>
      <c r="K174" s="23">
        <f>(I174*$K$3)/12</f>
        <v/>
      </c>
      <c r="L174" s="23">
        <f>(I174*$L$3)/12</f>
        <v/>
      </c>
      <c r="M174" s="29">
        <f>(I174*$M$3)/12</f>
        <v/>
      </c>
      <c r="N174" s="23">
        <f>(I174*$N$3)/12</f>
        <v/>
      </c>
      <c r="O174" s="23">
        <f>(I174*$O$3)/12</f>
        <v/>
      </c>
      <c r="P174" s="23">
        <f>(I174*$P$3)/12</f>
        <v/>
      </c>
    </row>
    <row r="175">
      <c r="B175" s="47" t="n">
        <v>0.8</v>
      </c>
      <c r="C175" s="0" t="inlineStr">
        <is>
          <t>二方</t>
        </is>
      </c>
      <c r="D175" s="0" t="inlineStr">
        <is>
          <t>（株）大和リーディング</t>
        </is>
      </c>
      <c r="G175" s="7">
        <f>G174*0.3025</f>
        <v/>
      </c>
      <c r="H175" s="6" t="n"/>
      <c r="I175" s="60">
        <f>H173+$I$5</f>
        <v/>
      </c>
      <c r="J175" s="23">
        <f>(I175*$J$3)/12</f>
        <v/>
      </c>
      <c r="K175" s="23">
        <f>(I175*$K$3)/12</f>
        <v/>
      </c>
      <c r="L175" s="23">
        <f>(I175*$L$3)/12</f>
        <v/>
      </c>
      <c r="M175" s="29">
        <f>(I175*$M$3)/12</f>
        <v/>
      </c>
      <c r="N175" s="23">
        <f>(I175*$N$3)/12</f>
        <v/>
      </c>
      <c r="O175" s="23">
        <f>(I175*$O$3)/12</f>
        <v/>
      </c>
      <c r="P175" s="23">
        <f>(I175*$P$3)/12</f>
        <v/>
      </c>
    </row>
    <row r="176">
      <c r="B176" s="47" t="inlineStr">
        <is>
          <t>南西</t>
        </is>
      </c>
      <c r="C176" s="0" t="inlineStr">
        <is>
          <t>047-469-8883</t>
        </is>
      </c>
      <c r="G176" s="6">
        <f>SUBSTITUTE(D176,"㎡","")</f>
        <v/>
      </c>
      <c r="H176" s="8" t="n"/>
      <c r="I176" s="61">
        <f>H173+$I$6</f>
        <v/>
      </c>
      <c r="J176" s="23">
        <f>(I176*$J$3)/12</f>
        <v/>
      </c>
      <c r="K176" s="23">
        <f>(I176*$K$3)/12</f>
        <v/>
      </c>
      <c r="L176" s="23">
        <f>(I176*$L$3)/12</f>
        <v/>
      </c>
      <c r="M176" s="29">
        <f>(I176*$M$3)/12</f>
        <v/>
      </c>
      <c r="N176" s="23">
        <f>(I176*$N$3)/12</f>
        <v/>
      </c>
      <c r="O176" s="23">
        <f>(I176*$O$3)/12</f>
        <v/>
      </c>
      <c r="P176" s="23">
        <f>(I176*$P$3)/12</f>
        <v/>
      </c>
    </row>
    <row r="177">
      <c r="A177" s="0" t="n">
        <v>35</v>
      </c>
      <c r="B177" s="47" t="n">
        <v>100125186749</v>
      </c>
      <c r="C177" s="0" t="inlineStr">
        <is>
          <t>売地</t>
        </is>
      </c>
      <c r="D177" s="0" t="inlineStr">
        <is>
          <t>97.00㎡</t>
        </is>
      </c>
      <c r="E177" s="0" t="inlineStr">
        <is>
          <t>千葉県千葉市美浜区幕張西１丁目</t>
        </is>
      </c>
      <c r="G177" s="22">
        <f>SUBSTITUTE(D177,"㎡","")</f>
        <v/>
      </c>
      <c r="H177" s="22">
        <f>SUBSTITUTE(B178,"万円","")</f>
        <v/>
      </c>
      <c r="I177" s="59">
        <f>H178+$I$2</f>
        <v/>
      </c>
      <c r="J177" s="26">
        <f>(I177*$J$3)/12</f>
        <v/>
      </c>
      <c r="K177" s="26">
        <f>(I177*$K$3)/12</f>
        <v/>
      </c>
      <c r="L177" s="26">
        <f>(I177*$L$3)/12</f>
        <v/>
      </c>
      <c r="M177" s="26">
        <f>(I177*$M$3)/12</f>
        <v/>
      </c>
      <c r="N177" s="26">
        <f>(I177*$N$3)/12</f>
        <v/>
      </c>
      <c r="O177" s="26">
        <f>(I177*$O$3)/12</f>
        <v/>
      </c>
      <c r="P177" s="26">
        <f>(I177*$P$3)/12</f>
        <v/>
      </c>
    </row>
    <row r="178">
      <c r="A178" s="0" t="inlineStr">
        <is>
          <t>一般</t>
        </is>
      </c>
      <c r="B178" s="47" t="inlineStr">
        <is>
          <t>3,400万円</t>
        </is>
      </c>
      <c r="C178" s="0" t="inlineStr">
        <is>
          <t>一低</t>
        </is>
      </c>
      <c r="D178" s="0" t="inlineStr">
        <is>
          <t>35.1万円</t>
        </is>
      </c>
      <c r="G178" s="6">
        <f>SUBSTITUTE(B180,"%","")</f>
        <v/>
      </c>
      <c r="H178" s="7">
        <f>H177/G180</f>
        <v/>
      </c>
      <c r="I178" s="60">
        <f>H178+$I$3</f>
        <v/>
      </c>
      <c r="J178" s="23">
        <f>(I178*$J$3)/12</f>
        <v/>
      </c>
      <c r="K178" s="23">
        <f>(I178*$K$3)/12</f>
        <v/>
      </c>
      <c r="L178" s="23">
        <f>(I178*$L$3)/12</f>
        <v/>
      </c>
      <c r="M178" s="29">
        <f>(I178*$M$3)/12</f>
        <v/>
      </c>
      <c r="N178" s="23">
        <f>(I178*$N$3)/12</f>
        <v/>
      </c>
      <c r="O178" s="23">
        <f>(I178*$O$3)/12</f>
        <v/>
      </c>
      <c r="P178" s="23">
        <f>(I178*$P$3)/12</f>
        <v/>
      </c>
    </row>
    <row r="179">
      <c r="A179" s="0" t="inlineStr">
        <is>
          <t>-</t>
        </is>
      </c>
      <c r="B179" s="47" t="n">
        <v>0.6</v>
      </c>
      <c r="C179" s="0" t="inlineStr">
        <is>
          <t>115.9万円</t>
        </is>
      </c>
      <c r="D179" s="0" t="inlineStr">
        <is>
          <t>総武中央線　幕張本郷</t>
        </is>
      </c>
      <c r="E179" s="0" t="inlineStr">
        <is>
          <t>徒歩　15分</t>
        </is>
      </c>
      <c r="G179" s="28">
        <f>G177*G178</f>
        <v/>
      </c>
      <c r="H179" s="6" t="n"/>
      <c r="I179" s="60">
        <f>H178+$I$4</f>
        <v/>
      </c>
      <c r="J179" s="23">
        <f>(I179*$J$3)/12</f>
        <v/>
      </c>
      <c r="K179" s="23">
        <f>(I179*$K$3)/12</f>
        <v/>
      </c>
      <c r="L179" s="23">
        <f>(I179*$L$3)/12</f>
        <v/>
      </c>
      <c r="M179" s="29">
        <f>(I179*$M$3)/12</f>
        <v/>
      </c>
      <c r="N179" s="23">
        <f>(I179*$N$3)/12</f>
        <v/>
      </c>
      <c r="O179" s="23">
        <f>(I179*$O$3)/12</f>
        <v/>
      </c>
      <c r="P179" s="23">
        <f>(I179*$P$3)/12</f>
        <v/>
      </c>
    </row>
    <row r="180">
      <c r="B180" s="47" t="n">
        <v>1</v>
      </c>
      <c r="C180" s="0" t="inlineStr">
        <is>
          <t>角地</t>
        </is>
      </c>
      <c r="D180" s="0" t="inlineStr">
        <is>
          <t>住友不動産販売（株）　稲毛営業センター</t>
        </is>
      </c>
      <c r="G180" s="7">
        <f>G179*0.3025</f>
        <v/>
      </c>
      <c r="H180" s="6" t="n"/>
      <c r="I180" s="60">
        <f>H178+$I$5</f>
        <v/>
      </c>
      <c r="J180" s="23">
        <f>(I180*$J$3)/12</f>
        <v/>
      </c>
      <c r="K180" s="23">
        <f>(I180*$K$3)/12</f>
        <v/>
      </c>
      <c r="L180" s="23">
        <f>(I180*$L$3)/12</f>
        <v/>
      </c>
      <c r="M180" s="29">
        <f>(I180*$M$3)/12</f>
        <v/>
      </c>
      <c r="N180" s="23">
        <f>(I180*$N$3)/12</f>
        <v/>
      </c>
      <c r="O180" s="23">
        <f>(I180*$O$3)/12</f>
        <v/>
      </c>
      <c r="P180" s="23">
        <f>(I180*$P$3)/12</f>
        <v/>
      </c>
    </row>
    <row r="181">
      <c r="B181" s="47" t="inlineStr">
        <is>
          <t>南西8m</t>
        </is>
      </c>
      <c r="C181" s="0" t="inlineStr">
        <is>
          <t>043-285-6101</t>
        </is>
      </c>
      <c r="G181" s="6">
        <f>SUBSTITUTE(D181,"㎡","")</f>
        <v/>
      </c>
      <c r="H181" s="8" t="n"/>
      <c r="I181" s="61">
        <f>H178+$I$6</f>
        <v/>
      </c>
      <c r="J181" s="23">
        <f>(I181*$J$3)/12</f>
        <v/>
      </c>
      <c r="K181" s="23">
        <f>(I181*$K$3)/12</f>
        <v/>
      </c>
      <c r="L181" s="23">
        <f>(I181*$L$3)/12</f>
        <v/>
      </c>
      <c r="M181" s="29">
        <f>(I181*$M$3)/12</f>
        <v/>
      </c>
      <c r="N181" s="23">
        <f>(I181*$N$3)/12</f>
        <v/>
      </c>
      <c r="O181" s="23">
        <f>(I181*$O$3)/12</f>
        <v/>
      </c>
      <c r="P181" s="23">
        <f>(I181*$P$3)/12</f>
        <v/>
      </c>
    </row>
    <row r="182">
      <c r="A182" s="0" t="n">
        <v>36</v>
      </c>
      <c r="B182" s="47" t="n">
        <v>100125878320</v>
      </c>
      <c r="C182" s="0" t="inlineStr">
        <is>
          <t>売地</t>
        </is>
      </c>
      <c r="D182" s="0" t="inlineStr">
        <is>
          <t>36.17㎡</t>
        </is>
      </c>
      <c r="E182" s="0" t="inlineStr">
        <is>
          <t>東京都墨田区業平２丁目</t>
        </is>
      </c>
      <c r="G182" s="22">
        <f>SUBSTITUTE(D182,"㎡","")</f>
        <v/>
      </c>
      <c r="H182" s="22">
        <f>SUBSTITUTE(B183,"万円","")</f>
        <v/>
      </c>
      <c r="I182" s="59">
        <f>H183+$I$2</f>
        <v/>
      </c>
      <c r="J182" s="26">
        <f>(I182*$J$3)/12</f>
        <v/>
      </c>
      <c r="K182" s="26">
        <f>(I182*$K$3)/12</f>
        <v/>
      </c>
      <c r="L182" s="26">
        <f>(I182*$L$3)/12</f>
        <v/>
      </c>
      <c r="M182" s="26">
        <f>(I182*$M$3)/12</f>
        <v/>
      </c>
      <c r="N182" s="26">
        <f>(I182*$N$3)/12</f>
        <v/>
      </c>
      <c r="O182" s="26">
        <f>(I182*$O$3)/12</f>
        <v/>
      </c>
      <c r="P182" s="26">
        <f>(I182*$P$3)/12</f>
        <v/>
      </c>
    </row>
    <row r="183">
      <c r="A183" s="0" t="inlineStr">
        <is>
          <t>専任</t>
        </is>
      </c>
      <c r="B183" s="47" t="inlineStr">
        <is>
          <t>4,980万円</t>
        </is>
      </c>
      <c r="C183" s="0" t="inlineStr">
        <is>
          <t>-</t>
        </is>
      </c>
      <c r="D183" s="0" t="inlineStr">
        <is>
          <t>137.7万円</t>
        </is>
      </c>
      <c r="G183" s="6">
        <f>SUBSTITUTE(B185,"%","")</f>
        <v/>
      </c>
      <c r="H183" s="7">
        <f>H182/G185</f>
        <v/>
      </c>
      <c r="I183" s="60">
        <f>H183+$I$3</f>
        <v/>
      </c>
      <c r="J183" s="23">
        <f>(I183*$J$3)/12</f>
        <v/>
      </c>
      <c r="K183" s="23">
        <f>(I183*$K$3)/12</f>
        <v/>
      </c>
      <c r="L183" s="23">
        <f>(I183*$L$3)/12</f>
        <v/>
      </c>
      <c r="M183" s="29">
        <f>(I183*$M$3)/12</f>
        <v/>
      </c>
      <c r="N183" s="23">
        <f>(I183*$N$3)/12</f>
        <v/>
      </c>
      <c r="O183" s="23">
        <f>(I183*$O$3)/12</f>
        <v/>
      </c>
      <c r="P183" s="23">
        <f>(I183*$P$3)/12</f>
        <v/>
      </c>
    </row>
    <row r="184">
      <c r="A184" s="0" t="inlineStr">
        <is>
          <t>申込あり</t>
        </is>
      </c>
      <c r="B184" s="47" t="inlineStr">
        <is>
          <t>-</t>
        </is>
      </c>
      <c r="C184" s="0" t="inlineStr">
        <is>
          <t>455.2万円</t>
        </is>
      </c>
      <c r="D184" s="0" t="inlineStr">
        <is>
          <t>都営浅草線　押上</t>
        </is>
      </c>
      <c r="E184" s="0" t="inlineStr">
        <is>
          <t>徒歩　4分</t>
        </is>
      </c>
      <c r="G184" s="28">
        <f>G182*G183</f>
        <v/>
      </c>
      <c r="H184" s="6" t="n"/>
      <c r="I184" s="60">
        <f>H183+$I$4</f>
        <v/>
      </c>
      <c r="J184" s="23">
        <f>(I184*$J$3)/12</f>
        <v/>
      </c>
      <c r="K184" s="23">
        <f>(I184*$K$3)/12</f>
        <v/>
      </c>
      <c r="L184" s="23">
        <f>(I184*$L$3)/12</f>
        <v/>
      </c>
      <c r="M184" s="29">
        <f>(I184*$M$3)/12</f>
        <v/>
      </c>
      <c r="N184" s="23">
        <f>(I184*$N$3)/12</f>
        <v/>
      </c>
      <c r="O184" s="23">
        <f>(I184*$O$3)/12</f>
        <v/>
      </c>
      <c r="P184" s="23">
        <f>(I184*$P$3)/12</f>
        <v/>
      </c>
    </row>
    <row r="185">
      <c r="B185" s="47" t="inlineStr">
        <is>
          <t>-</t>
        </is>
      </c>
      <c r="C185" s="0" t="inlineStr">
        <is>
          <t>-</t>
        </is>
      </c>
      <c r="D185" s="0" t="inlineStr">
        <is>
          <t>（株）アドキャスト　高円寺支店</t>
        </is>
      </c>
      <c r="G185" s="7">
        <f>G184*0.3025</f>
        <v/>
      </c>
      <c r="H185" s="6" t="n"/>
      <c r="I185" s="60">
        <f>H183+$I$5</f>
        <v/>
      </c>
      <c r="J185" s="23">
        <f>(I185*$J$3)/12</f>
        <v/>
      </c>
      <c r="K185" s="23">
        <f>(I185*$K$3)/12</f>
        <v/>
      </c>
      <c r="L185" s="23">
        <f>(I185*$L$3)/12</f>
        <v/>
      </c>
      <c r="M185" s="29">
        <f>(I185*$M$3)/12</f>
        <v/>
      </c>
      <c r="N185" s="23">
        <f>(I185*$N$3)/12</f>
        <v/>
      </c>
      <c r="O185" s="23">
        <f>(I185*$O$3)/12</f>
        <v/>
      </c>
      <c r="P185" s="23">
        <f>(I185*$P$3)/12</f>
        <v/>
      </c>
    </row>
    <row r="186">
      <c r="B186" s="47" t="inlineStr">
        <is>
          <t>-</t>
        </is>
      </c>
      <c r="C186" s="0" t="inlineStr">
        <is>
          <t>03-5307-8333</t>
        </is>
      </c>
      <c r="G186" s="6">
        <f>SUBSTITUTE(D186,"㎡","")</f>
        <v/>
      </c>
      <c r="H186" s="8" t="n"/>
      <c r="I186" s="61">
        <f>H183+$I$6</f>
        <v/>
      </c>
      <c r="J186" s="23">
        <f>(I186*$J$3)/12</f>
        <v/>
      </c>
      <c r="K186" s="23">
        <f>(I186*$K$3)/12</f>
        <v/>
      </c>
      <c r="L186" s="23">
        <f>(I186*$L$3)/12</f>
        <v/>
      </c>
      <c r="M186" s="29">
        <f>(I186*$M$3)/12</f>
        <v/>
      </c>
      <c r="N186" s="23">
        <f>(I186*$N$3)/12</f>
        <v/>
      </c>
      <c r="O186" s="23">
        <f>(I186*$O$3)/12</f>
        <v/>
      </c>
      <c r="P186" s="23">
        <f>(I186*$P$3)/12</f>
        <v/>
      </c>
    </row>
    <row r="187">
      <c r="A187" s="0" t="n">
        <v>37</v>
      </c>
      <c r="B187" s="47" t="n">
        <v>100124858753</v>
      </c>
      <c r="C187" s="0" t="inlineStr">
        <is>
          <t>売地</t>
        </is>
      </c>
      <c r="D187" s="0" t="inlineStr">
        <is>
          <t>115.70㎡</t>
        </is>
      </c>
      <c r="E187" s="0" t="inlineStr">
        <is>
          <t>千葉県市川市真間２丁目</t>
        </is>
      </c>
      <c r="G187" s="22">
        <f>SUBSTITUTE(D187,"㎡","")</f>
        <v/>
      </c>
      <c r="H187" s="22">
        <f>SUBSTITUTE(B188,"万円","")</f>
        <v/>
      </c>
      <c r="I187" s="59">
        <f>H188+$I$2</f>
        <v/>
      </c>
      <c r="J187" s="26">
        <f>(I187*$J$3)/12</f>
        <v/>
      </c>
      <c r="K187" s="26">
        <f>(I187*$K$3)/12</f>
        <v/>
      </c>
      <c r="L187" s="26">
        <f>(I187*$L$3)/12</f>
        <v/>
      </c>
      <c r="M187" s="26">
        <f>(I187*$M$3)/12</f>
        <v/>
      </c>
      <c r="N187" s="26">
        <f>(I187*$N$3)/12</f>
        <v/>
      </c>
      <c r="O187" s="26">
        <f>(I187*$O$3)/12</f>
        <v/>
      </c>
      <c r="P187" s="26">
        <f>(I187*$P$3)/12</f>
        <v/>
      </c>
    </row>
    <row r="188">
      <c r="A188" s="0" t="inlineStr">
        <is>
          <t>専任</t>
        </is>
      </c>
      <c r="B188" s="47" t="inlineStr">
        <is>
          <t>3,980万円</t>
        </is>
      </c>
      <c r="C188" s="0" t="inlineStr">
        <is>
          <t>一低</t>
        </is>
      </c>
      <c r="D188" s="0" t="inlineStr">
        <is>
          <t>34.4万円</t>
        </is>
      </c>
      <c r="G188" s="6">
        <f>SUBSTITUTE(B190,"%","")</f>
        <v/>
      </c>
      <c r="H188" s="7">
        <f>H187/G190</f>
        <v/>
      </c>
      <c r="I188" s="60">
        <f>H188+$I$3</f>
        <v/>
      </c>
      <c r="J188" s="23">
        <f>(I188*$J$3)/12</f>
        <v/>
      </c>
      <c r="K188" s="23">
        <f>(I188*$K$3)/12</f>
        <v/>
      </c>
      <c r="L188" s="23">
        <f>(I188*$L$3)/12</f>
        <v/>
      </c>
      <c r="M188" s="29">
        <f>(I188*$M$3)/12</f>
        <v/>
      </c>
      <c r="N188" s="23">
        <f>(I188*$N$3)/12</f>
        <v/>
      </c>
      <c r="O188" s="23">
        <f>(I188*$O$3)/12</f>
        <v/>
      </c>
      <c r="P188" s="23">
        <f>(I188*$P$3)/12</f>
        <v/>
      </c>
    </row>
    <row r="189">
      <c r="A189" s="0" t="inlineStr">
        <is>
          <t>公開中</t>
        </is>
      </c>
      <c r="B189" s="47" t="n">
        <v>0.5</v>
      </c>
      <c r="C189" s="0" t="inlineStr">
        <is>
          <t>113.8万円</t>
        </is>
      </c>
      <c r="D189" s="0" t="inlineStr">
        <is>
          <t>京成本線　市川真間</t>
        </is>
      </c>
      <c r="E189" s="0" t="inlineStr">
        <is>
          <t>徒歩　9分</t>
        </is>
      </c>
      <c r="G189" s="28">
        <f>G187*G188</f>
        <v/>
      </c>
      <c r="H189" s="6" t="n"/>
      <c r="I189" s="60">
        <f>H188+$I$4</f>
        <v/>
      </c>
      <c r="J189" s="23">
        <f>(I189*$J$3)/12</f>
        <v/>
      </c>
      <c r="K189" s="23">
        <f>(I189*$K$3)/12</f>
        <v/>
      </c>
      <c r="L189" s="23">
        <f>(I189*$L$3)/12</f>
        <v/>
      </c>
      <c r="M189" s="29">
        <f>(I189*$M$3)/12</f>
        <v/>
      </c>
      <c r="N189" s="23">
        <f>(I189*$N$3)/12</f>
        <v/>
      </c>
      <c r="O189" s="23">
        <f>(I189*$O$3)/12</f>
        <v/>
      </c>
      <c r="P189" s="23">
        <f>(I189*$P$3)/12</f>
        <v/>
      </c>
    </row>
    <row r="190">
      <c r="B190" s="47" t="n">
        <v>1</v>
      </c>
      <c r="C190" s="0" t="inlineStr">
        <is>
          <t>一方</t>
        </is>
      </c>
      <c r="D190" s="0" t="inlineStr">
        <is>
          <t>三菱地所ホーム（株）　不動産サービス部</t>
        </is>
      </c>
      <c r="G190" s="7">
        <f>G189*0.3025</f>
        <v/>
      </c>
      <c r="H190" s="6" t="n"/>
      <c r="I190" s="60">
        <f>H188+$I$5</f>
        <v/>
      </c>
      <c r="J190" s="23">
        <f>(I190*$J$3)/12</f>
        <v/>
      </c>
      <c r="K190" s="23">
        <f>(I190*$K$3)/12</f>
        <v/>
      </c>
      <c r="L190" s="23">
        <f>(I190*$L$3)/12</f>
        <v/>
      </c>
      <c r="M190" s="29">
        <f>(I190*$M$3)/12</f>
        <v/>
      </c>
      <c r="N190" s="23">
        <f>(I190*$N$3)/12</f>
        <v/>
      </c>
      <c r="O190" s="23">
        <f>(I190*$O$3)/12</f>
        <v/>
      </c>
      <c r="P190" s="23">
        <f>(I190*$P$3)/12</f>
        <v/>
      </c>
    </row>
    <row r="191">
      <c r="B191" s="47" t="inlineStr">
        <is>
          <t>南3.3m</t>
        </is>
      </c>
      <c r="C191" s="0" t="inlineStr">
        <is>
          <t>080-4342-8591</t>
        </is>
      </c>
      <c r="G191" s="6">
        <f>SUBSTITUTE(D191,"㎡","")</f>
        <v/>
      </c>
      <c r="H191" s="8" t="n"/>
      <c r="I191" s="61">
        <f>H188+$I$6</f>
        <v/>
      </c>
      <c r="J191" s="23">
        <f>(I191*$J$3)/12</f>
        <v/>
      </c>
      <c r="K191" s="23">
        <f>(I191*$K$3)/12</f>
        <v/>
      </c>
      <c r="L191" s="23">
        <f>(I191*$L$3)/12</f>
        <v/>
      </c>
      <c r="M191" s="29">
        <f>(I191*$M$3)/12</f>
        <v/>
      </c>
      <c r="N191" s="23">
        <f>(I191*$N$3)/12</f>
        <v/>
      </c>
      <c r="O191" s="23">
        <f>(I191*$O$3)/12</f>
        <v/>
      </c>
      <c r="P191" s="23">
        <f>(I191*$P$3)/12</f>
        <v/>
      </c>
    </row>
    <row r="192">
      <c r="A192" s="0" t="n">
        <v>38</v>
      </c>
      <c r="B192" s="47" t="n">
        <v>100125965321</v>
      </c>
      <c r="C192" s="0" t="inlineStr">
        <is>
          <t>売地</t>
        </is>
      </c>
      <c r="D192" s="0" t="inlineStr">
        <is>
          <t>193.24㎡</t>
        </is>
      </c>
      <c r="E192" s="0" t="inlineStr">
        <is>
          <t>東京都葛飾区東新小岩８丁目</t>
        </is>
      </c>
      <c r="G192" s="22">
        <f>SUBSTITUTE(D192,"㎡","")</f>
        <v/>
      </c>
      <c r="H192" s="22">
        <f>SUBSTITUTE(B193,"万円","")</f>
        <v/>
      </c>
      <c r="I192" s="59">
        <f>H193+$I$2</f>
        <v/>
      </c>
      <c r="J192" s="26">
        <f>(I192*$J$3)/12</f>
        <v/>
      </c>
      <c r="K192" s="26">
        <f>(I192*$K$3)/12</f>
        <v/>
      </c>
      <c r="L192" s="26">
        <f>(I192*$L$3)/12</f>
        <v/>
      </c>
      <c r="M192" s="26">
        <f>(I192*$M$3)/12</f>
        <v/>
      </c>
      <c r="N192" s="26">
        <f>(I192*$N$3)/12</f>
        <v/>
      </c>
      <c r="O192" s="26">
        <f>(I192*$O$3)/12</f>
        <v/>
      </c>
      <c r="P192" s="26">
        <f>(I192*$P$3)/12</f>
        <v/>
      </c>
    </row>
    <row r="193">
      <c r="A193" s="0" t="inlineStr">
        <is>
          <t>専任</t>
        </is>
      </c>
      <c r="B193" s="47" t="inlineStr">
        <is>
          <t>4,400万円</t>
        </is>
      </c>
      <c r="C193" s="0" t="inlineStr">
        <is>
          <t>準工</t>
        </is>
      </c>
      <c r="D193" s="0" t="inlineStr">
        <is>
          <t>22.8万円</t>
        </is>
      </c>
      <c r="G193" s="6">
        <f>SUBSTITUTE(B195,"%","")</f>
        <v/>
      </c>
      <c r="H193" s="7">
        <f>H192/G195</f>
        <v/>
      </c>
      <c r="I193" s="60">
        <f>H193+$I$3</f>
        <v/>
      </c>
      <c r="J193" s="23">
        <f>(I193*$J$3)/12</f>
        <v/>
      </c>
      <c r="K193" s="23">
        <f>(I193*$K$3)/12</f>
        <v/>
      </c>
      <c r="L193" s="23">
        <f>(I193*$L$3)/12</f>
        <v/>
      </c>
      <c r="M193" s="29">
        <f>(I193*$M$3)/12</f>
        <v/>
      </c>
      <c r="N193" s="23">
        <f>(I193*$N$3)/12</f>
        <v/>
      </c>
      <c r="O193" s="23">
        <f>(I193*$O$3)/12</f>
        <v/>
      </c>
      <c r="P193" s="23">
        <f>(I193*$P$3)/12</f>
        <v/>
      </c>
    </row>
    <row r="194">
      <c r="A194" s="0" t="inlineStr">
        <is>
          <t>公開中</t>
        </is>
      </c>
      <c r="B194" s="47" t="n">
        <v>0.6</v>
      </c>
      <c r="C194" s="0" t="inlineStr">
        <is>
          <t>75.3万円</t>
        </is>
      </c>
      <c r="D194" s="0" t="inlineStr">
        <is>
          <t>総武中央線　新小岩</t>
        </is>
      </c>
      <c r="E194" s="0" t="inlineStr">
        <is>
          <t>徒歩　16分</t>
        </is>
      </c>
      <c r="G194" s="28">
        <f>G192*G193</f>
        <v/>
      </c>
      <c r="H194" s="6" t="n"/>
      <c r="I194" s="60">
        <f>H193+$I$4</f>
        <v/>
      </c>
      <c r="J194" s="23">
        <f>(I194*$J$3)/12</f>
        <v/>
      </c>
      <c r="K194" s="23">
        <f>(I194*$K$3)/12</f>
        <v/>
      </c>
      <c r="L194" s="23">
        <f>(I194*$L$3)/12</f>
        <v/>
      </c>
      <c r="M194" s="29">
        <f>(I194*$M$3)/12</f>
        <v/>
      </c>
      <c r="N194" s="23">
        <f>(I194*$N$3)/12</f>
        <v/>
      </c>
      <c r="O194" s="23">
        <f>(I194*$O$3)/12</f>
        <v/>
      </c>
      <c r="P194" s="23">
        <f>(I194*$P$3)/12</f>
        <v/>
      </c>
    </row>
    <row r="195">
      <c r="B195" s="47" t="n">
        <v>2</v>
      </c>
      <c r="C195" s="0" t="inlineStr">
        <is>
          <t>一方</t>
        </is>
      </c>
      <c r="D195" s="0" t="inlineStr">
        <is>
          <t>（株）ＭＯＴＯＺＵＫＥ</t>
        </is>
      </c>
      <c r="G195" s="7">
        <f>G194*0.3025</f>
        <v/>
      </c>
      <c r="H195" s="6" t="n"/>
      <c r="I195" s="60">
        <f>H193+$I$5</f>
        <v/>
      </c>
      <c r="J195" s="23">
        <f>(I195*$J$3)/12</f>
        <v/>
      </c>
      <c r="K195" s="23">
        <f>(I195*$K$3)/12</f>
        <v/>
      </c>
      <c r="L195" s="23">
        <f>(I195*$L$3)/12</f>
        <v/>
      </c>
      <c r="M195" s="29">
        <f>(I195*$M$3)/12</f>
        <v/>
      </c>
      <c r="N195" s="23">
        <f>(I195*$N$3)/12</f>
        <v/>
      </c>
      <c r="O195" s="23">
        <f>(I195*$O$3)/12</f>
        <v/>
      </c>
      <c r="P195" s="23">
        <f>(I195*$P$3)/12</f>
        <v/>
      </c>
    </row>
    <row r="196">
      <c r="B196" s="47" t="inlineStr">
        <is>
          <t>南西3.6m</t>
        </is>
      </c>
      <c r="C196" s="0" t="inlineStr">
        <is>
          <t>080-3349-9178</t>
        </is>
      </c>
      <c r="G196" s="6">
        <f>SUBSTITUTE(D196,"㎡","")</f>
        <v/>
      </c>
      <c r="H196" s="8" t="n"/>
      <c r="I196" s="61">
        <f>H193+$I$6</f>
        <v/>
      </c>
      <c r="J196" s="23">
        <f>(I196*$J$3)/12</f>
        <v/>
      </c>
      <c r="K196" s="23">
        <f>(I196*$K$3)/12</f>
        <v/>
      </c>
      <c r="L196" s="23">
        <f>(I196*$L$3)/12</f>
        <v/>
      </c>
      <c r="M196" s="29">
        <f>(I196*$M$3)/12</f>
        <v/>
      </c>
      <c r="N196" s="23">
        <f>(I196*$N$3)/12</f>
        <v/>
      </c>
      <c r="O196" s="23">
        <f>(I196*$O$3)/12</f>
        <v/>
      </c>
      <c r="P196" s="23">
        <f>(I196*$P$3)/12</f>
        <v/>
      </c>
    </row>
    <row r="197">
      <c r="A197" s="0" t="n">
        <v>39</v>
      </c>
      <c r="B197" s="47" t="n">
        <v>100125964104</v>
      </c>
      <c r="C197" s="0" t="inlineStr">
        <is>
          <t>売地</t>
        </is>
      </c>
      <c r="D197" s="0" t="inlineStr">
        <is>
          <t>66.19㎡</t>
        </is>
      </c>
      <c r="E197" s="0" t="inlineStr">
        <is>
          <t>東京都江戸川区平井２丁目</t>
        </is>
      </c>
      <c r="G197" s="22">
        <f>SUBSTITUTE(D197,"㎡","")</f>
        <v/>
      </c>
      <c r="H197" s="22">
        <f>SUBSTITUTE(B198,"万円","")</f>
        <v/>
      </c>
      <c r="I197" s="59">
        <f>H198+$I$2</f>
        <v/>
      </c>
      <c r="J197" s="26">
        <f>(I197*$J$3)/12</f>
        <v/>
      </c>
      <c r="K197" s="26">
        <f>(I197*$K$3)/12</f>
        <v/>
      </c>
      <c r="L197" s="26">
        <f>(I197*$L$3)/12</f>
        <v/>
      </c>
      <c r="M197" s="26">
        <f>(I197*$M$3)/12</f>
        <v/>
      </c>
      <c r="N197" s="26">
        <f>(I197*$N$3)/12</f>
        <v/>
      </c>
      <c r="O197" s="26">
        <f>(I197*$O$3)/12</f>
        <v/>
      </c>
      <c r="P197" s="26">
        <f>(I197*$P$3)/12</f>
        <v/>
      </c>
    </row>
    <row r="198">
      <c r="A198" s="0" t="inlineStr">
        <is>
          <t>売主</t>
        </is>
      </c>
      <c r="B198" s="47" t="inlineStr">
        <is>
          <t>4,780万円</t>
        </is>
      </c>
      <c r="C198" s="0" t="inlineStr">
        <is>
          <t>一中</t>
        </is>
      </c>
      <c r="D198" s="0" t="inlineStr">
        <is>
          <t>72.3万円</t>
        </is>
      </c>
      <c r="G198" s="6">
        <f>SUBSTITUTE(B200,"%","")</f>
        <v/>
      </c>
      <c r="H198" s="7">
        <f>H197/G200</f>
        <v/>
      </c>
      <c r="I198" s="60">
        <f>H198+$I$3</f>
        <v/>
      </c>
      <c r="J198" s="23">
        <f>(I198*$J$3)/12</f>
        <v/>
      </c>
      <c r="K198" s="23">
        <f>(I198*$K$3)/12</f>
        <v/>
      </c>
      <c r="L198" s="23">
        <f>(I198*$L$3)/12</f>
        <v/>
      </c>
      <c r="M198" s="29">
        <f>(I198*$M$3)/12</f>
        <v/>
      </c>
      <c r="N198" s="23">
        <f>(I198*$N$3)/12</f>
        <v/>
      </c>
      <c r="O198" s="23">
        <f>(I198*$O$3)/12</f>
        <v/>
      </c>
      <c r="P198" s="23">
        <f>(I198*$P$3)/12</f>
        <v/>
      </c>
    </row>
    <row r="199">
      <c r="A199" s="0" t="inlineStr">
        <is>
          <t>-</t>
        </is>
      </c>
      <c r="B199" s="47" t="n">
        <v>0.6</v>
      </c>
      <c r="C199" s="0" t="inlineStr">
        <is>
          <t>238.8万円</t>
        </is>
      </c>
      <c r="D199" s="0" t="inlineStr">
        <is>
          <t>総武中央線　平井</t>
        </is>
      </c>
      <c r="E199" s="0" t="inlineStr">
        <is>
          <t>徒歩　11分</t>
        </is>
      </c>
      <c r="G199" s="28">
        <f>G197*G198</f>
        <v/>
      </c>
      <c r="H199" s="6" t="n"/>
      <c r="I199" s="60">
        <f>H198+$I$4</f>
        <v/>
      </c>
      <c r="J199" s="23">
        <f>(I199*$J$3)/12</f>
        <v/>
      </c>
      <c r="K199" s="23">
        <f>(I199*$K$3)/12</f>
        <v/>
      </c>
      <c r="L199" s="23">
        <f>(I199*$L$3)/12</f>
        <v/>
      </c>
      <c r="M199" s="29">
        <f>(I199*$M$3)/12</f>
        <v/>
      </c>
      <c r="N199" s="23">
        <f>(I199*$N$3)/12</f>
        <v/>
      </c>
      <c r="O199" s="23">
        <f>(I199*$O$3)/12</f>
        <v/>
      </c>
      <c r="P199" s="23">
        <f>(I199*$P$3)/12</f>
        <v/>
      </c>
    </row>
    <row r="200">
      <c r="B200" s="47" t="n">
        <v>2</v>
      </c>
      <c r="C200" s="0" t="inlineStr">
        <is>
          <t>一方</t>
        </is>
      </c>
      <c r="D200" s="0" t="inlineStr">
        <is>
          <t>（株）グランディアス</t>
        </is>
      </c>
      <c r="G200" s="7">
        <f>G199*0.3025</f>
        <v/>
      </c>
      <c r="H200" s="6" t="n"/>
      <c r="I200" s="60">
        <f>H198+$I$5</f>
        <v/>
      </c>
      <c r="J200" s="23">
        <f>(I200*$J$3)/12</f>
        <v/>
      </c>
      <c r="K200" s="23">
        <f>(I200*$K$3)/12</f>
        <v/>
      </c>
      <c r="L200" s="23">
        <f>(I200*$L$3)/12</f>
        <v/>
      </c>
      <c r="M200" s="29">
        <f>(I200*$M$3)/12</f>
        <v/>
      </c>
      <c r="N200" s="23">
        <f>(I200*$N$3)/12</f>
        <v/>
      </c>
      <c r="O200" s="23">
        <f>(I200*$O$3)/12</f>
        <v/>
      </c>
      <c r="P200" s="23">
        <f>(I200*$P$3)/12</f>
        <v/>
      </c>
    </row>
    <row r="201">
      <c r="B201" s="47" t="inlineStr">
        <is>
          <t>南西4m</t>
        </is>
      </c>
      <c r="C201" s="0" t="n">
        <v>7055666353</v>
      </c>
      <c r="G201" s="6">
        <f>SUBSTITUTE(D201,"㎡","")</f>
        <v/>
      </c>
      <c r="H201" s="8" t="n"/>
      <c r="I201" s="61">
        <f>H198+$I$6</f>
        <v/>
      </c>
      <c r="J201" s="23">
        <f>(I201*$J$3)/12</f>
        <v/>
      </c>
      <c r="K201" s="23">
        <f>(I201*$K$3)/12</f>
        <v/>
      </c>
      <c r="L201" s="23">
        <f>(I201*$L$3)/12</f>
        <v/>
      </c>
      <c r="M201" s="29">
        <f>(I201*$M$3)/12</f>
        <v/>
      </c>
      <c r="N201" s="23">
        <f>(I201*$N$3)/12</f>
        <v/>
      </c>
      <c r="O201" s="23">
        <f>(I201*$O$3)/12</f>
        <v/>
      </c>
      <c r="P201" s="23">
        <f>(I201*$P$3)/12</f>
        <v/>
      </c>
    </row>
    <row r="202">
      <c r="A202" s="0" t="n">
        <v>40</v>
      </c>
      <c r="B202" s="47" t="n">
        <v>100125095924</v>
      </c>
      <c r="C202" s="0" t="inlineStr">
        <is>
          <t>売地</t>
        </is>
      </c>
      <c r="D202" s="0" t="inlineStr">
        <is>
          <t>167.73㎡</t>
        </is>
      </c>
      <c r="E202" s="0" t="inlineStr">
        <is>
          <t>千葉県千葉市花見川区浪花町</t>
        </is>
      </c>
      <c r="G202" s="22">
        <f>SUBSTITUTE(D202,"㎡","")</f>
        <v/>
      </c>
      <c r="H202" s="22">
        <f>SUBSTITUTE(B203,"万円","")</f>
        <v/>
      </c>
      <c r="I202" s="59">
        <f>H203+$I$2</f>
        <v/>
      </c>
      <c r="J202" s="26">
        <f>(I202*$J$3)/12</f>
        <v/>
      </c>
      <c r="K202" s="26">
        <f>(I202*$K$3)/12</f>
        <v/>
      </c>
      <c r="L202" s="26">
        <f>(I202*$L$3)/12</f>
        <v/>
      </c>
      <c r="M202" s="26">
        <f>(I202*$M$3)/12</f>
        <v/>
      </c>
      <c r="N202" s="26">
        <f>(I202*$N$3)/12</f>
        <v/>
      </c>
      <c r="O202" s="26">
        <f>(I202*$O$3)/12</f>
        <v/>
      </c>
      <c r="P202" s="26">
        <f>(I202*$P$3)/12</f>
        <v/>
      </c>
    </row>
    <row r="203">
      <c r="A203" s="0" t="inlineStr">
        <is>
          <t>専任</t>
        </is>
      </c>
      <c r="B203" s="47" t="inlineStr">
        <is>
          <t>2,670万円</t>
        </is>
      </c>
      <c r="C203" s="0" t="inlineStr">
        <is>
          <t>一低</t>
        </is>
      </c>
      <c r="D203" s="0" t="inlineStr">
        <is>
          <t>16.0万円</t>
        </is>
      </c>
      <c r="G203" s="6">
        <f>SUBSTITUTE(B205,"%","")</f>
        <v/>
      </c>
      <c r="H203" s="7">
        <f>H202/G205</f>
        <v/>
      </c>
      <c r="I203" s="60">
        <f>H203+$I$3</f>
        <v/>
      </c>
      <c r="J203" s="23">
        <f>(I203*$J$3)/12</f>
        <v/>
      </c>
      <c r="K203" s="23">
        <f>(I203*$K$3)/12</f>
        <v/>
      </c>
      <c r="L203" s="23">
        <f>(I203*$L$3)/12</f>
        <v/>
      </c>
      <c r="M203" s="29">
        <f>(I203*$M$3)/12</f>
        <v/>
      </c>
      <c r="N203" s="23">
        <f>(I203*$N$3)/12</f>
        <v/>
      </c>
      <c r="O203" s="23">
        <f>(I203*$O$3)/12</f>
        <v/>
      </c>
      <c r="P203" s="23">
        <f>(I203*$P$3)/12</f>
        <v/>
      </c>
    </row>
    <row r="204">
      <c r="A204" s="0" t="inlineStr">
        <is>
          <t>公開中</t>
        </is>
      </c>
      <c r="B204" s="47" t="n">
        <v>0.6</v>
      </c>
      <c r="C204" s="0" t="inlineStr">
        <is>
          <t>52.7万円</t>
        </is>
      </c>
      <c r="D204" s="0" t="inlineStr">
        <is>
          <t>総武中央線　新検見川</t>
        </is>
      </c>
      <c r="E204" s="0" t="inlineStr">
        <is>
          <t>徒歩　17分</t>
        </is>
      </c>
      <c r="G204" s="28">
        <f>G202*G203</f>
        <v/>
      </c>
      <c r="H204" s="6" t="n"/>
      <c r="I204" s="60">
        <f>H203+$I$4</f>
        <v/>
      </c>
      <c r="J204" s="23">
        <f>(I204*$J$3)/12</f>
        <v/>
      </c>
      <c r="K204" s="23">
        <f>(I204*$K$3)/12</f>
        <v/>
      </c>
      <c r="L204" s="23">
        <f>(I204*$L$3)/12</f>
        <v/>
      </c>
      <c r="M204" s="29">
        <f>(I204*$M$3)/12</f>
        <v/>
      </c>
      <c r="N204" s="23">
        <f>(I204*$N$3)/12</f>
        <v/>
      </c>
      <c r="O204" s="23">
        <f>(I204*$O$3)/12</f>
        <v/>
      </c>
      <c r="P204" s="23">
        <f>(I204*$P$3)/12</f>
        <v/>
      </c>
    </row>
    <row r="205">
      <c r="B205" s="47" t="n">
        <v>1.5</v>
      </c>
      <c r="C205" s="0" t="inlineStr">
        <is>
          <t>-</t>
        </is>
      </c>
      <c r="D205" s="0" t="inlineStr">
        <is>
          <t>（株）クリアライフ</t>
        </is>
      </c>
      <c r="G205" s="7">
        <f>G204*0.3025</f>
        <v/>
      </c>
      <c r="H205" s="6" t="n"/>
      <c r="I205" s="60">
        <f>H203+$I$5</f>
        <v/>
      </c>
      <c r="J205" s="23">
        <f>(I205*$J$3)/12</f>
        <v/>
      </c>
      <c r="K205" s="23">
        <f>(I205*$K$3)/12</f>
        <v/>
      </c>
      <c r="L205" s="23">
        <f>(I205*$L$3)/12</f>
        <v/>
      </c>
      <c r="M205" s="29">
        <f>(I205*$M$3)/12</f>
        <v/>
      </c>
      <c r="N205" s="23">
        <f>(I205*$N$3)/12</f>
        <v/>
      </c>
      <c r="O205" s="23">
        <f>(I205*$O$3)/12</f>
        <v/>
      </c>
      <c r="P205" s="23">
        <f>(I205*$P$3)/12</f>
        <v/>
      </c>
    </row>
    <row r="206">
      <c r="B206" s="47" t="inlineStr">
        <is>
          <t>南西2.8m</t>
        </is>
      </c>
      <c r="C206" s="0" t="inlineStr">
        <is>
          <t>047-378-7758</t>
        </is>
      </c>
      <c r="G206" s="6">
        <f>SUBSTITUTE(D206,"㎡","")</f>
        <v/>
      </c>
      <c r="H206" s="8" t="n"/>
      <c r="I206" s="61">
        <f>H203+$I$6</f>
        <v/>
      </c>
      <c r="J206" s="23">
        <f>(I206*$J$3)/12</f>
        <v/>
      </c>
      <c r="K206" s="23">
        <f>(I206*$K$3)/12</f>
        <v/>
      </c>
      <c r="L206" s="23">
        <f>(I206*$L$3)/12</f>
        <v/>
      </c>
      <c r="M206" s="29">
        <f>(I206*$M$3)/12</f>
        <v/>
      </c>
      <c r="N206" s="23">
        <f>(I206*$N$3)/12</f>
        <v/>
      </c>
      <c r="O206" s="23">
        <f>(I206*$O$3)/12</f>
        <v/>
      </c>
      <c r="P206" s="23">
        <f>(I206*$P$3)/12</f>
        <v/>
      </c>
    </row>
  </sheetData>
  <mergeCells count="2">
    <mergeCell ref="J4:P6"/>
    <mergeCell ref="J2:P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S2636"/>
  <sheetViews>
    <sheetView workbookViewId="0">
      <selection activeCell="A1" sqref="A1"/>
    </sheetView>
  </sheetViews>
  <sheetFormatPr baseColWidth="8" defaultColWidth="11.5546875" defaultRowHeight="19.5"/>
  <cols>
    <col width="13.109375" customWidth="1" style="46" min="1" max="1"/>
    <col width="18.5546875" customWidth="1" style="47" min="2" max="2"/>
    <col width="16.5546875" customWidth="1" style="46" min="3" max="3"/>
    <col width="22.6640625" customWidth="1" style="46" min="4" max="4"/>
    <col width="31.6640625" customWidth="1" style="46" min="5" max="5"/>
    <col width="7.33203125" customWidth="1" style="46" min="6" max="6"/>
    <col width="14.44140625" customWidth="1" style="46" min="7" max="7"/>
    <col width="13.33203125" bestFit="1" customWidth="1" style="46" min="8" max="8"/>
    <col width="11.109375" customWidth="1" style="46" min="9" max="9"/>
    <col width="7.6640625" customWidth="1" style="46" min="10" max="16"/>
    <col width="25.5546875" customWidth="1" style="46" min="17" max="17"/>
  </cols>
  <sheetData>
    <row r="2" ht="20.1" customHeight="1" s="46">
      <c r="A2" s="1" t="inlineStr">
        <is>
          <t>No.</t>
        </is>
      </c>
      <c r="B2" s="48" t="inlineStr">
        <is>
          <t>物件番号</t>
        </is>
      </c>
      <c r="C2" s="1" t="inlineStr">
        <is>
          <t>物件種目</t>
        </is>
      </c>
      <c r="D2" s="1" t="inlineStr">
        <is>
          <t>土地面積</t>
        </is>
      </c>
      <c r="E2" s="1" t="inlineStr">
        <is>
          <t>所在地</t>
        </is>
      </c>
      <c r="G2" s="11" t="inlineStr">
        <is>
          <t>土地面積（㎡）</t>
        </is>
      </c>
      <c r="H2" s="12" t="inlineStr">
        <is>
          <t>価格万円</t>
        </is>
      </c>
      <c r="I2" s="15" t="n">
        <v>140</v>
      </c>
      <c r="J2" s="36" t="n"/>
      <c r="K2" s="49" t="n"/>
      <c r="L2" s="49" t="n"/>
      <c r="M2" s="49" t="n"/>
      <c r="N2" s="49" t="n"/>
      <c r="O2" s="49" t="n"/>
      <c r="P2" s="50" t="n"/>
    </row>
    <row r="3" ht="20.1" customHeight="1" s="46">
      <c r="A3" s="1" t="inlineStr">
        <is>
          <t>取引態様</t>
        </is>
      </c>
      <c r="B3" s="48" t="inlineStr">
        <is>
          <t>価格</t>
        </is>
      </c>
      <c r="C3" s="1" t="inlineStr">
        <is>
          <t>用途地域</t>
        </is>
      </c>
      <c r="D3" s="1" t="inlineStr">
        <is>
          <t>㎡単価</t>
        </is>
      </c>
      <c r="E3" s="1" t="n"/>
      <c r="G3" s="34" t="n">
        <v>1</v>
      </c>
      <c r="H3" s="17" t="inlineStr">
        <is>
          <t>単価</t>
        </is>
      </c>
      <c r="I3" s="16" t="n">
        <v>120</v>
      </c>
      <c r="J3" s="14" t="n">
        <v>0.1</v>
      </c>
      <c r="K3" s="4" t="n">
        <v>0.09</v>
      </c>
      <c r="L3" s="4" t="n">
        <v>0.08</v>
      </c>
      <c r="M3" s="5" t="n">
        <v>0.07000000000000001</v>
      </c>
      <c r="N3" s="4" t="n">
        <v>0.06</v>
      </c>
      <c r="O3" s="4" t="n">
        <v>0.05</v>
      </c>
      <c r="P3" s="4" t="n">
        <v>0.04</v>
      </c>
    </row>
    <row r="4" ht="20.1" customHeight="1" s="46">
      <c r="A4" s="1" t="inlineStr">
        <is>
          <t>取引状況</t>
        </is>
      </c>
      <c r="B4" s="48" t="inlineStr">
        <is>
          <t>建ぺい率</t>
        </is>
      </c>
      <c r="C4" s="1" t="inlineStr">
        <is>
          <t>坪単価</t>
        </is>
      </c>
      <c r="D4" s="1" t="inlineStr">
        <is>
          <t>沿線駅</t>
        </is>
      </c>
      <c r="E4" s="1" t="inlineStr">
        <is>
          <t>交通</t>
        </is>
      </c>
      <c r="G4" s="27" t="inlineStr">
        <is>
          <t>㎡</t>
        </is>
      </c>
      <c r="H4" s="19" t="n"/>
      <c r="I4" s="20" t="n">
        <v>100</v>
      </c>
      <c r="J4" s="51" t="n"/>
      <c r="K4" s="52" t="n"/>
      <c r="L4" s="52" t="n"/>
      <c r="M4" s="52" t="n"/>
      <c r="N4" s="52" t="n"/>
      <c r="O4" s="52" t="n"/>
      <c r="P4" s="53" t="n"/>
    </row>
    <row r="5" ht="20.1" customHeight="1" s="46">
      <c r="A5" s="1" t="n"/>
      <c r="B5" s="48" t="inlineStr">
        <is>
          <t>容積率</t>
        </is>
      </c>
      <c r="C5" s="1" t="inlineStr">
        <is>
          <t>接道状況</t>
        </is>
      </c>
      <c r="D5" s="1" t="inlineStr">
        <is>
          <t>商号</t>
        </is>
      </c>
      <c r="E5" s="1" t="n"/>
      <c r="G5" s="3" t="inlineStr">
        <is>
          <t>坪</t>
        </is>
      </c>
      <c r="H5" s="18" t="n"/>
      <c r="I5" s="16" t="n">
        <v>80</v>
      </c>
      <c r="J5" s="54" t="n"/>
      <c r="P5" s="55" t="n"/>
    </row>
    <row r="6" ht="20.1" customHeight="1" s="46">
      <c r="A6" s="1" t="n"/>
      <c r="B6" s="48" t="inlineStr">
        <is>
          <t>接道１</t>
        </is>
      </c>
      <c r="C6" s="1" t="inlineStr">
        <is>
          <t>電話番号</t>
        </is>
      </c>
      <c r="D6" s="1" t="n"/>
      <c r="E6" s="1" t="n"/>
      <c r="G6" s="9" t="n"/>
      <c r="H6" s="13" t="n"/>
      <c r="I6" s="21" t="n">
        <v>60</v>
      </c>
      <c r="J6" s="56" t="n"/>
      <c r="K6" s="57" t="n"/>
      <c r="L6" s="57" t="n"/>
      <c r="M6" s="57" t="n"/>
      <c r="N6" s="57" t="n"/>
      <c r="O6" s="57" t="n"/>
      <c r="P6" s="58" t="n"/>
    </row>
    <row r="7">
      <c r="A7" t="inlineStr">
        <is>
          <t>ブラジル</t>
        </is>
      </c>
      <c r="B7" t="inlineStr">
        <is>
          <t>イギリス</t>
        </is>
      </c>
      <c r="G7" s="22">
        <f>SUBSTITUTE(D7,"㎡","")</f>
        <v/>
      </c>
      <c r="H7" s="22">
        <f>SUBSTITUTE(B8,"万円","")</f>
        <v/>
      </c>
      <c r="I7" s="59">
        <f>H8+$I$2</f>
        <v/>
      </c>
      <c r="J7" s="26">
        <f>(I7*$J$3)/12</f>
        <v/>
      </c>
      <c r="K7" s="26">
        <f>(I7*$K$3)/12</f>
        <v/>
      </c>
      <c r="L7" s="26">
        <f>(I7*$L$3)/12</f>
        <v/>
      </c>
      <c r="M7" s="26">
        <f>(I7*$M$3)/12</f>
        <v/>
      </c>
      <c r="N7" s="26">
        <f>(I7*$N$3)/12</f>
        <v/>
      </c>
      <c r="O7" s="26">
        <f>(I7*$O$3)/12</f>
        <v/>
      </c>
      <c r="P7" s="26">
        <f>(I7*$P$3)/12</f>
        <v/>
      </c>
    </row>
    <row r="8">
      <c r="A8" t="inlineStr">
        <is>
          <t>アメリカ</t>
        </is>
      </c>
      <c r="B8" t="inlineStr">
        <is>
          <t>イタリア</t>
        </is>
      </c>
      <c r="G8" s="6">
        <f>SUBSTITUTE(B10,"%","")</f>
        <v/>
      </c>
      <c r="H8" s="7">
        <f>H7/G10</f>
        <v/>
      </c>
      <c r="I8" s="60">
        <f>H8+$I$3</f>
        <v/>
      </c>
      <c r="J8" s="23">
        <f>(I8*$J$3)/12</f>
        <v/>
      </c>
      <c r="K8" s="23">
        <f>(I8*$K$3)/12</f>
        <v/>
      </c>
      <c r="L8" s="23">
        <f>(I8*$L$3)/12</f>
        <v/>
      </c>
      <c r="M8" s="29">
        <f>(I8*$M$3)/12</f>
        <v/>
      </c>
      <c r="N8" s="23">
        <f>(I8*$N$3)/12</f>
        <v/>
      </c>
      <c r="O8" s="23">
        <f>(I8*$O$3)/12</f>
        <v/>
      </c>
      <c r="P8" s="23">
        <f>(I8*$P$3)/12</f>
        <v/>
      </c>
    </row>
    <row r="9">
      <c r="G9" s="28">
        <f>G7*G8</f>
        <v/>
      </c>
      <c r="H9" s="6" t="n"/>
      <c r="I9" s="60">
        <f>H8+$I$4</f>
        <v/>
      </c>
      <c r="J9" s="23">
        <f>(I9*$J$3)/12</f>
        <v/>
      </c>
      <c r="K9" s="23">
        <f>(I9*$K$3)/12</f>
        <v/>
      </c>
      <c r="L9" s="23">
        <f>(I9*$L$3)/12</f>
        <v/>
      </c>
      <c r="M9" s="29">
        <f>(I9*$M$3)/12</f>
        <v/>
      </c>
      <c r="N9" s="23">
        <f>(I9*$N$3)/12</f>
        <v/>
      </c>
      <c r="O9" s="23">
        <f>(I9*$O$3)/12</f>
        <v/>
      </c>
      <c r="P9" s="23">
        <f>(I9*$P$3)/12</f>
        <v/>
      </c>
    </row>
    <row r="10">
      <c r="G10" s="7">
        <f>G9*0.3025</f>
        <v/>
      </c>
      <c r="H10" s="6" t="n"/>
      <c r="I10" s="60">
        <f>H8+$I$5</f>
        <v/>
      </c>
      <c r="J10" s="23">
        <f>(I10*$J$3)/12</f>
        <v/>
      </c>
      <c r="K10" s="23">
        <f>(I10*$K$3)/12</f>
        <v/>
      </c>
      <c r="L10" s="23">
        <f>(I10*$L$3)/12</f>
        <v/>
      </c>
      <c r="M10" s="29">
        <f>(I10*$M$3)/12</f>
        <v/>
      </c>
      <c r="N10" s="23">
        <f>(I10*$N$3)/12</f>
        <v/>
      </c>
      <c r="O10" s="23">
        <f>(I10*$O$3)/12</f>
        <v/>
      </c>
      <c r="P10" s="23">
        <f>(I10*$P$3)/12</f>
        <v/>
      </c>
    </row>
    <row r="11">
      <c r="G11" s="6">
        <f>SUBSTITUTE(D11,"㎡","")</f>
        <v/>
      </c>
      <c r="H11" s="8" t="n"/>
      <c r="I11" s="61">
        <f>H8+$I$6</f>
        <v/>
      </c>
      <c r="J11" s="23">
        <f>(I11*$J$3)/12</f>
        <v/>
      </c>
      <c r="K11" s="23">
        <f>(I11*$K$3)/12</f>
        <v/>
      </c>
      <c r="L11" s="23">
        <f>(I11*$L$3)/12</f>
        <v/>
      </c>
      <c r="M11" s="29">
        <f>(I11*$M$3)/12</f>
        <v/>
      </c>
      <c r="N11" s="23">
        <f>(I11*$N$3)/12</f>
        <v/>
      </c>
      <c r="O11" s="23">
        <f>(I11*$O$3)/12</f>
        <v/>
      </c>
      <c r="P11" s="23">
        <f>(I11*$P$3)/12</f>
        <v/>
      </c>
      <c r="Q11" s="2" t="n"/>
      <c r="R11" s="2" t="n"/>
      <c r="S11" s="2" t="n"/>
    </row>
    <row r="12" ht="20.1" customHeight="1" s="46">
      <c r="G12" s="22">
        <f>SUBSTITUTE(D12,"㎡","")</f>
        <v/>
      </c>
      <c r="H12" s="22">
        <f>SUBSTITUTE(B13,"万円","")</f>
        <v/>
      </c>
      <c r="I12" s="59">
        <f>H13+$I$2</f>
        <v/>
      </c>
      <c r="J12" s="26">
        <f>(I12*$J$3)/12</f>
        <v/>
      </c>
      <c r="K12" s="26">
        <f>(I12*$K$3)/12</f>
        <v/>
      </c>
      <c r="L12" s="26">
        <f>(I12*$L$3)/12</f>
        <v/>
      </c>
      <c r="M12" s="26">
        <f>(I12*$M$3)/12</f>
        <v/>
      </c>
      <c r="N12" s="26">
        <f>(I12*$N$3)/12</f>
        <v/>
      </c>
      <c r="O12" s="26">
        <f>(I12*$O$3)/12</f>
        <v/>
      </c>
      <c r="P12" s="26">
        <f>(I12*$P$3)/12</f>
        <v/>
      </c>
    </row>
    <row r="13">
      <c r="G13" s="6">
        <f>SUBSTITUTE(B15,"%","")</f>
        <v/>
      </c>
      <c r="H13" s="7">
        <f>H12/G15</f>
        <v/>
      </c>
      <c r="I13" s="60">
        <f>H13+$I$3</f>
        <v/>
      </c>
      <c r="J13" s="23">
        <f>(I13*$J$3)/12</f>
        <v/>
      </c>
      <c r="K13" s="23">
        <f>(I13*$K$3)/12</f>
        <v/>
      </c>
      <c r="L13" s="23">
        <f>(I13*$L$3)/12</f>
        <v/>
      </c>
      <c r="M13" s="29">
        <f>(I13*$M$3)/12</f>
        <v/>
      </c>
      <c r="N13" s="23">
        <f>(I13*$N$3)/12</f>
        <v/>
      </c>
      <c r="O13" s="23">
        <f>(I13*$O$3)/12</f>
        <v/>
      </c>
      <c r="P13" s="23">
        <f>(I13*$P$3)/12</f>
        <v/>
      </c>
    </row>
    <row r="14">
      <c r="G14" s="28">
        <f>G12*G13</f>
        <v/>
      </c>
      <c r="H14" s="6" t="n"/>
      <c r="I14" s="60">
        <f>H13+$I$4</f>
        <v/>
      </c>
      <c r="J14" s="23">
        <f>(I14*$J$3)/12</f>
        <v/>
      </c>
      <c r="K14" s="23">
        <f>(I14*$K$3)/12</f>
        <v/>
      </c>
      <c r="L14" s="23">
        <f>(I14*$L$3)/12</f>
        <v/>
      </c>
      <c r="M14" s="29">
        <f>(I14*$M$3)/12</f>
        <v/>
      </c>
      <c r="N14" s="23">
        <f>(I14*$N$3)/12</f>
        <v/>
      </c>
      <c r="O14" s="23">
        <f>(I14*$O$3)/12</f>
        <v/>
      </c>
      <c r="P14" s="23">
        <f>(I14*$P$3)/12</f>
        <v/>
      </c>
    </row>
    <row r="15">
      <c r="G15" s="7">
        <f>G14*0.3025</f>
        <v/>
      </c>
      <c r="H15" s="6" t="n"/>
      <c r="I15" s="60">
        <f>H13+$I$5</f>
        <v/>
      </c>
      <c r="J15" s="23">
        <f>(I15*$J$3)/12</f>
        <v/>
      </c>
      <c r="K15" s="23">
        <f>(I15*$K$3)/12</f>
        <v/>
      </c>
      <c r="L15" s="23">
        <f>(I15*$L$3)/12</f>
        <v/>
      </c>
      <c r="M15" s="29">
        <f>(I15*$M$3)/12</f>
        <v/>
      </c>
      <c r="N15" s="23">
        <f>(I15*$N$3)/12</f>
        <v/>
      </c>
      <c r="O15" s="23">
        <f>(I15*$O$3)/12</f>
        <v/>
      </c>
      <c r="P15" s="23">
        <f>(I15*$P$3)/12</f>
        <v/>
      </c>
    </row>
    <row r="16">
      <c r="G16" s="6">
        <f>SUBSTITUTE(D16,"㎡","")</f>
        <v/>
      </c>
      <c r="H16" s="8" t="n"/>
      <c r="I16" s="61">
        <f>H13+$I$6</f>
        <v/>
      </c>
      <c r="J16" s="23">
        <f>(I16*$J$3)/12</f>
        <v/>
      </c>
      <c r="K16" s="23">
        <f>(I16*$K$3)/12</f>
        <v/>
      </c>
      <c r="L16" s="23">
        <f>(I16*$L$3)/12</f>
        <v/>
      </c>
      <c r="M16" s="29">
        <f>(I16*$M$3)/12</f>
        <v/>
      </c>
      <c r="N16" s="23">
        <f>(I16*$N$3)/12</f>
        <v/>
      </c>
      <c r="O16" s="23">
        <f>(I16*$O$3)/12</f>
        <v/>
      </c>
      <c r="P16" s="23">
        <f>(I16*$P$3)/12</f>
        <v/>
      </c>
    </row>
    <row r="17">
      <c r="G17" s="22">
        <f>SUBSTITUTE(D17,"㎡","")</f>
        <v/>
      </c>
      <c r="H17" s="22">
        <f>SUBSTITUTE(B18,"万円","")</f>
        <v/>
      </c>
      <c r="I17" s="59">
        <f>H18+$I$2</f>
        <v/>
      </c>
      <c r="J17" s="26">
        <f>(I17*$J$3)/12</f>
        <v/>
      </c>
      <c r="K17" s="26">
        <f>(I17*$K$3)/12</f>
        <v/>
      </c>
      <c r="L17" s="26">
        <f>(I17*$L$3)/12</f>
        <v/>
      </c>
      <c r="M17" s="26">
        <f>(I17*$M$3)/12</f>
        <v/>
      </c>
      <c r="N17" s="26">
        <f>(I17*$N$3)/12</f>
        <v/>
      </c>
      <c r="O17" s="26">
        <f>(I17*$O$3)/12</f>
        <v/>
      </c>
      <c r="P17" s="26">
        <f>(I17*$P$3)/12</f>
        <v/>
      </c>
    </row>
    <row r="18">
      <c r="G18" s="6">
        <f>SUBSTITUTE(B20,"%","")</f>
        <v/>
      </c>
      <c r="H18" s="7">
        <f>H17/G20</f>
        <v/>
      </c>
      <c r="I18" s="60">
        <f>H18+$I$3</f>
        <v/>
      </c>
      <c r="J18" s="23">
        <f>(I18*$J$3)/12</f>
        <v/>
      </c>
      <c r="K18" s="23">
        <f>(I18*$K$3)/12</f>
        <v/>
      </c>
      <c r="L18" s="23">
        <f>(I18*$L$3)/12</f>
        <v/>
      </c>
      <c r="M18" s="29">
        <f>(I18*$M$3)/12</f>
        <v/>
      </c>
      <c r="N18" s="23">
        <f>(I18*$N$3)/12</f>
        <v/>
      </c>
      <c r="O18" s="23">
        <f>(I18*$O$3)/12</f>
        <v/>
      </c>
      <c r="P18" s="23">
        <f>(I18*$P$3)/12</f>
        <v/>
      </c>
    </row>
    <row r="19">
      <c r="G19" s="28">
        <f>G17*G18</f>
        <v/>
      </c>
      <c r="H19" s="6" t="n"/>
      <c r="I19" s="60">
        <f>H18+$I$4</f>
        <v/>
      </c>
      <c r="J19" s="23">
        <f>(I19*$J$3)/12</f>
        <v/>
      </c>
      <c r="K19" s="23">
        <f>(I19*$K$3)/12</f>
        <v/>
      </c>
      <c r="L19" s="23">
        <f>(I19*$L$3)/12</f>
        <v/>
      </c>
      <c r="M19" s="29">
        <f>(I19*$M$3)/12</f>
        <v/>
      </c>
      <c r="N19" s="23">
        <f>(I19*$N$3)/12</f>
        <v/>
      </c>
      <c r="O19" s="23">
        <f>(I19*$O$3)/12</f>
        <v/>
      </c>
      <c r="P19" s="23">
        <f>(I19*$P$3)/12</f>
        <v/>
      </c>
    </row>
    <row r="20">
      <c r="G20" s="7">
        <f>G19*0.3025</f>
        <v/>
      </c>
      <c r="H20" s="6" t="n"/>
      <c r="I20" s="60">
        <f>H18+$I$5</f>
        <v/>
      </c>
      <c r="J20" s="23">
        <f>(I20*$J$3)/12</f>
        <v/>
      </c>
      <c r="K20" s="23">
        <f>(I20*$K$3)/12</f>
        <v/>
      </c>
      <c r="L20" s="23">
        <f>(I20*$L$3)/12</f>
        <v/>
      </c>
      <c r="M20" s="29">
        <f>(I20*$M$3)/12</f>
        <v/>
      </c>
      <c r="N20" s="23">
        <f>(I20*$N$3)/12</f>
        <v/>
      </c>
      <c r="O20" s="23">
        <f>(I20*$O$3)/12</f>
        <v/>
      </c>
      <c r="P20" s="23">
        <f>(I20*$P$3)/12</f>
        <v/>
      </c>
    </row>
    <row r="21">
      <c r="G21" s="6">
        <f>SUBSTITUTE(D21,"㎡","")</f>
        <v/>
      </c>
      <c r="H21" s="8" t="n"/>
      <c r="I21" s="61">
        <f>H18+$I$6</f>
        <v/>
      </c>
      <c r="J21" s="23">
        <f>(I21*$J$3)/12</f>
        <v/>
      </c>
      <c r="K21" s="23">
        <f>(I21*$K$3)/12</f>
        <v/>
      </c>
      <c r="L21" s="23">
        <f>(I21*$L$3)/12</f>
        <v/>
      </c>
      <c r="M21" s="29">
        <f>(I21*$M$3)/12</f>
        <v/>
      </c>
      <c r="N21" s="23">
        <f>(I21*$N$3)/12</f>
        <v/>
      </c>
      <c r="O21" s="23">
        <f>(I21*$O$3)/12</f>
        <v/>
      </c>
      <c r="P21" s="23">
        <f>(I21*$P$3)/12</f>
        <v/>
      </c>
    </row>
    <row r="22" ht="20.1" customHeight="1" s="46">
      <c r="G22" s="22">
        <f>SUBSTITUTE(D22,"㎡","")</f>
        <v/>
      </c>
      <c r="H22" s="22">
        <f>SUBSTITUTE(B23,"万円","")</f>
        <v/>
      </c>
      <c r="I22" s="59">
        <f>H23+$I$2</f>
        <v/>
      </c>
      <c r="J22" s="26">
        <f>(I22*$J$3)/12</f>
        <v/>
      </c>
      <c r="K22" s="26">
        <f>(I22*$K$3)/12</f>
        <v/>
      </c>
      <c r="L22" s="26">
        <f>(I22*$L$3)/12</f>
        <v/>
      </c>
      <c r="M22" s="26">
        <f>(I22*$M$3)/12</f>
        <v/>
      </c>
      <c r="N22" s="26">
        <f>(I22*$N$3)/12</f>
        <v/>
      </c>
      <c r="O22" s="26">
        <f>(I22*$O$3)/12</f>
        <v/>
      </c>
      <c r="P22" s="26">
        <f>(I22*$P$3)/12</f>
        <v/>
      </c>
    </row>
    <row r="23">
      <c r="G23" s="6">
        <f>SUBSTITUTE(B25,"%","")</f>
        <v/>
      </c>
      <c r="H23" s="7">
        <f>H22/G25</f>
        <v/>
      </c>
      <c r="I23" s="60">
        <f>H23+$I$3</f>
        <v/>
      </c>
      <c r="J23" s="23">
        <f>(I23*$J$3)/12</f>
        <v/>
      </c>
      <c r="K23" s="23">
        <f>(I23*$K$3)/12</f>
        <v/>
      </c>
      <c r="L23" s="23">
        <f>(I23*$L$3)/12</f>
        <v/>
      </c>
      <c r="M23" s="29">
        <f>(I23*$M$3)/12</f>
        <v/>
      </c>
      <c r="N23" s="23">
        <f>(I23*$N$3)/12</f>
        <v/>
      </c>
      <c r="O23" s="23">
        <f>(I23*$O$3)/12</f>
        <v/>
      </c>
      <c r="P23" s="23">
        <f>(I23*$P$3)/12</f>
        <v/>
      </c>
    </row>
    <row r="24">
      <c r="G24" s="28">
        <f>G22*G23</f>
        <v/>
      </c>
      <c r="H24" s="6" t="n"/>
      <c r="I24" s="60">
        <f>H23+$I$4</f>
        <v/>
      </c>
      <c r="J24" s="23">
        <f>(I24*$J$3)/12</f>
        <v/>
      </c>
      <c r="K24" s="23">
        <f>(I24*$K$3)/12</f>
        <v/>
      </c>
      <c r="L24" s="23">
        <f>(I24*$L$3)/12</f>
        <v/>
      </c>
      <c r="M24" s="29">
        <f>(I24*$M$3)/12</f>
        <v/>
      </c>
      <c r="N24" s="23">
        <f>(I24*$N$3)/12</f>
        <v/>
      </c>
      <c r="O24" s="23">
        <f>(I24*$O$3)/12</f>
        <v/>
      </c>
      <c r="P24" s="23">
        <f>(I24*$P$3)/12</f>
        <v/>
      </c>
    </row>
    <row r="25">
      <c r="G25" s="7">
        <f>G24*0.3025</f>
        <v/>
      </c>
      <c r="H25" s="6" t="n"/>
      <c r="I25" s="60">
        <f>H23+$I$5</f>
        <v/>
      </c>
      <c r="J25" s="23">
        <f>(I25*$J$3)/12</f>
        <v/>
      </c>
      <c r="K25" s="23">
        <f>(I25*$K$3)/12</f>
        <v/>
      </c>
      <c r="L25" s="23">
        <f>(I25*$L$3)/12</f>
        <v/>
      </c>
      <c r="M25" s="29">
        <f>(I25*$M$3)/12</f>
        <v/>
      </c>
      <c r="N25" s="23">
        <f>(I25*$N$3)/12</f>
        <v/>
      </c>
      <c r="O25" s="23">
        <f>(I25*$O$3)/12</f>
        <v/>
      </c>
      <c r="P25" s="23">
        <f>(I25*$P$3)/12</f>
        <v/>
      </c>
    </row>
    <row r="26">
      <c r="G26" s="6">
        <f>SUBSTITUTE(D26,"㎡","")</f>
        <v/>
      </c>
      <c r="H26" s="8" t="n"/>
      <c r="I26" s="61">
        <f>H23+$I$6</f>
        <v/>
      </c>
      <c r="J26" s="23">
        <f>(I26*$J$3)/12</f>
        <v/>
      </c>
      <c r="K26" s="23">
        <f>(I26*$K$3)/12</f>
        <v/>
      </c>
      <c r="L26" s="23">
        <f>(I26*$L$3)/12</f>
        <v/>
      </c>
      <c r="M26" s="29">
        <f>(I26*$M$3)/12</f>
        <v/>
      </c>
      <c r="N26" s="23">
        <f>(I26*$N$3)/12</f>
        <v/>
      </c>
      <c r="O26" s="23">
        <f>(I26*$O$3)/12</f>
        <v/>
      </c>
      <c r="P26" s="23">
        <f>(I26*$P$3)/12</f>
        <v/>
      </c>
    </row>
    <row r="27">
      <c r="G27" s="22">
        <f>SUBSTITUTE(D27,"㎡","")</f>
        <v/>
      </c>
      <c r="H27" s="22">
        <f>SUBSTITUTE(B28,"万円","")</f>
        <v/>
      </c>
      <c r="I27" s="59">
        <f>H28+$I$2</f>
        <v/>
      </c>
      <c r="J27" s="26">
        <f>(I27*$J$3)/12</f>
        <v/>
      </c>
      <c r="K27" s="26">
        <f>(I27*$K$3)/12</f>
        <v/>
      </c>
      <c r="L27" s="26">
        <f>(I27*$L$3)/12</f>
        <v/>
      </c>
      <c r="M27" s="26">
        <f>(I27*$M$3)/12</f>
        <v/>
      </c>
      <c r="N27" s="26">
        <f>(I27*$N$3)/12</f>
        <v/>
      </c>
      <c r="O27" s="26">
        <f>(I27*$O$3)/12</f>
        <v/>
      </c>
      <c r="P27" s="26">
        <f>(I27*$P$3)/12</f>
        <v/>
      </c>
    </row>
    <row r="28">
      <c r="G28" s="6">
        <f>SUBSTITUTE(B30,"%","")</f>
        <v/>
      </c>
      <c r="H28" s="7">
        <f>H27/G30</f>
        <v/>
      </c>
      <c r="I28" s="60">
        <f>H28+$I$3</f>
        <v/>
      </c>
      <c r="J28" s="23">
        <f>(I28*$J$3)/12</f>
        <v/>
      </c>
      <c r="K28" s="23">
        <f>(I28*$K$3)/12</f>
        <v/>
      </c>
      <c r="L28" s="23">
        <f>(I28*$L$3)/12</f>
        <v/>
      </c>
      <c r="M28" s="29">
        <f>(I28*$M$3)/12</f>
        <v/>
      </c>
      <c r="N28" s="23">
        <f>(I28*$N$3)/12</f>
        <v/>
      </c>
      <c r="O28" s="23">
        <f>(I28*$O$3)/12</f>
        <v/>
      </c>
      <c r="P28" s="23">
        <f>(I28*$P$3)/12</f>
        <v/>
      </c>
    </row>
    <row r="29">
      <c r="G29" s="28">
        <f>G27*G28</f>
        <v/>
      </c>
      <c r="H29" s="6" t="n"/>
      <c r="I29" s="60">
        <f>H28+$I$4</f>
        <v/>
      </c>
      <c r="J29" s="23">
        <f>(I29*$J$3)/12</f>
        <v/>
      </c>
      <c r="K29" s="23">
        <f>(I29*$K$3)/12</f>
        <v/>
      </c>
      <c r="L29" s="23">
        <f>(I29*$L$3)/12</f>
        <v/>
      </c>
      <c r="M29" s="29">
        <f>(I29*$M$3)/12</f>
        <v/>
      </c>
      <c r="N29" s="23">
        <f>(I29*$N$3)/12</f>
        <v/>
      </c>
      <c r="O29" s="23">
        <f>(I29*$O$3)/12</f>
        <v/>
      </c>
      <c r="P29" s="23">
        <f>(I29*$P$3)/12</f>
        <v/>
      </c>
    </row>
    <row r="30">
      <c r="G30" s="7">
        <f>G29*0.3025</f>
        <v/>
      </c>
      <c r="H30" s="6" t="n"/>
      <c r="I30" s="60">
        <f>H28+$I$5</f>
        <v/>
      </c>
      <c r="J30" s="23">
        <f>(I30*$J$3)/12</f>
        <v/>
      </c>
      <c r="K30" s="23">
        <f>(I30*$K$3)/12</f>
        <v/>
      </c>
      <c r="L30" s="23">
        <f>(I30*$L$3)/12</f>
        <v/>
      </c>
      <c r="M30" s="29">
        <f>(I30*$M$3)/12</f>
        <v/>
      </c>
      <c r="N30" s="23">
        <f>(I30*$N$3)/12</f>
        <v/>
      </c>
      <c r="O30" s="23">
        <f>(I30*$O$3)/12</f>
        <v/>
      </c>
      <c r="P30" s="23">
        <f>(I30*$P$3)/12</f>
        <v/>
      </c>
    </row>
    <row r="31">
      <c r="G31" s="6">
        <f>SUBSTITUTE(D31,"㎡","")</f>
        <v/>
      </c>
      <c r="H31" s="8" t="n"/>
      <c r="I31" s="61">
        <f>H28+$I$6</f>
        <v/>
      </c>
      <c r="J31" s="23">
        <f>(I31*$J$3)/12</f>
        <v/>
      </c>
      <c r="K31" s="23">
        <f>(I31*$K$3)/12</f>
        <v/>
      </c>
      <c r="L31" s="23">
        <f>(I31*$L$3)/12</f>
        <v/>
      </c>
      <c r="M31" s="29">
        <f>(I31*$M$3)/12</f>
        <v/>
      </c>
      <c r="N31" s="23">
        <f>(I31*$N$3)/12</f>
        <v/>
      </c>
      <c r="O31" s="23">
        <f>(I31*$O$3)/12</f>
        <v/>
      </c>
      <c r="P31" s="23">
        <f>(I31*$P$3)/12</f>
        <v/>
      </c>
    </row>
    <row r="32">
      <c r="G32" s="22">
        <f>SUBSTITUTE(D32,"㎡","")</f>
        <v/>
      </c>
      <c r="H32" s="22">
        <f>SUBSTITUTE(B33,"万円","")</f>
        <v/>
      </c>
      <c r="I32" s="59">
        <f>H33+$I$2</f>
        <v/>
      </c>
      <c r="J32" s="26">
        <f>(I32*$J$3)/12</f>
        <v/>
      </c>
      <c r="K32" s="26">
        <f>(I32*$K$3)/12</f>
        <v/>
      </c>
      <c r="L32" s="26">
        <f>(I32*$L$3)/12</f>
        <v/>
      </c>
      <c r="M32" s="26">
        <f>(I32*$M$3)/12</f>
        <v/>
      </c>
      <c r="N32" s="26">
        <f>(I32*$N$3)/12</f>
        <v/>
      </c>
      <c r="O32" s="26">
        <f>(I32*$O$3)/12</f>
        <v/>
      </c>
      <c r="P32" s="26">
        <f>(I32*$P$3)/12</f>
        <v/>
      </c>
    </row>
    <row r="33">
      <c r="G33" s="6">
        <f>SUBSTITUTE(B35,"%","")</f>
        <v/>
      </c>
      <c r="H33" s="7">
        <f>H32/G35</f>
        <v/>
      </c>
      <c r="I33" s="60">
        <f>H33+$I$3</f>
        <v/>
      </c>
      <c r="J33" s="23">
        <f>(I33*$J$3)/12</f>
        <v/>
      </c>
      <c r="K33" s="23">
        <f>(I33*$K$3)/12</f>
        <v/>
      </c>
      <c r="L33" s="23">
        <f>(I33*$L$3)/12</f>
        <v/>
      </c>
      <c r="M33" s="29">
        <f>(I33*$M$3)/12</f>
        <v/>
      </c>
      <c r="N33" s="23">
        <f>(I33*$N$3)/12</f>
        <v/>
      </c>
      <c r="O33" s="23">
        <f>(I33*$O$3)/12</f>
        <v/>
      </c>
      <c r="P33" s="23">
        <f>(I33*$P$3)/12</f>
        <v/>
      </c>
    </row>
    <row r="34">
      <c r="G34" s="28">
        <f>G32*G33</f>
        <v/>
      </c>
      <c r="H34" s="6" t="n"/>
      <c r="I34" s="60">
        <f>H33+$I$4</f>
        <v/>
      </c>
      <c r="J34" s="23">
        <f>(I34*$J$3)/12</f>
        <v/>
      </c>
      <c r="K34" s="23">
        <f>(I34*$K$3)/12</f>
        <v/>
      </c>
      <c r="L34" s="23">
        <f>(I34*$L$3)/12</f>
        <v/>
      </c>
      <c r="M34" s="29">
        <f>(I34*$M$3)/12</f>
        <v/>
      </c>
      <c r="N34" s="23">
        <f>(I34*$N$3)/12</f>
        <v/>
      </c>
      <c r="O34" s="23">
        <f>(I34*$O$3)/12</f>
        <v/>
      </c>
      <c r="P34" s="23">
        <f>(I34*$P$3)/12</f>
        <v/>
      </c>
    </row>
    <row r="35">
      <c r="G35" s="7">
        <f>G34*0.3025</f>
        <v/>
      </c>
      <c r="H35" s="6" t="n"/>
      <c r="I35" s="60">
        <f>H33+$I$5</f>
        <v/>
      </c>
      <c r="J35" s="23">
        <f>(I35*$J$3)/12</f>
        <v/>
      </c>
      <c r="K35" s="23">
        <f>(I35*$K$3)/12</f>
        <v/>
      </c>
      <c r="L35" s="23">
        <f>(I35*$L$3)/12</f>
        <v/>
      </c>
      <c r="M35" s="29">
        <f>(I35*$M$3)/12</f>
        <v/>
      </c>
      <c r="N35" s="23">
        <f>(I35*$N$3)/12</f>
        <v/>
      </c>
      <c r="O35" s="23">
        <f>(I35*$O$3)/12</f>
        <v/>
      </c>
      <c r="P35" s="23">
        <f>(I35*$P$3)/12</f>
        <v/>
      </c>
    </row>
    <row r="36">
      <c r="G36" s="6">
        <f>SUBSTITUTE(D36,"㎡","")</f>
        <v/>
      </c>
      <c r="H36" s="8" t="n"/>
      <c r="I36" s="61">
        <f>H33+$I$6</f>
        <v/>
      </c>
      <c r="J36" s="23">
        <f>(I36*$J$3)/12</f>
        <v/>
      </c>
      <c r="K36" s="23">
        <f>(I36*$K$3)/12</f>
        <v/>
      </c>
      <c r="L36" s="23">
        <f>(I36*$L$3)/12</f>
        <v/>
      </c>
      <c r="M36" s="29">
        <f>(I36*$M$3)/12</f>
        <v/>
      </c>
      <c r="N36" s="23">
        <f>(I36*$N$3)/12</f>
        <v/>
      </c>
      <c r="O36" s="23">
        <f>(I36*$O$3)/12</f>
        <v/>
      </c>
      <c r="P36" s="23">
        <f>(I36*$P$3)/12</f>
        <v/>
      </c>
    </row>
    <row r="37">
      <c r="G37" s="22">
        <f>SUBSTITUTE(D37,"㎡","")</f>
        <v/>
      </c>
      <c r="H37" s="22">
        <f>SUBSTITUTE(B38,"万円","")</f>
        <v/>
      </c>
      <c r="I37" s="59">
        <f>H38+$I$2</f>
        <v/>
      </c>
      <c r="J37" s="26">
        <f>(I37*$J$3)/12</f>
        <v/>
      </c>
      <c r="K37" s="26">
        <f>(I37*$K$3)/12</f>
        <v/>
      </c>
      <c r="L37" s="26">
        <f>(I37*$L$3)/12</f>
        <v/>
      </c>
      <c r="M37" s="26">
        <f>(I37*$M$3)/12</f>
        <v/>
      </c>
      <c r="N37" s="26">
        <f>(I37*$N$3)/12</f>
        <v/>
      </c>
      <c r="O37" s="26">
        <f>(I37*$O$3)/12</f>
        <v/>
      </c>
      <c r="P37" s="26">
        <f>(I37*$P$3)/12</f>
        <v/>
      </c>
    </row>
    <row r="38">
      <c r="G38" s="6">
        <f>SUBSTITUTE(B40,"%","")</f>
        <v/>
      </c>
      <c r="H38" s="7">
        <f>H37/G40</f>
        <v/>
      </c>
      <c r="I38" s="60">
        <f>H38+$I$3</f>
        <v/>
      </c>
      <c r="J38" s="23">
        <f>(I38*$J$3)/12</f>
        <v/>
      </c>
      <c r="K38" s="23">
        <f>(I38*$K$3)/12</f>
        <v/>
      </c>
      <c r="L38" s="23">
        <f>(I38*$L$3)/12</f>
        <v/>
      </c>
      <c r="M38" s="29">
        <f>(I38*$M$3)/12</f>
        <v/>
      </c>
      <c r="N38" s="23">
        <f>(I38*$N$3)/12</f>
        <v/>
      </c>
      <c r="O38" s="23">
        <f>(I38*$O$3)/12</f>
        <v/>
      </c>
      <c r="P38" s="23">
        <f>(I38*$P$3)/12</f>
        <v/>
      </c>
    </row>
    <row r="39">
      <c r="G39" s="28">
        <f>G37*G38</f>
        <v/>
      </c>
      <c r="H39" s="6" t="n"/>
      <c r="I39" s="60">
        <f>H38+$I$4</f>
        <v/>
      </c>
      <c r="J39" s="23">
        <f>(I39*$J$3)/12</f>
        <v/>
      </c>
      <c r="K39" s="23">
        <f>(I39*$K$3)/12</f>
        <v/>
      </c>
      <c r="L39" s="23">
        <f>(I39*$L$3)/12</f>
        <v/>
      </c>
      <c r="M39" s="29">
        <f>(I39*$M$3)/12</f>
        <v/>
      </c>
      <c r="N39" s="23">
        <f>(I39*$N$3)/12</f>
        <v/>
      </c>
      <c r="O39" s="23">
        <f>(I39*$O$3)/12</f>
        <v/>
      </c>
      <c r="P39" s="23">
        <f>(I39*$P$3)/12</f>
        <v/>
      </c>
    </row>
    <row r="40">
      <c r="G40" s="7">
        <f>G39*0.3025</f>
        <v/>
      </c>
      <c r="H40" s="6" t="n"/>
      <c r="I40" s="60">
        <f>H38+$I$5</f>
        <v/>
      </c>
      <c r="J40" s="23">
        <f>(I40*$J$3)/12</f>
        <v/>
      </c>
      <c r="K40" s="23">
        <f>(I40*$K$3)/12</f>
        <v/>
      </c>
      <c r="L40" s="23">
        <f>(I40*$L$3)/12</f>
        <v/>
      </c>
      <c r="M40" s="29">
        <f>(I40*$M$3)/12</f>
        <v/>
      </c>
      <c r="N40" s="23">
        <f>(I40*$N$3)/12</f>
        <v/>
      </c>
      <c r="O40" s="23">
        <f>(I40*$O$3)/12</f>
        <v/>
      </c>
      <c r="P40" s="23">
        <f>(I40*$P$3)/12</f>
        <v/>
      </c>
    </row>
    <row r="41">
      <c r="G41" s="6">
        <f>SUBSTITUTE(D41,"㎡","")</f>
        <v/>
      </c>
      <c r="H41" s="8" t="n"/>
      <c r="I41" s="61">
        <f>H38+$I$6</f>
        <v/>
      </c>
      <c r="J41" s="23">
        <f>(I41*$J$3)/12</f>
        <v/>
      </c>
      <c r="K41" s="23">
        <f>(I41*$K$3)/12</f>
        <v/>
      </c>
      <c r="L41" s="23">
        <f>(I41*$L$3)/12</f>
        <v/>
      </c>
      <c r="M41" s="29">
        <f>(I41*$M$3)/12</f>
        <v/>
      </c>
      <c r="N41" s="23">
        <f>(I41*$N$3)/12</f>
        <v/>
      </c>
      <c r="O41" s="23">
        <f>(I41*$O$3)/12</f>
        <v/>
      </c>
      <c r="P41" s="23">
        <f>(I41*$P$3)/12</f>
        <v/>
      </c>
    </row>
    <row r="42">
      <c r="B42" s="62" t="n"/>
      <c r="G42" s="22">
        <f>SUBSTITUTE(D42,"㎡","")</f>
        <v/>
      </c>
      <c r="H42" s="22">
        <f>SUBSTITUTE(B43,"万円","")</f>
        <v/>
      </c>
      <c r="I42" s="59">
        <f>H43+$I$2</f>
        <v/>
      </c>
      <c r="J42" s="26">
        <f>(I42*$J$3)/12</f>
        <v/>
      </c>
      <c r="K42" s="26">
        <f>(I42*$K$3)/12</f>
        <v/>
      </c>
      <c r="L42" s="26">
        <f>(I42*$L$3)/12</f>
        <v/>
      </c>
      <c r="M42" s="26">
        <f>(I42*$M$3)/12</f>
        <v/>
      </c>
      <c r="N42" s="26">
        <f>(I42*$N$3)/12</f>
        <v/>
      </c>
      <c r="O42" s="26">
        <f>(I42*$O$3)/12</f>
        <v/>
      </c>
      <c r="P42" s="26">
        <f>(I42*$P$3)/12</f>
        <v/>
      </c>
    </row>
    <row r="43">
      <c r="G43" s="6">
        <f>SUBSTITUTE(B45,"%","")</f>
        <v/>
      </c>
      <c r="H43" s="7">
        <f>H42/G45</f>
        <v/>
      </c>
      <c r="I43" s="60">
        <f>H43+$I$3</f>
        <v/>
      </c>
      <c r="J43" s="23">
        <f>(I43*$J$3)/12</f>
        <v/>
      </c>
      <c r="K43" s="23">
        <f>(I43*$K$3)/12</f>
        <v/>
      </c>
      <c r="L43" s="23">
        <f>(I43*$L$3)/12</f>
        <v/>
      </c>
      <c r="M43" s="29">
        <f>(I43*$M$3)/12</f>
        <v/>
      </c>
      <c r="N43" s="23">
        <f>(I43*$N$3)/12</f>
        <v/>
      </c>
      <c r="O43" s="23">
        <f>(I43*$O$3)/12</f>
        <v/>
      </c>
      <c r="P43" s="23">
        <f>(I43*$P$3)/12</f>
        <v/>
      </c>
    </row>
    <row r="44">
      <c r="E44" s="30" t="n"/>
      <c r="G44" s="28">
        <f>G42*G43</f>
        <v/>
      </c>
      <c r="H44" s="6" t="n"/>
      <c r="I44" s="60">
        <f>H43+$I$4</f>
        <v/>
      </c>
      <c r="J44" s="23">
        <f>(I44*$J$3)/12</f>
        <v/>
      </c>
      <c r="K44" s="23">
        <f>(I44*$K$3)/12</f>
        <v/>
      </c>
      <c r="L44" s="23">
        <f>(I44*$L$3)/12</f>
        <v/>
      </c>
      <c r="M44" s="29">
        <f>(I44*$M$3)/12</f>
        <v/>
      </c>
      <c r="N44" s="23">
        <f>(I44*$N$3)/12</f>
        <v/>
      </c>
      <c r="O44" s="23">
        <f>(I44*$O$3)/12</f>
        <v/>
      </c>
      <c r="P44" s="23">
        <f>(I44*$P$3)/12</f>
        <v/>
      </c>
    </row>
    <row r="45">
      <c r="G45" s="7">
        <f>G44*0.3025</f>
        <v/>
      </c>
      <c r="H45" s="6" t="n"/>
      <c r="I45" s="60">
        <f>H43+$I$5</f>
        <v/>
      </c>
      <c r="J45" s="23">
        <f>(I45*$J$3)/12</f>
        <v/>
      </c>
      <c r="K45" s="23">
        <f>(I45*$K$3)/12</f>
        <v/>
      </c>
      <c r="L45" s="23">
        <f>(I45*$L$3)/12</f>
        <v/>
      </c>
      <c r="M45" s="29">
        <f>(I45*$M$3)/12</f>
        <v/>
      </c>
      <c r="N45" s="23">
        <f>(I45*$N$3)/12</f>
        <v/>
      </c>
      <c r="O45" s="23">
        <f>(I45*$O$3)/12</f>
        <v/>
      </c>
      <c r="P45" s="23">
        <f>(I45*$P$3)/12</f>
        <v/>
      </c>
    </row>
    <row r="46">
      <c r="G46" s="6">
        <f>SUBSTITUTE(D46,"㎡","")</f>
        <v/>
      </c>
      <c r="H46" s="8" t="n"/>
      <c r="I46" s="61">
        <f>H43+$I$6</f>
        <v/>
      </c>
      <c r="J46" s="23">
        <f>(I46*$J$3)/12</f>
        <v/>
      </c>
      <c r="K46" s="23">
        <f>(I46*$K$3)/12</f>
        <v/>
      </c>
      <c r="L46" s="23">
        <f>(I46*$L$3)/12</f>
        <v/>
      </c>
      <c r="M46" s="29">
        <f>(I46*$M$3)/12</f>
        <v/>
      </c>
      <c r="N46" s="23">
        <f>(I46*$N$3)/12</f>
        <v/>
      </c>
      <c r="O46" s="23">
        <f>(I46*$O$3)/12</f>
        <v/>
      </c>
      <c r="P46" s="23">
        <f>(I46*$P$3)/12</f>
        <v/>
      </c>
      <c r="Q46" s="0" t="inlineStr">
        <is>
          <t>2,777円/㎡・9,181円/坪</t>
        </is>
      </c>
    </row>
    <row r="47">
      <c r="G47" s="22">
        <f>SUBSTITUTE(D47,"㎡","")</f>
        <v/>
      </c>
      <c r="H47" s="22">
        <f>SUBSTITUTE(B48,"万円","")</f>
        <v/>
      </c>
      <c r="I47" s="59">
        <f>H48+$I$2</f>
        <v/>
      </c>
      <c r="J47" s="26">
        <f>(I47*$J$3)/12</f>
        <v/>
      </c>
      <c r="K47" s="26">
        <f>(I47*$K$3)/12</f>
        <v/>
      </c>
      <c r="L47" s="26">
        <f>(I47*$L$3)/12</f>
        <v/>
      </c>
      <c r="M47" s="26">
        <f>(I47*$M$3)/12</f>
        <v/>
      </c>
      <c r="N47" s="26">
        <f>(I47*$N$3)/12</f>
        <v/>
      </c>
      <c r="O47" s="26">
        <f>(I47*$O$3)/12</f>
        <v/>
      </c>
      <c r="P47" s="26">
        <f>(I47*$P$3)/12</f>
        <v/>
      </c>
    </row>
    <row r="48">
      <c r="G48" s="6">
        <f>SUBSTITUTE(B50,"%","")</f>
        <v/>
      </c>
      <c r="H48" s="7">
        <f>H47/G50</f>
        <v/>
      </c>
      <c r="I48" s="60">
        <f>H48+$I$3</f>
        <v/>
      </c>
      <c r="J48" s="23">
        <f>(I48*$J$3)/12</f>
        <v/>
      </c>
      <c r="K48" s="23">
        <f>(I48*$K$3)/12</f>
        <v/>
      </c>
      <c r="L48" s="23">
        <f>(I48*$L$3)/12</f>
        <v/>
      </c>
      <c r="M48" s="29">
        <f>(I48*$M$3)/12</f>
        <v/>
      </c>
      <c r="N48" s="23">
        <f>(I48*$N$3)/12</f>
        <v/>
      </c>
      <c r="O48" s="23">
        <f>(I48*$O$3)/12</f>
        <v/>
      </c>
      <c r="P48" s="23">
        <f>(I48*$P$3)/12</f>
        <v/>
      </c>
    </row>
    <row r="49">
      <c r="G49" s="28">
        <f>G47*G48</f>
        <v/>
      </c>
      <c r="H49" s="6" t="n"/>
      <c r="I49" s="60">
        <f>H48+$I$4</f>
        <v/>
      </c>
      <c r="J49" s="23">
        <f>(I49*$J$3)/12</f>
        <v/>
      </c>
      <c r="K49" s="23">
        <f>(I49*$K$3)/12</f>
        <v/>
      </c>
      <c r="L49" s="23">
        <f>(I49*$L$3)/12</f>
        <v/>
      </c>
      <c r="M49" s="29">
        <f>(I49*$M$3)/12</f>
        <v/>
      </c>
      <c r="N49" s="23">
        <f>(I49*$N$3)/12</f>
        <v/>
      </c>
      <c r="O49" s="23">
        <f>(I49*$O$3)/12</f>
        <v/>
      </c>
      <c r="P49" s="23">
        <f>(I49*$P$3)/12</f>
        <v/>
      </c>
    </row>
    <row r="50">
      <c r="G50" s="7">
        <f>G49*0.3025</f>
        <v/>
      </c>
      <c r="H50" s="6" t="n"/>
      <c r="I50" s="60">
        <f>H48+$I$5</f>
        <v/>
      </c>
      <c r="J50" s="23">
        <f>(I50*$J$3)/12</f>
        <v/>
      </c>
      <c r="K50" s="23">
        <f>(I50*$K$3)/12</f>
        <v/>
      </c>
      <c r="L50" s="23">
        <f>(I50*$L$3)/12</f>
        <v/>
      </c>
      <c r="M50" s="29">
        <f>(I50*$M$3)/12</f>
        <v/>
      </c>
      <c r="N50" s="23">
        <f>(I50*$N$3)/12</f>
        <v/>
      </c>
      <c r="O50" s="23">
        <f>(I50*$O$3)/12</f>
        <v/>
      </c>
      <c r="P50" s="23">
        <f>(I50*$P$3)/12</f>
        <v/>
      </c>
    </row>
    <row r="51">
      <c r="G51" s="6">
        <f>SUBSTITUTE(D51,"㎡","")</f>
        <v/>
      </c>
      <c r="H51" s="8" t="n"/>
      <c r="I51" s="61">
        <f>H48+$I$6</f>
        <v/>
      </c>
      <c r="J51" s="23">
        <f>(I51*$J$3)/12</f>
        <v/>
      </c>
      <c r="K51" s="23">
        <f>(I51*$K$3)/12</f>
        <v/>
      </c>
      <c r="L51" s="23">
        <f>(I51*$L$3)/12</f>
        <v/>
      </c>
      <c r="M51" s="29">
        <f>(I51*$M$3)/12</f>
        <v/>
      </c>
      <c r="N51" s="23">
        <f>(I51*$N$3)/12</f>
        <v/>
      </c>
      <c r="O51" s="23">
        <f>(I51*$O$3)/12</f>
        <v/>
      </c>
      <c r="P51" s="23">
        <f>(I51*$P$3)/12</f>
        <v/>
      </c>
    </row>
    <row r="52">
      <c r="B52" s="62" t="n"/>
      <c r="G52" s="22">
        <f>SUBSTITUTE(D52,"㎡","")</f>
        <v/>
      </c>
      <c r="H52" s="22">
        <f>SUBSTITUTE(B53,"万円","")</f>
        <v/>
      </c>
      <c r="I52" s="59">
        <f>H53+$I$2</f>
        <v/>
      </c>
      <c r="J52" s="26">
        <f>(I52*$J$3)/12</f>
        <v/>
      </c>
      <c r="K52" s="26">
        <f>(I52*$K$3)/12</f>
        <v/>
      </c>
      <c r="L52" s="26">
        <f>(I52*$L$3)/12</f>
        <v/>
      </c>
      <c r="M52" s="26">
        <f>(I52*$M$3)/12</f>
        <v/>
      </c>
      <c r="N52" s="26">
        <f>(I52*$N$3)/12</f>
        <v/>
      </c>
      <c r="O52" s="26">
        <f>(I52*$O$3)/12</f>
        <v/>
      </c>
      <c r="P52" s="26">
        <f>(I52*$P$3)/12</f>
        <v/>
      </c>
    </row>
    <row r="53">
      <c r="G53" s="6">
        <f>SUBSTITUTE(B55,"%","")</f>
        <v/>
      </c>
      <c r="H53" s="7">
        <f>H52/G55</f>
        <v/>
      </c>
      <c r="I53" s="60">
        <f>H53+$I$3</f>
        <v/>
      </c>
      <c r="J53" s="23">
        <f>(I53*$J$3)/12</f>
        <v/>
      </c>
      <c r="K53" s="23">
        <f>(I53*$K$3)/12</f>
        <v/>
      </c>
      <c r="L53" s="23">
        <f>(I53*$L$3)/12</f>
        <v/>
      </c>
      <c r="M53" s="29">
        <f>(I53*$M$3)/12</f>
        <v/>
      </c>
      <c r="N53" s="23">
        <f>(I53*$N$3)/12</f>
        <v/>
      </c>
      <c r="O53" s="23">
        <f>(I53*$O$3)/12</f>
        <v/>
      </c>
      <c r="P53" s="23">
        <f>(I53*$P$3)/12</f>
        <v/>
      </c>
    </row>
    <row r="54">
      <c r="E54" s="30" t="n"/>
      <c r="G54" s="28">
        <f>G52*G53</f>
        <v/>
      </c>
      <c r="H54" s="6" t="n"/>
      <c r="I54" s="60">
        <f>H53+$I$4</f>
        <v/>
      </c>
      <c r="J54" s="23">
        <f>(I54*$J$3)/12</f>
        <v/>
      </c>
      <c r="K54" s="23">
        <f>(I54*$K$3)/12</f>
        <v/>
      </c>
      <c r="L54" s="23">
        <f>(I54*$L$3)/12</f>
        <v/>
      </c>
      <c r="M54" s="29">
        <f>(I54*$M$3)/12</f>
        <v/>
      </c>
      <c r="N54" s="23">
        <f>(I54*$N$3)/12</f>
        <v/>
      </c>
      <c r="O54" s="23">
        <f>(I54*$O$3)/12</f>
        <v/>
      </c>
      <c r="P54" s="23">
        <f>(I54*$P$3)/12</f>
        <v/>
      </c>
    </row>
    <row r="55">
      <c r="G55" s="7">
        <f>G54*0.3025</f>
        <v/>
      </c>
      <c r="H55" s="6" t="n"/>
      <c r="I55" s="60">
        <f>H53+$I$5</f>
        <v/>
      </c>
      <c r="J55" s="23">
        <f>(I55*$J$3)/12</f>
        <v/>
      </c>
      <c r="K55" s="23">
        <f>(I55*$K$3)/12</f>
        <v/>
      </c>
      <c r="L55" s="23">
        <f>(I55*$L$3)/12</f>
        <v/>
      </c>
      <c r="M55" s="29">
        <f>(I55*$M$3)/12</f>
        <v/>
      </c>
      <c r="N55" s="23">
        <f>(I55*$N$3)/12</f>
        <v/>
      </c>
      <c r="O55" s="23">
        <f>(I55*$O$3)/12</f>
        <v/>
      </c>
      <c r="P55" s="23">
        <f>(I55*$P$3)/12</f>
        <v/>
      </c>
    </row>
    <row r="56">
      <c r="G56" s="6">
        <f>SUBSTITUTE(D56,"㎡","")</f>
        <v/>
      </c>
      <c r="H56" s="8" t="n"/>
      <c r="I56" s="61">
        <f>H53+$I$6</f>
        <v/>
      </c>
      <c r="J56" s="23">
        <f>(I56*$J$3)/12</f>
        <v/>
      </c>
      <c r="K56" s="23">
        <f>(I56*$K$3)/12</f>
        <v/>
      </c>
      <c r="L56" s="23">
        <f>(I56*$L$3)/12</f>
        <v/>
      </c>
      <c r="M56" s="29">
        <f>(I56*$M$3)/12</f>
        <v/>
      </c>
      <c r="N56" s="23">
        <f>(I56*$N$3)/12</f>
        <v/>
      </c>
      <c r="O56" s="23">
        <f>(I56*$O$3)/12</f>
        <v/>
      </c>
      <c r="P56" s="23">
        <f>(I56*$P$3)/12</f>
        <v/>
      </c>
      <c r="Q56" s="0" t="inlineStr">
        <is>
          <t>2,900円/㎡・9,586円/坪</t>
        </is>
      </c>
    </row>
    <row r="57">
      <c r="G57" s="22">
        <f>SUBSTITUTE(D57,"㎡","")</f>
        <v/>
      </c>
      <c r="H57" s="22">
        <f>SUBSTITUTE(B58,"万円","")</f>
        <v/>
      </c>
      <c r="I57" s="59">
        <f>H58+$I$2</f>
        <v/>
      </c>
      <c r="J57" s="26">
        <f>(I57*$J$3)/12</f>
        <v/>
      </c>
      <c r="K57" s="26">
        <f>(I57*$K$3)/12</f>
        <v/>
      </c>
      <c r="L57" s="26">
        <f>(I57*$L$3)/12</f>
        <v/>
      </c>
      <c r="M57" s="26">
        <f>(I57*$M$3)/12</f>
        <v/>
      </c>
      <c r="N57" s="26">
        <f>(I57*$N$3)/12</f>
        <v/>
      </c>
      <c r="O57" s="26">
        <f>(I57*$O$3)/12</f>
        <v/>
      </c>
      <c r="P57" s="26">
        <f>(I57*$P$3)/12</f>
        <v/>
      </c>
    </row>
    <row r="58">
      <c r="G58" s="6">
        <f>SUBSTITUTE(B60,"%","")</f>
        <v/>
      </c>
      <c r="H58" s="7">
        <f>H57/G60</f>
        <v/>
      </c>
      <c r="I58" s="60">
        <f>H58+$I$3</f>
        <v/>
      </c>
      <c r="J58" s="23">
        <f>(I58*$J$3)/12</f>
        <v/>
      </c>
      <c r="K58" s="23">
        <f>(I58*$K$3)/12</f>
        <v/>
      </c>
      <c r="L58" s="23">
        <f>(I58*$L$3)/12</f>
        <v/>
      </c>
      <c r="M58" s="29">
        <f>(I58*$M$3)/12</f>
        <v/>
      </c>
      <c r="N58" s="23">
        <f>(I58*$N$3)/12</f>
        <v/>
      </c>
      <c r="O58" s="23">
        <f>(I58*$O$3)/12</f>
        <v/>
      </c>
      <c r="P58" s="23">
        <f>(I58*$P$3)/12</f>
        <v/>
      </c>
    </row>
    <row r="59">
      <c r="G59" s="28">
        <f>G57*G58</f>
        <v/>
      </c>
      <c r="H59" s="6" t="n"/>
      <c r="I59" s="60">
        <f>H58+$I$4</f>
        <v/>
      </c>
      <c r="J59" s="23">
        <f>(I59*$J$3)/12</f>
        <v/>
      </c>
      <c r="K59" s="23">
        <f>(I59*$K$3)/12</f>
        <v/>
      </c>
      <c r="L59" s="23">
        <f>(I59*$L$3)/12</f>
        <v/>
      </c>
      <c r="M59" s="29">
        <f>(I59*$M$3)/12</f>
        <v/>
      </c>
      <c r="N59" s="23">
        <f>(I59*$N$3)/12</f>
        <v/>
      </c>
      <c r="O59" s="23">
        <f>(I59*$O$3)/12</f>
        <v/>
      </c>
      <c r="P59" s="23">
        <f>(I59*$P$3)/12</f>
        <v/>
      </c>
    </row>
    <row r="60">
      <c r="G60" s="7">
        <f>G59*0.3025</f>
        <v/>
      </c>
      <c r="H60" s="6" t="n"/>
      <c r="I60" s="60">
        <f>H58+$I$5</f>
        <v/>
      </c>
      <c r="J60" s="23">
        <f>(I60*$J$3)/12</f>
        <v/>
      </c>
      <c r="K60" s="23">
        <f>(I60*$K$3)/12</f>
        <v/>
      </c>
      <c r="L60" s="23">
        <f>(I60*$L$3)/12</f>
        <v/>
      </c>
      <c r="M60" s="29">
        <f>(I60*$M$3)/12</f>
        <v/>
      </c>
      <c r="N60" s="23">
        <f>(I60*$N$3)/12</f>
        <v/>
      </c>
      <c r="O60" s="23">
        <f>(I60*$O$3)/12</f>
        <v/>
      </c>
      <c r="P60" s="23">
        <f>(I60*$P$3)/12</f>
        <v/>
      </c>
    </row>
    <row r="61">
      <c r="G61" s="6">
        <f>SUBSTITUTE(D61,"㎡","")</f>
        <v/>
      </c>
      <c r="H61" s="8" t="n"/>
      <c r="I61" s="61">
        <f>H58+$I$6</f>
        <v/>
      </c>
      <c r="J61" s="23">
        <f>(I61*$J$3)/12</f>
        <v/>
      </c>
      <c r="K61" s="23">
        <f>(I61*$K$3)/12</f>
        <v/>
      </c>
      <c r="L61" s="23">
        <f>(I61*$L$3)/12</f>
        <v/>
      </c>
      <c r="M61" s="29">
        <f>(I61*$M$3)/12</f>
        <v/>
      </c>
      <c r="N61" s="23">
        <f>(I61*$N$3)/12</f>
        <v/>
      </c>
      <c r="O61" s="23">
        <f>(I61*$O$3)/12</f>
        <v/>
      </c>
      <c r="P61" s="23">
        <f>(I61*$P$3)/12</f>
        <v/>
      </c>
    </row>
    <row r="62">
      <c r="G62" s="22">
        <f>SUBSTITUTE(D62,"㎡","")</f>
        <v/>
      </c>
      <c r="H62" s="22">
        <f>SUBSTITUTE(B63,"万円","")</f>
        <v/>
      </c>
      <c r="I62" s="59">
        <f>H63+$I$2</f>
        <v/>
      </c>
      <c r="J62" s="26">
        <f>(I62*$J$3)/12</f>
        <v/>
      </c>
      <c r="K62" s="26">
        <f>(I62*$K$3)/12</f>
        <v/>
      </c>
      <c r="L62" s="26">
        <f>(I62*$L$3)/12</f>
        <v/>
      </c>
      <c r="M62" s="26">
        <f>(I62*$M$3)/12</f>
        <v/>
      </c>
      <c r="N62" s="26">
        <f>(I62*$N$3)/12</f>
        <v/>
      </c>
      <c r="O62" s="26">
        <f>(I62*$O$3)/12</f>
        <v/>
      </c>
      <c r="P62" s="26">
        <f>(I62*$P$3)/12</f>
        <v/>
      </c>
    </row>
    <row r="63">
      <c r="G63" s="6">
        <f>SUBSTITUTE(B65,"%","")</f>
        <v/>
      </c>
      <c r="H63" s="7">
        <f>H62/G65</f>
        <v/>
      </c>
      <c r="I63" s="60">
        <f>H63+$I$3</f>
        <v/>
      </c>
      <c r="J63" s="23">
        <f>(I63*$J$3)/12</f>
        <v/>
      </c>
      <c r="K63" s="23">
        <f>(I63*$K$3)/12</f>
        <v/>
      </c>
      <c r="L63" s="23">
        <f>(I63*$L$3)/12</f>
        <v/>
      </c>
      <c r="M63" s="29">
        <f>(I63*$M$3)/12</f>
        <v/>
      </c>
      <c r="N63" s="23">
        <f>(I63*$N$3)/12</f>
        <v/>
      </c>
      <c r="O63" s="23">
        <f>(I63*$O$3)/12</f>
        <v/>
      </c>
      <c r="P63" s="23">
        <f>(I63*$P$3)/12</f>
        <v/>
      </c>
    </row>
    <row r="64">
      <c r="G64" s="28">
        <f>G62*G63</f>
        <v/>
      </c>
      <c r="H64" s="6" t="n"/>
      <c r="I64" s="60">
        <f>H63+$I$4</f>
        <v/>
      </c>
      <c r="J64" s="23">
        <f>(I64*$J$3)/12</f>
        <v/>
      </c>
      <c r="K64" s="23">
        <f>(I64*$K$3)/12</f>
        <v/>
      </c>
      <c r="L64" s="23">
        <f>(I64*$L$3)/12</f>
        <v/>
      </c>
      <c r="M64" s="29">
        <f>(I64*$M$3)/12</f>
        <v/>
      </c>
      <c r="N64" s="23">
        <f>(I64*$N$3)/12</f>
        <v/>
      </c>
      <c r="O64" s="23">
        <f>(I64*$O$3)/12</f>
        <v/>
      </c>
      <c r="P64" s="23">
        <f>(I64*$P$3)/12</f>
        <v/>
      </c>
    </row>
    <row r="65">
      <c r="G65" s="7">
        <f>G64*0.3025</f>
        <v/>
      </c>
      <c r="H65" s="6" t="n"/>
      <c r="I65" s="60">
        <f>H63+$I$5</f>
        <v/>
      </c>
      <c r="J65" s="23">
        <f>(I65*$J$3)/12</f>
        <v/>
      </c>
      <c r="K65" s="23">
        <f>(I65*$K$3)/12</f>
        <v/>
      </c>
      <c r="L65" s="23">
        <f>(I65*$L$3)/12</f>
        <v/>
      </c>
      <c r="M65" s="29">
        <f>(I65*$M$3)/12</f>
        <v/>
      </c>
      <c r="N65" s="23">
        <f>(I65*$N$3)/12</f>
        <v/>
      </c>
      <c r="O65" s="23">
        <f>(I65*$O$3)/12</f>
        <v/>
      </c>
      <c r="P65" s="23">
        <f>(I65*$P$3)/12</f>
        <v/>
      </c>
    </row>
    <row r="66">
      <c r="G66" s="6">
        <f>SUBSTITUTE(D66,"㎡","")</f>
        <v/>
      </c>
      <c r="H66" s="8" t="n"/>
      <c r="I66" s="61">
        <f>H63+$I$6</f>
        <v/>
      </c>
      <c r="J66" s="23">
        <f>(I66*$J$3)/12</f>
        <v/>
      </c>
      <c r="K66" s="23">
        <f>(I66*$K$3)/12</f>
        <v/>
      </c>
      <c r="L66" s="23">
        <f>(I66*$L$3)/12</f>
        <v/>
      </c>
      <c r="M66" s="29">
        <f>(I66*$M$3)/12</f>
        <v/>
      </c>
      <c r="N66" s="23">
        <f>(I66*$N$3)/12</f>
        <v/>
      </c>
      <c r="O66" s="23">
        <f>(I66*$O$3)/12</f>
        <v/>
      </c>
      <c r="P66" s="23">
        <f>(I66*$P$3)/12</f>
        <v/>
      </c>
    </row>
    <row r="67">
      <c r="G67" s="22">
        <f>SUBSTITUTE(D67,"㎡","")</f>
        <v/>
      </c>
      <c r="H67" s="22">
        <f>SUBSTITUTE(B68,"万円","")</f>
        <v/>
      </c>
      <c r="I67" s="59">
        <f>H68+$I$2</f>
        <v/>
      </c>
      <c r="J67" s="26">
        <f>(I67*$J$3)/12</f>
        <v/>
      </c>
      <c r="K67" s="26">
        <f>(I67*$K$3)/12</f>
        <v/>
      </c>
      <c r="L67" s="26">
        <f>(I67*$L$3)/12</f>
        <v/>
      </c>
      <c r="M67" s="26">
        <f>(I67*$M$3)/12</f>
        <v/>
      </c>
      <c r="N67" s="26">
        <f>(I67*$N$3)/12</f>
        <v/>
      </c>
      <c r="O67" s="26">
        <f>(I67*$O$3)/12</f>
        <v/>
      </c>
      <c r="P67" s="26">
        <f>(I67*$P$3)/12</f>
        <v/>
      </c>
    </row>
    <row r="68">
      <c r="G68" s="6">
        <f>SUBSTITUTE(B70,"%","")</f>
        <v/>
      </c>
      <c r="H68" s="7">
        <f>H67/G70</f>
        <v/>
      </c>
      <c r="I68" s="60">
        <f>H68+$I$3</f>
        <v/>
      </c>
      <c r="J68" s="23">
        <f>(I68*$J$3)/12</f>
        <v/>
      </c>
      <c r="K68" s="23">
        <f>(I68*$K$3)/12</f>
        <v/>
      </c>
      <c r="L68" s="23">
        <f>(I68*$L$3)/12</f>
        <v/>
      </c>
      <c r="M68" s="29">
        <f>(I68*$M$3)/12</f>
        <v/>
      </c>
      <c r="N68" s="23">
        <f>(I68*$N$3)/12</f>
        <v/>
      </c>
      <c r="O68" s="23">
        <f>(I68*$O$3)/12</f>
        <v/>
      </c>
      <c r="P68" s="23">
        <f>(I68*$P$3)/12</f>
        <v/>
      </c>
    </row>
    <row r="69">
      <c r="G69" s="28">
        <f>G67*G68</f>
        <v/>
      </c>
      <c r="H69" s="6" t="n"/>
      <c r="I69" s="60">
        <f>H68+$I$4</f>
        <v/>
      </c>
      <c r="J69" s="23">
        <f>(I69*$J$3)/12</f>
        <v/>
      </c>
      <c r="K69" s="23">
        <f>(I69*$K$3)/12</f>
        <v/>
      </c>
      <c r="L69" s="23">
        <f>(I69*$L$3)/12</f>
        <v/>
      </c>
      <c r="M69" s="29">
        <f>(I69*$M$3)/12</f>
        <v/>
      </c>
      <c r="N69" s="23">
        <f>(I69*$N$3)/12</f>
        <v/>
      </c>
      <c r="O69" s="23">
        <f>(I69*$O$3)/12</f>
        <v/>
      </c>
      <c r="P69" s="23">
        <f>(I69*$P$3)/12</f>
        <v/>
      </c>
    </row>
    <row r="70">
      <c r="G70" s="7">
        <f>G69*0.3025</f>
        <v/>
      </c>
      <c r="H70" s="6" t="n"/>
      <c r="I70" s="60">
        <f>H68+$I$5</f>
        <v/>
      </c>
      <c r="J70" s="23">
        <f>(I70*$J$3)/12</f>
        <v/>
      </c>
      <c r="K70" s="23">
        <f>(I70*$K$3)/12</f>
        <v/>
      </c>
      <c r="L70" s="23">
        <f>(I70*$L$3)/12</f>
        <v/>
      </c>
      <c r="M70" s="29">
        <f>(I70*$M$3)/12</f>
        <v/>
      </c>
      <c r="N70" s="23">
        <f>(I70*$N$3)/12</f>
        <v/>
      </c>
      <c r="O70" s="23">
        <f>(I70*$O$3)/12</f>
        <v/>
      </c>
      <c r="P70" s="23">
        <f>(I70*$P$3)/12</f>
        <v/>
      </c>
    </row>
    <row r="71">
      <c r="G71" s="6">
        <f>SUBSTITUTE(D71,"㎡","")</f>
        <v/>
      </c>
      <c r="H71" s="8" t="n"/>
      <c r="I71" s="61">
        <f>H68+$I$6</f>
        <v/>
      </c>
      <c r="J71" s="23">
        <f>(I71*$J$3)/12</f>
        <v/>
      </c>
      <c r="K71" s="23">
        <f>(I71*$K$3)/12</f>
        <v/>
      </c>
      <c r="L71" s="23">
        <f>(I71*$L$3)/12</f>
        <v/>
      </c>
      <c r="M71" s="29">
        <f>(I71*$M$3)/12</f>
        <v/>
      </c>
      <c r="N71" s="23">
        <f>(I71*$N$3)/12</f>
        <v/>
      </c>
      <c r="O71" s="23">
        <f>(I71*$O$3)/12</f>
        <v/>
      </c>
      <c r="P71" s="23">
        <f>(I71*$P$3)/12</f>
        <v/>
      </c>
    </row>
    <row r="72">
      <c r="G72" s="22">
        <f>SUBSTITUTE(D72,"㎡","")</f>
        <v/>
      </c>
      <c r="H72" s="22">
        <f>SUBSTITUTE(B73,"万円","")</f>
        <v/>
      </c>
      <c r="I72" s="59">
        <f>H73+$I$2</f>
        <v/>
      </c>
      <c r="J72" s="26">
        <f>(I72*$J$3)/12</f>
        <v/>
      </c>
      <c r="K72" s="26">
        <f>(I72*$K$3)/12</f>
        <v/>
      </c>
      <c r="L72" s="26">
        <f>(I72*$L$3)/12</f>
        <v/>
      </c>
      <c r="M72" s="26">
        <f>(I72*$M$3)/12</f>
        <v/>
      </c>
      <c r="N72" s="26">
        <f>(I72*$N$3)/12</f>
        <v/>
      </c>
      <c r="O72" s="26">
        <f>(I72*$O$3)/12</f>
        <v/>
      </c>
      <c r="P72" s="26">
        <f>(I72*$P$3)/12</f>
        <v/>
      </c>
    </row>
    <row r="73">
      <c r="G73" s="6">
        <f>SUBSTITUTE(B75,"%","")</f>
        <v/>
      </c>
      <c r="H73" s="7">
        <f>H72/G75</f>
        <v/>
      </c>
      <c r="I73" s="60">
        <f>H73+$I$3</f>
        <v/>
      </c>
      <c r="J73" s="23">
        <f>(I73*$J$3)/12</f>
        <v/>
      </c>
      <c r="K73" s="23">
        <f>(I73*$K$3)/12</f>
        <v/>
      </c>
      <c r="L73" s="23">
        <f>(I73*$L$3)/12</f>
        <v/>
      </c>
      <c r="M73" s="29">
        <f>(I73*$M$3)/12</f>
        <v/>
      </c>
      <c r="N73" s="23">
        <f>(I73*$N$3)/12</f>
        <v/>
      </c>
      <c r="O73" s="23">
        <f>(I73*$O$3)/12</f>
        <v/>
      </c>
      <c r="P73" s="23">
        <f>(I73*$P$3)/12</f>
        <v/>
      </c>
    </row>
    <row r="74">
      <c r="G74" s="28">
        <f>G72*G73</f>
        <v/>
      </c>
      <c r="H74" s="6" t="n"/>
      <c r="I74" s="60">
        <f>H73+$I$4</f>
        <v/>
      </c>
      <c r="J74" s="23">
        <f>(I74*$J$3)/12</f>
        <v/>
      </c>
      <c r="K74" s="23">
        <f>(I74*$K$3)/12</f>
        <v/>
      </c>
      <c r="L74" s="23">
        <f>(I74*$L$3)/12</f>
        <v/>
      </c>
      <c r="M74" s="29">
        <f>(I74*$M$3)/12</f>
        <v/>
      </c>
      <c r="N74" s="23">
        <f>(I74*$N$3)/12</f>
        <v/>
      </c>
      <c r="O74" s="23">
        <f>(I74*$O$3)/12</f>
        <v/>
      </c>
      <c r="P74" s="23">
        <f>(I74*$P$3)/12</f>
        <v/>
      </c>
    </row>
    <row r="75">
      <c r="G75" s="7">
        <f>G74*0.3025</f>
        <v/>
      </c>
      <c r="H75" s="6" t="n"/>
      <c r="I75" s="60">
        <f>H73+$I$5</f>
        <v/>
      </c>
      <c r="J75" s="23">
        <f>(I75*$J$3)/12</f>
        <v/>
      </c>
      <c r="K75" s="23">
        <f>(I75*$K$3)/12</f>
        <v/>
      </c>
      <c r="L75" s="23">
        <f>(I75*$L$3)/12</f>
        <v/>
      </c>
      <c r="M75" s="29">
        <f>(I75*$M$3)/12</f>
        <v/>
      </c>
      <c r="N75" s="23">
        <f>(I75*$N$3)/12</f>
        <v/>
      </c>
      <c r="O75" s="23">
        <f>(I75*$O$3)/12</f>
        <v/>
      </c>
      <c r="P75" s="23">
        <f>(I75*$P$3)/12</f>
        <v/>
      </c>
    </row>
    <row r="76">
      <c r="G76" s="6">
        <f>SUBSTITUTE(D76,"㎡","")</f>
        <v/>
      </c>
      <c r="H76" s="8" t="n"/>
      <c r="I76" s="61">
        <f>H73+$I$6</f>
        <v/>
      </c>
      <c r="J76" s="23">
        <f>(I76*$J$3)/12</f>
        <v/>
      </c>
      <c r="K76" s="23">
        <f>(I76*$K$3)/12</f>
        <v/>
      </c>
      <c r="L76" s="23">
        <f>(I76*$L$3)/12</f>
        <v/>
      </c>
      <c r="M76" s="29">
        <f>(I76*$M$3)/12</f>
        <v/>
      </c>
      <c r="N76" s="23">
        <f>(I76*$N$3)/12</f>
        <v/>
      </c>
      <c r="O76" s="23">
        <f>(I76*$O$3)/12</f>
        <v/>
      </c>
      <c r="P76" s="23">
        <f>(I76*$P$3)/12</f>
        <v/>
      </c>
    </row>
    <row r="77">
      <c r="B77" s="62" t="n"/>
      <c r="G77" s="22">
        <f>SUBSTITUTE(D77,"㎡","")</f>
        <v/>
      </c>
      <c r="H77" s="22">
        <f>SUBSTITUTE(B78,"万円","")</f>
        <v/>
      </c>
      <c r="I77" s="59">
        <f>H78+$I$2</f>
        <v/>
      </c>
      <c r="J77" s="26">
        <f>(I77*$J$3)/12</f>
        <v/>
      </c>
      <c r="K77" s="26">
        <f>(I77*$K$3)/12</f>
        <v/>
      </c>
      <c r="L77" s="26">
        <f>(I77*$L$3)/12</f>
        <v/>
      </c>
      <c r="M77" s="26">
        <f>(I77*$M$3)/12</f>
        <v/>
      </c>
      <c r="N77" s="26">
        <f>(I77*$N$3)/12</f>
        <v/>
      </c>
      <c r="O77" s="26">
        <f>(I77*$O$3)/12</f>
        <v/>
      </c>
      <c r="P77" s="26">
        <f>(I77*$P$3)/12</f>
        <v/>
      </c>
    </row>
    <row r="78">
      <c r="G78" s="6">
        <f>SUBSTITUTE(B80,"%","")</f>
        <v/>
      </c>
      <c r="H78" s="7">
        <f>H77/G80</f>
        <v/>
      </c>
      <c r="I78" s="60">
        <f>H78+$I$3</f>
        <v/>
      </c>
      <c r="J78" s="23">
        <f>(I78*$J$3)/12</f>
        <v/>
      </c>
      <c r="K78" s="23">
        <f>(I78*$K$3)/12</f>
        <v/>
      </c>
      <c r="L78" s="23">
        <f>(I78*$L$3)/12</f>
        <v/>
      </c>
      <c r="M78" s="29">
        <f>(I78*$M$3)/12</f>
        <v/>
      </c>
      <c r="N78" s="23">
        <f>(I78*$N$3)/12</f>
        <v/>
      </c>
      <c r="O78" s="23">
        <f>(I78*$O$3)/12</f>
        <v/>
      </c>
      <c r="P78" s="23">
        <f>(I78*$P$3)/12</f>
        <v/>
      </c>
    </row>
    <row r="79">
      <c r="E79" s="30" t="n"/>
      <c r="G79" s="28">
        <f>G77*G78</f>
        <v/>
      </c>
      <c r="H79" s="6" t="n"/>
      <c r="I79" s="60">
        <f>H78+$I$4</f>
        <v/>
      </c>
      <c r="J79" s="23">
        <f>(I79*$J$3)/12</f>
        <v/>
      </c>
      <c r="K79" s="23">
        <f>(I79*$K$3)/12</f>
        <v/>
      </c>
      <c r="L79" s="23">
        <f>(I79*$L$3)/12</f>
        <v/>
      </c>
      <c r="M79" s="29">
        <f>(I79*$M$3)/12</f>
        <v/>
      </c>
      <c r="N79" s="23">
        <f>(I79*$N$3)/12</f>
        <v/>
      </c>
      <c r="O79" s="23">
        <f>(I79*$O$3)/12</f>
        <v/>
      </c>
      <c r="P79" s="23">
        <f>(I79*$P$3)/12</f>
        <v/>
      </c>
    </row>
    <row r="80">
      <c r="G80" s="7">
        <f>G79*0.3025</f>
        <v/>
      </c>
      <c r="H80" s="6" t="n"/>
      <c r="I80" s="60">
        <f>H78+$I$5</f>
        <v/>
      </c>
      <c r="J80" s="23">
        <f>(I80*$J$3)/12</f>
        <v/>
      </c>
      <c r="K80" s="23">
        <f>(I80*$K$3)/12</f>
        <v/>
      </c>
      <c r="L80" s="23">
        <f>(I80*$L$3)/12</f>
        <v/>
      </c>
      <c r="M80" s="29">
        <f>(I80*$M$3)/12</f>
        <v/>
      </c>
      <c r="N80" s="23">
        <f>(I80*$N$3)/12</f>
        <v/>
      </c>
      <c r="O80" s="23">
        <f>(I80*$O$3)/12</f>
        <v/>
      </c>
      <c r="P80" s="23">
        <f>(I80*$P$3)/12</f>
        <v/>
      </c>
    </row>
    <row r="81">
      <c r="G81" s="6">
        <f>SUBSTITUTE(D81,"㎡","")</f>
        <v/>
      </c>
      <c r="H81" s="8" t="n"/>
      <c r="I81" s="61">
        <f>H78+$I$6</f>
        <v/>
      </c>
      <c r="J81" s="23">
        <f>(I81*$J$3)/12</f>
        <v/>
      </c>
      <c r="K81" s="23">
        <f>(I81*$K$3)/12</f>
        <v/>
      </c>
      <c r="L81" s="23">
        <f>(I81*$L$3)/12</f>
        <v/>
      </c>
      <c r="M81" s="29">
        <f>(I81*$M$3)/12</f>
        <v/>
      </c>
      <c r="N81" s="23">
        <f>(I81*$N$3)/12</f>
        <v/>
      </c>
      <c r="O81" s="23">
        <f>(I81*$O$3)/12</f>
        <v/>
      </c>
      <c r="P81" s="23">
        <f>(I81*$P$3)/12</f>
        <v/>
      </c>
    </row>
    <row r="82">
      <c r="G82" s="22">
        <f>SUBSTITUTE(D82,"㎡","")</f>
        <v/>
      </c>
      <c r="H82" s="22">
        <f>SUBSTITUTE(B83,"万円","")</f>
        <v/>
      </c>
      <c r="I82" s="59">
        <f>H83+$I$2</f>
        <v/>
      </c>
      <c r="J82" s="26">
        <f>(I82*$J$3)/12</f>
        <v/>
      </c>
      <c r="K82" s="26">
        <f>(I82*$K$3)/12</f>
        <v/>
      </c>
      <c r="L82" s="26">
        <f>(I82*$L$3)/12</f>
        <v/>
      </c>
      <c r="M82" s="26">
        <f>(I82*$M$3)/12</f>
        <v/>
      </c>
      <c r="N82" s="26">
        <f>(I82*$N$3)/12</f>
        <v/>
      </c>
      <c r="O82" s="26">
        <f>(I82*$O$3)/12</f>
        <v/>
      </c>
      <c r="P82" s="26">
        <f>(I82*$P$3)/12</f>
        <v/>
      </c>
    </row>
    <row r="83">
      <c r="G83" s="6">
        <f>SUBSTITUTE(B85,"%","")</f>
        <v/>
      </c>
      <c r="H83" s="7">
        <f>H82/G85</f>
        <v/>
      </c>
      <c r="I83" s="60">
        <f>H83+$I$3</f>
        <v/>
      </c>
      <c r="J83" s="23">
        <f>(I83*$J$3)/12</f>
        <v/>
      </c>
      <c r="K83" s="23">
        <f>(I83*$K$3)/12</f>
        <v/>
      </c>
      <c r="L83" s="23">
        <f>(I83*$L$3)/12</f>
        <v/>
      </c>
      <c r="M83" s="29">
        <f>(I83*$M$3)/12</f>
        <v/>
      </c>
      <c r="N83" s="23">
        <f>(I83*$N$3)/12</f>
        <v/>
      </c>
      <c r="O83" s="23">
        <f>(I83*$O$3)/12</f>
        <v/>
      </c>
      <c r="P83" s="23">
        <f>(I83*$P$3)/12</f>
        <v/>
      </c>
    </row>
    <row r="84">
      <c r="G84" s="28">
        <f>G82*G83</f>
        <v/>
      </c>
      <c r="H84" s="6" t="n"/>
      <c r="I84" s="60">
        <f>H83+$I$4</f>
        <v/>
      </c>
      <c r="J84" s="23">
        <f>(I84*$J$3)/12</f>
        <v/>
      </c>
      <c r="K84" s="23">
        <f>(I84*$K$3)/12</f>
        <v/>
      </c>
      <c r="L84" s="23">
        <f>(I84*$L$3)/12</f>
        <v/>
      </c>
      <c r="M84" s="29">
        <f>(I84*$M$3)/12</f>
        <v/>
      </c>
      <c r="N84" s="23">
        <f>(I84*$N$3)/12</f>
        <v/>
      </c>
      <c r="O84" s="23">
        <f>(I84*$O$3)/12</f>
        <v/>
      </c>
      <c r="P84" s="23">
        <f>(I84*$P$3)/12</f>
        <v/>
      </c>
    </row>
    <row r="85">
      <c r="G85" s="7">
        <f>G84*0.3025</f>
        <v/>
      </c>
      <c r="H85" s="6" t="n"/>
      <c r="I85" s="60">
        <f>H83+$I$5</f>
        <v/>
      </c>
      <c r="J85" s="23">
        <f>(I85*$J$3)/12</f>
        <v/>
      </c>
      <c r="K85" s="23">
        <f>(I85*$K$3)/12</f>
        <v/>
      </c>
      <c r="L85" s="23">
        <f>(I85*$L$3)/12</f>
        <v/>
      </c>
      <c r="M85" s="29">
        <f>(I85*$M$3)/12</f>
        <v/>
      </c>
      <c r="N85" s="23">
        <f>(I85*$N$3)/12</f>
        <v/>
      </c>
      <c r="O85" s="23">
        <f>(I85*$O$3)/12</f>
        <v/>
      </c>
      <c r="P85" s="23">
        <f>(I85*$P$3)/12</f>
        <v/>
      </c>
    </row>
    <row r="86">
      <c r="G86" s="6">
        <f>SUBSTITUTE(D86,"㎡","")</f>
        <v/>
      </c>
      <c r="H86" s="8" t="n"/>
      <c r="I86" s="61">
        <f>H83+$I$6</f>
        <v/>
      </c>
      <c r="J86" s="23">
        <f>(I86*$J$3)/12</f>
        <v/>
      </c>
      <c r="K86" s="23">
        <f>(I86*$K$3)/12</f>
        <v/>
      </c>
      <c r="L86" s="23">
        <f>(I86*$L$3)/12</f>
        <v/>
      </c>
      <c r="M86" s="29">
        <f>(I86*$M$3)/12</f>
        <v/>
      </c>
      <c r="N86" s="23">
        <f>(I86*$N$3)/12</f>
        <v/>
      </c>
      <c r="O86" s="23">
        <f>(I86*$O$3)/12</f>
        <v/>
      </c>
      <c r="P86" s="23">
        <f>(I86*$P$3)/12</f>
        <v/>
      </c>
    </row>
    <row r="87">
      <c r="G87" s="22">
        <f>SUBSTITUTE(D87,"㎡","")</f>
        <v/>
      </c>
      <c r="H87" s="22">
        <f>SUBSTITUTE(B88,"万円","")</f>
        <v/>
      </c>
      <c r="I87" s="59">
        <f>H88+$I$2</f>
        <v/>
      </c>
      <c r="J87" s="26">
        <f>(I87*$J$3)/12</f>
        <v/>
      </c>
      <c r="K87" s="26">
        <f>(I87*$K$3)/12</f>
        <v/>
      </c>
      <c r="L87" s="26">
        <f>(I87*$L$3)/12</f>
        <v/>
      </c>
      <c r="M87" s="26">
        <f>(I87*$M$3)/12</f>
        <v/>
      </c>
      <c r="N87" s="26">
        <f>(I87*$N$3)/12</f>
        <v/>
      </c>
      <c r="O87" s="26">
        <f>(I87*$O$3)/12</f>
        <v/>
      </c>
      <c r="P87" s="26">
        <f>(I87*$P$3)/12</f>
        <v/>
      </c>
    </row>
    <row r="88">
      <c r="G88" s="6">
        <f>SUBSTITUTE(B90,"%","")</f>
        <v/>
      </c>
      <c r="H88" s="7">
        <f>H87/G90</f>
        <v/>
      </c>
      <c r="I88" s="60">
        <f>H88+$I$3</f>
        <v/>
      </c>
      <c r="J88" s="23">
        <f>(I88*$J$3)/12</f>
        <v/>
      </c>
      <c r="K88" s="23">
        <f>(I88*$K$3)/12</f>
        <v/>
      </c>
      <c r="L88" s="23">
        <f>(I88*$L$3)/12</f>
        <v/>
      </c>
      <c r="M88" s="29">
        <f>(I88*$M$3)/12</f>
        <v/>
      </c>
      <c r="N88" s="23">
        <f>(I88*$N$3)/12</f>
        <v/>
      </c>
      <c r="O88" s="23">
        <f>(I88*$O$3)/12</f>
        <v/>
      </c>
      <c r="P88" s="23">
        <f>(I88*$P$3)/12</f>
        <v/>
      </c>
    </row>
    <row r="89">
      <c r="G89" s="28">
        <f>G87*G88</f>
        <v/>
      </c>
      <c r="H89" s="6" t="n"/>
      <c r="I89" s="60">
        <f>H88+$I$4</f>
        <v/>
      </c>
      <c r="J89" s="23">
        <f>(I89*$J$3)/12</f>
        <v/>
      </c>
      <c r="K89" s="23">
        <f>(I89*$K$3)/12</f>
        <v/>
      </c>
      <c r="L89" s="23">
        <f>(I89*$L$3)/12</f>
        <v/>
      </c>
      <c r="M89" s="29">
        <f>(I89*$M$3)/12</f>
        <v/>
      </c>
      <c r="N89" s="23">
        <f>(I89*$N$3)/12</f>
        <v/>
      </c>
      <c r="O89" s="23">
        <f>(I89*$O$3)/12</f>
        <v/>
      </c>
      <c r="P89" s="23">
        <f>(I89*$P$3)/12</f>
        <v/>
      </c>
    </row>
    <row r="90">
      <c r="G90" s="7">
        <f>G89*0.3025</f>
        <v/>
      </c>
      <c r="H90" s="6" t="n"/>
      <c r="I90" s="60">
        <f>H88+$I$5</f>
        <v/>
      </c>
      <c r="J90" s="23">
        <f>(I90*$J$3)/12</f>
        <v/>
      </c>
      <c r="K90" s="23">
        <f>(I90*$K$3)/12</f>
        <v/>
      </c>
      <c r="L90" s="23">
        <f>(I90*$L$3)/12</f>
        <v/>
      </c>
      <c r="M90" s="29">
        <f>(I90*$M$3)/12</f>
        <v/>
      </c>
      <c r="N90" s="23">
        <f>(I90*$N$3)/12</f>
        <v/>
      </c>
      <c r="O90" s="23">
        <f>(I90*$O$3)/12</f>
        <v/>
      </c>
      <c r="P90" s="23">
        <f>(I90*$P$3)/12</f>
        <v/>
      </c>
    </row>
    <row r="91">
      <c r="G91" s="6">
        <f>SUBSTITUTE(D91,"㎡","")</f>
        <v/>
      </c>
      <c r="H91" s="8" t="n"/>
      <c r="I91" s="61">
        <f>H88+$I$6</f>
        <v/>
      </c>
      <c r="J91" s="23">
        <f>(I91*$J$3)/12</f>
        <v/>
      </c>
      <c r="K91" s="23">
        <f>(I91*$K$3)/12</f>
        <v/>
      </c>
      <c r="L91" s="23">
        <f>(I91*$L$3)/12</f>
        <v/>
      </c>
      <c r="M91" s="29">
        <f>(I91*$M$3)/12</f>
        <v/>
      </c>
      <c r="N91" s="23">
        <f>(I91*$N$3)/12</f>
        <v/>
      </c>
      <c r="O91" s="23">
        <f>(I91*$O$3)/12</f>
        <v/>
      </c>
      <c r="P91" s="23">
        <f>(I91*$P$3)/12</f>
        <v/>
      </c>
    </row>
    <row r="92">
      <c r="G92" s="22">
        <f>SUBSTITUTE(D92,"㎡","")</f>
        <v/>
      </c>
      <c r="H92" s="22">
        <f>SUBSTITUTE(B93,"万円","")</f>
        <v/>
      </c>
      <c r="I92" s="59">
        <f>H93+$I$2</f>
        <v/>
      </c>
      <c r="J92" s="26">
        <f>(I92*$J$3)/12</f>
        <v/>
      </c>
      <c r="K92" s="26">
        <f>(I92*$K$3)/12</f>
        <v/>
      </c>
      <c r="L92" s="26">
        <f>(I92*$L$3)/12</f>
        <v/>
      </c>
      <c r="M92" s="26">
        <f>(I92*$M$3)/12</f>
        <v/>
      </c>
      <c r="N92" s="26">
        <f>(I92*$N$3)/12</f>
        <v/>
      </c>
      <c r="O92" s="26">
        <f>(I92*$O$3)/12</f>
        <v/>
      </c>
      <c r="P92" s="26">
        <f>(I92*$P$3)/12</f>
        <v/>
      </c>
    </row>
    <row r="93">
      <c r="G93" s="6">
        <f>SUBSTITUTE(B95,"%","")</f>
        <v/>
      </c>
      <c r="H93" s="7">
        <f>H92/G95</f>
        <v/>
      </c>
      <c r="I93" s="60">
        <f>H93+$I$3</f>
        <v/>
      </c>
      <c r="J93" s="23">
        <f>(I93*$J$3)/12</f>
        <v/>
      </c>
      <c r="K93" s="23">
        <f>(I93*$K$3)/12</f>
        <v/>
      </c>
      <c r="L93" s="23">
        <f>(I93*$L$3)/12</f>
        <v/>
      </c>
      <c r="M93" s="29">
        <f>(I93*$M$3)/12</f>
        <v/>
      </c>
      <c r="N93" s="23">
        <f>(I93*$N$3)/12</f>
        <v/>
      </c>
      <c r="O93" s="23">
        <f>(I93*$O$3)/12</f>
        <v/>
      </c>
      <c r="P93" s="23">
        <f>(I93*$P$3)/12</f>
        <v/>
      </c>
    </row>
    <row r="94">
      <c r="G94" s="28">
        <f>G92*G93</f>
        <v/>
      </c>
      <c r="H94" s="6" t="n"/>
      <c r="I94" s="60">
        <f>H93+$I$4</f>
        <v/>
      </c>
      <c r="J94" s="23">
        <f>(I94*$J$3)/12</f>
        <v/>
      </c>
      <c r="K94" s="23">
        <f>(I94*$K$3)/12</f>
        <v/>
      </c>
      <c r="L94" s="23">
        <f>(I94*$L$3)/12</f>
        <v/>
      </c>
      <c r="M94" s="29">
        <f>(I94*$M$3)/12</f>
        <v/>
      </c>
      <c r="N94" s="23">
        <f>(I94*$N$3)/12</f>
        <v/>
      </c>
      <c r="O94" s="23">
        <f>(I94*$O$3)/12</f>
        <v/>
      </c>
      <c r="P94" s="23">
        <f>(I94*$P$3)/12</f>
        <v/>
      </c>
    </row>
    <row r="95">
      <c r="G95" s="7">
        <f>G94*0.3025</f>
        <v/>
      </c>
      <c r="H95" s="6" t="n"/>
      <c r="I95" s="60">
        <f>H93+$I$5</f>
        <v/>
      </c>
      <c r="J95" s="23">
        <f>(I95*$J$3)/12</f>
        <v/>
      </c>
      <c r="K95" s="23">
        <f>(I95*$K$3)/12</f>
        <v/>
      </c>
      <c r="L95" s="23">
        <f>(I95*$L$3)/12</f>
        <v/>
      </c>
      <c r="M95" s="29">
        <f>(I95*$M$3)/12</f>
        <v/>
      </c>
      <c r="N95" s="23">
        <f>(I95*$N$3)/12</f>
        <v/>
      </c>
      <c r="O95" s="23">
        <f>(I95*$O$3)/12</f>
        <v/>
      </c>
      <c r="P95" s="23">
        <f>(I95*$P$3)/12</f>
        <v/>
      </c>
    </row>
    <row r="96">
      <c r="G96" s="6">
        <f>SUBSTITUTE(D96,"㎡","")</f>
        <v/>
      </c>
      <c r="H96" s="8" t="n"/>
      <c r="I96" s="61">
        <f>H93+$I$6</f>
        <v/>
      </c>
      <c r="J96" s="23">
        <f>(I96*$J$3)/12</f>
        <v/>
      </c>
      <c r="K96" s="23">
        <f>(I96*$K$3)/12</f>
        <v/>
      </c>
      <c r="L96" s="23">
        <f>(I96*$L$3)/12</f>
        <v/>
      </c>
      <c r="M96" s="29">
        <f>(I96*$M$3)/12</f>
        <v/>
      </c>
      <c r="N96" s="23">
        <f>(I96*$N$3)/12</f>
        <v/>
      </c>
      <c r="O96" s="23">
        <f>(I96*$O$3)/12</f>
        <v/>
      </c>
      <c r="P96" s="23">
        <f>(I96*$P$3)/12</f>
        <v/>
      </c>
    </row>
    <row r="97">
      <c r="B97" s="62" t="n"/>
      <c r="G97" s="22">
        <f>SUBSTITUTE(D97,"㎡","")</f>
        <v/>
      </c>
      <c r="H97" s="22">
        <f>SUBSTITUTE(B98,"万円","")</f>
        <v/>
      </c>
      <c r="I97" s="59">
        <f>H98+$I$2</f>
        <v/>
      </c>
      <c r="J97" s="26">
        <f>(I97*$J$3)/12</f>
        <v/>
      </c>
      <c r="K97" s="26">
        <f>(I97*$K$3)/12</f>
        <v/>
      </c>
      <c r="L97" s="26">
        <f>(I97*$L$3)/12</f>
        <v/>
      </c>
      <c r="M97" s="26">
        <f>(I97*$M$3)/12</f>
        <v/>
      </c>
      <c r="N97" s="26">
        <f>(I97*$N$3)/12</f>
        <v/>
      </c>
      <c r="O97" s="26">
        <f>(I97*$O$3)/12</f>
        <v/>
      </c>
      <c r="P97" s="26">
        <f>(I97*$P$3)/12</f>
        <v/>
      </c>
    </row>
    <row r="98">
      <c r="G98" s="6">
        <f>SUBSTITUTE(B100,"%","")</f>
        <v/>
      </c>
      <c r="H98" s="7">
        <f>H97/G100</f>
        <v/>
      </c>
      <c r="I98" s="60">
        <f>H98+$I$3</f>
        <v/>
      </c>
      <c r="J98" s="23">
        <f>(I98*$J$3)/12</f>
        <v/>
      </c>
      <c r="K98" s="23">
        <f>(I98*$K$3)/12</f>
        <v/>
      </c>
      <c r="L98" s="23">
        <f>(I98*$L$3)/12</f>
        <v/>
      </c>
      <c r="M98" s="29">
        <f>(I98*$M$3)/12</f>
        <v/>
      </c>
      <c r="N98" s="23">
        <f>(I98*$N$3)/12</f>
        <v/>
      </c>
      <c r="O98" s="23">
        <f>(I98*$O$3)/12</f>
        <v/>
      </c>
      <c r="P98" s="23">
        <f>(I98*$P$3)/12</f>
        <v/>
      </c>
    </row>
    <row r="99">
      <c r="E99" s="30" t="n"/>
      <c r="G99" s="28">
        <f>G97*G98</f>
        <v/>
      </c>
      <c r="H99" s="6" t="n"/>
      <c r="I99" s="60">
        <f>H98+$I$4</f>
        <v/>
      </c>
      <c r="J99" s="23">
        <f>(I99*$J$3)/12</f>
        <v/>
      </c>
      <c r="K99" s="23">
        <f>(I99*$K$3)/12</f>
        <v/>
      </c>
      <c r="L99" s="23">
        <f>(I99*$L$3)/12</f>
        <v/>
      </c>
      <c r="M99" s="29">
        <f>(I99*$M$3)/12</f>
        <v/>
      </c>
      <c r="N99" s="23">
        <f>(I99*$N$3)/12</f>
        <v/>
      </c>
      <c r="O99" s="23">
        <f>(I99*$O$3)/12</f>
        <v/>
      </c>
      <c r="P99" s="23">
        <f>(I99*$P$3)/12</f>
        <v/>
      </c>
    </row>
    <row r="100">
      <c r="G100" s="7">
        <f>G99*0.3025</f>
        <v/>
      </c>
      <c r="H100" s="6" t="n"/>
      <c r="I100" s="60">
        <f>H98+$I$5</f>
        <v/>
      </c>
      <c r="J100" s="23">
        <f>(I100*$J$3)/12</f>
        <v/>
      </c>
      <c r="K100" s="23">
        <f>(I100*$K$3)/12</f>
        <v/>
      </c>
      <c r="L100" s="23">
        <f>(I100*$L$3)/12</f>
        <v/>
      </c>
      <c r="M100" s="29">
        <f>(I100*$M$3)/12</f>
        <v/>
      </c>
      <c r="N100" s="23">
        <f>(I100*$N$3)/12</f>
        <v/>
      </c>
      <c r="O100" s="23">
        <f>(I100*$O$3)/12</f>
        <v/>
      </c>
      <c r="P100" s="23">
        <f>(I100*$P$3)/12</f>
        <v/>
      </c>
    </row>
    <row r="101">
      <c r="G101" s="6">
        <f>SUBSTITUTE(D101,"㎡","")</f>
        <v/>
      </c>
      <c r="H101" s="8" t="n"/>
      <c r="I101" s="61">
        <f>H98+$I$6</f>
        <v/>
      </c>
      <c r="J101" s="23">
        <f>(I101*$J$3)/12</f>
        <v/>
      </c>
      <c r="K101" s="23">
        <f>(I101*$K$3)/12</f>
        <v/>
      </c>
      <c r="L101" s="23">
        <f>(I101*$L$3)/12</f>
        <v/>
      </c>
      <c r="M101" s="29">
        <f>(I101*$M$3)/12</f>
        <v/>
      </c>
      <c r="N101" s="23">
        <f>(I101*$N$3)/12</f>
        <v/>
      </c>
      <c r="O101" s="23">
        <f>(I101*$O$3)/12</f>
        <v/>
      </c>
      <c r="P101" s="23">
        <f>(I101*$P$3)/12</f>
        <v/>
      </c>
    </row>
    <row r="102">
      <c r="G102" s="22">
        <f>SUBSTITUTE(D102,"㎡","")</f>
        <v/>
      </c>
      <c r="H102" s="22">
        <f>SUBSTITUTE(B103,"万円","")</f>
        <v/>
      </c>
      <c r="I102" s="59">
        <f>H103+$I$2</f>
        <v/>
      </c>
      <c r="J102" s="26">
        <f>(I102*$J$3)/12</f>
        <v/>
      </c>
      <c r="K102" s="26">
        <f>(I102*$K$3)/12</f>
        <v/>
      </c>
      <c r="L102" s="26">
        <f>(I102*$L$3)/12</f>
        <v/>
      </c>
      <c r="M102" s="26">
        <f>(I102*$M$3)/12</f>
        <v/>
      </c>
      <c r="N102" s="26">
        <f>(I102*$N$3)/12</f>
        <v/>
      </c>
      <c r="O102" s="26">
        <f>(I102*$O$3)/12</f>
        <v/>
      </c>
      <c r="P102" s="26">
        <f>(I102*$P$3)/12</f>
        <v/>
      </c>
    </row>
    <row r="103">
      <c r="G103" s="6">
        <f>SUBSTITUTE(B105,"%","")</f>
        <v/>
      </c>
      <c r="H103" s="7">
        <f>H102/G105</f>
        <v/>
      </c>
      <c r="I103" s="60">
        <f>H103+$I$3</f>
        <v/>
      </c>
      <c r="J103" s="23">
        <f>(I103*$J$3)/12</f>
        <v/>
      </c>
      <c r="K103" s="23">
        <f>(I103*$K$3)/12</f>
        <v/>
      </c>
      <c r="L103" s="23">
        <f>(I103*$L$3)/12</f>
        <v/>
      </c>
      <c r="M103" s="29">
        <f>(I103*$M$3)/12</f>
        <v/>
      </c>
      <c r="N103" s="23">
        <f>(I103*$N$3)/12</f>
        <v/>
      </c>
      <c r="O103" s="23">
        <f>(I103*$O$3)/12</f>
        <v/>
      </c>
      <c r="P103" s="23">
        <f>(I103*$P$3)/12</f>
        <v/>
      </c>
    </row>
    <row r="104">
      <c r="G104" s="28">
        <f>G102*G103</f>
        <v/>
      </c>
      <c r="H104" s="6" t="n"/>
      <c r="I104" s="60">
        <f>H103+$I$4</f>
        <v/>
      </c>
      <c r="J104" s="23">
        <f>(I104*$J$3)/12</f>
        <v/>
      </c>
      <c r="K104" s="23">
        <f>(I104*$K$3)/12</f>
        <v/>
      </c>
      <c r="L104" s="23">
        <f>(I104*$L$3)/12</f>
        <v/>
      </c>
      <c r="M104" s="29">
        <f>(I104*$M$3)/12</f>
        <v/>
      </c>
      <c r="N104" s="23">
        <f>(I104*$N$3)/12</f>
        <v/>
      </c>
      <c r="O104" s="23">
        <f>(I104*$O$3)/12</f>
        <v/>
      </c>
      <c r="P104" s="23">
        <f>(I104*$P$3)/12</f>
        <v/>
      </c>
    </row>
    <row r="105">
      <c r="G105" s="7">
        <f>G104*0.3025</f>
        <v/>
      </c>
      <c r="H105" s="6" t="n"/>
      <c r="I105" s="60">
        <f>H103+$I$5</f>
        <v/>
      </c>
      <c r="J105" s="23">
        <f>(I105*$J$3)/12</f>
        <v/>
      </c>
      <c r="K105" s="23">
        <f>(I105*$K$3)/12</f>
        <v/>
      </c>
      <c r="L105" s="23">
        <f>(I105*$L$3)/12</f>
        <v/>
      </c>
      <c r="M105" s="29">
        <f>(I105*$M$3)/12</f>
        <v/>
      </c>
      <c r="N105" s="23">
        <f>(I105*$N$3)/12</f>
        <v/>
      </c>
      <c r="O105" s="23">
        <f>(I105*$O$3)/12</f>
        <v/>
      </c>
      <c r="P105" s="23">
        <f>(I105*$P$3)/12</f>
        <v/>
      </c>
    </row>
    <row r="106">
      <c r="G106" s="6">
        <f>SUBSTITUTE(D106,"㎡","")</f>
        <v/>
      </c>
      <c r="H106" s="8" t="n"/>
      <c r="I106" s="61">
        <f>H103+$I$6</f>
        <v/>
      </c>
      <c r="J106" s="23">
        <f>(I106*$J$3)/12</f>
        <v/>
      </c>
      <c r="K106" s="23">
        <f>(I106*$K$3)/12</f>
        <v/>
      </c>
      <c r="L106" s="23">
        <f>(I106*$L$3)/12</f>
        <v/>
      </c>
      <c r="M106" s="29">
        <f>(I106*$M$3)/12</f>
        <v/>
      </c>
      <c r="N106" s="23">
        <f>(I106*$N$3)/12</f>
        <v/>
      </c>
      <c r="O106" s="23">
        <f>(I106*$O$3)/12</f>
        <v/>
      </c>
      <c r="P106" s="23">
        <f>(I106*$P$3)/12</f>
        <v/>
      </c>
    </row>
    <row r="107">
      <c r="G107" s="22">
        <f>SUBSTITUTE(D107,"㎡","")</f>
        <v/>
      </c>
      <c r="H107" s="22">
        <f>SUBSTITUTE(B108,"万円","")</f>
        <v/>
      </c>
      <c r="I107" s="59">
        <f>H108+$I$2</f>
        <v/>
      </c>
      <c r="J107" s="26">
        <f>(I107*$J$3)/12</f>
        <v/>
      </c>
      <c r="K107" s="26">
        <f>(I107*$K$3)/12</f>
        <v/>
      </c>
      <c r="L107" s="26">
        <f>(I107*$L$3)/12</f>
        <v/>
      </c>
      <c r="M107" s="26">
        <f>(I107*$M$3)/12</f>
        <v/>
      </c>
      <c r="N107" s="26">
        <f>(I107*$N$3)/12</f>
        <v/>
      </c>
      <c r="O107" s="26">
        <f>(I107*$O$3)/12</f>
        <v/>
      </c>
      <c r="P107" s="26">
        <f>(I107*$P$3)/12</f>
        <v/>
      </c>
    </row>
    <row r="108">
      <c r="G108" s="6">
        <f>SUBSTITUTE(B110,"%","")</f>
        <v/>
      </c>
      <c r="H108" s="7">
        <f>H107/G110</f>
        <v/>
      </c>
      <c r="I108" s="60">
        <f>H108+$I$3</f>
        <v/>
      </c>
      <c r="J108" s="23">
        <f>(I108*$J$3)/12</f>
        <v/>
      </c>
      <c r="K108" s="23">
        <f>(I108*$K$3)/12</f>
        <v/>
      </c>
      <c r="L108" s="23">
        <f>(I108*$L$3)/12</f>
        <v/>
      </c>
      <c r="M108" s="29">
        <f>(I108*$M$3)/12</f>
        <v/>
      </c>
      <c r="N108" s="23">
        <f>(I108*$N$3)/12</f>
        <v/>
      </c>
      <c r="O108" s="23">
        <f>(I108*$O$3)/12</f>
        <v/>
      </c>
      <c r="P108" s="23">
        <f>(I108*$P$3)/12</f>
        <v/>
      </c>
    </row>
    <row r="109">
      <c r="G109" s="28">
        <f>G107*G108</f>
        <v/>
      </c>
      <c r="H109" s="6" t="n"/>
      <c r="I109" s="60">
        <f>H108+$I$4</f>
        <v/>
      </c>
      <c r="J109" s="23">
        <f>(I109*$J$3)/12</f>
        <v/>
      </c>
      <c r="K109" s="23">
        <f>(I109*$K$3)/12</f>
        <v/>
      </c>
      <c r="L109" s="23">
        <f>(I109*$L$3)/12</f>
        <v/>
      </c>
      <c r="M109" s="29">
        <f>(I109*$M$3)/12</f>
        <v/>
      </c>
      <c r="N109" s="23">
        <f>(I109*$N$3)/12</f>
        <v/>
      </c>
      <c r="O109" s="23">
        <f>(I109*$O$3)/12</f>
        <v/>
      </c>
      <c r="P109" s="23">
        <f>(I109*$P$3)/12</f>
        <v/>
      </c>
    </row>
    <row r="110">
      <c r="G110" s="7">
        <f>G109*0.3025</f>
        <v/>
      </c>
      <c r="H110" s="6" t="n"/>
      <c r="I110" s="60">
        <f>H108+$I$5</f>
        <v/>
      </c>
      <c r="J110" s="23">
        <f>(I110*$J$3)/12</f>
        <v/>
      </c>
      <c r="K110" s="23">
        <f>(I110*$K$3)/12</f>
        <v/>
      </c>
      <c r="L110" s="23">
        <f>(I110*$L$3)/12</f>
        <v/>
      </c>
      <c r="M110" s="29">
        <f>(I110*$M$3)/12</f>
        <v/>
      </c>
      <c r="N110" s="23">
        <f>(I110*$N$3)/12</f>
        <v/>
      </c>
      <c r="O110" s="23">
        <f>(I110*$O$3)/12</f>
        <v/>
      </c>
      <c r="P110" s="23">
        <f>(I110*$P$3)/12</f>
        <v/>
      </c>
    </row>
    <row r="111">
      <c r="G111" s="6">
        <f>SUBSTITUTE(D111,"㎡","")</f>
        <v/>
      </c>
      <c r="H111" s="8" t="n"/>
      <c r="I111" s="61">
        <f>H108+$I$6</f>
        <v/>
      </c>
      <c r="J111" s="23">
        <f>(I111*$J$3)/12</f>
        <v/>
      </c>
      <c r="K111" s="23">
        <f>(I111*$K$3)/12</f>
        <v/>
      </c>
      <c r="L111" s="23">
        <f>(I111*$L$3)/12</f>
        <v/>
      </c>
      <c r="M111" s="29">
        <f>(I111*$M$3)/12</f>
        <v/>
      </c>
      <c r="N111" s="23">
        <f>(I111*$N$3)/12</f>
        <v/>
      </c>
      <c r="O111" s="23">
        <f>(I111*$O$3)/12</f>
        <v/>
      </c>
      <c r="P111" s="23">
        <f>(I111*$P$3)/12</f>
        <v/>
      </c>
    </row>
    <row r="112">
      <c r="B112" s="62" t="n"/>
      <c r="G112" s="22">
        <f>SUBSTITUTE(D112,"㎡","")</f>
        <v/>
      </c>
      <c r="H112" s="22">
        <f>SUBSTITUTE(B113,"万円","")</f>
        <v/>
      </c>
      <c r="I112" s="59">
        <f>H113+$I$2</f>
        <v/>
      </c>
      <c r="J112" s="26">
        <f>(I112*$J$3)/12</f>
        <v/>
      </c>
      <c r="K112" s="26">
        <f>(I112*$K$3)/12</f>
        <v/>
      </c>
      <c r="L112" s="26">
        <f>(I112*$L$3)/12</f>
        <v/>
      </c>
      <c r="M112" s="26">
        <f>(I112*$M$3)/12</f>
        <v/>
      </c>
      <c r="N112" s="26">
        <f>(I112*$N$3)/12</f>
        <v/>
      </c>
      <c r="O112" s="26">
        <f>(I112*$O$3)/12</f>
        <v/>
      </c>
      <c r="P112" s="26">
        <f>(I112*$P$3)/12</f>
        <v/>
      </c>
    </row>
    <row r="113">
      <c r="G113" s="6">
        <f>SUBSTITUTE(B115,"%","")</f>
        <v/>
      </c>
      <c r="H113" s="7">
        <f>H112/G115</f>
        <v/>
      </c>
      <c r="I113" s="60">
        <f>H113+$I$3</f>
        <v/>
      </c>
      <c r="J113" s="23">
        <f>(I113*$J$3)/12</f>
        <v/>
      </c>
      <c r="K113" s="23">
        <f>(I113*$K$3)/12</f>
        <v/>
      </c>
      <c r="L113" s="23">
        <f>(I113*$L$3)/12</f>
        <v/>
      </c>
      <c r="M113" s="29">
        <f>(I113*$M$3)/12</f>
        <v/>
      </c>
      <c r="N113" s="23">
        <f>(I113*$N$3)/12</f>
        <v/>
      </c>
      <c r="O113" s="23">
        <f>(I113*$O$3)/12</f>
        <v/>
      </c>
      <c r="P113" s="23">
        <f>(I113*$P$3)/12</f>
        <v/>
      </c>
    </row>
    <row r="114">
      <c r="E114" s="30" t="n"/>
      <c r="G114" s="28">
        <f>G112*G113</f>
        <v/>
      </c>
      <c r="H114" s="6" t="n"/>
      <c r="I114" s="60">
        <f>H113+$I$4</f>
        <v/>
      </c>
      <c r="J114" s="23">
        <f>(I114*$J$3)/12</f>
        <v/>
      </c>
      <c r="K114" s="23">
        <f>(I114*$K$3)/12</f>
        <v/>
      </c>
      <c r="L114" s="23">
        <f>(I114*$L$3)/12</f>
        <v/>
      </c>
      <c r="M114" s="29">
        <f>(I114*$M$3)/12</f>
        <v/>
      </c>
      <c r="N114" s="23">
        <f>(I114*$N$3)/12</f>
        <v/>
      </c>
      <c r="O114" s="23">
        <f>(I114*$O$3)/12</f>
        <v/>
      </c>
      <c r="P114" s="23">
        <f>(I114*$P$3)/12</f>
        <v/>
      </c>
    </row>
    <row r="115">
      <c r="G115" s="7">
        <f>G114*0.3025</f>
        <v/>
      </c>
      <c r="H115" s="6" t="n"/>
      <c r="I115" s="60">
        <f>H113+$I$5</f>
        <v/>
      </c>
      <c r="J115" s="23">
        <f>(I115*$J$3)/12</f>
        <v/>
      </c>
      <c r="K115" s="23">
        <f>(I115*$K$3)/12</f>
        <v/>
      </c>
      <c r="L115" s="23">
        <f>(I115*$L$3)/12</f>
        <v/>
      </c>
      <c r="M115" s="29">
        <f>(I115*$M$3)/12</f>
        <v/>
      </c>
      <c r="N115" s="23">
        <f>(I115*$N$3)/12</f>
        <v/>
      </c>
      <c r="O115" s="23">
        <f>(I115*$O$3)/12</f>
        <v/>
      </c>
      <c r="P115" s="23">
        <f>(I115*$P$3)/12</f>
        <v/>
      </c>
    </row>
    <row r="116">
      <c r="G116" s="6">
        <f>SUBSTITUTE(D116,"㎡","")</f>
        <v/>
      </c>
      <c r="H116" s="8" t="n"/>
      <c r="I116" s="61">
        <f>H113+$I$6</f>
        <v/>
      </c>
      <c r="J116" s="23">
        <f>(I116*$J$3)/12</f>
        <v/>
      </c>
      <c r="K116" s="23">
        <f>(I116*$K$3)/12</f>
        <v/>
      </c>
      <c r="L116" s="23">
        <f>(I116*$L$3)/12</f>
        <v/>
      </c>
      <c r="M116" s="29">
        <f>(I116*$M$3)/12</f>
        <v/>
      </c>
      <c r="N116" s="23">
        <f>(I116*$N$3)/12</f>
        <v/>
      </c>
      <c r="O116" s="23">
        <f>(I116*$O$3)/12</f>
        <v/>
      </c>
      <c r="P116" s="23">
        <f>(I116*$P$3)/12</f>
        <v/>
      </c>
    </row>
    <row r="117">
      <c r="G117" s="22">
        <f>SUBSTITUTE(D117,"㎡","")</f>
        <v/>
      </c>
      <c r="H117" s="22">
        <f>SUBSTITUTE(B118,"万円","")</f>
        <v/>
      </c>
      <c r="I117" s="59">
        <f>H118+$I$2</f>
        <v/>
      </c>
      <c r="J117" s="26">
        <f>(I117*$J$3)/12</f>
        <v/>
      </c>
      <c r="K117" s="26">
        <f>(I117*$K$3)/12</f>
        <v/>
      </c>
      <c r="L117" s="26">
        <f>(I117*$L$3)/12</f>
        <v/>
      </c>
      <c r="M117" s="26">
        <f>(I117*$M$3)/12</f>
        <v/>
      </c>
      <c r="N117" s="26">
        <f>(I117*$N$3)/12</f>
        <v/>
      </c>
      <c r="O117" s="26">
        <f>(I117*$O$3)/12</f>
        <v/>
      </c>
      <c r="P117" s="26">
        <f>(I117*$P$3)/12</f>
        <v/>
      </c>
    </row>
    <row r="118">
      <c r="G118" s="6">
        <f>SUBSTITUTE(B120,"%","")</f>
        <v/>
      </c>
      <c r="H118" s="7">
        <f>H117/G120</f>
        <v/>
      </c>
      <c r="I118" s="60">
        <f>H118+$I$3</f>
        <v/>
      </c>
      <c r="J118" s="23">
        <f>(I118*$J$3)/12</f>
        <v/>
      </c>
      <c r="K118" s="23">
        <f>(I118*$K$3)/12</f>
        <v/>
      </c>
      <c r="L118" s="23">
        <f>(I118*$L$3)/12</f>
        <v/>
      </c>
      <c r="M118" s="29">
        <f>(I118*$M$3)/12</f>
        <v/>
      </c>
      <c r="N118" s="23">
        <f>(I118*$N$3)/12</f>
        <v/>
      </c>
      <c r="O118" s="23">
        <f>(I118*$O$3)/12</f>
        <v/>
      </c>
      <c r="P118" s="23">
        <f>(I118*$P$3)/12</f>
        <v/>
      </c>
    </row>
    <row r="119">
      <c r="G119" s="28">
        <f>G117*G118</f>
        <v/>
      </c>
      <c r="H119" s="6" t="n"/>
      <c r="I119" s="60">
        <f>H118+$I$4</f>
        <v/>
      </c>
      <c r="J119" s="23">
        <f>(I119*$J$3)/12</f>
        <v/>
      </c>
      <c r="K119" s="23">
        <f>(I119*$K$3)/12</f>
        <v/>
      </c>
      <c r="L119" s="23">
        <f>(I119*$L$3)/12</f>
        <v/>
      </c>
      <c r="M119" s="29">
        <f>(I119*$M$3)/12</f>
        <v/>
      </c>
      <c r="N119" s="23">
        <f>(I119*$N$3)/12</f>
        <v/>
      </c>
      <c r="O119" s="23">
        <f>(I119*$O$3)/12</f>
        <v/>
      </c>
      <c r="P119" s="23">
        <f>(I119*$P$3)/12</f>
        <v/>
      </c>
    </row>
    <row r="120">
      <c r="G120" s="7">
        <f>G119*0.3025</f>
        <v/>
      </c>
      <c r="H120" s="6" t="n"/>
      <c r="I120" s="60">
        <f>H118+$I$5</f>
        <v/>
      </c>
      <c r="J120" s="23">
        <f>(I120*$J$3)/12</f>
        <v/>
      </c>
      <c r="K120" s="23">
        <f>(I120*$K$3)/12</f>
        <v/>
      </c>
      <c r="L120" s="23">
        <f>(I120*$L$3)/12</f>
        <v/>
      </c>
      <c r="M120" s="29">
        <f>(I120*$M$3)/12</f>
        <v/>
      </c>
      <c r="N120" s="23">
        <f>(I120*$N$3)/12</f>
        <v/>
      </c>
      <c r="O120" s="23">
        <f>(I120*$O$3)/12</f>
        <v/>
      </c>
      <c r="P120" s="23">
        <f>(I120*$P$3)/12</f>
        <v/>
      </c>
    </row>
    <row r="121">
      <c r="G121" s="6">
        <f>SUBSTITUTE(D121,"㎡","")</f>
        <v/>
      </c>
      <c r="H121" s="8" t="n"/>
      <c r="I121" s="61">
        <f>H118+$I$6</f>
        <v/>
      </c>
      <c r="J121" s="23">
        <f>(I121*$J$3)/12</f>
        <v/>
      </c>
      <c r="K121" s="23">
        <f>(I121*$K$3)/12</f>
        <v/>
      </c>
      <c r="L121" s="23">
        <f>(I121*$L$3)/12</f>
        <v/>
      </c>
      <c r="M121" s="29">
        <f>(I121*$M$3)/12</f>
        <v/>
      </c>
      <c r="N121" s="23">
        <f>(I121*$N$3)/12</f>
        <v/>
      </c>
      <c r="O121" s="23">
        <f>(I121*$O$3)/12</f>
        <v/>
      </c>
      <c r="P121" s="23">
        <f>(I121*$P$3)/12</f>
        <v/>
      </c>
    </row>
    <row r="122">
      <c r="G122" s="22">
        <f>SUBSTITUTE(D122,"㎡","")</f>
        <v/>
      </c>
      <c r="H122" s="22">
        <f>SUBSTITUTE(B123,"万円","")</f>
        <v/>
      </c>
      <c r="I122" s="59">
        <f>H123+$I$2</f>
        <v/>
      </c>
      <c r="J122" s="26">
        <f>(I122*$J$3)/12</f>
        <v/>
      </c>
      <c r="K122" s="26">
        <f>(I122*$K$3)/12</f>
        <v/>
      </c>
      <c r="L122" s="26">
        <f>(I122*$L$3)/12</f>
        <v/>
      </c>
      <c r="M122" s="26">
        <f>(I122*$M$3)/12</f>
        <v/>
      </c>
      <c r="N122" s="26">
        <f>(I122*$N$3)/12</f>
        <v/>
      </c>
      <c r="O122" s="26">
        <f>(I122*$O$3)/12</f>
        <v/>
      </c>
      <c r="P122" s="26">
        <f>(I122*$P$3)/12</f>
        <v/>
      </c>
    </row>
    <row r="123">
      <c r="G123" s="6">
        <f>SUBSTITUTE(B125,"%","")</f>
        <v/>
      </c>
      <c r="H123" s="7">
        <f>H122/G125</f>
        <v/>
      </c>
      <c r="I123" s="60">
        <f>H123+$I$3</f>
        <v/>
      </c>
      <c r="J123" s="23">
        <f>(I123*$J$3)/12</f>
        <v/>
      </c>
      <c r="K123" s="23">
        <f>(I123*$K$3)/12</f>
        <v/>
      </c>
      <c r="L123" s="23">
        <f>(I123*$L$3)/12</f>
        <v/>
      </c>
      <c r="M123" s="29">
        <f>(I123*$M$3)/12</f>
        <v/>
      </c>
      <c r="N123" s="23">
        <f>(I123*$N$3)/12</f>
        <v/>
      </c>
      <c r="O123" s="23">
        <f>(I123*$O$3)/12</f>
        <v/>
      </c>
      <c r="P123" s="23">
        <f>(I123*$P$3)/12</f>
        <v/>
      </c>
    </row>
    <row r="124">
      <c r="G124" s="28">
        <f>G122*G123</f>
        <v/>
      </c>
      <c r="H124" s="6" t="n"/>
      <c r="I124" s="60">
        <f>H123+$I$4</f>
        <v/>
      </c>
      <c r="J124" s="23">
        <f>(I124*$J$3)/12</f>
        <v/>
      </c>
      <c r="K124" s="23">
        <f>(I124*$K$3)/12</f>
        <v/>
      </c>
      <c r="L124" s="23">
        <f>(I124*$L$3)/12</f>
        <v/>
      </c>
      <c r="M124" s="29">
        <f>(I124*$M$3)/12</f>
        <v/>
      </c>
      <c r="N124" s="23">
        <f>(I124*$N$3)/12</f>
        <v/>
      </c>
      <c r="O124" s="23">
        <f>(I124*$O$3)/12</f>
        <v/>
      </c>
      <c r="P124" s="23">
        <f>(I124*$P$3)/12</f>
        <v/>
      </c>
    </row>
    <row r="125">
      <c r="G125" s="7">
        <f>G124*0.3025</f>
        <v/>
      </c>
      <c r="H125" s="6" t="n"/>
      <c r="I125" s="60">
        <f>H123+$I$5</f>
        <v/>
      </c>
      <c r="J125" s="23">
        <f>(I125*$J$3)/12</f>
        <v/>
      </c>
      <c r="K125" s="23">
        <f>(I125*$K$3)/12</f>
        <v/>
      </c>
      <c r="L125" s="23">
        <f>(I125*$L$3)/12</f>
        <v/>
      </c>
      <c r="M125" s="29">
        <f>(I125*$M$3)/12</f>
        <v/>
      </c>
      <c r="N125" s="23">
        <f>(I125*$N$3)/12</f>
        <v/>
      </c>
      <c r="O125" s="23">
        <f>(I125*$O$3)/12</f>
        <v/>
      </c>
      <c r="P125" s="23">
        <f>(I125*$P$3)/12</f>
        <v/>
      </c>
    </row>
    <row r="126">
      <c r="G126" s="6">
        <f>SUBSTITUTE(D126,"㎡","")</f>
        <v/>
      </c>
      <c r="H126" s="8" t="n"/>
      <c r="I126" s="61">
        <f>H123+$I$6</f>
        <v/>
      </c>
      <c r="J126" s="23">
        <f>(I126*$J$3)/12</f>
        <v/>
      </c>
      <c r="K126" s="23">
        <f>(I126*$K$3)/12</f>
        <v/>
      </c>
      <c r="L126" s="23">
        <f>(I126*$L$3)/12</f>
        <v/>
      </c>
      <c r="M126" s="29">
        <f>(I126*$M$3)/12</f>
        <v/>
      </c>
      <c r="N126" s="23">
        <f>(I126*$N$3)/12</f>
        <v/>
      </c>
      <c r="O126" s="23">
        <f>(I126*$O$3)/12</f>
        <v/>
      </c>
      <c r="P126" s="23">
        <f>(I126*$P$3)/12</f>
        <v/>
      </c>
    </row>
    <row r="127">
      <c r="G127" s="22">
        <f>SUBSTITUTE(D127,"㎡","")</f>
        <v/>
      </c>
      <c r="H127" s="22">
        <f>SUBSTITUTE(B128,"万円","")</f>
        <v/>
      </c>
      <c r="I127" s="59">
        <f>H128+$I$2</f>
        <v/>
      </c>
      <c r="J127" s="26">
        <f>(I127*$J$3)/12</f>
        <v/>
      </c>
      <c r="K127" s="26">
        <f>(I127*$K$3)/12</f>
        <v/>
      </c>
      <c r="L127" s="26">
        <f>(I127*$L$3)/12</f>
        <v/>
      </c>
      <c r="M127" s="26">
        <f>(I127*$M$3)/12</f>
        <v/>
      </c>
      <c r="N127" s="26">
        <f>(I127*$N$3)/12</f>
        <v/>
      </c>
      <c r="O127" s="26">
        <f>(I127*$O$3)/12</f>
        <v/>
      </c>
      <c r="P127" s="26">
        <f>(I127*$P$3)/12</f>
        <v/>
      </c>
    </row>
    <row r="128">
      <c r="G128" s="6">
        <f>SUBSTITUTE(B130,"%","")</f>
        <v/>
      </c>
      <c r="H128" s="7">
        <f>H127/G130</f>
        <v/>
      </c>
      <c r="I128" s="60">
        <f>H128+$I$3</f>
        <v/>
      </c>
      <c r="J128" s="23">
        <f>(I128*$J$3)/12</f>
        <v/>
      </c>
      <c r="K128" s="23">
        <f>(I128*$K$3)/12</f>
        <v/>
      </c>
      <c r="L128" s="23">
        <f>(I128*$L$3)/12</f>
        <v/>
      </c>
      <c r="M128" s="29">
        <f>(I128*$M$3)/12</f>
        <v/>
      </c>
      <c r="N128" s="23">
        <f>(I128*$N$3)/12</f>
        <v/>
      </c>
      <c r="O128" s="23">
        <f>(I128*$O$3)/12</f>
        <v/>
      </c>
      <c r="P128" s="23">
        <f>(I128*$P$3)/12</f>
        <v/>
      </c>
    </row>
    <row r="129">
      <c r="G129" s="28">
        <f>G127*G128</f>
        <v/>
      </c>
      <c r="H129" s="6" t="n"/>
      <c r="I129" s="60">
        <f>H128+$I$4</f>
        <v/>
      </c>
      <c r="J129" s="23">
        <f>(I129*$J$3)/12</f>
        <v/>
      </c>
      <c r="K129" s="23">
        <f>(I129*$K$3)/12</f>
        <v/>
      </c>
      <c r="L129" s="23">
        <f>(I129*$L$3)/12</f>
        <v/>
      </c>
      <c r="M129" s="29">
        <f>(I129*$M$3)/12</f>
        <v/>
      </c>
      <c r="N129" s="23">
        <f>(I129*$N$3)/12</f>
        <v/>
      </c>
      <c r="O129" s="23">
        <f>(I129*$O$3)/12</f>
        <v/>
      </c>
      <c r="P129" s="23">
        <f>(I129*$P$3)/12</f>
        <v/>
      </c>
    </row>
    <row r="130">
      <c r="G130" s="7">
        <f>G129*0.3025</f>
        <v/>
      </c>
      <c r="H130" s="6" t="n"/>
      <c r="I130" s="60">
        <f>H128+$I$5</f>
        <v/>
      </c>
      <c r="J130" s="23">
        <f>(I130*$J$3)/12</f>
        <v/>
      </c>
      <c r="K130" s="23">
        <f>(I130*$K$3)/12</f>
        <v/>
      </c>
      <c r="L130" s="23">
        <f>(I130*$L$3)/12</f>
        <v/>
      </c>
      <c r="M130" s="29">
        <f>(I130*$M$3)/12</f>
        <v/>
      </c>
      <c r="N130" s="23">
        <f>(I130*$N$3)/12</f>
        <v/>
      </c>
      <c r="O130" s="23">
        <f>(I130*$O$3)/12</f>
        <v/>
      </c>
      <c r="P130" s="23">
        <f>(I130*$P$3)/12</f>
        <v/>
      </c>
    </row>
    <row r="131">
      <c r="G131" s="6">
        <f>SUBSTITUTE(D131,"㎡","")</f>
        <v/>
      </c>
      <c r="H131" s="8" t="n"/>
      <c r="I131" s="61">
        <f>H128+$I$6</f>
        <v/>
      </c>
      <c r="J131" s="23">
        <f>(I131*$J$3)/12</f>
        <v/>
      </c>
      <c r="K131" s="23">
        <f>(I131*$K$3)/12</f>
        <v/>
      </c>
      <c r="L131" s="23">
        <f>(I131*$L$3)/12</f>
        <v/>
      </c>
      <c r="M131" s="29">
        <f>(I131*$M$3)/12</f>
        <v/>
      </c>
      <c r="N131" s="23">
        <f>(I131*$N$3)/12</f>
        <v/>
      </c>
      <c r="O131" s="23">
        <f>(I131*$O$3)/12</f>
        <v/>
      </c>
      <c r="P131" s="23">
        <f>(I131*$P$3)/12</f>
        <v/>
      </c>
    </row>
    <row r="132">
      <c r="G132" s="22">
        <f>SUBSTITUTE(D132,"㎡","")</f>
        <v/>
      </c>
      <c r="H132" s="22">
        <f>SUBSTITUTE(B133,"万円","")</f>
        <v/>
      </c>
      <c r="I132" s="59">
        <f>H133+$I$2</f>
        <v/>
      </c>
      <c r="J132" s="26">
        <f>(I132*$J$3)/12</f>
        <v/>
      </c>
      <c r="K132" s="26">
        <f>(I132*$K$3)/12</f>
        <v/>
      </c>
      <c r="L132" s="26">
        <f>(I132*$L$3)/12</f>
        <v/>
      </c>
      <c r="M132" s="26">
        <f>(I132*$M$3)/12</f>
        <v/>
      </c>
      <c r="N132" s="26">
        <f>(I132*$N$3)/12</f>
        <v/>
      </c>
      <c r="O132" s="26">
        <f>(I132*$O$3)/12</f>
        <v/>
      </c>
      <c r="P132" s="26">
        <f>(I132*$P$3)/12</f>
        <v/>
      </c>
    </row>
    <row r="133">
      <c r="G133" s="6">
        <f>SUBSTITUTE(B135,"%","")</f>
        <v/>
      </c>
      <c r="H133" s="7">
        <f>H132/G135</f>
        <v/>
      </c>
      <c r="I133" s="60">
        <f>H133+$I$3</f>
        <v/>
      </c>
      <c r="J133" s="23">
        <f>(I133*$J$3)/12</f>
        <v/>
      </c>
      <c r="K133" s="23">
        <f>(I133*$K$3)/12</f>
        <v/>
      </c>
      <c r="L133" s="23">
        <f>(I133*$L$3)/12</f>
        <v/>
      </c>
      <c r="M133" s="29">
        <f>(I133*$M$3)/12</f>
        <v/>
      </c>
      <c r="N133" s="23">
        <f>(I133*$N$3)/12</f>
        <v/>
      </c>
      <c r="O133" s="23">
        <f>(I133*$O$3)/12</f>
        <v/>
      </c>
      <c r="P133" s="23">
        <f>(I133*$P$3)/12</f>
        <v/>
      </c>
    </row>
    <row r="134">
      <c r="G134" s="28">
        <f>G132*G133</f>
        <v/>
      </c>
      <c r="H134" s="6" t="n"/>
      <c r="I134" s="60">
        <f>H133+$I$4</f>
        <v/>
      </c>
      <c r="J134" s="23">
        <f>(I134*$J$3)/12</f>
        <v/>
      </c>
      <c r="K134" s="23">
        <f>(I134*$K$3)/12</f>
        <v/>
      </c>
      <c r="L134" s="23">
        <f>(I134*$L$3)/12</f>
        <v/>
      </c>
      <c r="M134" s="29">
        <f>(I134*$M$3)/12</f>
        <v/>
      </c>
      <c r="N134" s="23">
        <f>(I134*$N$3)/12</f>
        <v/>
      </c>
      <c r="O134" s="23">
        <f>(I134*$O$3)/12</f>
        <v/>
      </c>
      <c r="P134" s="23">
        <f>(I134*$P$3)/12</f>
        <v/>
      </c>
    </row>
    <row r="135">
      <c r="G135" s="7">
        <f>G134*0.3025</f>
        <v/>
      </c>
      <c r="H135" s="6" t="n"/>
      <c r="I135" s="60">
        <f>H133+$I$5</f>
        <v/>
      </c>
      <c r="J135" s="23">
        <f>(I135*$J$3)/12</f>
        <v/>
      </c>
      <c r="K135" s="23">
        <f>(I135*$K$3)/12</f>
        <v/>
      </c>
      <c r="L135" s="23">
        <f>(I135*$L$3)/12</f>
        <v/>
      </c>
      <c r="M135" s="29">
        <f>(I135*$M$3)/12</f>
        <v/>
      </c>
      <c r="N135" s="23">
        <f>(I135*$N$3)/12</f>
        <v/>
      </c>
      <c r="O135" s="23">
        <f>(I135*$O$3)/12</f>
        <v/>
      </c>
      <c r="P135" s="23">
        <f>(I135*$P$3)/12</f>
        <v/>
      </c>
    </row>
    <row r="136">
      <c r="G136" s="6">
        <f>SUBSTITUTE(D136,"㎡","")</f>
        <v/>
      </c>
      <c r="H136" s="8" t="n"/>
      <c r="I136" s="61">
        <f>H133+$I$6</f>
        <v/>
      </c>
      <c r="J136" s="23">
        <f>(I136*$J$3)/12</f>
        <v/>
      </c>
      <c r="K136" s="23">
        <f>(I136*$K$3)/12</f>
        <v/>
      </c>
      <c r="L136" s="23">
        <f>(I136*$L$3)/12</f>
        <v/>
      </c>
      <c r="M136" s="29">
        <f>(I136*$M$3)/12</f>
        <v/>
      </c>
      <c r="N136" s="23">
        <f>(I136*$N$3)/12</f>
        <v/>
      </c>
      <c r="O136" s="23">
        <f>(I136*$O$3)/12</f>
        <v/>
      </c>
      <c r="P136" s="23">
        <f>(I136*$P$3)/12</f>
        <v/>
      </c>
    </row>
    <row r="137">
      <c r="G137" s="22">
        <f>SUBSTITUTE(D137,"㎡","")</f>
        <v/>
      </c>
      <c r="H137" s="22">
        <f>SUBSTITUTE(B138,"万円","")</f>
        <v/>
      </c>
      <c r="I137" s="59">
        <f>H138+$I$2</f>
        <v/>
      </c>
      <c r="J137" s="26">
        <f>(I137*$J$3)/12</f>
        <v/>
      </c>
      <c r="K137" s="26">
        <f>(I137*$K$3)/12</f>
        <v/>
      </c>
      <c r="L137" s="26">
        <f>(I137*$L$3)/12</f>
        <v/>
      </c>
      <c r="M137" s="26">
        <f>(I137*$M$3)/12</f>
        <v/>
      </c>
      <c r="N137" s="26">
        <f>(I137*$N$3)/12</f>
        <v/>
      </c>
      <c r="O137" s="26">
        <f>(I137*$O$3)/12</f>
        <v/>
      </c>
      <c r="P137" s="26">
        <f>(I137*$P$3)/12</f>
        <v/>
      </c>
    </row>
    <row r="138">
      <c r="G138" s="6">
        <f>SUBSTITUTE(B140,"%","")</f>
        <v/>
      </c>
      <c r="H138" s="7">
        <f>H137/G140</f>
        <v/>
      </c>
      <c r="I138" s="60">
        <f>H138+$I$3</f>
        <v/>
      </c>
      <c r="J138" s="23">
        <f>(I138*$J$3)/12</f>
        <v/>
      </c>
      <c r="K138" s="23">
        <f>(I138*$K$3)/12</f>
        <v/>
      </c>
      <c r="L138" s="23">
        <f>(I138*$L$3)/12</f>
        <v/>
      </c>
      <c r="M138" s="29">
        <f>(I138*$M$3)/12</f>
        <v/>
      </c>
      <c r="N138" s="23">
        <f>(I138*$N$3)/12</f>
        <v/>
      </c>
      <c r="O138" s="23">
        <f>(I138*$O$3)/12</f>
        <v/>
      </c>
      <c r="P138" s="23">
        <f>(I138*$P$3)/12</f>
        <v/>
      </c>
    </row>
    <row r="139">
      <c r="G139" s="28">
        <f>G137*G138</f>
        <v/>
      </c>
      <c r="H139" s="6" t="n"/>
      <c r="I139" s="60">
        <f>H138+$I$4</f>
        <v/>
      </c>
      <c r="J139" s="23">
        <f>(I139*$J$3)/12</f>
        <v/>
      </c>
      <c r="K139" s="23">
        <f>(I139*$K$3)/12</f>
        <v/>
      </c>
      <c r="L139" s="23">
        <f>(I139*$L$3)/12</f>
        <v/>
      </c>
      <c r="M139" s="29">
        <f>(I139*$M$3)/12</f>
        <v/>
      </c>
      <c r="N139" s="23">
        <f>(I139*$N$3)/12</f>
        <v/>
      </c>
      <c r="O139" s="23">
        <f>(I139*$O$3)/12</f>
        <v/>
      </c>
      <c r="P139" s="23">
        <f>(I139*$P$3)/12</f>
        <v/>
      </c>
    </row>
    <row r="140">
      <c r="G140" s="7">
        <f>G139*0.3025</f>
        <v/>
      </c>
      <c r="H140" s="6" t="n"/>
      <c r="I140" s="60">
        <f>H138+$I$5</f>
        <v/>
      </c>
      <c r="J140" s="23">
        <f>(I140*$J$3)/12</f>
        <v/>
      </c>
      <c r="K140" s="23">
        <f>(I140*$K$3)/12</f>
        <v/>
      </c>
      <c r="L140" s="23">
        <f>(I140*$L$3)/12</f>
        <v/>
      </c>
      <c r="M140" s="29">
        <f>(I140*$M$3)/12</f>
        <v/>
      </c>
      <c r="N140" s="23">
        <f>(I140*$N$3)/12</f>
        <v/>
      </c>
      <c r="O140" s="23">
        <f>(I140*$O$3)/12</f>
        <v/>
      </c>
      <c r="P140" s="23">
        <f>(I140*$P$3)/12</f>
        <v/>
      </c>
    </row>
    <row r="141">
      <c r="G141" s="6">
        <f>SUBSTITUTE(D141,"㎡","")</f>
        <v/>
      </c>
      <c r="H141" s="8" t="n"/>
      <c r="I141" s="61">
        <f>H138+$I$6</f>
        <v/>
      </c>
      <c r="J141" s="23">
        <f>(I141*$J$3)/12</f>
        <v/>
      </c>
      <c r="K141" s="23">
        <f>(I141*$K$3)/12</f>
        <v/>
      </c>
      <c r="L141" s="23">
        <f>(I141*$L$3)/12</f>
        <v/>
      </c>
      <c r="M141" s="29">
        <f>(I141*$M$3)/12</f>
        <v/>
      </c>
      <c r="N141" s="23">
        <f>(I141*$N$3)/12</f>
        <v/>
      </c>
      <c r="O141" s="23">
        <f>(I141*$O$3)/12</f>
        <v/>
      </c>
      <c r="P141" s="23">
        <f>(I141*$P$3)/12</f>
        <v/>
      </c>
    </row>
    <row r="142">
      <c r="G142" s="22">
        <f>SUBSTITUTE(D142,"㎡","")</f>
        <v/>
      </c>
      <c r="H142" s="22">
        <f>SUBSTITUTE(B143,"万円","")</f>
        <v/>
      </c>
      <c r="I142" s="59">
        <f>H143+$I$2</f>
        <v/>
      </c>
      <c r="J142" s="26">
        <f>(I142*$J$3)/12</f>
        <v/>
      </c>
      <c r="K142" s="26">
        <f>(I142*$K$3)/12</f>
        <v/>
      </c>
      <c r="L142" s="26">
        <f>(I142*$L$3)/12</f>
        <v/>
      </c>
      <c r="M142" s="26">
        <f>(I142*$M$3)/12</f>
        <v/>
      </c>
      <c r="N142" s="26">
        <f>(I142*$N$3)/12</f>
        <v/>
      </c>
      <c r="O142" s="26">
        <f>(I142*$O$3)/12</f>
        <v/>
      </c>
      <c r="P142" s="26">
        <f>(I142*$P$3)/12</f>
        <v/>
      </c>
    </row>
    <row r="143">
      <c r="G143" s="6">
        <f>SUBSTITUTE(B145,"%","")</f>
        <v/>
      </c>
      <c r="H143" s="7">
        <f>H142/G145</f>
        <v/>
      </c>
      <c r="I143" s="60">
        <f>H143+$I$3</f>
        <v/>
      </c>
      <c r="J143" s="23">
        <f>(I143*$J$3)/12</f>
        <v/>
      </c>
      <c r="K143" s="23">
        <f>(I143*$K$3)/12</f>
        <v/>
      </c>
      <c r="L143" s="23">
        <f>(I143*$L$3)/12</f>
        <v/>
      </c>
      <c r="M143" s="29">
        <f>(I143*$M$3)/12</f>
        <v/>
      </c>
      <c r="N143" s="23">
        <f>(I143*$N$3)/12</f>
        <v/>
      </c>
      <c r="O143" s="23">
        <f>(I143*$O$3)/12</f>
        <v/>
      </c>
      <c r="P143" s="23">
        <f>(I143*$P$3)/12</f>
        <v/>
      </c>
    </row>
    <row r="144">
      <c r="G144" s="28">
        <f>G142*G143</f>
        <v/>
      </c>
      <c r="H144" s="6" t="n"/>
      <c r="I144" s="60">
        <f>H143+$I$4</f>
        <v/>
      </c>
      <c r="J144" s="23">
        <f>(I144*$J$3)/12</f>
        <v/>
      </c>
      <c r="K144" s="23">
        <f>(I144*$K$3)/12</f>
        <v/>
      </c>
      <c r="L144" s="23">
        <f>(I144*$L$3)/12</f>
        <v/>
      </c>
      <c r="M144" s="29">
        <f>(I144*$M$3)/12</f>
        <v/>
      </c>
      <c r="N144" s="23">
        <f>(I144*$N$3)/12</f>
        <v/>
      </c>
      <c r="O144" s="23">
        <f>(I144*$O$3)/12</f>
        <v/>
      </c>
      <c r="P144" s="23">
        <f>(I144*$P$3)/12</f>
        <v/>
      </c>
    </row>
    <row r="145">
      <c r="G145" s="7">
        <f>G144*0.3025</f>
        <v/>
      </c>
      <c r="H145" s="6" t="n"/>
      <c r="I145" s="60">
        <f>H143+$I$5</f>
        <v/>
      </c>
      <c r="J145" s="23">
        <f>(I145*$J$3)/12</f>
        <v/>
      </c>
      <c r="K145" s="23">
        <f>(I145*$K$3)/12</f>
        <v/>
      </c>
      <c r="L145" s="23">
        <f>(I145*$L$3)/12</f>
        <v/>
      </c>
      <c r="M145" s="29">
        <f>(I145*$M$3)/12</f>
        <v/>
      </c>
      <c r="N145" s="23">
        <f>(I145*$N$3)/12</f>
        <v/>
      </c>
      <c r="O145" s="23">
        <f>(I145*$O$3)/12</f>
        <v/>
      </c>
      <c r="P145" s="23">
        <f>(I145*$P$3)/12</f>
        <v/>
      </c>
    </row>
    <row r="146">
      <c r="G146" s="6">
        <f>SUBSTITUTE(D146,"㎡","")</f>
        <v/>
      </c>
      <c r="H146" s="8" t="n"/>
      <c r="I146" s="61">
        <f>H143+$I$6</f>
        <v/>
      </c>
      <c r="J146" s="23">
        <f>(I146*$J$3)/12</f>
        <v/>
      </c>
      <c r="K146" s="23">
        <f>(I146*$K$3)/12</f>
        <v/>
      </c>
      <c r="L146" s="23">
        <f>(I146*$L$3)/12</f>
        <v/>
      </c>
      <c r="M146" s="29">
        <f>(I146*$M$3)/12</f>
        <v/>
      </c>
      <c r="N146" s="23">
        <f>(I146*$N$3)/12</f>
        <v/>
      </c>
      <c r="O146" s="23">
        <f>(I146*$O$3)/12</f>
        <v/>
      </c>
      <c r="P146" s="23">
        <f>(I146*$P$3)/12</f>
        <v/>
      </c>
    </row>
    <row r="147">
      <c r="G147" s="22">
        <f>SUBSTITUTE(D147,"㎡","")</f>
        <v/>
      </c>
      <c r="H147" s="22">
        <f>SUBSTITUTE(B148,"万円","")</f>
        <v/>
      </c>
      <c r="I147" s="59">
        <f>H148+$I$2</f>
        <v/>
      </c>
      <c r="J147" s="26">
        <f>(I147*$J$3)/12</f>
        <v/>
      </c>
      <c r="K147" s="26">
        <f>(I147*$K$3)/12</f>
        <v/>
      </c>
      <c r="L147" s="26">
        <f>(I147*$L$3)/12</f>
        <v/>
      </c>
      <c r="M147" s="26">
        <f>(I147*$M$3)/12</f>
        <v/>
      </c>
      <c r="N147" s="26">
        <f>(I147*$N$3)/12</f>
        <v/>
      </c>
      <c r="O147" s="26">
        <f>(I147*$O$3)/12</f>
        <v/>
      </c>
      <c r="P147" s="26">
        <f>(I147*$P$3)/12</f>
        <v/>
      </c>
    </row>
    <row r="148">
      <c r="G148" s="6">
        <f>SUBSTITUTE(B150,"%","")</f>
        <v/>
      </c>
      <c r="H148" s="7">
        <f>H147/G150</f>
        <v/>
      </c>
      <c r="I148" s="60">
        <f>H148+$I$3</f>
        <v/>
      </c>
      <c r="J148" s="23">
        <f>(I148*$J$3)/12</f>
        <v/>
      </c>
      <c r="K148" s="23">
        <f>(I148*$K$3)/12</f>
        <v/>
      </c>
      <c r="L148" s="23">
        <f>(I148*$L$3)/12</f>
        <v/>
      </c>
      <c r="M148" s="29">
        <f>(I148*$M$3)/12</f>
        <v/>
      </c>
      <c r="N148" s="23">
        <f>(I148*$N$3)/12</f>
        <v/>
      </c>
      <c r="O148" s="23">
        <f>(I148*$O$3)/12</f>
        <v/>
      </c>
      <c r="P148" s="23">
        <f>(I148*$P$3)/12</f>
        <v/>
      </c>
    </row>
    <row r="149">
      <c r="G149" s="28">
        <f>G147*G148</f>
        <v/>
      </c>
      <c r="H149" s="6" t="n"/>
      <c r="I149" s="60">
        <f>H148+$I$4</f>
        <v/>
      </c>
      <c r="J149" s="23">
        <f>(I149*$J$3)/12</f>
        <v/>
      </c>
      <c r="K149" s="23">
        <f>(I149*$K$3)/12</f>
        <v/>
      </c>
      <c r="L149" s="23">
        <f>(I149*$L$3)/12</f>
        <v/>
      </c>
      <c r="M149" s="29">
        <f>(I149*$M$3)/12</f>
        <v/>
      </c>
      <c r="N149" s="23">
        <f>(I149*$N$3)/12</f>
        <v/>
      </c>
      <c r="O149" s="23">
        <f>(I149*$O$3)/12</f>
        <v/>
      </c>
      <c r="P149" s="23">
        <f>(I149*$P$3)/12</f>
        <v/>
      </c>
    </row>
    <row r="150">
      <c r="G150" s="7">
        <f>G149*0.3025</f>
        <v/>
      </c>
      <c r="H150" s="6" t="n"/>
      <c r="I150" s="60">
        <f>H148+$I$5</f>
        <v/>
      </c>
      <c r="J150" s="23">
        <f>(I150*$J$3)/12</f>
        <v/>
      </c>
      <c r="K150" s="23">
        <f>(I150*$K$3)/12</f>
        <v/>
      </c>
      <c r="L150" s="23">
        <f>(I150*$L$3)/12</f>
        <v/>
      </c>
      <c r="M150" s="29">
        <f>(I150*$M$3)/12</f>
        <v/>
      </c>
      <c r="N150" s="23">
        <f>(I150*$N$3)/12</f>
        <v/>
      </c>
      <c r="O150" s="23">
        <f>(I150*$O$3)/12</f>
        <v/>
      </c>
      <c r="P150" s="23">
        <f>(I150*$P$3)/12</f>
        <v/>
      </c>
    </row>
    <row r="151">
      <c r="G151" s="6">
        <f>SUBSTITUTE(D151,"㎡","")</f>
        <v/>
      </c>
      <c r="H151" s="8" t="n"/>
      <c r="I151" s="61">
        <f>H148+$I$6</f>
        <v/>
      </c>
      <c r="J151" s="23">
        <f>(I151*$J$3)/12</f>
        <v/>
      </c>
      <c r="K151" s="23">
        <f>(I151*$K$3)/12</f>
        <v/>
      </c>
      <c r="L151" s="23">
        <f>(I151*$L$3)/12</f>
        <v/>
      </c>
      <c r="M151" s="29">
        <f>(I151*$M$3)/12</f>
        <v/>
      </c>
      <c r="N151" s="23">
        <f>(I151*$N$3)/12</f>
        <v/>
      </c>
      <c r="O151" s="23">
        <f>(I151*$O$3)/12</f>
        <v/>
      </c>
      <c r="P151" s="23">
        <f>(I151*$P$3)/12</f>
        <v/>
      </c>
    </row>
    <row r="152">
      <c r="G152" s="22">
        <f>SUBSTITUTE(D152,"㎡","")</f>
        <v/>
      </c>
      <c r="H152" s="22">
        <f>SUBSTITUTE(B153,"万円","")</f>
        <v/>
      </c>
      <c r="I152" s="59">
        <f>H153+$I$2</f>
        <v/>
      </c>
      <c r="J152" s="26">
        <f>(I152*$J$3)/12</f>
        <v/>
      </c>
      <c r="K152" s="26">
        <f>(I152*$K$3)/12</f>
        <v/>
      </c>
      <c r="L152" s="26">
        <f>(I152*$L$3)/12</f>
        <v/>
      </c>
      <c r="M152" s="26">
        <f>(I152*$M$3)/12</f>
        <v/>
      </c>
      <c r="N152" s="26">
        <f>(I152*$N$3)/12</f>
        <v/>
      </c>
      <c r="O152" s="26">
        <f>(I152*$O$3)/12</f>
        <v/>
      </c>
      <c r="P152" s="26">
        <f>(I152*$P$3)/12</f>
        <v/>
      </c>
    </row>
    <row r="153">
      <c r="G153" s="6">
        <f>SUBSTITUTE(B155,"%","")</f>
        <v/>
      </c>
      <c r="H153" s="7">
        <f>H152/G155</f>
        <v/>
      </c>
      <c r="I153" s="60">
        <f>H153+$I$3</f>
        <v/>
      </c>
      <c r="J153" s="23">
        <f>(I153*$J$3)/12</f>
        <v/>
      </c>
      <c r="K153" s="23">
        <f>(I153*$K$3)/12</f>
        <v/>
      </c>
      <c r="L153" s="23">
        <f>(I153*$L$3)/12</f>
        <v/>
      </c>
      <c r="M153" s="29">
        <f>(I153*$M$3)/12</f>
        <v/>
      </c>
      <c r="N153" s="23">
        <f>(I153*$N$3)/12</f>
        <v/>
      </c>
      <c r="O153" s="23">
        <f>(I153*$O$3)/12</f>
        <v/>
      </c>
      <c r="P153" s="23">
        <f>(I153*$P$3)/12</f>
        <v/>
      </c>
    </row>
    <row r="154">
      <c r="G154" s="28">
        <f>G152*G153</f>
        <v/>
      </c>
      <c r="H154" s="6" t="n"/>
      <c r="I154" s="60">
        <f>H153+$I$4</f>
        <v/>
      </c>
      <c r="J154" s="23">
        <f>(I154*$J$3)/12</f>
        <v/>
      </c>
      <c r="K154" s="23">
        <f>(I154*$K$3)/12</f>
        <v/>
      </c>
      <c r="L154" s="23">
        <f>(I154*$L$3)/12</f>
        <v/>
      </c>
      <c r="M154" s="29">
        <f>(I154*$M$3)/12</f>
        <v/>
      </c>
      <c r="N154" s="23">
        <f>(I154*$N$3)/12</f>
        <v/>
      </c>
      <c r="O154" s="23">
        <f>(I154*$O$3)/12</f>
        <v/>
      </c>
      <c r="P154" s="23">
        <f>(I154*$P$3)/12</f>
        <v/>
      </c>
    </row>
    <row r="155">
      <c r="G155" s="7">
        <f>G154*0.3025</f>
        <v/>
      </c>
      <c r="H155" s="6" t="n"/>
      <c r="I155" s="60">
        <f>H153+$I$5</f>
        <v/>
      </c>
      <c r="J155" s="23">
        <f>(I155*$J$3)/12</f>
        <v/>
      </c>
      <c r="K155" s="23">
        <f>(I155*$K$3)/12</f>
        <v/>
      </c>
      <c r="L155" s="23">
        <f>(I155*$L$3)/12</f>
        <v/>
      </c>
      <c r="M155" s="29">
        <f>(I155*$M$3)/12</f>
        <v/>
      </c>
      <c r="N155" s="23">
        <f>(I155*$N$3)/12</f>
        <v/>
      </c>
      <c r="O155" s="23">
        <f>(I155*$O$3)/12</f>
        <v/>
      </c>
      <c r="P155" s="23">
        <f>(I155*$P$3)/12</f>
        <v/>
      </c>
    </row>
    <row r="156">
      <c r="G156" s="6">
        <f>SUBSTITUTE(D156,"㎡","")</f>
        <v/>
      </c>
      <c r="H156" s="8" t="n"/>
      <c r="I156" s="61">
        <f>H153+$I$6</f>
        <v/>
      </c>
      <c r="J156" s="23">
        <f>(I156*$J$3)/12</f>
        <v/>
      </c>
      <c r="K156" s="23">
        <f>(I156*$K$3)/12</f>
        <v/>
      </c>
      <c r="L156" s="23">
        <f>(I156*$L$3)/12</f>
        <v/>
      </c>
      <c r="M156" s="29">
        <f>(I156*$M$3)/12</f>
        <v/>
      </c>
      <c r="N156" s="23">
        <f>(I156*$N$3)/12</f>
        <v/>
      </c>
      <c r="O156" s="23">
        <f>(I156*$O$3)/12</f>
        <v/>
      </c>
      <c r="P156" s="23">
        <f>(I156*$P$3)/12</f>
        <v/>
      </c>
    </row>
    <row r="157">
      <c r="G157" s="22">
        <f>SUBSTITUTE(D157,"㎡","")</f>
        <v/>
      </c>
      <c r="H157" s="22">
        <f>SUBSTITUTE(B158,"万円","")</f>
        <v/>
      </c>
      <c r="I157" s="59">
        <f>H158+$I$2</f>
        <v/>
      </c>
      <c r="J157" s="26">
        <f>(I157*$J$3)/12</f>
        <v/>
      </c>
      <c r="K157" s="26">
        <f>(I157*$K$3)/12</f>
        <v/>
      </c>
      <c r="L157" s="26">
        <f>(I157*$L$3)/12</f>
        <v/>
      </c>
      <c r="M157" s="26">
        <f>(I157*$M$3)/12</f>
        <v/>
      </c>
      <c r="N157" s="26">
        <f>(I157*$N$3)/12</f>
        <v/>
      </c>
      <c r="O157" s="26">
        <f>(I157*$O$3)/12</f>
        <v/>
      </c>
      <c r="P157" s="26">
        <f>(I157*$P$3)/12</f>
        <v/>
      </c>
    </row>
    <row r="158">
      <c r="G158" s="6">
        <f>SUBSTITUTE(B160,"%","")</f>
        <v/>
      </c>
      <c r="H158" s="7">
        <f>H157/G160</f>
        <v/>
      </c>
      <c r="I158" s="60">
        <f>H158+$I$3</f>
        <v/>
      </c>
      <c r="J158" s="23">
        <f>(I158*$J$3)/12</f>
        <v/>
      </c>
      <c r="K158" s="23">
        <f>(I158*$K$3)/12</f>
        <v/>
      </c>
      <c r="L158" s="23">
        <f>(I158*$L$3)/12</f>
        <v/>
      </c>
      <c r="M158" s="29">
        <f>(I158*$M$3)/12</f>
        <v/>
      </c>
      <c r="N158" s="23">
        <f>(I158*$N$3)/12</f>
        <v/>
      </c>
      <c r="O158" s="23">
        <f>(I158*$O$3)/12</f>
        <v/>
      </c>
      <c r="P158" s="23">
        <f>(I158*$P$3)/12</f>
        <v/>
      </c>
    </row>
    <row r="159">
      <c r="G159" s="28">
        <f>G157*G158</f>
        <v/>
      </c>
      <c r="H159" s="6" t="n"/>
      <c r="I159" s="60">
        <f>H158+$I$4</f>
        <v/>
      </c>
      <c r="J159" s="23">
        <f>(I159*$J$3)/12</f>
        <v/>
      </c>
      <c r="K159" s="23">
        <f>(I159*$K$3)/12</f>
        <v/>
      </c>
      <c r="L159" s="23">
        <f>(I159*$L$3)/12</f>
        <v/>
      </c>
      <c r="M159" s="29">
        <f>(I159*$M$3)/12</f>
        <v/>
      </c>
      <c r="N159" s="23">
        <f>(I159*$N$3)/12</f>
        <v/>
      </c>
      <c r="O159" s="23">
        <f>(I159*$O$3)/12</f>
        <v/>
      </c>
      <c r="P159" s="23">
        <f>(I159*$P$3)/12</f>
        <v/>
      </c>
    </row>
    <row r="160">
      <c r="G160" s="7">
        <f>G159*0.3025</f>
        <v/>
      </c>
      <c r="H160" s="6" t="n"/>
      <c r="I160" s="60">
        <f>H158+$I$5</f>
        <v/>
      </c>
      <c r="J160" s="23">
        <f>(I160*$J$3)/12</f>
        <v/>
      </c>
      <c r="K160" s="23">
        <f>(I160*$K$3)/12</f>
        <v/>
      </c>
      <c r="L160" s="23">
        <f>(I160*$L$3)/12</f>
        <v/>
      </c>
      <c r="M160" s="29">
        <f>(I160*$M$3)/12</f>
        <v/>
      </c>
      <c r="N160" s="23">
        <f>(I160*$N$3)/12</f>
        <v/>
      </c>
      <c r="O160" s="23">
        <f>(I160*$O$3)/12</f>
        <v/>
      </c>
      <c r="P160" s="23">
        <f>(I160*$P$3)/12</f>
        <v/>
      </c>
    </row>
    <row r="161">
      <c r="G161" s="6">
        <f>SUBSTITUTE(D161,"㎡","")</f>
        <v/>
      </c>
      <c r="H161" s="8" t="n"/>
      <c r="I161" s="61">
        <f>H158+$I$6</f>
        <v/>
      </c>
      <c r="J161" s="23">
        <f>(I161*$J$3)/12</f>
        <v/>
      </c>
      <c r="K161" s="23">
        <f>(I161*$K$3)/12</f>
        <v/>
      </c>
      <c r="L161" s="23">
        <f>(I161*$L$3)/12</f>
        <v/>
      </c>
      <c r="M161" s="29">
        <f>(I161*$M$3)/12</f>
        <v/>
      </c>
      <c r="N161" s="23">
        <f>(I161*$N$3)/12</f>
        <v/>
      </c>
      <c r="O161" s="23">
        <f>(I161*$O$3)/12</f>
        <v/>
      </c>
      <c r="P161" s="23">
        <f>(I161*$P$3)/12</f>
        <v/>
      </c>
    </row>
    <row r="162">
      <c r="G162" s="22">
        <f>SUBSTITUTE(D162,"㎡","")</f>
        <v/>
      </c>
      <c r="H162" s="22">
        <f>SUBSTITUTE(B163,"万円","")</f>
        <v/>
      </c>
      <c r="I162" s="59">
        <f>H163+$I$2</f>
        <v/>
      </c>
      <c r="J162" s="26">
        <f>(I162*$J$3)/12</f>
        <v/>
      </c>
      <c r="K162" s="26">
        <f>(I162*$K$3)/12</f>
        <v/>
      </c>
      <c r="L162" s="26">
        <f>(I162*$L$3)/12</f>
        <v/>
      </c>
      <c r="M162" s="26">
        <f>(I162*$M$3)/12</f>
        <v/>
      </c>
      <c r="N162" s="26">
        <f>(I162*$N$3)/12</f>
        <v/>
      </c>
      <c r="O162" s="26">
        <f>(I162*$O$3)/12</f>
        <v/>
      </c>
      <c r="P162" s="26">
        <f>(I162*$P$3)/12</f>
        <v/>
      </c>
    </row>
    <row r="163">
      <c r="G163" s="6">
        <f>SUBSTITUTE(B165,"%","")</f>
        <v/>
      </c>
      <c r="H163" s="7">
        <f>H162/G165</f>
        <v/>
      </c>
      <c r="I163" s="60">
        <f>H163+$I$3</f>
        <v/>
      </c>
      <c r="J163" s="23">
        <f>(I163*$J$3)/12</f>
        <v/>
      </c>
      <c r="K163" s="23">
        <f>(I163*$K$3)/12</f>
        <v/>
      </c>
      <c r="L163" s="23">
        <f>(I163*$L$3)/12</f>
        <v/>
      </c>
      <c r="M163" s="29">
        <f>(I163*$M$3)/12</f>
        <v/>
      </c>
      <c r="N163" s="23">
        <f>(I163*$N$3)/12</f>
        <v/>
      </c>
      <c r="O163" s="23">
        <f>(I163*$O$3)/12</f>
        <v/>
      </c>
      <c r="P163" s="23">
        <f>(I163*$P$3)/12</f>
        <v/>
      </c>
    </row>
    <row r="164">
      <c r="G164" s="28">
        <f>G162*G163</f>
        <v/>
      </c>
      <c r="H164" s="6" t="n"/>
      <c r="I164" s="60">
        <f>H163+$I$4</f>
        <v/>
      </c>
      <c r="J164" s="23">
        <f>(I164*$J$3)/12</f>
        <v/>
      </c>
      <c r="K164" s="23">
        <f>(I164*$K$3)/12</f>
        <v/>
      </c>
      <c r="L164" s="23">
        <f>(I164*$L$3)/12</f>
        <v/>
      </c>
      <c r="M164" s="29">
        <f>(I164*$M$3)/12</f>
        <v/>
      </c>
      <c r="N164" s="23">
        <f>(I164*$N$3)/12</f>
        <v/>
      </c>
      <c r="O164" s="23">
        <f>(I164*$O$3)/12</f>
        <v/>
      </c>
      <c r="P164" s="23">
        <f>(I164*$P$3)/12</f>
        <v/>
      </c>
    </row>
    <row r="165">
      <c r="G165" s="7">
        <f>G164*0.3025</f>
        <v/>
      </c>
      <c r="H165" s="6" t="n"/>
      <c r="I165" s="60">
        <f>H163+$I$5</f>
        <v/>
      </c>
      <c r="J165" s="23">
        <f>(I165*$J$3)/12</f>
        <v/>
      </c>
      <c r="K165" s="23">
        <f>(I165*$K$3)/12</f>
        <v/>
      </c>
      <c r="L165" s="23">
        <f>(I165*$L$3)/12</f>
        <v/>
      </c>
      <c r="M165" s="29">
        <f>(I165*$M$3)/12</f>
        <v/>
      </c>
      <c r="N165" s="23">
        <f>(I165*$N$3)/12</f>
        <v/>
      </c>
      <c r="O165" s="23">
        <f>(I165*$O$3)/12</f>
        <v/>
      </c>
      <c r="P165" s="23">
        <f>(I165*$P$3)/12</f>
        <v/>
      </c>
    </row>
    <row r="166">
      <c r="G166" s="6">
        <f>SUBSTITUTE(D166,"㎡","")</f>
        <v/>
      </c>
      <c r="H166" s="8" t="n"/>
      <c r="I166" s="61">
        <f>H163+$I$6</f>
        <v/>
      </c>
      <c r="J166" s="23">
        <f>(I166*$J$3)/12</f>
        <v/>
      </c>
      <c r="K166" s="23">
        <f>(I166*$K$3)/12</f>
        <v/>
      </c>
      <c r="L166" s="23">
        <f>(I166*$L$3)/12</f>
        <v/>
      </c>
      <c r="M166" s="29">
        <f>(I166*$M$3)/12</f>
        <v/>
      </c>
      <c r="N166" s="23">
        <f>(I166*$N$3)/12</f>
        <v/>
      </c>
      <c r="O166" s="23">
        <f>(I166*$O$3)/12</f>
        <v/>
      </c>
      <c r="P166" s="23">
        <f>(I166*$P$3)/12</f>
        <v/>
      </c>
    </row>
    <row r="167">
      <c r="G167" s="22">
        <f>SUBSTITUTE(D167,"㎡","")</f>
        <v/>
      </c>
      <c r="H167" s="22">
        <f>SUBSTITUTE(B168,"万円","")</f>
        <v/>
      </c>
      <c r="I167" s="59">
        <f>H168+$I$2</f>
        <v/>
      </c>
      <c r="J167" s="26">
        <f>(I167*$J$3)/12</f>
        <v/>
      </c>
      <c r="K167" s="26">
        <f>(I167*$K$3)/12</f>
        <v/>
      </c>
      <c r="L167" s="26">
        <f>(I167*$L$3)/12</f>
        <v/>
      </c>
      <c r="M167" s="26">
        <f>(I167*$M$3)/12</f>
        <v/>
      </c>
      <c r="N167" s="26">
        <f>(I167*$N$3)/12</f>
        <v/>
      </c>
      <c r="O167" s="26">
        <f>(I167*$O$3)/12</f>
        <v/>
      </c>
      <c r="P167" s="26">
        <f>(I167*$P$3)/12</f>
        <v/>
      </c>
    </row>
    <row r="168">
      <c r="G168" s="6">
        <f>SUBSTITUTE(B170,"%","")</f>
        <v/>
      </c>
      <c r="H168" s="7">
        <f>H167/G170</f>
        <v/>
      </c>
      <c r="I168" s="60">
        <f>H168+$I$3</f>
        <v/>
      </c>
      <c r="J168" s="23">
        <f>(I168*$J$3)/12</f>
        <v/>
      </c>
      <c r="K168" s="23">
        <f>(I168*$K$3)/12</f>
        <v/>
      </c>
      <c r="L168" s="23">
        <f>(I168*$L$3)/12</f>
        <v/>
      </c>
      <c r="M168" s="29">
        <f>(I168*$M$3)/12</f>
        <v/>
      </c>
      <c r="N168" s="23">
        <f>(I168*$N$3)/12</f>
        <v/>
      </c>
      <c r="O168" s="23">
        <f>(I168*$O$3)/12</f>
        <v/>
      </c>
      <c r="P168" s="23">
        <f>(I168*$P$3)/12</f>
        <v/>
      </c>
    </row>
    <row r="169">
      <c r="G169" s="28">
        <f>G167*G168</f>
        <v/>
      </c>
      <c r="H169" s="6" t="n"/>
      <c r="I169" s="60">
        <f>H168+$I$4</f>
        <v/>
      </c>
      <c r="J169" s="23">
        <f>(I169*$J$3)/12</f>
        <v/>
      </c>
      <c r="K169" s="23">
        <f>(I169*$K$3)/12</f>
        <v/>
      </c>
      <c r="L169" s="23">
        <f>(I169*$L$3)/12</f>
        <v/>
      </c>
      <c r="M169" s="29">
        <f>(I169*$M$3)/12</f>
        <v/>
      </c>
      <c r="N169" s="23">
        <f>(I169*$N$3)/12</f>
        <v/>
      </c>
      <c r="O169" s="23">
        <f>(I169*$O$3)/12</f>
        <v/>
      </c>
      <c r="P169" s="23">
        <f>(I169*$P$3)/12</f>
        <v/>
      </c>
    </row>
    <row r="170">
      <c r="G170" s="7">
        <f>G169*0.3025</f>
        <v/>
      </c>
      <c r="H170" s="6" t="n"/>
      <c r="I170" s="60">
        <f>H168+$I$5</f>
        <v/>
      </c>
      <c r="J170" s="23">
        <f>(I170*$J$3)/12</f>
        <v/>
      </c>
      <c r="K170" s="23">
        <f>(I170*$K$3)/12</f>
        <v/>
      </c>
      <c r="L170" s="23">
        <f>(I170*$L$3)/12</f>
        <v/>
      </c>
      <c r="M170" s="29">
        <f>(I170*$M$3)/12</f>
        <v/>
      </c>
      <c r="N170" s="23">
        <f>(I170*$N$3)/12</f>
        <v/>
      </c>
      <c r="O170" s="23">
        <f>(I170*$O$3)/12</f>
        <v/>
      </c>
      <c r="P170" s="23">
        <f>(I170*$P$3)/12</f>
        <v/>
      </c>
    </row>
    <row r="171">
      <c r="G171" s="6">
        <f>SUBSTITUTE(D171,"㎡","")</f>
        <v/>
      </c>
      <c r="H171" s="8" t="n"/>
      <c r="I171" s="61">
        <f>H168+$I$6</f>
        <v/>
      </c>
      <c r="J171" s="23">
        <f>(I171*$J$3)/12</f>
        <v/>
      </c>
      <c r="K171" s="23">
        <f>(I171*$K$3)/12</f>
        <v/>
      </c>
      <c r="L171" s="23">
        <f>(I171*$L$3)/12</f>
        <v/>
      </c>
      <c r="M171" s="29">
        <f>(I171*$M$3)/12</f>
        <v/>
      </c>
      <c r="N171" s="23">
        <f>(I171*$N$3)/12</f>
        <v/>
      </c>
      <c r="O171" s="23">
        <f>(I171*$O$3)/12</f>
        <v/>
      </c>
      <c r="P171" s="23">
        <f>(I171*$P$3)/12</f>
        <v/>
      </c>
    </row>
    <row r="172">
      <c r="G172" s="22">
        <f>SUBSTITUTE(D172,"㎡","")</f>
        <v/>
      </c>
      <c r="H172" s="22">
        <f>SUBSTITUTE(B173,"万円","")</f>
        <v/>
      </c>
      <c r="I172" s="59">
        <f>H173+$I$2</f>
        <v/>
      </c>
      <c r="J172" s="26">
        <f>(I172*$J$3)/12</f>
        <v/>
      </c>
      <c r="K172" s="26">
        <f>(I172*$K$3)/12</f>
        <v/>
      </c>
      <c r="L172" s="26">
        <f>(I172*$L$3)/12</f>
        <v/>
      </c>
      <c r="M172" s="26">
        <f>(I172*$M$3)/12</f>
        <v/>
      </c>
      <c r="N172" s="26">
        <f>(I172*$N$3)/12</f>
        <v/>
      </c>
      <c r="O172" s="26">
        <f>(I172*$O$3)/12</f>
        <v/>
      </c>
      <c r="P172" s="26">
        <f>(I172*$P$3)/12</f>
        <v/>
      </c>
    </row>
    <row r="173">
      <c r="G173" s="6">
        <f>SUBSTITUTE(B175,"%","")</f>
        <v/>
      </c>
      <c r="H173" s="7">
        <f>H172/G175</f>
        <v/>
      </c>
      <c r="I173" s="60">
        <f>H173+$I$3</f>
        <v/>
      </c>
      <c r="J173" s="23">
        <f>(I173*$J$3)/12</f>
        <v/>
      </c>
      <c r="K173" s="23">
        <f>(I173*$K$3)/12</f>
        <v/>
      </c>
      <c r="L173" s="23">
        <f>(I173*$L$3)/12</f>
        <v/>
      </c>
      <c r="M173" s="29">
        <f>(I173*$M$3)/12</f>
        <v/>
      </c>
      <c r="N173" s="23">
        <f>(I173*$N$3)/12</f>
        <v/>
      </c>
      <c r="O173" s="23">
        <f>(I173*$O$3)/12</f>
        <v/>
      </c>
      <c r="P173" s="23">
        <f>(I173*$P$3)/12</f>
        <v/>
      </c>
    </row>
    <row r="174">
      <c r="G174" s="28">
        <f>G172*G173</f>
        <v/>
      </c>
      <c r="H174" s="6" t="n"/>
      <c r="I174" s="60">
        <f>H173+$I$4</f>
        <v/>
      </c>
      <c r="J174" s="23">
        <f>(I174*$J$3)/12</f>
        <v/>
      </c>
      <c r="K174" s="23">
        <f>(I174*$K$3)/12</f>
        <v/>
      </c>
      <c r="L174" s="23">
        <f>(I174*$L$3)/12</f>
        <v/>
      </c>
      <c r="M174" s="29">
        <f>(I174*$M$3)/12</f>
        <v/>
      </c>
      <c r="N174" s="23">
        <f>(I174*$N$3)/12</f>
        <v/>
      </c>
      <c r="O174" s="23">
        <f>(I174*$O$3)/12</f>
        <v/>
      </c>
      <c r="P174" s="23">
        <f>(I174*$P$3)/12</f>
        <v/>
      </c>
    </row>
    <row r="175">
      <c r="G175" s="7">
        <f>G174*0.3025</f>
        <v/>
      </c>
      <c r="H175" s="6" t="n"/>
      <c r="I175" s="60">
        <f>H173+$I$5</f>
        <v/>
      </c>
      <c r="J175" s="23">
        <f>(I175*$J$3)/12</f>
        <v/>
      </c>
      <c r="K175" s="23">
        <f>(I175*$K$3)/12</f>
        <v/>
      </c>
      <c r="L175" s="23">
        <f>(I175*$L$3)/12</f>
        <v/>
      </c>
      <c r="M175" s="29">
        <f>(I175*$M$3)/12</f>
        <v/>
      </c>
      <c r="N175" s="23">
        <f>(I175*$N$3)/12</f>
        <v/>
      </c>
      <c r="O175" s="23">
        <f>(I175*$O$3)/12</f>
        <v/>
      </c>
      <c r="P175" s="23">
        <f>(I175*$P$3)/12</f>
        <v/>
      </c>
    </row>
    <row r="176">
      <c r="G176" s="6">
        <f>SUBSTITUTE(D176,"㎡","")</f>
        <v/>
      </c>
      <c r="H176" s="8" t="n"/>
      <c r="I176" s="61">
        <f>H173+$I$6</f>
        <v/>
      </c>
      <c r="J176" s="23">
        <f>(I176*$J$3)/12</f>
        <v/>
      </c>
      <c r="K176" s="23">
        <f>(I176*$K$3)/12</f>
        <v/>
      </c>
      <c r="L176" s="23">
        <f>(I176*$L$3)/12</f>
        <v/>
      </c>
      <c r="M176" s="29">
        <f>(I176*$M$3)/12</f>
        <v/>
      </c>
      <c r="N176" s="23">
        <f>(I176*$N$3)/12</f>
        <v/>
      </c>
      <c r="O176" s="23">
        <f>(I176*$O$3)/12</f>
        <v/>
      </c>
      <c r="P176" s="23">
        <f>(I176*$P$3)/12</f>
        <v/>
      </c>
    </row>
    <row r="177">
      <c r="G177" s="22">
        <f>SUBSTITUTE(D177,"㎡","")</f>
        <v/>
      </c>
      <c r="H177" s="22">
        <f>SUBSTITUTE(B178,"万円","")</f>
        <v/>
      </c>
      <c r="I177" s="59">
        <f>H178+$I$2</f>
        <v/>
      </c>
      <c r="J177" s="26">
        <f>(I177*$J$3)/12</f>
        <v/>
      </c>
      <c r="K177" s="26">
        <f>(I177*$K$3)/12</f>
        <v/>
      </c>
      <c r="L177" s="26">
        <f>(I177*$L$3)/12</f>
        <v/>
      </c>
      <c r="M177" s="26">
        <f>(I177*$M$3)/12</f>
        <v/>
      </c>
      <c r="N177" s="26">
        <f>(I177*$N$3)/12</f>
        <v/>
      </c>
      <c r="O177" s="26">
        <f>(I177*$O$3)/12</f>
        <v/>
      </c>
      <c r="P177" s="26">
        <f>(I177*$P$3)/12</f>
        <v/>
      </c>
    </row>
    <row r="178">
      <c r="G178" s="6">
        <f>SUBSTITUTE(B180,"%","")</f>
        <v/>
      </c>
      <c r="H178" s="7">
        <f>H177/G180</f>
        <v/>
      </c>
      <c r="I178" s="60">
        <f>H178+$I$3</f>
        <v/>
      </c>
      <c r="J178" s="23">
        <f>(I178*$J$3)/12</f>
        <v/>
      </c>
      <c r="K178" s="23">
        <f>(I178*$K$3)/12</f>
        <v/>
      </c>
      <c r="L178" s="23">
        <f>(I178*$L$3)/12</f>
        <v/>
      </c>
      <c r="M178" s="29">
        <f>(I178*$M$3)/12</f>
        <v/>
      </c>
      <c r="N178" s="23">
        <f>(I178*$N$3)/12</f>
        <v/>
      </c>
      <c r="O178" s="23">
        <f>(I178*$O$3)/12</f>
        <v/>
      </c>
      <c r="P178" s="23">
        <f>(I178*$P$3)/12</f>
        <v/>
      </c>
    </row>
    <row r="179">
      <c r="G179" s="28">
        <f>G177*G178</f>
        <v/>
      </c>
      <c r="H179" s="6" t="n"/>
      <c r="I179" s="60">
        <f>H178+$I$4</f>
        <v/>
      </c>
      <c r="J179" s="23">
        <f>(I179*$J$3)/12</f>
        <v/>
      </c>
      <c r="K179" s="23">
        <f>(I179*$K$3)/12</f>
        <v/>
      </c>
      <c r="L179" s="23">
        <f>(I179*$L$3)/12</f>
        <v/>
      </c>
      <c r="M179" s="29">
        <f>(I179*$M$3)/12</f>
        <v/>
      </c>
      <c r="N179" s="23">
        <f>(I179*$N$3)/12</f>
        <v/>
      </c>
      <c r="O179" s="23">
        <f>(I179*$O$3)/12</f>
        <v/>
      </c>
      <c r="P179" s="23">
        <f>(I179*$P$3)/12</f>
        <v/>
      </c>
    </row>
    <row r="180">
      <c r="G180" s="7">
        <f>G179*0.3025</f>
        <v/>
      </c>
      <c r="H180" s="6" t="n"/>
      <c r="I180" s="60">
        <f>H178+$I$5</f>
        <v/>
      </c>
      <c r="J180" s="23">
        <f>(I180*$J$3)/12</f>
        <v/>
      </c>
      <c r="K180" s="23">
        <f>(I180*$K$3)/12</f>
        <v/>
      </c>
      <c r="L180" s="23">
        <f>(I180*$L$3)/12</f>
        <v/>
      </c>
      <c r="M180" s="29">
        <f>(I180*$M$3)/12</f>
        <v/>
      </c>
      <c r="N180" s="23">
        <f>(I180*$N$3)/12</f>
        <v/>
      </c>
      <c r="O180" s="23">
        <f>(I180*$O$3)/12</f>
        <v/>
      </c>
      <c r="P180" s="23">
        <f>(I180*$P$3)/12</f>
        <v/>
      </c>
    </row>
    <row r="181">
      <c r="G181" s="6">
        <f>SUBSTITUTE(D181,"㎡","")</f>
        <v/>
      </c>
      <c r="H181" s="8" t="n"/>
      <c r="I181" s="61">
        <f>H178+$I$6</f>
        <v/>
      </c>
      <c r="J181" s="23">
        <f>(I181*$J$3)/12</f>
        <v/>
      </c>
      <c r="K181" s="23">
        <f>(I181*$K$3)/12</f>
        <v/>
      </c>
      <c r="L181" s="23">
        <f>(I181*$L$3)/12</f>
        <v/>
      </c>
      <c r="M181" s="29">
        <f>(I181*$M$3)/12</f>
        <v/>
      </c>
      <c r="N181" s="23">
        <f>(I181*$N$3)/12</f>
        <v/>
      </c>
      <c r="O181" s="23">
        <f>(I181*$O$3)/12</f>
        <v/>
      </c>
      <c r="P181" s="23">
        <f>(I181*$P$3)/12</f>
        <v/>
      </c>
    </row>
    <row r="182">
      <c r="G182" s="22">
        <f>SUBSTITUTE(D182,"㎡","")</f>
        <v/>
      </c>
      <c r="H182" s="22">
        <f>SUBSTITUTE(B183,"万円","")</f>
        <v/>
      </c>
      <c r="I182" s="59">
        <f>H183+$I$2</f>
        <v/>
      </c>
      <c r="J182" s="26">
        <f>(I182*$J$3)/12</f>
        <v/>
      </c>
      <c r="K182" s="26">
        <f>(I182*$K$3)/12</f>
        <v/>
      </c>
      <c r="L182" s="26">
        <f>(I182*$L$3)/12</f>
        <v/>
      </c>
      <c r="M182" s="26">
        <f>(I182*$M$3)/12</f>
        <v/>
      </c>
      <c r="N182" s="26">
        <f>(I182*$N$3)/12</f>
        <v/>
      </c>
      <c r="O182" s="26">
        <f>(I182*$O$3)/12</f>
        <v/>
      </c>
      <c r="P182" s="26">
        <f>(I182*$P$3)/12</f>
        <v/>
      </c>
    </row>
    <row r="183">
      <c r="G183" s="6">
        <f>SUBSTITUTE(B185,"%","")</f>
        <v/>
      </c>
      <c r="H183" s="7">
        <f>H182/G185</f>
        <v/>
      </c>
      <c r="I183" s="60">
        <f>H183+$I$3</f>
        <v/>
      </c>
      <c r="J183" s="23">
        <f>(I183*$J$3)/12</f>
        <v/>
      </c>
      <c r="K183" s="23">
        <f>(I183*$K$3)/12</f>
        <v/>
      </c>
      <c r="L183" s="23">
        <f>(I183*$L$3)/12</f>
        <v/>
      </c>
      <c r="M183" s="29">
        <f>(I183*$M$3)/12</f>
        <v/>
      </c>
      <c r="N183" s="23">
        <f>(I183*$N$3)/12</f>
        <v/>
      </c>
      <c r="O183" s="23">
        <f>(I183*$O$3)/12</f>
        <v/>
      </c>
      <c r="P183" s="23">
        <f>(I183*$P$3)/12</f>
        <v/>
      </c>
    </row>
    <row r="184">
      <c r="G184" s="28">
        <f>G182*G183</f>
        <v/>
      </c>
      <c r="H184" s="6" t="n"/>
      <c r="I184" s="60">
        <f>H183+$I$4</f>
        <v/>
      </c>
      <c r="J184" s="23">
        <f>(I184*$J$3)/12</f>
        <v/>
      </c>
      <c r="K184" s="23">
        <f>(I184*$K$3)/12</f>
        <v/>
      </c>
      <c r="L184" s="23">
        <f>(I184*$L$3)/12</f>
        <v/>
      </c>
      <c r="M184" s="29">
        <f>(I184*$M$3)/12</f>
        <v/>
      </c>
      <c r="N184" s="23">
        <f>(I184*$N$3)/12</f>
        <v/>
      </c>
      <c r="O184" s="23">
        <f>(I184*$O$3)/12</f>
        <v/>
      </c>
      <c r="P184" s="23">
        <f>(I184*$P$3)/12</f>
        <v/>
      </c>
    </row>
    <row r="185">
      <c r="G185" s="7">
        <f>G184*0.3025</f>
        <v/>
      </c>
      <c r="H185" s="6" t="n"/>
      <c r="I185" s="60">
        <f>H183+$I$5</f>
        <v/>
      </c>
      <c r="J185" s="23">
        <f>(I185*$J$3)/12</f>
        <v/>
      </c>
      <c r="K185" s="23">
        <f>(I185*$K$3)/12</f>
        <v/>
      </c>
      <c r="L185" s="23">
        <f>(I185*$L$3)/12</f>
        <v/>
      </c>
      <c r="M185" s="29">
        <f>(I185*$M$3)/12</f>
        <v/>
      </c>
      <c r="N185" s="23">
        <f>(I185*$N$3)/12</f>
        <v/>
      </c>
      <c r="O185" s="23">
        <f>(I185*$O$3)/12</f>
        <v/>
      </c>
      <c r="P185" s="23">
        <f>(I185*$P$3)/12</f>
        <v/>
      </c>
    </row>
    <row r="186">
      <c r="G186" s="6">
        <f>SUBSTITUTE(D186,"㎡","")</f>
        <v/>
      </c>
      <c r="H186" s="8" t="n"/>
      <c r="I186" s="61">
        <f>H183+$I$6</f>
        <v/>
      </c>
      <c r="J186" s="23">
        <f>(I186*$J$3)/12</f>
        <v/>
      </c>
      <c r="K186" s="23">
        <f>(I186*$K$3)/12</f>
        <v/>
      </c>
      <c r="L186" s="23">
        <f>(I186*$L$3)/12</f>
        <v/>
      </c>
      <c r="M186" s="29">
        <f>(I186*$M$3)/12</f>
        <v/>
      </c>
      <c r="N186" s="23">
        <f>(I186*$N$3)/12</f>
        <v/>
      </c>
      <c r="O186" s="23">
        <f>(I186*$O$3)/12</f>
        <v/>
      </c>
      <c r="P186" s="23">
        <f>(I186*$P$3)/12</f>
        <v/>
      </c>
    </row>
    <row r="187">
      <c r="G187" s="22">
        <f>SUBSTITUTE(D187,"㎡","")</f>
        <v/>
      </c>
      <c r="H187" s="22">
        <f>SUBSTITUTE(B188,"万円","")</f>
        <v/>
      </c>
      <c r="I187" s="59">
        <f>H188+$I$2</f>
        <v/>
      </c>
      <c r="J187" s="26">
        <f>(I187*$J$3)/12</f>
        <v/>
      </c>
      <c r="K187" s="26">
        <f>(I187*$K$3)/12</f>
        <v/>
      </c>
      <c r="L187" s="26">
        <f>(I187*$L$3)/12</f>
        <v/>
      </c>
      <c r="M187" s="26">
        <f>(I187*$M$3)/12</f>
        <v/>
      </c>
      <c r="N187" s="26">
        <f>(I187*$N$3)/12</f>
        <v/>
      </c>
      <c r="O187" s="26">
        <f>(I187*$O$3)/12</f>
        <v/>
      </c>
      <c r="P187" s="26">
        <f>(I187*$P$3)/12</f>
        <v/>
      </c>
    </row>
    <row r="188">
      <c r="G188" s="6">
        <f>SUBSTITUTE(B190,"%","")</f>
        <v/>
      </c>
      <c r="H188" s="7">
        <f>H187/G190</f>
        <v/>
      </c>
      <c r="I188" s="60">
        <f>H188+$I$3</f>
        <v/>
      </c>
      <c r="J188" s="23">
        <f>(I188*$J$3)/12</f>
        <v/>
      </c>
      <c r="K188" s="23">
        <f>(I188*$K$3)/12</f>
        <v/>
      </c>
      <c r="L188" s="23">
        <f>(I188*$L$3)/12</f>
        <v/>
      </c>
      <c r="M188" s="29">
        <f>(I188*$M$3)/12</f>
        <v/>
      </c>
      <c r="N188" s="23">
        <f>(I188*$N$3)/12</f>
        <v/>
      </c>
      <c r="O188" s="23">
        <f>(I188*$O$3)/12</f>
        <v/>
      </c>
      <c r="P188" s="23">
        <f>(I188*$P$3)/12</f>
        <v/>
      </c>
    </row>
    <row r="189">
      <c r="G189" s="28">
        <f>G187*G188</f>
        <v/>
      </c>
      <c r="H189" s="6" t="n"/>
      <c r="I189" s="60">
        <f>H188+$I$4</f>
        <v/>
      </c>
      <c r="J189" s="23">
        <f>(I189*$J$3)/12</f>
        <v/>
      </c>
      <c r="K189" s="23">
        <f>(I189*$K$3)/12</f>
        <v/>
      </c>
      <c r="L189" s="23">
        <f>(I189*$L$3)/12</f>
        <v/>
      </c>
      <c r="M189" s="29">
        <f>(I189*$M$3)/12</f>
        <v/>
      </c>
      <c r="N189" s="23">
        <f>(I189*$N$3)/12</f>
        <v/>
      </c>
      <c r="O189" s="23">
        <f>(I189*$O$3)/12</f>
        <v/>
      </c>
      <c r="P189" s="23">
        <f>(I189*$P$3)/12</f>
        <v/>
      </c>
    </row>
    <row r="190">
      <c r="G190" s="7">
        <f>G189*0.3025</f>
        <v/>
      </c>
      <c r="H190" s="6" t="n"/>
      <c r="I190" s="60">
        <f>H188+$I$5</f>
        <v/>
      </c>
      <c r="J190" s="23">
        <f>(I190*$J$3)/12</f>
        <v/>
      </c>
      <c r="K190" s="23">
        <f>(I190*$K$3)/12</f>
        <v/>
      </c>
      <c r="L190" s="23">
        <f>(I190*$L$3)/12</f>
        <v/>
      </c>
      <c r="M190" s="29">
        <f>(I190*$M$3)/12</f>
        <v/>
      </c>
      <c r="N190" s="23">
        <f>(I190*$N$3)/12</f>
        <v/>
      </c>
      <c r="O190" s="23">
        <f>(I190*$O$3)/12</f>
        <v/>
      </c>
      <c r="P190" s="23">
        <f>(I190*$P$3)/12</f>
        <v/>
      </c>
    </row>
    <row r="191">
      <c r="G191" s="6">
        <f>SUBSTITUTE(D191,"㎡","")</f>
        <v/>
      </c>
      <c r="H191" s="8" t="n"/>
      <c r="I191" s="61">
        <f>H188+$I$6</f>
        <v/>
      </c>
      <c r="J191" s="23">
        <f>(I191*$J$3)/12</f>
        <v/>
      </c>
      <c r="K191" s="23">
        <f>(I191*$K$3)/12</f>
        <v/>
      </c>
      <c r="L191" s="23">
        <f>(I191*$L$3)/12</f>
        <v/>
      </c>
      <c r="M191" s="29">
        <f>(I191*$M$3)/12</f>
        <v/>
      </c>
      <c r="N191" s="23">
        <f>(I191*$N$3)/12</f>
        <v/>
      </c>
      <c r="O191" s="23">
        <f>(I191*$O$3)/12</f>
        <v/>
      </c>
      <c r="P191" s="23">
        <f>(I191*$P$3)/12</f>
        <v/>
      </c>
    </row>
    <row r="192">
      <c r="G192" s="22">
        <f>SUBSTITUTE(D192,"㎡","")</f>
        <v/>
      </c>
      <c r="H192" s="22">
        <f>SUBSTITUTE(B193,"万円","")</f>
        <v/>
      </c>
      <c r="I192" s="59">
        <f>H193+$I$2</f>
        <v/>
      </c>
      <c r="J192" s="26">
        <f>(I192*$J$3)/12</f>
        <v/>
      </c>
      <c r="K192" s="26">
        <f>(I192*$K$3)/12</f>
        <v/>
      </c>
      <c r="L192" s="26">
        <f>(I192*$L$3)/12</f>
        <v/>
      </c>
      <c r="M192" s="26">
        <f>(I192*$M$3)/12</f>
        <v/>
      </c>
      <c r="N192" s="26">
        <f>(I192*$N$3)/12</f>
        <v/>
      </c>
      <c r="O192" s="26">
        <f>(I192*$O$3)/12</f>
        <v/>
      </c>
      <c r="P192" s="26">
        <f>(I192*$P$3)/12</f>
        <v/>
      </c>
    </row>
    <row r="193">
      <c r="G193" s="6">
        <f>SUBSTITUTE(B195,"%","")</f>
        <v/>
      </c>
      <c r="H193" s="7">
        <f>H192/G195</f>
        <v/>
      </c>
      <c r="I193" s="60">
        <f>H193+$I$3</f>
        <v/>
      </c>
      <c r="J193" s="23">
        <f>(I193*$J$3)/12</f>
        <v/>
      </c>
      <c r="K193" s="23">
        <f>(I193*$K$3)/12</f>
        <v/>
      </c>
      <c r="L193" s="23">
        <f>(I193*$L$3)/12</f>
        <v/>
      </c>
      <c r="M193" s="29">
        <f>(I193*$M$3)/12</f>
        <v/>
      </c>
      <c r="N193" s="23">
        <f>(I193*$N$3)/12</f>
        <v/>
      </c>
      <c r="O193" s="23">
        <f>(I193*$O$3)/12</f>
        <v/>
      </c>
      <c r="P193" s="23">
        <f>(I193*$P$3)/12</f>
        <v/>
      </c>
    </row>
    <row r="194">
      <c r="G194" s="28">
        <f>G192*G193</f>
        <v/>
      </c>
      <c r="H194" s="6" t="n"/>
      <c r="I194" s="60">
        <f>H193+$I$4</f>
        <v/>
      </c>
      <c r="J194" s="23">
        <f>(I194*$J$3)/12</f>
        <v/>
      </c>
      <c r="K194" s="23">
        <f>(I194*$K$3)/12</f>
        <v/>
      </c>
      <c r="L194" s="23">
        <f>(I194*$L$3)/12</f>
        <v/>
      </c>
      <c r="M194" s="29">
        <f>(I194*$M$3)/12</f>
        <v/>
      </c>
      <c r="N194" s="23">
        <f>(I194*$N$3)/12</f>
        <v/>
      </c>
      <c r="O194" s="23">
        <f>(I194*$O$3)/12</f>
        <v/>
      </c>
      <c r="P194" s="23">
        <f>(I194*$P$3)/12</f>
        <v/>
      </c>
    </row>
    <row r="195">
      <c r="G195" s="7">
        <f>G194*0.3025</f>
        <v/>
      </c>
      <c r="H195" s="6" t="n"/>
      <c r="I195" s="60">
        <f>H193+$I$5</f>
        <v/>
      </c>
      <c r="J195" s="23">
        <f>(I195*$J$3)/12</f>
        <v/>
      </c>
      <c r="K195" s="23">
        <f>(I195*$K$3)/12</f>
        <v/>
      </c>
      <c r="L195" s="23">
        <f>(I195*$L$3)/12</f>
        <v/>
      </c>
      <c r="M195" s="29">
        <f>(I195*$M$3)/12</f>
        <v/>
      </c>
      <c r="N195" s="23">
        <f>(I195*$N$3)/12</f>
        <v/>
      </c>
      <c r="O195" s="23">
        <f>(I195*$O$3)/12</f>
        <v/>
      </c>
      <c r="P195" s="23">
        <f>(I195*$P$3)/12</f>
        <v/>
      </c>
    </row>
    <row r="196">
      <c r="G196" s="6">
        <f>SUBSTITUTE(D196,"㎡","")</f>
        <v/>
      </c>
      <c r="H196" s="8" t="n"/>
      <c r="I196" s="61">
        <f>H193+$I$6</f>
        <v/>
      </c>
      <c r="J196" s="23">
        <f>(I196*$J$3)/12</f>
        <v/>
      </c>
      <c r="K196" s="23">
        <f>(I196*$K$3)/12</f>
        <v/>
      </c>
      <c r="L196" s="23">
        <f>(I196*$L$3)/12</f>
        <v/>
      </c>
      <c r="M196" s="29">
        <f>(I196*$M$3)/12</f>
        <v/>
      </c>
      <c r="N196" s="23">
        <f>(I196*$N$3)/12</f>
        <v/>
      </c>
      <c r="O196" s="23">
        <f>(I196*$O$3)/12</f>
        <v/>
      </c>
      <c r="P196" s="23">
        <f>(I196*$P$3)/12</f>
        <v/>
      </c>
    </row>
    <row r="197">
      <c r="G197" s="22">
        <f>SUBSTITUTE(D197,"㎡","")</f>
        <v/>
      </c>
      <c r="H197" s="22">
        <f>SUBSTITUTE(B198,"万円","")</f>
        <v/>
      </c>
      <c r="I197" s="59">
        <f>H198+$I$2</f>
        <v/>
      </c>
      <c r="J197" s="26">
        <f>(I197*$J$3)/12</f>
        <v/>
      </c>
      <c r="K197" s="26">
        <f>(I197*$K$3)/12</f>
        <v/>
      </c>
      <c r="L197" s="26">
        <f>(I197*$L$3)/12</f>
        <v/>
      </c>
      <c r="M197" s="26">
        <f>(I197*$M$3)/12</f>
        <v/>
      </c>
      <c r="N197" s="26">
        <f>(I197*$N$3)/12</f>
        <v/>
      </c>
      <c r="O197" s="26">
        <f>(I197*$O$3)/12</f>
        <v/>
      </c>
      <c r="P197" s="26">
        <f>(I197*$P$3)/12</f>
        <v/>
      </c>
    </row>
    <row r="198">
      <c r="G198" s="6">
        <f>SUBSTITUTE(B200,"%","")</f>
        <v/>
      </c>
      <c r="H198" s="7">
        <f>H197/G200</f>
        <v/>
      </c>
      <c r="I198" s="60">
        <f>H198+$I$3</f>
        <v/>
      </c>
      <c r="J198" s="23">
        <f>(I198*$J$3)/12</f>
        <v/>
      </c>
      <c r="K198" s="23">
        <f>(I198*$K$3)/12</f>
        <v/>
      </c>
      <c r="L198" s="23">
        <f>(I198*$L$3)/12</f>
        <v/>
      </c>
      <c r="M198" s="29">
        <f>(I198*$M$3)/12</f>
        <v/>
      </c>
      <c r="N198" s="23">
        <f>(I198*$N$3)/12</f>
        <v/>
      </c>
      <c r="O198" s="23">
        <f>(I198*$O$3)/12</f>
        <v/>
      </c>
      <c r="P198" s="23">
        <f>(I198*$P$3)/12</f>
        <v/>
      </c>
    </row>
    <row r="199">
      <c r="G199" s="28">
        <f>G197*G198</f>
        <v/>
      </c>
      <c r="H199" s="6" t="n"/>
      <c r="I199" s="60">
        <f>H198+$I$4</f>
        <v/>
      </c>
      <c r="J199" s="23">
        <f>(I199*$J$3)/12</f>
        <v/>
      </c>
      <c r="K199" s="23">
        <f>(I199*$K$3)/12</f>
        <v/>
      </c>
      <c r="L199" s="23">
        <f>(I199*$L$3)/12</f>
        <v/>
      </c>
      <c r="M199" s="29">
        <f>(I199*$M$3)/12</f>
        <v/>
      </c>
      <c r="N199" s="23">
        <f>(I199*$N$3)/12</f>
        <v/>
      </c>
      <c r="O199" s="23">
        <f>(I199*$O$3)/12</f>
        <v/>
      </c>
      <c r="P199" s="23">
        <f>(I199*$P$3)/12</f>
        <v/>
      </c>
    </row>
    <row r="200">
      <c r="G200" s="7">
        <f>G199*0.3025</f>
        <v/>
      </c>
      <c r="H200" s="6" t="n"/>
      <c r="I200" s="60">
        <f>H198+$I$5</f>
        <v/>
      </c>
      <c r="J200" s="23">
        <f>(I200*$J$3)/12</f>
        <v/>
      </c>
      <c r="K200" s="23">
        <f>(I200*$K$3)/12</f>
        <v/>
      </c>
      <c r="L200" s="23">
        <f>(I200*$L$3)/12</f>
        <v/>
      </c>
      <c r="M200" s="29">
        <f>(I200*$M$3)/12</f>
        <v/>
      </c>
      <c r="N200" s="23">
        <f>(I200*$N$3)/12</f>
        <v/>
      </c>
      <c r="O200" s="23">
        <f>(I200*$O$3)/12</f>
        <v/>
      </c>
      <c r="P200" s="23">
        <f>(I200*$P$3)/12</f>
        <v/>
      </c>
    </row>
    <row r="201">
      <c r="G201" s="6">
        <f>SUBSTITUTE(D201,"㎡","")</f>
        <v/>
      </c>
      <c r="H201" s="8" t="n"/>
      <c r="I201" s="61">
        <f>H198+$I$6</f>
        <v/>
      </c>
      <c r="J201" s="23">
        <f>(I201*$J$3)/12</f>
        <v/>
      </c>
      <c r="K201" s="23">
        <f>(I201*$K$3)/12</f>
        <v/>
      </c>
      <c r="L201" s="23">
        <f>(I201*$L$3)/12</f>
        <v/>
      </c>
      <c r="M201" s="29">
        <f>(I201*$M$3)/12</f>
        <v/>
      </c>
      <c r="N201" s="23">
        <f>(I201*$N$3)/12</f>
        <v/>
      </c>
      <c r="O201" s="23">
        <f>(I201*$O$3)/12</f>
        <v/>
      </c>
      <c r="P201" s="23">
        <f>(I201*$P$3)/12</f>
        <v/>
      </c>
    </row>
    <row r="202">
      <c r="G202" s="22">
        <f>SUBSTITUTE(D202,"㎡","")</f>
        <v/>
      </c>
      <c r="H202" s="22">
        <f>SUBSTITUTE(B203,"万円","")</f>
        <v/>
      </c>
      <c r="I202" s="59">
        <f>H203+$I$2</f>
        <v/>
      </c>
      <c r="J202" s="26">
        <f>(I202*$J$3)/12</f>
        <v/>
      </c>
      <c r="K202" s="26">
        <f>(I202*$K$3)/12</f>
        <v/>
      </c>
      <c r="L202" s="26">
        <f>(I202*$L$3)/12</f>
        <v/>
      </c>
      <c r="M202" s="26">
        <f>(I202*$M$3)/12</f>
        <v/>
      </c>
      <c r="N202" s="26">
        <f>(I202*$N$3)/12</f>
        <v/>
      </c>
      <c r="O202" s="26">
        <f>(I202*$O$3)/12</f>
        <v/>
      </c>
      <c r="P202" s="26">
        <f>(I202*$P$3)/12</f>
        <v/>
      </c>
    </row>
    <row r="203">
      <c r="G203" s="6">
        <f>SUBSTITUTE(B205,"%","")</f>
        <v/>
      </c>
      <c r="H203" s="7">
        <f>H202/G205</f>
        <v/>
      </c>
      <c r="I203" s="60">
        <f>H203+$I$3</f>
        <v/>
      </c>
      <c r="J203" s="23">
        <f>(I203*$J$3)/12</f>
        <v/>
      </c>
      <c r="K203" s="23">
        <f>(I203*$K$3)/12</f>
        <v/>
      </c>
      <c r="L203" s="23">
        <f>(I203*$L$3)/12</f>
        <v/>
      </c>
      <c r="M203" s="29">
        <f>(I203*$M$3)/12</f>
        <v/>
      </c>
      <c r="N203" s="23">
        <f>(I203*$N$3)/12</f>
        <v/>
      </c>
      <c r="O203" s="23">
        <f>(I203*$O$3)/12</f>
        <v/>
      </c>
      <c r="P203" s="23">
        <f>(I203*$P$3)/12</f>
        <v/>
      </c>
    </row>
    <row r="204">
      <c r="G204" s="28">
        <f>G202*G203</f>
        <v/>
      </c>
      <c r="H204" s="6" t="n"/>
      <c r="I204" s="60">
        <f>H203+$I$4</f>
        <v/>
      </c>
      <c r="J204" s="23">
        <f>(I204*$J$3)/12</f>
        <v/>
      </c>
      <c r="K204" s="23">
        <f>(I204*$K$3)/12</f>
        <v/>
      </c>
      <c r="L204" s="23">
        <f>(I204*$L$3)/12</f>
        <v/>
      </c>
      <c r="M204" s="29">
        <f>(I204*$M$3)/12</f>
        <v/>
      </c>
      <c r="N204" s="23">
        <f>(I204*$N$3)/12</f>
        <v/>
      </c>
      <c r="O204" s="23">
        <f>(I204*$O$3)/12</f>
        <v/>
      </c>
      <c r="P204" s="23">
        <f>(I204*$P$3)/12</f>
        <v/>
      </c>
    </row>
    <row r="205">
      <c r="G205" s="7">
        <f>G204*0.3025</f>
        <v/>
      </c>
      <c r="H205" s="6" t="n"/>
      <c r="I205" s="60">
        <f>H203+$I$5</f>
        <v/>
      </c>
      <c r="J205" s="23">
        <f>(I205*$J$3)/12</f>
        <v/>
      </c>
      <c r="K205" s="23">
        <f>(I205*$K$3)/12</f>
        <v/>
      </c>
      <c r="L205" s="23">
        <f>(I205*$L$3)/12</f>
        <v/>
      </c>
      <c r="M205" s="29">
        <f>(I205*$M$3)/12</f>
        <v/>
      </c>
      <c r="N205" s="23">
        <f>(I205*$N$3)/12</f>
        <v/>
      </c>
      <c r="O205" s="23">
        <f>(I205*$O$3)/12</f>
        <v/>
      </c>
      <c r="P205" s="23">
        <f>(I205*$P$3)/12</f>
        <v/>
      </c>
    </row>
    <row r="206">
      <c r="G206" s="6">
        <f>SUBSTITUTE(D206,"㎡","")</f>
        <v/>
      </c>
      <c r="H206" s="8" t="n"/>
      <c r="I206" s="61">
        <f>H203+$I$6</f>
        <v/>
      </c>
      <c r="J206" s="23">
        <f>(I206*$J$3)/12</f>
        <v/>
      </c>
      <c r="K206" s="23">
        <f>(I206*$K$3)/12</f>
        <v/>
      </c>
      <c r="L206" s="23">
        <f>(I206*$L$3)/12</f>
        <v/>
      </c>
      <c r="M206" s="29">
        <f>(I206*$M$3)/12</f>
        <v/>
      </c>
      <c r="N206" s="23">
        <f>(I206*$N$3)/12</f>
        <v/>
      </c>
      <c r="O206" s="23">
        <f>(I206*$O$3)/12</f>
        <v/>
      </c>
      <c r="P206" s="23">
        <f>(I206*$P$3)/12</f>
        <v/>
      </c>
    </row>
    <row r="207">
      <c r="G207" s="22">
        <f>SUBSTITUTE(D207,"㎡","")</f>
        <v/>
      </c>
      <c r="H207" s="22">
        <f>SUBSTITUTE(B208,"万円","")</f>
        <v/>
      </c>
      <c r="I207" s="59">
        <f>H208+$I$2</f>
        <v/>
      </c>
      <c r="J207" s="26">
        <f>(I207*$J$3)/12</f>
        <v/>
      </c>
      <c r="K207" s="26">
        <f>(I207*$K$3)/12</f>
        <v/>
      </c>
      <c r="L207" s="26">
        <f>(I207*$L$3)/12</f>
        <v/>
      </c>
      <c r="M207" s="26">
        <f>(I207*$M$3)/12</f>
        <v/>
      </c>
      <c r="N207" s="26">
        <f>(I207*$N$3)/12</f>
        <v/>
      </c>
      <c r="O207" s="26">
        <f>(I207*$O$3)/12</f>
        <v/>
      </c>
      <c r="P207" s="26">
        <f>(I207*$P$3)/12</f>
        <v/>
      </c>
    </row>
    <row r="208">
      <c r="G208" s="6">
        <f>SUBSTITUTE(B210,"%","")</f>
        <v/>
      </c>
      <c r="H208" s="7">
        <f>H207/G210</f>
        <v/>
      </c>
      <c r="I208" s="60">
        <f>H208+$I$3</f>
        <v/>
      </c>
      <c r="J208" s="23">
        <f>(I208*$J$3)/12</f>
        <v/>
      </c>
      <c r="K208" s="23">
        <f>(I208*$K$3)/12</f>
        <v/>
      </c>
      <c r="L208" s="23">
        <f>(I208*$L$3)/12</f>
        <v/>
      </c>
      <c r="M208" s="29">
        <f>(I208*$M$3)/12</f>
        <v/>
      </c>
      <c r="N208" s="23">
        <f>(I208*$N$3)/12</f>
        <v/>
      </c>
      <c r="O208" s="23">
        <f>(I208*$O$3)/12</f>
        <v/>
      </c>
      <c r="P208" s="23">
        <f>(I208*$P$3)/12</f>
        <v/>
      </c>
    </row>
    <row r="209">
      <c r="G209" s="28">
        <f>G207*G208</f>
        <v/>
      </c>
      <c r="H209" s="6" t="n"/>
      <c r="I209" s="60">
        <f>H208+$I$4</f>
        <v/>
      </c>
      <c r="J209" s="23">
        <f>(I209*$J$3)/12</f>
        <v/>
      </c>
      <c r="K209" s="23">
        <f>(I209*$K$3)/12</f>
        <v/>
      </c>
      <c r="L209" s="23">
        <f>(I209*$L$3)/12</f>
        <v/>
      </c>
      <c r="M209" s="29">
        <f>(I209*$M$3)/12</f>
        <v/>
      </c>
      <c r="N209" s="23">
        <f>(I209*$N$3)/12</f>
        <v/>
      </c>
      <c r="O209" s="23">
        <f>(I209*$O$3)/12</f>
        <v/>
      </c>
      <c r="P209" s="23">
        <f>(I209*$P$3)/12</f>
        <v/>
      </c>
    </row>
    <row r="210">
      <c r="G210" s="7">
        <f>G209*0.3025</f>
        <v/>
      </c>
      <c r="H210" s="6" t="n"/>
      <c r="I210" s="60">
        <f>H208+$I$5</f>
        <v/>
      </c>
      <c r="J210" s="23">
        <f>(I210*$J$3)/12</f>
        <v/>
      </c>
      <c r="K210" s="23">
        <f>(I210*$K$3)/12</f>
        <v/>
      </c>
      <c r="L210" s="23">
        <f>(I210*$L$3)/12</f>
        <v/>
      </c>
      <c r="M210" s="29">
        <f>(I210*$M$3)/12</f>
        <v/>
      </c>
      <c r="N210" s="23">
        <f>(I210*$N$3)/12</f>
        <v/>
      </c>
      <c r="O210" s="23">
        <f>(I210*$O$3)/12</f>
        <v/>
      </c>
      <c r="P210" s="23">
        <f>(I210*$P$3)/12</f>
        <v/>
      </c>
    </row>
    <row r="211">
      <c r="G211" s="6">
        <f>SUBSTITUTE(D211,"㎡","")</f>
        <v/>
      </c>
      <c r="H211" s="8" t="n"/>
      <c r="I211" s="61">
        <f>H208+$I$6</f>
        <v/>
      </c>
      <c r="J211" s="23">
        <f>(I211*$J$3)/12</f>
        <v/>
      </c>
      <c r="K211" s="23">
        <f>(I211*$K$3)/12</f>
        <v/>
      </c>
      <c r="L211" s="23">
        <f>(I211*$L$3)/12</f>
        <v/>
      </c>
      <c r="M211" s="29">
        <f>(I211*$M$3)/12</f>
        <v/>
      </c>
      <c r="N211" s="23">
        <f>(I211*$N$3)/12</f>
        <v/>
      </c>
      <c r="O211" s="23">
        <f>(I211*$O$3)/12</f>
        <v/>
      </c>
      <c r="P211" s="23">
        <f>(I211*$P$3)/12</f>
        <v/>
      </c>
    </row>
    <row r="212">
      <c r="G212" s="22">
        <f>SUBSTITUTE(D212,"㎡","")</f>
        <v/>
      </c>
      <c r="H212" s="22">
        <f>SUBSTITUTE(B213,"万円","")</f>
        <v/>
      </c>
      <c r="I212" s="59">
        <f>H213+$I$2</f>
        <v/>
      </c>
      <c r="J212" s="26">
        <f>(I212*$J$3)/12</f>
        <v/>
      </c>
      <c r="K212" s="26">
        <f>(I212*$K$3)/12</f>
        <v/>
      </c>
      <c r="L212" s="26">
        <f>(I212*$L$3)/12</f>
        <v/>
      </c>
      <c r="M212" s="26">
        <f>(I212*$M$3)/12</f>
        <v/>
      </c>
      <c r="N212" s="26">
        <f>(I212*$N$3)/12</f>
        <v/>
      </c>
      <c r="O212" s="26">
        <f>(I212*$O$3)/12</f>
        <v/>
      </c>
      <c r="P212" s="26">
        <f>(I212*$P$3)/12</f>
        <v/>
      </c>
    </row>
    <row r="213">
      <c r="G213" s="6">
        <f>SUBSTITUTE(B215,"%","")</f>
        <v/>
      </c>
      <c r="H213" s="7">
        <f>H212/G215</f>
        <v/>
      </c>
      <c r="I213" s="60">
        <f>H213+$I$3</f>
        <v/>
      </c>
      <c r="J213" s="23">
        <f>(I213*$J$3)/12</f>
        <v/>
      </c>
      <c r="K213" s="23">
        <f>(I213*$K$3)/12</f>
        <v/>
      </c>
      <c r="L213" s="23">
        <f>(I213*$L$3)/12</f>
        <v/>
      </c>
      <c r="M213" s="29">
        <f>(I213*$M$3)/12</f>
        <v/>
      </c>
      <c r="N213" s="23">
        <f>(I213*$N$3)/12</f>
        <v/>
      </c>
      <c r="O213" s="23">
        <f>(I213*$O$3)/12</f>
        <v/>
      </c>
      <c r="P213" s="23">
        <f>(I213*$P$3)/12</f>
        <v/>
      </c>
    </row>
    <row r="214">
      <c r="G214" s="28">
        <f>G212*G213</f>
        <v/>
      </c>
      <c r="H214" s="6" t="n"/>
      <c r="I214" s="60">
        <f>H213+$I$4</f>
        <v/>
      </c>
      <c r="J214" s="23">
        <f>(I214*$J$3)/12</f>
        <v/>
      </c>
      <c r="K214" s="23">
        <f>(I214*$K$3)/12</f>
        <v/>
      </c>
      <c r="L214" s="23">
        <f>(I214*$L$3)/12</f>
        <v/>
      </c>
      <c r="M214" s="29">
        <f>(I214*$M$3)/12</f>
        <v/>
      </c>
      <c r="N214" s="23">
        <f>(I214*$N$3)/12</f>
        <v/>
      </c>
      <c r="O214" s="23">
        <f>(I214*$O$3)/12</f>
        <v/>
      </c>
      <c r="P214" s="23">
        <f>(I214*$P$3)/12</f>
        <v/>
      </c>
    </row>
    <row r="215">
      <c r="G215" s="7">
        <f>G214*0.3025</f>
        <v/>
      </c>
      <c r="H215" s="6" t="n"/>
      <c r="I215" s="60">
        <f>H213+$I$5</f>
        <v/>
      </c>
      <c r="J215" s="23">
        <f>(I215*$J$3)/12</f>
        <v/>
      </c>
      <c r="K215" s="23">
        <f>(I215*$K$3)/12</f>
        <v/>
      </c>
      <c r="L215" s="23">
        <f>(I215*$L$3)/12</f>
        <v/>
      </c>
      <c r="M215" s="29">
        <f>(I215*$M$3)/12</f>
        <v/>
      </c>
      <c r="N215" s="23">
        <f>(I215*$N$3)/12</f>
        <v/>
      </c>
      <c r="O215" s="23">
        <f>(I215*$O$3)/12</f>
        <v/>
      </c>
      <c r="P215" s="23">
        <f>(I215*$P$3)/12</f>
        <v/>
      </c>
    </row>
    <row r="216">
      <c r="G216" s="6">
        <f>SUBSTITUTE(D216,"㎡","")</f>
        <v/>
      </c>
      <c r="H216" s="8" t="n"/>
      <c r="I216" s="61">
        <f>H213+$I$6</f>
        <v/>
      </c>
      <c r="J216" s="23">
        <f>(I216*$J$3)/12</f>
        <v/>
      </c>
      <c r="K216" s="23">
        <f>(I216*$K$3)/12</f>
        <v/>
      </c>
      <c r="L216" s="23">
        <f>(I216*$L$3)/12</f>
        <v/>
      </c>
      <c r="M216" s="29">
        <f>(I216*$M$3)/12</f>
        <v/>
      </c>
      <c r="N216" s="23">
        <f>(I216*$N$3)/12</f>
        <v/>
      </c>
      <c r="O216" s="23">
        <f>(I216*$O$3)/12</f>
        <v/>
      </c>
      <c r="P216" s="23">
        <f>(I216*$P$3)/12</f>
        <v/>
      </c>
    </row>
    <row r="217">
      <c r="G217" s="22">
        <f>SUBSTITUTE(D217,"㎡","")</f>
        <v/>
      </c>
      <c r="H217" s="22">
        <f>SUBSTITUTE(B218,"万円","")</f>
        <v/>
      </c>
      <c r="I217" s="59">
        <f>H218+$I$2</f>
        <v/>
      </c>
      <c r="J217" s="26">
        <f>(I217*$J$3)/12</f>
        <v/>
      </c>
      <c r="K217" s="26">
        <f>(I217*$K$3)/12</f>
        <v/>
      </c>
      <c r="L217" s="26">
        <f>(I217*$L$3)/12</f>
        <v/>
      </c>
      <c r="M217" s="26">
        <f>(I217*$M$3)/12</f>
        <v/>
      </c>
      <c r="N217" s="26">
        <f>(I217*$N$3)/12</f>
        <v/>
      </c>
      <c r="O217" s="26">
        <f>(I217*$O$3)/12</f>
        <v/>
      </c>
      <c r="P217" s="26">
        <f>(I217*$P$3)/12</f>
        <v/>
      </c>
    </row>
    <row r="218">
      <c r="G218" s="6">
        <f>SUBSTITUTE(B220,"%","")</f>
        <v/>
      </c>
      <c r="H218" s="7">
        <f>H217/G220</f>
        <v/>
      </c>
      <c r="I218" s="60">
        <f>H218+$I$3</f>
        <v/>
      </c>
      <c r="J218" s="23">
        <f>(I218*$J$3)/12</f>
        <v/>
      </c>
      <c r="K218" s="23">
        <f>(I218*$K$3)/12</f>
        <v/>
      </c>
      <c r="L218" s="23">
        <f>(I218*$L$3)/12</f>
        <v/>
      </c>
      <c r="M218" s="29">
        <f>(I218*$M$3)/12</f>
        <v/>
      </c>
      <c r="N218" s="23">
        <f>(I218*$N$3)/12</f>
        <v/>
      </c>
      <c r="O218" s="23">
        <f>(I218*$O$3)/12</f>
        <v/>
      </c>
      <c r="P218" s="23">
        <f>(I218*$P$3)/12</f>
        <v/>
      </c>
    </row>
    <row r="219">
      <c r="G219" s="28">
        <f>G217*G218</f>
        <v/>
      </c>
      <c r="H219" s="6" t="n"/>
      <c r="I219" s="60">
        <f>H218+$I$4</f>
        <v/>
      </c>
      <c r="J219" s="23">
        <f>(I219*$J$3)/12</f>
        <v/>
      </c>
      <c r="K219" s="23">
        <f>(I219*$K$3)/12</f>
        <v/>
      </c>
      <c r="L219" s="23">
        <f>(I219*$L$3)/12</f>
        <v/>
      </c>
      <c r="M219" s="29">
        <f>(I219*$M$3)/12</f>
        <v/>
      </c>
      <c r="N219" s="23">
        <f>(I219*$N$3)/12</f>
        <v/>
      </c>
      <c r="O219" s="23">
        <f>(I219*$O$3)/12</f>
        <v/>
      </c>
      <c r="P219" s="23">
        <f>(I219*$P$3)/12</f>
        <v/>
      </c>
    </row>
    <row r="220">
      <c r="G220" s="7">
        <f>G219*0.3025</f>
        <v/>
      </c>
      <c r="H220" s="6" t="n"/>
      <c r="I220" s="60">
        <f>H218+$I$5</f>
        <v/>
      </c>
      <c r="J220" s="23">
        <f>(I220*$J$3)/12</f>
        <v/>
      </c>
      <c r="K220" s="23">
        <f>(I220*$K$3)/12</f>
        <v/>
      </c>
      <c r="L220" s="23">
        <f>(I220*$L$3)/12</f>
        <v/>
      </c>
      <c r="M220" s="29">
        <f>(I220*$M$3)/12</f>
        <v/>
      </c>
      <c r="N220" s="23">
        <f>(I220*$N$3)/12</f>
        <v/>
      </c>
      <c r="O220" s="23">
        <f>(I220*$O$3)/12</f>
        <v/>
      </c>
      <c r="P220" s="23">
        <f>(I220*$P$3)/12</f>
        <v/>
      </c>
    </row>
    <row r="221">
      <c r="G221" s="6">
        <f>SUBSTITUTE(D221,"㎡","")</f>
        <v/>
      </c>
      <c r="H221" s="8" t="n"/>
      <c r="I221" s="61">
        <f>H218+$I$6</f>
        <v/>
      </c>
      <c r="J221" s="23">
        <f>(I221*$J$3)/12</f>
        <v/>
      </c>
      <c r="K221" s="23">
        <f>(I221*$K$3)/12</f>
        <v/>
      </c>
      <c r="L221" s="23">
        <f>(I221*$L$3)/12</f>
        <v/>
      </c>
      <c r="M221" s="29">
        <f>(I221*$M$3)/12</f>
        <v/>
      </c>
      <c r="N221" s="23">
        <f>(I221*$N$3)/12</f>
        <v/>
      </c>
      <c r="O221" s="23">
        <f>(I221*$O$3)/12</f>
        <v/>
      </c>
      <c r="P221" s="23">
        <f>(I221*$P$3)/12</f>
        <v/>
      </c>
    </row>
    <row r="222">
      <c r="G222" s="22">
        <f>SUBSTITUTE(D222,"㎡","")</f>
        <v/>
      </c>
      <c r="H222" s="22">
        <f>SUBSTITUTE(B223,"万円","")</f>
        <v/>
      </c>
      <c r="I222" s="59">
        <f>H223+$I$2</f>
        <v/>
      </c>
      <c r="J222" s="26">
        <f>(I222*$J$3)/12</f>
        <v/>
      </c>
      <c r="K222" s="26">
        <f>(I222*$K$3)/12</f>
        <v/>
      </c>
      <c r="L222" s="26">
        <f>(I222*$L$3)/12</f>
        <v/>
      </c>
      <c r="M222" s="26">
        <f>(I222*$M$3)/12</f>
        <v/>
      </c>
      <c r="N222" s="26">
        <f>(I222*$N$3)/12</f>
        <v/>
      </c>
      <c r="O222" s="26">
        <f>(I222*$O$3)/12</f>
        <v/>
      </c>
      <c r="P222" s="26">
        <f>(I222*$P$3)/12</f>
        <v/>
      </c>
    </row>
    <row r="223">
      <c r="G223" s="6">
        <f>SUBSTITUTE(B225,"%","")</f>
        <v/>
      </c>
      <c r="H223" s="7">
        <f>H222/G225</f>
        <v/>
      </c>
      <c r="I223" s="60">
        <f>H223+$I$3</f>
        <v/>
      </c>
      <c r="J223" s="23">
        <f>(I223*$J$3)/12</f>
        <v/>
      </c>
      <c r="K223" s="23">
        <f>(I223*$K$3)/12</f>
        <v/>
      </c>
      <c r="L223" s="23">
        <f>(I223*$L$3)/12</f>
        <v/>
      </c>
      <c r="M223" s="29">
        <f>(I223*$M$3)/12</f>
        <v/>
      </c>
      <c r="N223" s="23">
        <f>(I223*$N$3)/12</f>
        <v/>
      </c>
      <c r="O223" s="23">
        <f>(I223*$O$3)/12</f>
        <v/>
      </c>
      <c r="P223" s="23">
        <f>(I223*$P$3)/12</f>
        <v/>
      </c>
    </row>
    <row r="224">
      <c r="G224" s="28">
        <f>G222*G223</f>
        <v/>
      </c>
      <c r="H224" s="6" t="n"/>
      <c r="I224" s="60">
        <f>H223+$I$4</f>
        <v/>
      </c>
      <c r="J224" s="23">
        <f>(I224*$J$3)/12</f>
        <v/>
      </c>
      <c r="K224" s="23">
        <f>(I224*$K$3)/12</f>
        <v/>
      </c>
      <c r="L224" s="23">
        <f>(I224*$L$3)/12</f>
        <v/>
      </c>
      <c r="M224" s="29">
        <f>(I224*$M$3)/12</f>
        <v/>
      </c>
      <c r="N224" s="23">
        <f>(I224*$N$3)/12</f>
        <v/>
      </c>
      <c r="O224" s="23">
        <f>(I224*$O$3)/12</f>
        <v/>
      </c>
      <c r="P224" s="23">
        <f>(I224*$P$3)/12</f>
        <v/>
      </c>
    </row>
    <row r="225">
      <c r="G225" s="7">
        <f>G224*0.3025</f>
        <v/>
      </c>
      <c r="H225" s="6" t="n"/>
      <c r="I225" s="60">
        <f>H223+$I$5</f>
        <v/>
      </c>
      <c r="J225" s="23">
        <f>(I225*$J$3)/12</f>
        <v/>
      </c>
      <c r="K225" s="23">
        <f>(I225*$K$3)/12</f>
        <v/>
      </c>
      <c r="L225" s="23">
        <f>(I225*$L$3)/12</f>
        <v/>
      </c>
      <c r="M225" s="29">
        <f>(I225*$M$3)/12</f>
        <v/>
      </c>
      <c r="N225" s="23">
        <f>(I225*$N$3)/12</f>
        <v/>
      </c>
      <c r="O225" s="23">
        <f>(I225*$O$3)/12</f>
        <v/>
      </c>
      <c r="P225" s="23">
        <f>(I225*$P$3)/12</f>
        <v/>
      </c>
    </row>
    <row r="226">
      <c r="G226" s="6">
        <f>SUBSTITUTE(D226,"㎡","")</f>
        <v/>
      </c>
      <c r="H226" s="8" t="n"/>
      <c r="I226" s="61">
        <f>H223+$I$6</f>
        <v/>
      </c>
      <c r="J226" s="23">
        <f>(I226*$J$3)/12</f>
        <v/>
      </c>
      <c r="K226" s="23">
        <f>(I226*$K$3)/12</f>
        <v/>
      </c>
      <c r="L226" s="23">
        <f>(I226*$L$3)/12</f>
        <v/>
      </c>
      <c r="M226" s="29">
        <f>(I226*$M$3)/12</f>
        <v/>
      </c>
      <c r="N226" s="23">
        <f>(I226*$N$3)/12</f>
        <v/>
      </c>
      <c r="O226" s="23">
        <f>(I226*$O$3)/12</f>
        <v/>
      </c>
      <c r="P226" s="23">
        <f>(I226*$P$3)/12</f>
        <v/>
      </c>
    </row>
    <row r="227">
      <c r="G227" s="22">
        <f>SUBSTITUTE(D227,"㎡","")</f>
        <v/>
      </c>
      <c r="H227" s="22">
        <f>SUBSTITUTE(B228,"万円","")</f>
        <v/>
      </c>
      <c r="I227" s="59">
        <f>H228+$I$2</f>
        <v/>
      </c>
      <c r="J227" s="26">
        <f>(I227*$J$3)/12</f>
        <v/>
      </c>
      <c r="K227" s="26">
        <f>(I227*$K$3)/12</f>
        <v/>
      </c>
      <c r="L227" s="26">
        <f>(I227*$L$3)/12</f>
        <v/>
      </c>
      <c r="M227" s="26">
        <f>(I227*$M$3)/12</f>
        <v/>
      </c>
      <c r="N227" s="26">
        <f>(I227*$N$3)/12</f>
        <v/>
      </c>
      <c r="O227" s="26">
        <f>(I227*$O$3)/12</f>
        <v/>
      </c>
      <c r="P227" s="26">
        <f>(I227*$P$3)/12</f>
        <v/>
      </c>
    </row>
    <row r="228">
      <c r="G228" s="6">
        <f>SUBSTITUTE(B230,"%","")</f>
        <v/>
      </c>
      <c r="H228" s="7">
        <f>H227/G230</f>
        <v/>
      </c>
      <c r="I228" s="60">
        <f>H228+$I$3</f>
        <v/>
      </c>
      <c r="J228" s="23">
        <f>(I228*$J$3)/12</f>
        <v/>
      </c>
      <c r="K228" s="23">
        <f>(I228*$K$3)/12</f>
        <v/>
      </c>
      <c r="L228" s="23">
        <f>(I228*$L$3)/12</f>
        <v/>
      </c>
      <c r="M228" s="29">
        <f>(I228*$M$3)/12</f>
        <v/>
      </c>
      <c r="N228" s="23">
        <f>(I228*$N$3)/12</f>
        <v/>
      </c>
      <c r="O228" s="23">
        <f>(I228*$O$3)/12</f>
        <v/>
      </c>
      <c r="P228" s="23">
        <f>(I228*$P$3)/12</f>
        <v/>
      </c>
    </row>
    <row r="229">
      <c r="G229" s="28">
        <f>G227*G228</f>
        <v/>
      </c>
      <c r="H229" s="6" t="n"/>
      <c r="I229" s="60">
        <f>H228+$I$4</f>
        <v/>
      </c>
      <c r="J229" s="23">
        <f>(I229*$J$3)/12</f>
        <v/>
      </c>
      <c r="K229" s="23">
        <f>(I229*$K$3)/12</f>
        <v/>
      </c>
      <c r="L229" s="23">
        <f>(I229*$L$3)/12</f>
        <v/>
      </c>
      <c r="M229" s="29">
        <f>(I229*$M$3)/12</f>
        <v/>
      </c>
      <c r="N229" s="23">
        <f>(I229*$N$3)/12</f>
        <v/>
      </c>
      <c r="O229" s="23">
        <f>(I229*$O$3)/12</f>
        <v/>
      </c>
      <c r="P229" s="23">
        <f>(I229*$P$3)/12</f>
        <v/>
      </c>
    </row>
    <row r="230">
      <c r="G230" s="7">
        <f>G229*0.3025</f>
        <v/>
      </c>
      <c r="H230" s="6" t="n"/>
      <c r="I230" s="60">
        <f>H228+$I$5</f>
        <v/>
      </c>
      <c r="J230" s="23">
        <f>(I230*$J$3)/12</f>
        <v/>
      </c>
      <c r="K230" s="23">
        <f>(I230*$K$3)/12</f>
        <v/>
      </c>
      <c r="L230" s="23">
        <f>(I230*$L$3)/12</f>
        <v/>
      </c>
      <c r="M230" s="29">
        <f>(I230*$M$3)/12</f>
        <v/>
      </c>
      <c r="N230" s="23">
        <f>(I230*$N$3)/12</f>
        <v/>
      </c>
      <c r="O230" s="23">
        <f>(I230*$O$3)/12</f>
        <v/>
      </c>
      <c r="P230" s="23">
        <f>(I230*$P$3)/12</f>
        <v/>
      </c>
    </row>
    <row r="231">
      <c r="G231" s="6">
        <f>SUBSTITUTE(D231,"㎡","")</f>
        <v/>
      </c>
      <c r="H231" s="8" t="n"/>
      <c r="I231" s="61">
        <f>H228+$I$6</f>
        <v/>
      </c>
      <c r="J231" s="23">
        <f>(I231*$J$3)/12</f>
        <v/>
      </c>
      <c r="K231" s="23">
        <f>(I231*$K$3)/12</f>
        <v/>
      </c>
      <c r="L231" s="23">
        <f>(I231*$L$3)/12</f>
        <v/>
      </c>
      <c r="M231" s="29">
        <f>(I231*$M$3)/12</f>
        <v/>
      </c>
      <c r="N231" s="23">
        <f>(I231*$N$3)/12</f>
        <v/>
      </c>
      <c r="O231" s="23">
        <f>(I231*$O$3)/12</f>
        <v/>
      </c>
      <c r="P231" s="23">
        <f>(I231*$P$3)/12</f>
        <v/>
      </c>
    </row>
    <row r="232">
      <c r="G232" s="22">
        <f>SUBSTITUTE(D232,"㎡","")</f>
        <v/>
      </c>
      <c r="H232" s="22">
        <f>SUBSTITUTE(B233,"万円","")</f>
        <v/>
      </c>
      <c r="I232" s="59">
        <f>H233+$I$2</f>
        <v/>
      </c>
      <c r="J232" s="26">
        <f>(I232*$J$3)/12</f>
        <v/>
      </c>
      <c r="K232" s="26">
        <f>(I232*$K$3)/12</f>
        <v/>
      </c>
      <c r="L232" s="26">
        <f>(I232*$L$3)/12</f>
        <v/>
      </c>
      <c r="M232" s="26">
        <f>(I232*$M$3)/12</f>
        <v/>
      </c>
      <c r="N232" s="26">
        <f>(I232*$N$3)/12</f>
        <v/>
      </c>
      <c r="O232" s="26">
        <f>(I232*$O$3)/12</f>
        <v/>
      </c>
      <c r="P232" s="26">
        <f>(I232*$P$3)/12</f>
        <v/>
      </c>
    </row>
    <row r="233">
      <c r="G233" s="6">
        <f>SUBSTITUTE(B235,"%","")</f>
        <v/>
      </c>
      <c r="H233" s="7">
        <f>H232/G235</f>
        <v/>
      </c>
      <c r="I233" s="60">
        <f>H233+$I$3</f>
        <v/>
      </c>
      <c r="J233" s="23">
        <f>(I233*$J$3)/12</f>
        <v/>
      </c>
      <c r="K233" s="23">
        <f>(I233*$K$3)/12</f>
        <v/>
      </c>
      <c r="L233" s="23">
        <f>(I233*$L$3)/12</f>
        <v/>
      </c>
      <c r="M233" s="29">
        <f>(I233*$M$3)/12</f>
        <v/>
      </c>
      <c r="N233" s="23">
        <f>(I233*$N$3)/12</f>
        <v/>
      </c>
      <c r="O233" s="23">
        <f>(I233*$O$3)/12</f>
        <v/>
      </c>
      <c r="P233" s="23">
        <f>(I233*$P$3)/12</f>
        <v/>
      </c>
    </row>
    <row r="234">
      <c r="G234" s="28">
        <f>G232*G233</f>
        <v/>
      </c>
      <c r="H234" s="6" t="n"/>
      <c r="I234" s="60">
        <f>H233+$I$4</f>
        <v/>
      </c>
      <c r="J234" s="23">
        <f>(I234*$J$3)/12</f>
        <v/>
      </c>
      <c r="K234" s="23">
        <f>(I234*$K$3)/12</f>
        <v/>
      </c>
      <c r="L234" s="23">
        <f>(I234*$L$3)/12</f>
        <v/>
      </c>
      <c r="M234" s="29">
        <f>(I234*$M$3)/12</f>
        <v/>
      </c>
      <c r="N234" s="23">
        <f>(I234*$N$3)/12</f>
        <v/>
      </c>
      <c r="O234" s="23">
        <f>(I234*$O$3)/12</f>
        <v/>
      </c>
      <c r="P234" s="23">
        <f>(I234*$P$3)/12</f>
        <v/>
      </c>
    </row>
    <row r="235">
      <c r="G235" s="7">
        <f>G234*0.3025</f>
        <v/>
      </c>
      <c r="H235" s="6" t="n"/>
      <c r="I235" s="60">
        <f>H233+$I$5</f>
        <v/>
      </c>
      <c r="J235" s="23">
        <f>(I235*$J$3)/12</f>
        <v/>
      </c>
      <c r="K235" s="23">
        <f>(I235*$K$3)/12</f>
        <v/>
      </c>
      <c r="L235" s="23">
        <f>(I235*$L$3)/12</f>
        <v/>
      </c>
      <c r="M235" s="29">
        <f>(I235*$M$3)/12</f>
        <v/>
      </c>
      <c r="N235" s="23">
        <f>(I235*$N$3)/12</f>
        <v/>
      </c>
      <c r="O235" s="23">
        <f>(I235*$O$3)/12</f>
        <v/>
      </c>
      <c r="P235" s="23">
        <f>(I235*$P$3)/12</f>
        <v/>
      </c>
    </row>
    <row r="236">
      <c r="G236" s="6">
        <f>SUBSTITUTE(D236,"㎡","")</f>
        <v/>
      </c>
      <c r="H236" s="8" t="n"/>
      <c r="I236" s="61">
        <f>H233+$I$6</f>
        <v/>
      </c>
      <c r="J236" s="23">
        <f>(I236*$J$3)/12</f>
        <v/>
      </c>
      <c r="K236" s="23">
        <f>(I236*$K$3)/12</f>
        <v/>
      </c>
      <c r="L236" s="23">
        <f>(I236*$L$3)/12</f>
        <v/>
      </c>
      <c r="M236" s="29">
        <f>(I236*$M$3)/12</f>
        <v/>
      </c>
      <c r="N236" s="23">
        <f>(I236*$N$3)/12</f>
        <v/>
      </c>
      <c r="O236" s="23">
        <f>(I236*$O$3)/12</f>
        <v/>
      </c>
      <c r="P236" s="23">
        <f>(I236*$P$3)/12</f>
        <v/>
      </c>
    </row>
    <row r="237">
      <c r="G237" s="22">
        <f>SUBSTITUTE(D237,"㎡","")</f>
        <v/>
      </c>
      <c r="H237" s="22">
        <f>SUBSTITUTE(B238,"万円","")</f>
        <v/>
      </c>
      <c r="I237" s="59">
        <f>H238+$I$2</f>
        <v/>
      </c>
      <c r="J237" s="26">
        <f>(I237*$J$3)/12</f>
        <v/>
      </c>
      <c r="K237" s="26">
        <f>(I237*$K$3)/12</f>
        <v/>
      </c>
      <c r="L237" s="26">
        <f>(I237*$L$3)/12</f>
        <v/>
      </c>
      <c r="M237" s="26">
        <f>(I237*$M$3)/12</f>
        <v/>
      </c>
      <c r="N237" s="26">
        <f>(I237*$N$3)/12</f>
        <v/>
      </c>
      <c r="O237" s="26">
        <f>(I237*$O$3)/12</f>
        <v/>
      </c>
      <c r="P237" s="26">
        <f>(I237*$P$3)/12</f>
        <v/>
      </c>
    </row>
    <row r="238">
      <c r="G238" s="6">
        <f>SUBSTITUTE(B240,"%","")</f>
        <v/>
      </c>
      <c r="H238" s="7">
        <f>H237/G240</f>
        <v/>
      </c>
      <c r="I238" s="60">
        <f>H238+$I$3</f>
        <v/>
      </c>
      <c r="J238" s="23">
        <f>(I238*$J$3)/12</f>
        <v/>
      </c>
      <c r="K238" s="23">
        <f>(I238*$K$3)/12</f>
        <v/>
      </c>
      <c r="L238" s="23">
        <f>(I238*$L$3)/12</f>
        <v/>
      </c>
      <c r="M238" s="29">
        <f>(I238*$M$3)/12</f>
        <v/>
      </c>
      <c r="N238" s="23">
        <f>(I238*$N$3)/12</f>
        <v/>
      </c>
      <c r="O238" s="23">
        <f>(I238*$O$3)/12</f>
        <v/>
      </c>
      <c r="P238" s="23">
        <f>(I238*$P$3)/12</f>
        <v/>
      </c>
    </row>
    <row r="239">
      <c r="G239" s="28">
        <f>G237*G238</f>
        <v/>
      </c>
      <c r="H239" s="6" t="n"/>
      <c r="I239" s="60">
        <f>H238+$I$4</f>
        <v/>
      </c>
      <c r="J239" s="23">
        <f>(I239*$J$3)/12</f>
        <v/>
      </c>
      <c r="K239" s="23">
        <f>(I239*$K$3)/12</f>
        <v/>
      </c>
      <c r="L239" s="23">
        <f>(I239*$L$3)/12</f>
        <v/>
      </c>
      <c r="M239" s="29">
        <f>(I239*$M$3)/12</f>
        <v/>
      </c>
      <c r="N239" s="23">
        <f>(I239*$N$3)/12</f>
        <v/>
      </c>
      <c r="O239" s="23">
        <f>(I239*$O$3)/12</f>
        <v/>
      </c>
      <c r="P239" s="23">
        <f>(I239*$P$3)/12</f>
        <v/>
      </c>
    </row>
    <row r="240">
      <c r="G240" s="7">
        <f>G239*0.3025</f>
        <v/>
      </c>
      <c r="H240" s="6" t="n"/>
      <c r="I240" s="60">
        <f>H238+$I$5</f>
        <v/>
      </c>
      <c r="J240" s="23">
        <f>(I240*$J$3)/12</f>
        <v/>
      </c>
      <c r="K240" s="23">
        <f>(I240*$K$3)/12</f>
        <v/>
      </c>
      <c r="L240" s="23">
        <f>(I240*$L$3)/12</f>
        <v/>
      </c>
      <c r="M240" s="29">
        <f>(I240*$M$3)/12</f>
        <v/>
      </c>
      <c r="N240" s="23">
        <f>(I240*$N$3)/12</f>
        <v/>
      </c>
      <c r="O240" s="23">
        <f>(I240*$O$3)/12</f>
        <v/>
      </c>
      <c r="P240" s="23">
        <f>(I240*$P$3)/12</f>
        <v/>
      </c>
    </row>
    <row r="241">
      <c r="G241" s="6">
        <f>SUBSTITUTE(D241,"㎡","")</f>
        <v/>
      </c>
      <c r="H241" s="8" t="n"/>
      <c r="I241" s="61">
        <f>H238+$I$6</f>
        <v/>
      </c>
      <c r="J241" s="23">
        <f>(I241*$J$3)/12</f>
        <v/>
      </c>
      <c r="K241" s="23">
        <f>(I241*$K$3)/12</f>
        <v/>
      </c>
      <c r="L241" s="23">
        <f>(I241*$L$3)/12</f>
        <v/>
      </c>
      <c r="M241" s="29">
        <f>(I241*$M$3)/12</f>
        <v/>
      </c>
      <c r="N241" s="23">
        <f>(I241*$N$3)/12</f>
        <v/>
      </c>
      <c r="O241" s="23">
        <f>(I241*$O$3)/12</f>
        <v/>
      </c>
      <c r="P241" s="23">
        <f>(I241*$P$3)/12</f>
        <v/>
      </c>
    </row>
    <row r="242">
      <c r="G242" s="22">
        <f>SUBSTITUTE(D242,"㎡","")</f>
        <v/>
      </c>
      <c r="H242" s="22">
        <f>SUBSTITUTE(B243,"万円","")</f>
        <v/>
      </c>
      <c r="I242" s="59">
        <f>H243+$I$2</f>
        <v/>
      </c>
      <c r="J242" s="26">
        <f>(I242*$J$3)/12</f>
        <v/>
      </c>
      <c r="K242" s="26">
        <f>(I242*$K$3)/12</f>
        <v/>
      </c>
      <c r="L242" s="26">
        <f>(I242*$L$3)/12</f>
        <v/>
      </c>
      <c r="M242" s="26">
        <f>(I242*$M$3)/12</f>
        <v/>
      </c>
      <c r="N242" s="26">
        <f>(I242*$N$3)/12</f>
        <v/>
      </c>
      <c r="O242" s="26">
        <f>(I242*$O$3)/12</f>
        <v/>
      </c>
      <c r="P242" s="26">
        <f>(I242*$P$3)/12</f>
        <v/>
      </c>
    </row>
    <row r="243">
      <c r="G243" s="6">
        <f>SUBSTITUTE(B245,"%","")</f>
        <v/>
      </c>
      <c r="H243" s="7">
        <f>H242/G245</f>
        <v/>
      </c>
      <c r="I243" s="60">
        <f>H243+$I$3</f>
        <v/>
      </c>
      <c r="J243" s="23">
        <f>(I243*$J$3)/12</f>
        <v/>
      </c>
      <c r="K243" s="23">
        <f>(I243*$K$3)/12</f>
        <v/>
      </c>
      <c r="L243" s="23">
        <f>(I243*$L$3)/12</f>
        <v/>
      </c>
      <c r="M243" s="29">
        <f>(I243*$M$3)/12</f>
        <v/>
      </c>
      <c r="N243" s="23">
        <f>(I243*$N$3)/12</f>
        <v/>
      </c>
      <c r="O243" s="23">
        <f>(I243*$O$3)/12</f>
        <v/>
      </c>
      <c r="P243" s="23">
        <f>(I243*$P$3)/12</f>
        <v/>
      </c>
    </row>
    <row r="244">
      <c r="G244" s="28">
        <f>G242*G243</f>
        <v/>
      </c>
      <c r="H244" s="6" t="n"/>
      <c r="I244" s="60">
        <f>H243+$I$4</f>
        <v/>
      </c>
      <c r="J244" s="23">
        <f>(I244*$J$3)/12</f>
        <v/>
      </c>
      <c r="K244" s="23">
        <f>(I244*$K$3)/12</f>
        <v/>
      </c>
      <c r="L244" s="23">
        <f>(I244*$L$3)/12</f>
        <v/>
      </c>
      <c r="M244" s="29">
        <f>(I244*$M$3)/12</f>
        <v/>
      </c>
      <c r="N244" s="23">
        <f>(I244*$N$3)/12</f>
        <v/>
      </c>
      <c r="O244" s="23">
        <f>(I244*$O$3)/12</f>
        <v/>
      </c>
      <c r="P244" s="23">
        <f>(I244*$P$3)/12</f>
        <v/>
      </c>
    </row>
    <row r="245">
      <c r="G245" s="7">
        <f>G244*0.3025</f>
        <v/>
      </c>
      <c r="H245" s="6" t="n"/>
      <c r="I245" s="60">
        <f>H243+$I$5</f>
        <v/>
      </c>
      <c r="J245" s="23">
        <f>(I245*$J$3)/12</f>
        <v/>
      </c>
      <c r="K245" s="23">
        <f>(I245*$K$3)/12</f>
        <v/>
      </c>
      <c r="L245" s="23">
        <f>(I245*$L$3)/12</f>
        <v/>
      </c>
      <c r="M245" s="29">
        <f>(I245*$M$3)/12</f>
        <v/>
      </c>
      <c r="N245" s="23">
        <f>(I245*$N$3)/12</f>
        <v/>
      </c>
      <c r="O245" s="23">
        <f>(I245*$O$3)/12</f>
        <v/>
      </c>
      <c r="P245" s="23">
        <f>(I245*$P$3)/12</f>
        <v/>
      </c>
    </row>
    <row r="246">
      <c r="G246" s="6">
        <f>SUBSTITUTE(D246,"㎡","")</f>
        <v/>
      </c>
      <c r="H246" s="8" t="n"/>
      <c r="I246" s="61">
        <f>H243+$I$6</f>
        <v/>
      </c>
      <c r="J246" s="23">
        <f>(I246*$J$3)/12</f>
        <v/>
      </c>
      <c r="K246" s="23">
        <f>(I246*$K$3)/12</f>
        <v/>
      </c>
      <c r="L246" s="23">
        <f>(I246*$L$3)/12</f>
        <v/>
      </c>
      <c r="M246" s="29">
        <f>(I246*$M$3)/12</f>
        <v/>
      </c>
      <c r="N246" s="23">
        <f>(I246*$N$3)/12</f>
        <v/>
      </c>
      <c r="O246" s="23">
        <f>(I246*$O$3)/12</f>
        <v/>
      </c>
      <c r="P246" s="23">
        <f>(I246*$P$3)/12</f>
        <v/>
      </c>
    </row>
    <row r="247">
      <c r="G247" s="22">
        <f>SUBSTITUTE(D247,"㎡","")</f>
        <v/>
      </c>
      <c r="H247" s="22">
        <f>SUBSTITUTE(B248,"万円","")</f>
        <v/>
      </c>
      <c r="I247" s="59">
        <f>H248+$I$2</f>
        <v/>
      </c>
      <c r="J247" s="26">
        <f>(I247*$J$3)/12</f>
        <v/>
      </c>
      <c r="K247" s="26">
        <f>(I247*$K$3)/12</f>
        <v/>
      </c>
      <c r="L247" s="26">
        <f>(I247*$L$3)/12</f>
        <v/>
      </c>
      <c r="M247" s="26">
        <f>(I247*$M$3)/12</f>
        <v/>
      </c>
      <c r="N247" s="26">
        <f>(I247*$N$3)/12</f>
        <v/>
      </c>
      <c r="O247" s="26">
        <f>(I247*$O$3)/12</f>
        <v/>
      </c>
      <c r="P247" s="26">
        <f>(I247*$P$3)/12</f>
        <v/>
      </c>
    </row>
    <row r="248">
      <c r="G248" s="6">
        <f>SUBSTITUTE(B250,"%","")</f>
        <v/>
      </c>
      <c r="H248" s="7">
        <f>H247/G250</f>
        <v/>
      </c>
      <c r="I248" s="60">
        <f>H248+$I$3</f>
        <v/>
      </c>
      <c r="J248" s="23">
        <f>(I248*$J$3)/12</f>
        <v/>
      </c>
      <c r="K248" s="23">
        <f>(I248*$K$3)/12</f>
        <v/>
      </c>
      <c r="L248" s="23">
        <f>(I248*$L$3)/12</f>
        <v/>
      </c>
      <c r="M248" s="29">
        <f>(I248*$M$3)/12</f>
        <v/>
      </c>
      <c r="N248" s="23">
        <f>(I248*$N$3)/12</f>
        <v/>
      </c>
      <c r="O248" s="23">
        <f>(I248*$O$3)/12</f>
        <v/>
      </c>
      <c r="P248" s="23">
        <f>(I248*$P$3)/12</f>
        <v/>
      </c>
    </row>
    <row r="249">
      <c r="G249" s="28">
        <f>G247*G248</f>
        <v/>
      </c>
      <c r="H249" s="6" t="n"/>
      <c r="I249" s="60">
        <f>H248+$I$4</f>
        <v/>
      </c>
      <c r="J249" s="23">
        <f>(I249*$J$3)/12</f>
        <v/>
      </c>
      <c r="K249" s="23">
        <f>(I249*$K$3)/12</f>
        <v/>
      </c>
      <c r="L249" s="23">
        <f>(I249*$L$3)/12</f>
        <v/>
      </c>
      <c r="M249" s="29">
        <f>(I249*$M$3)/12</f>
        <v/>
      </c>
      <c r="N249" s="23">
        <f>(I249*$N$3)/12</f>
        <v/>
      </c>
      <c r="O249" s="23">
        <f>(I249*$O$3)/12</f>
        <v/>
      </c>
      <c r="P249" s="23">
        <f>(I249*$P$3)/12</f>
        <v/>
      </c>
    </row>
    <row r="250">
      <c r="G250" s="7">
        <f>G249*0.3025</f>
        <v/>
      </c>
      <c r="H250" s="6" t="n"/>
      <c r="I250" s="60">
        <f>H248+$I$5</f>
        <v/>
      </c>
      <c r="J250" s="23">
        <f>(I250*$J$3)/12</f>
        <v/>
      </c>
      <c r="K250" s="23">
        <f>(I250*$K$3)/12</f>
        <v/>
      </c>
      <c r="L250" s="23">
        <f>(I250*$L$3)/12</f>
        <v/>
      </c>
      <c r="M250" s="29">
        <f>(I250*$M$3)/12</f>
        <v/>
      </c>
      <c r="N250" s="23">
        <f>(I250*$N$3)/12</f>
        <v/>
      </c>
      <c r="O250" s="23">
        <f>(I250*$O$3)/12</f>
        <v/>
      </c>
      <c r="P250" s="23">
        <f>(I250*$P$3)/12</f>
        <v/>
      </c>
    </row>
    <row r="251">
      <c r="G251" s="6">
        <f>SUBSTITUTE(D251,"㎡","")</f>
        <v/>
      </c>
      <c r="H251" s="8" t="n"/>
      <c r="I251" s="61">
        <f>H248+$I$6</f>
        <v/>
      </c>
      <c r="J251" s="23">
        <f>(I251*$J$3)/12</f>
        <v/>
      </c>
      <c r="K251" s="23">
        <f>(I251*$K$3)/12</f>
        <v/>
      </c>
      <c r="L251" s="23">
        <f>(I251*$L$3)/12</f>
        <v/>
      </c>
      <c r="M251" s="29">
        <f>(I251*$M$3)/12</f>
        <v/>
      </c>
      <c r="N251" s="23">
        <f>(I251*$N$3)/12</f>
        <v/>
      </c>
      <c r="O251" s="23">
        <f>(I251*$O$3)/12</f>
        <v/>
      </c>
      <c r="P251" s="23">
        <f>(I251*$P$3)/12</f>
        <v/>
      </c>
    </row>
    <row r="252">
      <c r="G252" s="22">
        <f>SUBSTITUTE(D252,"㎡","")</f>
        <v/>
      </c>
      <c r="H252" s="22">
        <f>SUBSTITUTE(B253,"万円","")</f>
        <v/>
      </c>
      <c r="I252" s="59">
        <f>H253+$I$2</f>
        <v/>
      </c>
      <c r="J252" s="26">
        <f>(I252*$J$3)/12</f>
        <v/>
      </c>
      <c r="K252" s="26">
        <f>(I252*$K$3)/12</f>
        <v/>
      </c>
      <c r="L252" s="26">
        <f>(I252*$L$3)/12</f>
        <v/>
      </c>
      <c r="M252" s="26">
        <f>(I252*$M$3)/12</f>
        <v/>
      </c>
      <c r="N252" s="26">
        <f>(I252*$N$3)/12</f>
        <v/>
      </c>
      <c r="O252" s="26">
        <f>(I252*$O$3)/12</f>
        <v/>
      </c>
      <c r="P252" s="26">
        <f>(I252*$P$3)/12</f>
        <v/>
      </c>
    </row>
    <row r="253">
      <c r="G253" s="6">
        <f>SUBSTITUTE(B255,"%","")</f>
        <v/>
      </c>
      <c r="H253" s="7">
        <f>H252/G255</f>
        <v/>
      </c>
      <c r="I253" s="60">
        <f>H253+$I$3</f>
        <v/>
      </c>
      <c r="J253" s="23">
        <f>(I253*$J$3)/12</f>
        <v/>
      </c>
      <c r="K253" s="23">
        <f>(I253*$K$3)/12</f>
        <v/>
      </c>
      <c r="L253" s="23">
        <f>(I253*$L$3)/12</f>
        <v/>
      </c>
      <c r="M253" s="29">
        <f>(I253*$M$3)/12</f>
        <v/>
      </c>
      <c r="N253" s="23">
        <f>(I253*$N$3)/12</f>
        <v/>
      </c>
      <c r="O253" s="23">
        <f>(I253*$O$3)/12</f>
        <v/>
      </c>
      <c r="P253" s="23">
        <f>(I253*$P$3)/12</f>
        <v/>
      </c>
    </row>
    <row r="254">
      <c r="G254" s="28">
        <f>G252*G253</f>
        <v/>
      </c>
      <c r="H254" s="6" t="n"/>
      <c r="I254" s="60">
        <f>H253+$I$4</f>
        <v/>
      </c>
      <c r="J254" s="23">
        <f>(I254*$J$3)/12</f>
        <v/>
      </c>
      <c r="K254" s="23">
        <f>(I254*$K$3)/12</f>
        <v/>
      </c>
      <c r="L254" s="23">
        <f>(I254*$L$3)/12</f>
        <v/>
      </c>
      <c r="M254" s="29">
        <f>(I254*$M$3)/12</f>
        <v/>
      </c>
      <c r="N254" s="23">
        <f>(I254*$N$3)/12</f>
        <v/>
      </c>
      <c r="O254" s="23">
        <f>(I254*$O$3)/12</f>
        <v/>
      </c>
      <c r="P254" s="23">
        <f>(I254*$P$3)/12</f>
        <v/>
      </c>
    </row>
    <row r="255">
      <c r="G255" s="7">
        <f>G254*0.3025</f>
        <v/>
      </c>
      <c r="H255" s="6" t="n"/>
      <c r="I255" s="60">
        <f>H253+$I$5</f>
        <v/>
      </c>
      <c r="J255" s="23">
        <f>(I255*$J$3)/12</f>
        <v/>
      </c>
      <c r="K255" s="23">
        <f>(I255*$K$3)/12</f>
        <v/>
      </c>
      <c r="L255" s="23">
        <f>(I255*$L$3)/12</f>
        <v/>
      </c>
      <c r="M255" s="29">
        <f>(I255*$M$3)/12</f>
        <v/>
      </c>
      <c r="N255" s="23">
        <f>(I255*$N$3)/12</f>
        <v/>
      </c>
      <c r="O255" s="23">
        <f>(I255*$O$3)/12</f>
        <v/>
      </c>
      <c r="P255" s="23">
        <f>(I255*$P$3)/12</f>
        <v/>
      </c>
    </row>
    <row r="256">
      <c r="G256" s="6">
        <f>SUBSTITUTE(D256,"㎡","")</f>
        <v/>
      </c>
      <c r="H256" s="8" t="n"/>
      <c r="I256" s="61">
        <f>H253+$I$6</f>
        <v/>
      </c>
      <c r="J256" s="23">
        <f>(I256*$J$3)/12</f>
        <v/>
      </c>
      <c r="K256" s="23">
        <f>(I256*$K$3)/12</f>
        <v/>
      </c>
      <c r="L256" s="23">
        <f>(I256*$L$3)/12</f>
        <v/>
      </c>
      <c r="M256" s="29">
        <f>(I256*$M$3)/12</f>
        <v/>
      </c>
      <c r="N256" s="23">
        <f>(I256*$N$3)/12</f>
        <v/>
      </c>
      <c r="O256" s="23">
        <f>(I256*$O$3)/12</f>
        <v/>
      </c>
      <c r="P256" s="23">
        <f>(I256*$P$3)/12</f>
        <v/>
      </c>
    </row>
    <row r="257">
      <c r="G257" s="22">
        <f>SUBSTITUTE(D257,"㎡","")</f>
        <v/>
      </c>
      <c r="H257" s="22">
        <f>SUBSTITUTE(B258,"万円","")</f>
        <v/>
      </c>
      <c r="I257" s="59">
        <f>H258+$I$2</f>
        <v/>
      </c>
      <c r="J257" s="26">
        <f>(I257*$J$3)/12</f>
        <v/>
      </c>
      <c r="K257" s="26">
        <f>(I257*$K$3)/12</f>
        <v/>
      </c>
      <c r="L257" s="26">
        <f>(I257*$L$3)/12</f>
        <v/>
      </c>
      <c r="M257" s="26">
        <f>(I257*$M$3)/12</f>
        <v/>
      </c>
      <c r="N257" s="26">
        <f>(I257*$N$3)/12</f>
        <v/>
      </c>
      <c r="O257" s="26">
        <f>(I257*$O$3)/12</f>
        <v/>
      </c>
      <c r="P257" s="26">
        <f>(I257*$P$3)/12</f>
        <v/>
      </c>
    </row>
    <row r="258">
      <c r="G258" s="6">
        <f>SUBSTITUTE(B260,"%","")</f>
        <v/>
      </c>
      <c r="H258" s="7">
        <f>H257/G260</f>
        <v/>
      </c>
      <c r="I258" s="60">
        <f>H258+$I$3</f>
        <v/>
      </c>
      <c r="J258" s="23">
        <f>(I258*$J$3)/12</f>
        <v/>
      </c>
      <c r="K258" s="23">
        <f>(I258*$K$3)/12</f>
        <v/>
      </c>
      <c r="L258" s="23">
        <f>(I258*$L$3)/12</f>
        <v/>
      </c>
      <c r="M258" s="29">
        <f>(I258*$M$3)/12</f>
        <v/>
      </c>
      <c r="N258" s="23">
        <f>(I258*$N$3)/12</f>
        <v/>
      </c>
      <c r="O258" s="23">
        <f>(I258*$O$3)/12</f>
        <v/>
      </c>
      <c r="P258" s="23">
        <f>(I258*$P$3)/12</f>
        <v/>
      </c>
    </row>
    <row r="259">
      <c r="G259" s="28">
        <f>G257*G258</f>
        <v/>
      </c>
      <c r="H259" s="6" t="n"/>
      <c r="I259" s="60">
        <f>H258+$I$4</f>
        <v/>
      </c>
      <c r="J259" s="23">
        <f>(I259*$J$3)/12</f>
        <v/>
      </c>
      <c r="K259" s="23">
        <f>(I259*$K$3)/12</f>
        <v/>
      </c>
      <c r="L259" s="23">
        <f>(I259*$L$3)/12</f>
        <v/>
      </c>
      <c r="M259" s="29">
        <f>(I259*$M$3)/12</f>
        <v/>
      </c>
      <c r="N259" s="23">
        <f>(I259*$N$3)/12</f>
        <v/>
      </c>
      <c r="O259" s="23">
        <f>(I259*$O$3)/12</f>
        <v/>
      </c>
      <c r="P259" s="23">
        <f>(I259*$P$3)/12</f>
        <v/>
      </c>
    </row>
    <row r="260">
      <c r="G260" s="7">
        <f>G259*0.3025</f>
        <v/>
      </c>
      <c r="H260" s="6" t="n"/>
      <c r="I260" s="60">
        <f>H258+$I$5</f>
        <v/>
      </c>
      <c r="J260" s="23">
        <f>(I260*$J$3)/12</f>
        <v/>
      </c>
      <c r="K260" s="23">
        <f>(I260*$K$3)/12</f>
        <v/>
      </c>
      <c r="L260" s="23">
        <f>(I260*$L$3)/12</f>
        <v/>
      </c>
      <c r="M260" s="29">
        <f>(I260*$M$3)/12</f>
        <v/>
      </c>
      <c r="N260" s="23">
        <f>(I260*$N$3)/12</f>
        <v/>
      </c>
      <c r="O260" s="23">
        <f>(I260*$O$3)/12</f>
        <v/>
      </c>
      <c r="P260" s="23">
        <f>(I260*$P$3)/12</f>
        <v/>
      </c>
    </row>
    <row r="261">
      <c r="G261" s="6">
        <f>SUBSTITUTE(D261,"㎡","")</f>
        <v/>
      </c>
      <c r="H261" s="8" t="n"/>
      <c r="I261" s="61">
        <f>H258+$I$6</f>
        <v/>
      </c>
      <c r="J261" s="23">
        <f>(I261*$J$3)/12</f>
        <v/>
      </c>
      <c r="K261" s="23">
        <f>(I261*$K$3)/12</f>
        <v/>
      </c>
      <c r="L261" s="23">
        <f>(I261*$L$3)/12</f>
        <v/>
      </c>
      <c r="M261" s="29">
        <f>(I261*$M$3)/12</f>
        <v/>
      </c>
      <c r="N261" s="23">
        <f>(I261*$N$3)/12</f>
        <v/>
      </c>
      <c r="O261" s="23">
        <f>(I261*$O$3)/12</f>
        <v/>
      </c>
      <c r="P261" s="23">
        <f>(I261*$P$3)/12</f>
        <v/>
      </c>
    </row>
    <row r="262">
      <c r="G262" s="22">
        <f>SUBSTITUTE(D262,"㎡","")</f>
        <v/>
      </c>
      <c r="H262" s="22">
        <f>SUBSTITUTE(B263,"万円","")</f>
        <v/>
      </c>
      <c r="I262" s="59">
        <f>H263+$I$2</f>
        <v/>
      </c>
      <c r="J262" s="26">
        <f>(I262*$J$3)/12</f>
        <v/>
      </c>
      <c r="K262" s="26">
        <f>(I262*$K$3)/12</f>
        <v/>
      </c>
      <c r="L262" s="26">
        <f>(I262*$L$3)/12</f>
        <v/>
      </c>
      <c r="M262" s="26">
        <f>(I262*$M$3)/12</f>
        <v/>
      </c>
      <c r="N262" s="26">
        <f>(I262*$N$3)/12</f>
        <v/>
      </c>
      <c r="O262" s="26">
        <f>(I262*$O$3)/12</f>
        <v/>
      </c>
      <c r="P262" s="26">
        <f>(I262*$P$3)/12</f>
        <v/>
      </c>
    </row>
    <row r="263">
      <c r="G263" s="6">
        <f>SUBSTITUTE(B265,"%","")</f>
        <v/>
      </c>
      <c r="H263" s="7">
        <f>H262/G265</f>
        <v/>
      </c>
      <c r="I263" s="60">
        <f>H263+$I$3</f>
        <v/>
      </c>
      <c r="J263" s="23">
        <f>(I263*$J$3)/12</f>
        <v/>
      </c>
      <c r="K263" s="23">
        <f>(I263*$K$3)/12</f>
        <v/>
      </c>
      <c r="L263" s="23">
        <f>(I263*$L$3)/12</f>
        <v/>
      </c>
      <c r="M263" s="29">
        <f>(I263*$M$3)/12</f>
        <v/>
      </c>
      <c r="N263" s="23">
        <f>(I263*$N$3)/12</f>
        <v/>
      </c>
      <c r="O263" s="23">
        <f>(I263*$O$3)/12</f>
        <v/>
      </c>
      <c r="P263" s="23">
        <f>(I263*$P$3)/12</f>
        <v/>
      </c>
    </row>
    <row r="264">
      <c r="G264" s="28">
        <f>G262*G263</f>
        <v/>
      </c>
      <c r="H264" s="6" t="n"/>
      <c r="I264" s="60">
        <f>H263+$I$4</f>
        <v/>
      </c>
      <c r="J264" s="23">
        <f>(I264*$J$3)/12</f>
        <v/>
      </c>
      <c r="K264" s="23">
        <f>(I264*$K$3)/12</f>
        <v/>
      </c>
      <c r="L264" s="23">
        <f>(I264*$L$3)/12</f>
        <v/>
      </c>
      <c r="M264" s="29">
        <f>(I264*$M$3)/12</f>
        <v/>
      </c>
      <c r="N264" s="23">
        <f>(I264*$N$3)/12</f>
        <v/>
      </c>
      <c r="O264" s="23">
        <f>(I264*$O$3)/12</f>
        <v/>
      </c>
      <c r="P264" s="23">
        <f>(I264*$P$3)/12</f>
        <v/>
      </c>
    </row>
    <row r="265">
      <c r="G265" s="7">
        <f>G264*0.3025</f>
        <v/>
      </c>
      <c r="H265" s="6" t="n"/>
      <c r="I265" s="60">
        <f>H263+$I$5</f>
        <v/>
      </c>
      <c r="J265" s="23">
        <f>(I265*$J$3)/12</f>
        <v/>
      </c>
      <c r="K265" s="23">
        <f>(I265*$K$3)/12</f>
        <v/>
      </c>
      <c r="L265" s="23">
        <f>(I265*$L$3)/12</f>
        <v/>
      </c>
      <c r="M265" s="29">
        <f>(I265*$M$3)/12</f>
        <v/>
      </c>
      <c r="N265" s="23">
        <f>(I265*$N$3)/12</f>
        <v/>
      </c>
      <c r="O265" s="23">
        <f>(I265*$O$3)/12</f>
        <v/>
      </c>
      <c r="P265" s="23">
        <f>(I265*$P$3)/12</f>
        <v/>
      </c>
    </row>
    <row r="266">
      <c r="G266" s="6">
        <f>SUBSTITUTE(D266,"㎡","")</f>
        <v/>
      </c>
      <c r="H266" s="8" t="n"/>
      <c r="I266" s="61">
        <f>H263+$I$6</f>
        <v/>
      </c>
      <c r="J266" s="23">
        <f>(I266*$J$3)/12</f>
        <v/>
      </c>
      <c r="K266" s="23">
        <f>(I266*$K$3)/12</f>
        <v/>
      </c>
      <c r="L266" s="23">
        <f>(I266*$L$3)/12</f>
        <v/>
      </c>
      <c r="M266" s="29">
        <f>(I266*$M$3)/12</f>
        <v/>
      </c>
      <c r="N266" s="23">
        <f>(I266*$N$3)/12</f>
        <v/>
      </c>
      <c r="O266" s="23">
        <f>(I266*$O$3)/12</f>
        <v/>
      </c>
      <c r="P266" s="23">
        <f>(I266*$P$3)/12</f>
        <v/>
      </c>
    </row>
    <row r="267">
      <c r="G267" s="22">
        <f>SUBSTITUTE(D267,"㎡","")</f>
        <v/>
      </c>
      <c r="H267" s="22">
        <f>SUBSTITUTE(B268,"万円","")</f>
        <v/>
      </c>
      <c r="I267" s="59">
        <f>H268+$I$2</f>
        <v/>
      </c>
      <c r="J267" s="26">
        <f>(I267*$J$3)/12</f>
        <v/>
      </c>
      <c r="K267" s="26">
        <f>(I267*$K$3)/12</f>
        <v/>
      </c>
      <c r="L267" s="26">
        <f>(I267*$L$3)/12</f>
        <v/>
      </c>
      <c r="M267" s="26">
        <f>(I267*$M$3)/12</f>
        <v/>
      </c>
      <c r="N267" s="26">
        <f>(I267*$N$3)/12</f>
        <v/>
      </c>
      <c r="O267" s="26">
        <f>(I267*$O$3)/12</f>
        <v/>
      </c>
      <c r="P267" s="26">
        <f>(I267*$P$3)/12</f>
        <v/>
      </c>
    </row>
    <row r="268">
      <c r="G268" s="6">
        <f>SUBSTITUTE(B270,"%","")</f>
        <v/>
      </c>
      <c r="H268" s="7">
        <f>H267/G270</f>
        <v/>
      </c>
      <c r="I268" s="60">
        <f>H268+$I$3</f>
        <v/>
      </c>
      <c r="J268" s="23">
        <f>(I268*$J$3)/12</f>
        <v/>
      </c>
      <c r="K268" s="23">
        <f>(I268*$K$3)/12</f>
        <v/>
      </c>
      <c r="L268" s="23">
        <f>(I268*$L$3)/12</f>
        <v/>
      </c>
      <c r="M268" s="29">
        <f>(I268*$M$3)/12</f>
        <v/>
      </c>
      <c r="N268" s="23">
        <f>(I268*$N$3)/12</f>
        <v/>
      </c>
      <c r="O268" s="23">
        <f>(I268*$O$3)/12</f>
        <v/>
      </c>
      <c r="P268" s="23">
        <f>(I268*$P$3)/12</f>
        <v/>
      </c>
    </row>
    <row r="269">
      <c r="G269" s="28">
        <f>G267*G268</f>
        <v/>
      </c>
      <c r="H269" s="6" t="n"/>
      <c r="I269" s="60">
        <f>H268+$I$4</f>
        <v/>
      </c>
      <c r="J269" s="23">
        <f>(I269*$J$3)/12</f>
        <v/>
      </c>
      <c r="K269" s="23">
        <f>(I269*$K$3)/12</f>
        <v/>
      </c>
      <c r="L269" s="23">
        <f>(I269*$L$3)/12</f>
        <v/>
      </c>
      <c r="M269" s="29">
        <f>(I269*$M$3)/12</f>
        <v/>
      </c>
      <c r="N269" s="23">
        <f>(I269*$N$3)/12</f>
        <v/>
      </c>
      <c r="O269" s="23">
        <f>(I269*$O$3)/12</f>
        <v/>
      </c>
      <c r="P269" s="23">
        <f>(I269*$P$3)/12</f>
        <v/>
      </c>
    </row>
    <row r="270">
      <c r="G270" s="7">
        <f>G269*0.3025</f>
        <v/>
      </c>
      <c r="H270" s="6" t="n"/>
      <c r="I270" s="60">
        <f>H268+$I$5</f>
        <v/>
      </c>
      <c r="J270" s="23">
        <f>(I270*$J$3)/12</f>
        <v/>
      </c>
      <c r="K270" s="23">
        <f>(I270*$K$3)/12</f>
        <v/>
      </c>
      <c r="L270" s="23">
        <f>(I270*$L$3)/12</f>
        <v/>
      </c>
      <c r="M270" s="29">
        <f>(I270*$M$3)/12</f>
        <v/>
      </c>
      <c r="N270" s="23">
        <f>(I270*$N$3)/12</f>
        <v/>
      </c>
      <c r="O270" s="23">
        <f>(I270*$O$3)/12</f>
        <v/>
      </c>
      <c r="P270" s="23">
        <f>(I270*$P$3)/12</f>
        <v/>
      </c>
    </row>
    <row r="271">
      <c r="G271" s="6">
        <f>SUBSTITUTE(D271,"㎡","")</f>
        <v/>
      </c>
      <c r="H271" s="8" t="n"/>
      <c r="I271" s="61">
        <f>H268+$I$6</f>
        <v/>
      </c>
      <c r="J271" s="23">
        <f>(I271*$J$3)/12</f>
        <v/>
      </c>
      <c r="K271" s="23">
        <f>(I271*$K$3)/12</f>
        <v/>
      </c>
      <c r="L271" s="23">
        <f>(I271*$L$3)/12</f>
        <v/>
      </c>
      <c r="M271" s="29">
        <f>(I271*$M$3)/12</f>
        <v/>
      </c>
      <c r="N271" s="23">
        <f>(I271*$N$3)/12</f>
        <v/>
      </c>
      <c r="O271" s="23">
        <f>(I271*$O$3)/12</f>
        <v/>
      </c>
      <c r="P271" s="23">
        <f>(I271*$P$3)/12</f>
        <v/>
      </c>
    </row>
    <row r="272">
      <c r="G272" s="22">
        <f>SUBSTITUTE(D272,"㎡","")</f>
        <v/>
      </c>
      <c r="H272" s="22">
        <f>SUBSTITUTE(B273,"万円","")</f>
        <v/>
      </c>
      <c r="I272" s="59">
        <f>H273+$I$2</f>
        <v/>
      </c>
      <c r="J272" s="26">
        <f>(I272*$J$3)/12</f>
        <v/>
      </c>
      <c r="K272" s="26">
        <f>(I272*$K$3)/12</f>
        <v/>
      </c>
      <c r="L272" s="26">
        <f>(I272*$L$3)/12</f>
        <v/>
      </c>
      <c r="M272" s="26">
        <f>(I272*$M$3)/12</f>
        <v/>
      </c>
      <c r="N272" s="26">
        <f>(I272*$N$3)/12</f>
        <v/>
      </c>
      <c r="O272" s="26">
        <f>(I272*$O$3)/12</f>
        <v/>
      </c>
      <c r="P272" s="26">
        <f>(I272*$P$3)/12</f>
        <v/>
      </c>
    </row>
    <row r="273">
      <c r="G273" s="6">
        <f>SUBSTITUTE(B275,"%","")</f>
        <v/>
      </c>
      <c r="H273" s="7">
        <f>H272/G275</f>
        <v/>
      </c>
      <c r="I273" s="60">
        <f>H273+$I$3</f>
        <v/>
      </c>
      <c r="J273" s="23">
        <f>(I273*$J$3)/12</f>
        <v/>
      </c>
      <c r="K273" s="23">
        <f>(I273*$K$3)/12</f>
        <v/>
      </c>
      <c r="L273" s="23">
        <f>(I273*$L$3)/12</f>
        <v/>
      </c>
      <c r="M273" s="29">
        <f>(I273*$M$3)/12</f>
        <v/>
      </c>
      <c r="N273" s="23">
        <f>(I273*$N$3)/12</f>
        <v/>
      </c>
      <c r="O273" s="23">
        <f>(I273*$O$3)/12</f>
        <v/>
      </c>
      <c r="P273" s="23">
        <f>(I273*$P$3)/12</f>
        <v/>
      </c>
    </row>
    <row r="274">
      <c r="G274" s="28">
        <f>G272*G273</f>
        <v/>
      </c>
      <c r="H274" s="6" t="n"/>
      <c r="I274" s="60">
        <f>H273+$I$4</f>
        <v/>
      </c>
      <c r="J274" s="23">
        <f>(I274*$J$3)/12</f>
        <v/>
      </c>
      <c r="K274" s="23">
        <f>(I274*$K$3)/12</f>
        <v/>
      </c>
      <c r="L274" s="23">
        <f>(I274*$L$3)/12</f>
        <v/>
      </c>
      <c r="M274" s="29">
        <f>(I274*$M$3)/12</f>
        <v/>
      </c>
      <c r="N274" s="23">
        <f>(I274*$N$3)/12</f>
        <v/>
      </c>
      <c r="O274" s="23">
        <f>(I274*$O$3)/12</f>
        <v/>
      </c>
      <c r="P274" s="23">
        <f>(I274*$P$3)/12</f>
        <v/>
      </c>
    </row>
    <row r="275">
      <c r="G275" s="7">
        <f>G274*0.3025</f>
        <v/>
      </c>
      <c r="H275" s="6" t="n"/>
      <c r="I275" s="60">
        <f>H273+$I$5</f>
        <v/>
      </c>
      <c r="J275" s="23">
        <f>(I275*$J$3)/12</f>
        <v/>
      </c>
      <c r="K275" s="23">
        <f>(I275*$K$3)/12</f>
        <v/>
      </c>
      <c r="L275" s="23">
        <f>(I275*$L$3)/12</f>
        <v/>
      </c>
      <c r="M275" s="29">
        <f>(I275*$M$3)/12</f>
        <v/>
      </c>
      <c r="N275" s="23">
        <f>(I275*$N$3)/12</f>
        <v/>
      </c>
      <c r="O275" s="23">
        <f>(I275*$O$3)/12</f>
        <v/>
      </c>
      <c r="P275" s="23">
        <f>(I275*$P$3)/12</f>
        <v/>
      </c>
    </row>
    <row r="276">
      <c r="G276" s="6">
        <f>SUBSTITUTE(D276,"㎡","")</f>
        <v/>
      </c>
      <c r="H276" s="8" t="n"/>
      <c r="I276" s="61">
        <f>H273+$I$6</f>
        <v/>
      </c>
      <c r="J276" s="23">
        <f>(I276*$J$3)/12</f>
        <v/>
      </c>
      <c r="K276" s="23">
        <f>(I276*$K$3)/12</f>
        <v/>
      </c>
      <c r="L276" s="23">
        <f>(I276*$L$3)/12</f>
        <v/>
      </c>
      <c r="M276" s="29">
        <f>(I276*$M$3)/12</f>
        <v/>
      </c>
      <c r="N276" s="23">
        <f>(I276*$N$3)/12</f>
        <v/>
      </c>
      <c r="O276" s="23">
        <f>(I276*$O$3)/12</f>
        <v/>
      </c>
      <c r="P276" s="23">
        <f>(I276*$P$3)/12</f>
        <v/>
      </c>
    </row>
    <row r="277">
      <c r="G277" s="22">
        <f>SUBSTITUTE(D277,"㎡","")</f>
        <v/>
      </c>
      <c r="H277" s="22">
        <f>SUBSTITUTE(B278,"万円","")</f>
        <v/>
      </c>
      <c r="I277" s="59">
        <f>H278+$I$2</f>
        <v/>
      </c>
      <c r="J277" s="26">
        <f>(I277*$J$3)/12</f>
        <v/>
      </c>
      <c r="K277" s="26">
        <f>(I277*$K$3)/12</f>
        <v/>
      </c>
      <c r="L277" s="26">
        <f>(I277*$L$3)/12</f>
        <v/>
      </c>
      <c r="M277" s="26">
        <f>(I277*$M$3)/12</f>
        <v/>
      </c>
      <c r="N277" s="26">
        <f>(I277*$N$3)/12</f>
        <v/>
      </c>
      <c r="O277" s="26">
        <f>(I277*$O$3)/12</f>
        <v/>
      </c>
      <c r="P277" s="26">
        <f>(I277*$P$3)/12</f>
        <v/>
      </c>
    </row>
    <row r="278">
      <c r="G278" s="6">
        <f>SUBSTITUTE(B280,"%","")</f>
        <v/>
      </c>
      <c r="H278" s="7">
        <f>H277/G280</f>
        <v/>
      </c>
      <c r="I278" s="60">
        <f>H278+$I$3</f>
        <v/>
      </c>
      <c r="J278" s="23">
        <f>(I278*$J$3)/12</f>
        <v/>
      </c>
      <c r="K278" s="23">
        <f>(I278*$K$3)/12</f>
        <v/>
      </c>
      <c r="L278" s="23">
        <f>(I278*$L$3)/12</f>
        <v/>
      </c>
      <c r="M278" s="29">
        <f>(I278*$M$3)/12</f>
        <v/>
      </c>
      <c r="N278" s="23">
        <f>(I278*$N$3)/12</f>
        <v/>
      </c>
      <c r="O278" s="23">
        <f>(I278*$O$3)/12</f>
        <v/>
      </c>
      <c r="P278" s="23">
        <f>(I278*$P$3)/12</f>
        <v/>
      </c>
    </row>
    <row r="279">
      <c r="G279" s="28">
        <f>G277*G278</f>
        <v/>
      </c>
      <c r="H279" s="6" t="n"/>
      <c r="I279" s="60">
        <f>H278+$I$4</f>
        <v/>
      </c>
      <c r="J279" s="23">
        <f>(I279*$J$3)/12</f>
        <v/>
      </c>
      <c r="K279" s="23">
        <f>(I279*$K$3)/12</f>
        <v/>
      </c>
      <c r="L279" s="23">
        <f>(I279*$L$3)/12</f>
        <v/>
      </c>
      <c r="M279" s="29">
        <f>(I279*$M$3)/12</f>
        <v/>
      </c>
      <c r="N279" s="23">
        <f>(I279*$N$3)/12</f>
        <v/>
      </c>
      <c r="O279" s="23">
        <f>(I279*$O$3)/12</f>
        <v/>
      </c>
      <c r="P279" s="23">
        <f>(I279*$P$3)/12</f>
        <v/>
      </c>
    </row>
    <row r="280">
      <c r="G280" s="7">
        <f>G279*0.3025</f>
        <v/>
      </c>
      <c r="H280" s="6" t="n"/>
      <c r="I280" s="60">
        <f>H278+$I$5</f>
        <v/>
      </c>
      <c r="J280" s="23">
        <f>(I280*$J$3)/12</f>
        <v/>
      </c>
      <c r="K280" s="23">
        <f>(I280*$K$3)/12</f>
        <v/>
      </c>
      <c r="L280" s="23">
        <f>(I280*$L$3)/12</f>
        <v/>
      </c>
      <c r="M280" s="29">
        <f>(I280*$M$3)/12</f>
        <v/>
      </c>
      <c r="N280" s="23">
        <f>(I280*$N$3)/12</f>
        <v/>
      </c>
      <c r="O280" s="23">
        <f>(I280*$O$3)/12</f>
        <v/>
      </c>
      <c r="P280" s="23">
        <f>(I280*$P$3)/12</f>
        <v/>
      </c>
    </row>
    <row r="281">
      <c r="G281" s="6">
        <f>SUBSTITUTE(D281,"㎡","")</f>
        <v/>
      </c>
      <c r="H281" s="8" t="n"/>
      <c r="I281" s="61">
        <f>H278+$I$6</f>
        <v/>
      </c>
      <c r="J281" s="23">
        <f>(I281*$J$3)/12</f>
        <v/>
      </c>
      <c r="K281" s="23">
        <f>(I281*$K$3)/12</f>
        <v/>
      </c>
      <c r="L281" s="23">
        <f>(I281*$L$3)/12</f>
        <v/>
      </c>
      <c r="M281" s="29">
        <f>(I281*$M$3)/12</f>
        <v/>
      </c>
      <c r="N281" s="23">
        <f>(I281*$N$3)/12</f>
        <v/>
      </c>
      <c r="O281" s="23">
        <f>(I281*$O$3)/12</f>
        <v/>
      </c>
      <c r="P281" s="23">
        <f>(I281*$P$3)/12</f>
        <v/>
      </c>
    </row>
    <row r="282">
      <c r="G282" s="22">
        <f>SUBSTITUTE(D282,"㎡","")</f>
        <v/>
      </c>
      <c r="H282" s="22">
        <f>SUBSTITUTE(B283,"万円","")</f>
        <v/>
      </c>
      <c r="I282" s="59">
        <f>H283+$I$2</f>
        <v/>
      </c>
      <c r="J282" s="26">
        <f>(I282*$J$3)/12</f>
        <v/>
      </c>
      <c r="K282" s="26">
        <f>(I282*$K$3)/12</f>
        <v/>
      </c>
      <c r="L282" s="26">
        <f>(I282*$L$3)/12</f>
        <v/>
      </c>
      <c r="M282" s="26">
        <f>(I282*$M$3)/12</f>
        <v/>
      </c>
      <c r="N282" s="26">
        <f>(I282*$N$3)/12</f>
        <v/>
      </c>
      <c r="O282" s="26">
        <f>(I282*$O$3)/12</f>
        <v/>
      </c>
      <c r="P282" s="26">
        <f>(I282*$P$3)/12</f>
        <v/>
      </c>
    </row>
    <row r="283">
      <c r="G283" s="6">
        <f>SUBSTITUTE(B285,"%","")</f>
        <v/>
      </c>
      <c r="H283" s="7">
        <f>H282/G285</f>
        <v/>
      </c>
      <c r="I283" s="60">
        <f>H283+$I$3</f>
        <v/>
      </c>
      <c r="J283" s="23">
        <f>(I283*$J$3)/12</f>
        <v/>
      </c>
      <c r="K283" s="23">
        <f>(I283*$K$3)/12</f>
        <v/>
      </c>
      <c r="L283" s="23">
        <f>(I283*$L$3)/12</f>
        <v/>
      </c>
      <c r="M283" s="29">
        <f>(I283*$M$3)/12</f>
        <v/>
      </c>
      <c r="N283" s="23">
        <f>(I283*$N$3)/12</f>
        <v/>
      </c>
      <c r="O283" s="23">
        <f>(I283*$O$3)/12</f>
        <v/>
      </c>
      <c r="P283" s="23">
        <f>(I283*$P$3)/12</f>
        <v/>
      </c>
    </row>
    <row r="284">
      <c r="G284" s="28">
        <f>G282*G283</f>
        <v/>
      </c>
      <c r="H284" s="6" t="n"/>
      <c r="I284" s="60">
        <f>H283+$I$4</f>
        <v/>
      </c>
      <c r="J284" s="23">
        <f>(I284*$J$3)/12</f>
        <v/>
      </c>
      <c r="K284" s="23">
        <f>(I284*$K$3)/12</f>
        <v/>
      </c>
      <c r="L284" s="23">
        <f>(I284*$L$3)/12</f>
        <v/>
      </c>
      <c r="M284" s="29">
        <f>(I284*$M$3)/12</f>
        <v/>
      </c>
      <c r="N284" s="23">
        <f>(I284*$N$3)/12</f>
        <v/>
      </c>
      <c r="O284" s="23">
        <f>(I284*$O$3)/12</f>
        <v/>
      </c>
      <c r="P284" s="23">
        <f>(I284*$P$3)/12</f>
        <v/>
      </c>
    </row>
    <row r="285">
      <c r="G285" s="7">
        <f>G284*0.3025</f>
        <v/>
      </c>
      <c r="H285" s="6" t="n"/>
      <c r="I285" s="60">
        <f>H283+$I$5</f>
        <v/>
      </c>
      <c r="J285" s="23">
        <f>(I285*$J$3)/12</f>
        <v/>
      </c>
      <c r="K285" s="23">
        <f>(I285*$K$3)/12</f>
        <v/>
      </c>
      <c r="L285" s="23">
        <f>(I285*$L$3)/12</f>
        <v/>
      </c>
      <c r="M285" s="29">
        <f>(I285*$M$3)/12</f>
        <v/>
      </c>
      <c r="N285" s="23">
        <f>(I285*$N$3)/12</f>
        <v/>
      </c>
      <c r="O285" s="23">
        <f>(I285*$O$3)/12</f>
        <v/>
      </c>
      <c r="P285" s="23">
        <f>(I285*$P$3)/12</f>
        <v/>
      </c>
    </row>
    <row r="286">
      <c r="G286" s="6">
        <f>SUBSTITUTE(D286,"㎡","")</f>
        <v/>
      </c>
      <c r="H286" s="8" t="n"/>
      <c r="I286" s="61">
        <f>H283+$I$6</f>
        <v/>
      </c>
      <c r="J286" s="23">
        <f>(I286*$J$3)/12</f>
        <v/>
      </c>
      <c r="K286" s="23">
        <f>(I286*$K$3)/12</f>
        <v/>
      </c>
      <c r="L286" s="23">
        <f>(I286*$L$3)/12</f>
        <v/>
      </c>
      <c r="M286" s="29">
        <f>(I286*$M$3)/12</f>
        <v/>
      </c>
      <c r="N286" s="23">
        <f>(I286*$N$3)/12</f>
        <v/>
      </c>
      <c r="O286" s="23">
        <f>(I286*$O$3)/12</f>
        <v/>
      </c>
      <c r="P286" s="23">
        <f>(I286*$P$3)/12</f>
        <v/>
      </c>
    </row>
    <row r="287">
      <c r="G287" s="22">
        <f>SUBSTITUTE(D287,"㎡","")</f>
        <v/>
      </c>
      <c r="H287" s="22">
        <f>SUBSTITUTE(B288,"万円","")</f>
        <v/>
      </c>
      <c r="I287" s="59">
        <f>H288+$I$2</f>
        <v/>
      </c>
      <c r="J287" s="26">
        <f>(I287*$J$3)/12</f>
        <v/>
      </c>
      <c r="K287" s="26">
        <f>(I287*$K$3)/12</f>
        <v/>
      </c>
      <c r="L287" s="26">
        <f>(I287*$L$3)/12</f>
        <v/>
      </c>
      <c r="M287" s="26">
        <f>(I287*$M$3)/12</f>
        <v/>
      </c>
      <c r="N287" s="26">
        <f>(I287*$N$3)/12</f>
        <v/>
      </c>
      <c r="O287" s="26">
        <f>(I287*$O$3)/12</f>
        <v/>
      </c>
      <c r="P287" s="26">
        <f>(I287*$P$3)/12</f>
        <v/>
      </c>
    </row>
    <row r="288">
      <c r="G288" s="6">
        <f>SUBSTITUTE(B290,"%","")</f>
        <v/>
      </c>
      <c r="H288" s="7">
        <f>H287/G290</f>
        <v/>
      </c>
      <c r="I288" s="60">
        <f>H288+$I$3</f>
        <v/>
      </c>
      <c r="J288" s="23">
        <f>(I288*$J$3)/12</f>
        <v/>
      </c>
      <c r="K288" s="23">
        <f>(I288*$K$3)/12</f>
        <v/>
      </c>
      <c r="L288" s="23">
        <f>(I288*$L$3)/12</f>
        <v/>
      </c>
      <c r="M288" s="29">
        <f>(I288*$M$3)/12</f>
        <v/>
      </c>
      <c r="N288" s="23">
        <f>(I288*$N$3)/12</f>
        <v/>
      </c>
      <c r="O288" s="23">
        <f>(I288*$O$3)/12</f>
        <v/>
      </c>
      <c r="P288" s="23">
        <f>(I288*$P$3)/12</f>
        <v/>
      </c>
    </row>
    <row r="289">
      <c r="G289" s="28">
        <f>G287*G288</f>
        <v/>
      </c>
      <c r="H289" s="6" t="n"/>
      <c r="I289" s="60">
        <f>H288+$I$4</f>
        <v/>
      </c>
      <c r="J289" s="23">
        <f>(I289*$J$3)/12</f>
        <v/>
      </c>
      <c r="K289" s="23">
        <f>(I289*$K$3)/12</f>
        <v/>
      </c>
      <c r="L289" s="23">
        <f>(I289*$L$3)/12</f>
        <v/>
      </c>
      <c r="M289" s="29">
        <f>(I289*$M$3)/12</f>
        <v/>
      </c>
      <c r="N289" s="23">
        <f>(I289*$N$3)/12</f>
        <v/>
      </c>
      <c r="O289" s="23">
        <f>(I289*$O$3)/12</f>
        <v/>
      </c>
      <c r="P289" s="23">
        <f>(I289*$P$3)/12</f>
        <v/>
      </c>
    </row>
    <row r="290">
      <c r="G290" s="7">
        <f>G289*0.3025</f>
        <v/>
      </c>
      <c r="H290" s="6" t="n"/>
      <c r="I290" s="60">
        <f>H288+$I$5</f>
        <v/>
      </c>
      <c r="J290" s="23">
        <f>(I290*$J$3)/12</f>
        <v/>
      </c>
      <c r="K290" s="23">
        <f>(I290*$K$3)/12</f>
        <v/>
      </c>
      <c r="L290" s="23">
        <f>(I290*$L$3)/12</f>
        <v/>
      </c>
      <c r="M290" s="29">
        <f>(I290*$M$3)/12</f>
        <v/>
      </c>
      <c r="N290" s="23">
        <f>(I290*$N$3)/12</f>
        <v/>
      </c>
      <c r="O290" s="23">
        <f>(I290*$O$3)/12</f>
        <v/>
      </c>
      <c r="P290" s="23">
        <f>(I290*$P$3)/12</f>
        <v/>
      </c>
    </row>
    <row r="291">
      <c r="G291" s="6">
        <f>SUBSTITUTE(D291,"㎡","")</f>
        <v/>
      </c>
      <c r="H291" s="8" t="n"/>
      <c r="I291" s="61">
        <f>H288+$I$6</f>
        <v/>
      </c>
      <c r="J291" s="23">
        <f>(I291*$J$3)/12</f>
        <v/>
      </c>
      <c r="K291" s="23">
        <f>(I291*$K$3)/12</f>
        <v/>
      </c>
      <c r="L291" s="23">
        <f>(I291*$L$3)/12</f>
        <v/>
      </c>
      <c r="M291" s="29">
        <f>(I291*$M$3)/12</f>
        <v/>
      </c>
      <c r="N291" s="23">
        <f>(I291*$N$3)/12</f>
        <v/>
      </c>
      <c r="O291" s="23">
        <f>(I291*$O$3)/12</f>
        <v/>
      </c>
      <c r="P291" s="23">
        <f>(I291*$P$3)/12</f>
        <v/>
      </c>
    </row>
    <row r="292">
      <c r="G292" s="22">
        <f>SUBSTITUTE(D292,"㎡","")</f>
        <v/>
      </c>
      <c r="H292" s="22">
        <f>SUBSTITUTE(B293,"万円","")</f>
        <v/>
      </c>
      <c r="I292" s="59">
        <f>H293+$I$2</f>
        <v/>
      </c>
      <c r="J292" s="26">
        <f>(I292*$J$3)/12</f>
        <v/>
      </c>
      <c r="K292" s="26">
        <f>(I292*$K$3)/12</f>
        <v/>
      </c>
      <c r="L292" s="26">
        <f>(I292*$L$3)/12</f>
        <v/>
      </c>
      <c r="M292" s="26">
        <f>(I292*$M$3)/12</f>
        <v/>
      </c>
      <c r="N292" s="26">
        <f>(I292*$N$3)/12</f>
        <v/>
      </c>
      <c r="O292" s="26">
        <f>(I292*$O$3)/12</f>
        <v/>
      </c>
      <c r="P292" s="26">
        <f>(I292*$P$3)/12</f>
        <v/>
      </c>
    </row>
    <row r="293">
      <c r="G293" s="6">
        <f>SUBSTITUTE(B295,"%","")</f>
        <v/>
      </c>
      <c r="H293" s="7">
        <f>H292/G295</f>
        <v/>
      </c>
      <c r="I293" s="60">
        <f>H293+$I$3</f>
        <v/>
      </c>
      <c r="J293" s="23">
        <f>(I293*$J$3)/12</f>
        <v/>
      </c>
      <c r="K293" s="23">
        <f>(I293*$K$3)/12</f>
        <v/>
      </c>
      <c r="L293" s="23">
        <f>(I293*$L$3)/12</f>
        <v/>
      </c>
      <c r="M293" s="29">
        <f>(I293*$M$3)/12</f>
        <v/>
      </c>
      <c r="N293" s="23">
        <f>(I293*$N$3)/12</f>
        <v/>
      </c>
      <c r="O293" s="23">
        <f>(I293*$O$3)/12</f>
        <v/>
      </c>
      <c r="P293" s="23">
        <f>(I293*$P$3)/12</f>
        <v/>
      </c>
    </row>
    <row r="294">
      <c r="G294" s="28">
        <f>G292*G293</f>
        <v/>
      </c>
      <c r="H294" s="6" t="n"/>
      <c r="I294" s="60">
        <f>H293+$I$4</f>
        <v/>
      </c>
      <c r="J294" s="23">
        <f>(I294*$J$3)/12</f>
        <v/>
      </c>
      <c r="K294" s="23">
        <f>(I294*$K$3)/12</f>
        <v/>
      </c>
      <c r="L294" s="23">
        <f>(I294*$L$3)/12</f>
        <v/>
      </c>
      <c r="M294" s="29">
        <f>(I294*$M$3)/12</f>
        <v/>
      </c>
      <c r="N294" s="23">
        <f>(I294*$N$3)/12</f>
        <v/>
      </c>
      <c r="O294" s="23">
        <f>(I294*$O$3)/12</f>
        <v/>
      </c>
      <c r="P294" s="23">
        <f>(I294*$P$3)/12</f>
        <v/>
      </c>
    </row>
    <row r="295">
      <c r="G295" s="7">
        <f>G294*0.3025</f>
        <v/>
      </c>
      <c r="H295" s="6" t="n"/>
      <c r="I295" s="60">
        <f>H293+$I$5</f>
        <v/>
      </c>
      <c r="J295" s="23">
        <f>(I295*$J$3)/12</f>
        <v/>
      </c>
      <c r="K295" s="23">
        <f>(I295*$K$3)/12</f>
        <v/>
      </c>
      <c r="L295" s="23">
        <f>(I295*$L$3)/12</f>
        <v/>
      </c>
      <c r="M295" s="29">
        <f>(I295*$M$3)/12</f>
        <v/>
      </c>
      <c r="N295" s="23">
        <f>(I295*$N$3)/12</f>
        <v/>
      </c>
      <c r="O295" s="23">
        <f>(I295*$O$3)/12</f>
        <v/>
      </c>
      <c r="P295" s="23">
        <f>(I295*$P$3)/12</f>
        <v/>
      </c>
    </row>
    <row r="296">
      <c r="G296" s="6">
        <f>SUBSTITUTE(D296,"㎡","")</f>
        <v/>
      </c>
      <c r="H296" s="8" t="n"/>
      <c r="I296" s="61">
        <f>H293+$I$6</f>
        <v/>
      </c>
      <c r="J296" s="23">
        <f>(I296*$J$3)/12</f>
        <v/>
      </c>
      <c r="K296" s="23">
        <f>(I296*$K$3)/12</f>
        <v/>
      </c>
      <c r="L296" s="23">
        <f>(I296*$L$3)/12</f>
        <v/>
      </c>
      <c r="M296" s="29">
        <f>(I296*$M$3)/12</f>
        <v/>
      </c>
      <c r="N296" s="23">
        <f>(I296*$N$3)/12</f>
        <v/>
      </c>
      <c r="O296" s="23">
        <f>(I296*$O$3)/12</f>
        <v/>
      </c>
      <c r="P296" s="23">
        <f>(I296*$P$3)/12</f>
        <v/>
      </c>
    </row>
    <row r="297">
      <c r="G297" s="22">
        <f>SUBSTITUTE(D297,"㎡","")</f>
        <v/>
      </c>
      <c r="H297" s="22">
        <f>SUBSTITUTE(B298,"万円","")</f>
        <v/>
      </c>
      <c r="I297" s="59">
        <f>H298+$I$2</f>
        <v/>
      </c>
      <c r="J297" s="26">
        <f>(I297*$J$3)/12</f>
        <v/>
      </c>
      <c r="K297" s="26">
        <f>(I297*$K$3)/12</f>
        <v/>
      </c>
      <c r="L297" s="26">
        <f>(I297*$L$3)/12</f>
        <v/>
      </c>
      <c r="M297" s="26">
        <f>(I297*$M$3)/12</f>
        <v/>
      </c>
      <c r="N297" s="26">
        <f>(I297*$N$3)/12</f>
        <v/>
      </c>
      <c r="O297" s="26">
        <f>(I297*$O$3)/12</f>
        <v/>
      </c>
      <c r="P297" s="26">
        <f>(I297*$P$3)/12</f>
        <v/>
      </c>
    </row>
    <row r="298">
      <c r="G298" s="6">
        <f>SUBSTITUTE(B300,"%","")</f>
        <v/>
      </c>
      <c r="H298" s="7">
        <f>H297/G300</f>
        <v/>
      </c>
      <c r="I298" s="60">
        <f>H298+$I$3</f>
        <v/>
      </c>
      <c r="J298" s="23">
        <f>(I298*$J$3)/12</f>
        <v/>
      </c>
      <c r="K298" s="23">
        <f>(I298*$K$3)/12</f>
        <v/>
      </c>
      <c r="L298" s="23">
        <f>(I298*$L$3)/12</f>
        <v/>
      </c>
      <c r="M298" s="29">
        <f>(I298*$M$3)/12</f>
        <v/>
      </c>
      <c r="N298" s="23">
        <f>(I298*$N$3)/12</f>
        <v/>
      </c>
      <c r="O298" s="23">
        <f>(I298*$O$3)/12</f>
        <v/>
      </c>
      <c r="P298" s="23">
        <f>(I298*$P$3)/12</f>
        <v/>
      </c>
    </row>
    <row r="299">
      <c r="G299" s="28">
        <f>G297*G298</f>
        <v/>
      </c>
      <c r="H299" s="6" t="n"/>
      <c r="I299" s="60">
        <f>H298+$I$4</f>
        <v/>
      </c>
      <c r="J299" s="23">
        <f>(I299*$J$3)/12</f>
        <v/>
      </c>
      <c r="K299" s="23">
        <f>(I299*$K$3)/12</f>
        <v/>
      </c>
      <c r="L299" s="23">
        <f>(I299*$L$3)/12</f>
        <v/>
      </c>
      <c r="M299" s="29">
        <f>(I299*$M$3)/12</f>
        <v/>
      </c>
      <c r="N299" s="23">
        <f>(I299*$N$3)/12</f>
        <v/>
      </c>
      <c r="O299" s="23">
        <f>(I299*$O$3)/12</f>
        <v/>
      </c>
      <c r="P299" s="23">
        <f>(I299*$P$3)/12</f>
        <v/>
      </c>
    </row>
    <row r="300">
      <c r="G300" s="7">
        <f>G299*0.3025</f>
        <v/>
      </c>
      <c r="H300" s="6" t="n"/>
      <c r="I300" s="60">
        <f>H298+$I$5</f>
        <v/>
      </c>
      <c r="J300" s="23">
        <f>(I300*$J$3)/12</f>
        <v/>
      </c>
      <c r="K300" s="23">
        <f>(I300*$K$3)/12</f>
        <v/>
      </c>
      <c r="L300" s="23">
        <f>(I300*$L$3)/12</f>
        <v/>
      </c>
      <c r="M300" s="29">
        <f>(I300*$M$3)/12</f>
        <v/>
      </c>
      <c r="N300" s="23">
        <f>(I300*$N$3)/12</f>
        <v/>
      </c>
      <c r="O300" s="23">
        <f>(I300*$O$3)/12</f>
        <v/>
      </c>
      <c r="P300" s="23">
        <f>(I300*$P$3)/12</f>
        <v/>
      </c>
    </row>
    <row r="301">
      <c r="G301" s="6">
        <f>SUBSTITUTE(D301,"㎡","")</f>
        <v/>
      </c>
      <c r="H301" s="8" t="n"/>
      <c r="I301" s="61">
        <f>H298+$I$6</f>
        <v/>
      </c>
      <c r="J301" s="23">
        <f>(I301*$J$3)/12</f>
        <v/>
      </c>
      <c r="K301" s="23">
        <f>(I301*$K$3)/12</f>
        <v/>
      </c>
      <c r="L301" s="23">
        <f>(I301*$L$3)/12</f>
        <v/>
      </c>
      <c r="M301" s="29">
        <f>(I301*$M$3)/12</f>
        <v/>
      </c>
      <c r="N301" s="23">
        <f>(I301*$N$3)/12</f>
        <v/>
      </c>
      <c r="O301" s="23">
        <f>(I301*$O$3)/12</f>
        <v/>
      </c>
      <c r="P301" s="23">
        <f>(I301*$P$3)/12</f>
        <v/>
      </c>
    </row>
    <row r="302">
      <c r="G302" s="22">
        <f>SUBSTITUTE(D302,"㎡","")</f>
        <v/>
      </c>
      <c r="H302" s="22">
        <f>SUBSTITUTE(B303,"万円","")</f>
        <v/>
      </c>
      <c r="I302" s="59">
        <f>H303+$I$2</f>
        <v/>
      </c>
      <c r="J302" s="26">
        <f>(I302*$J$3)/12</f>
        <v/>
      </c>
      <c r="K302" s="26">
        <f>(I302*$K$3)/12</f>
        <v/>
      </c>
      <c r="L302" s="26">
        <f>(I302*$L$3)/12</f>
        <v/>
      </c>
      <c r="M302" s="26">
        <f>(I302*$M$3)/12</f>
        <v/>
      </c>
      <c r="N302" s="26">
        <f>(I302*$N$3)/12</f>
        <v/>
      </c>
      <c r="O302" s="26">
        <f>(I302*$O$3)/12</f>
        <v/>
      </c>
      <c r="P302" s="26">
        <f>(I302*$P$3)/12</f>
        <v/>
      </c>
    </row>
    <row r="303">
      <c r="G303" s="6">
        <f>SUBSTITUTE(B305,"%","")</f>
        <v/>
      </c>
      <c r="H303" s="7">
        <f>H302/G305</f>
        <v/>
      </c>
      <c r="I303" s="60">
        <f>H303+$I$3</f>
        <v/>
      </c>
      <c r="J303" s="23">
        <f>(I303*$J$3)/12</f>
        <v/>
      </c>
      <c r="K303" s="23">
        <f>(I303*$K$3)/12</f>
        <v/>
      </c>
      <c r="L303" s="23">
        <f>(I303*$L$3)/12</f>
        <v/>
      </c>
      <c r="M303" s="29">
        <f>(I303*$M$3)/12</f>
        <v/>
      </c>
      <c r="N303" s="23">
        <f>(I303*$N$3)/12</f>
        <v/>
      </c>
      <c r="O303" s="23">
        <f>(I303*$O$3)/12</f>
        <v/>
      </c>
      <c r="P303" s="23">
        <f>(I303*$P$3)/12</f>
        <v/>
      </c>
    </row>
    <row r="304">
      <c r="G304" s="28">
        <f>G302*G303</f>
        <v/>
      </c>
      <c r="H304" s="6" t="n"/>
      <c r="I304" s="60">
        <f>H303+$I$4</f>
        <v/>
      </c>
      <c r="J304" s="23">
        <f>(I304*$J$3)/12</f>
        <v/>
      </c>
      <c r="K304" s="23">
        <f>(I304*$K$3)/12</f>
        <v/>
      </c>
      <c r="L304" s="23">
        <f>(I304*$L$3)/12</f>
        <v/>
      </c>
      <c r="M304" s="29">
        <f>(I304*$M$3)/12</f>
        <v/>
      </c>
      <c r="N304" s="23">
        <f>(I304*$N$3)/12</f>
        <v/>
      </c>
      <c r="O304" s="23">
        <f>(I304*$O$3)/12</f>
        <v/>
      </c>
      <c r="P304" s="23">
        <f>(I304*$P$3)/12</f>
        <v/>
      </c>
    </row>
    <row r="305">
      <c r="G305" s="7">
        <f>G304*0.3025</f>
        <v/>
      </c>
      <c r="H305" s="6" t="n"/>
      <c r="I305" s="60">
        <f>H303+$I$5</f>
        <v/>
      </c>
      <c r="J305" s="23">
        <f>(I305*$J$3)/12</f>
        <v/>
      </c>
      <c r="K305" s="23">
        <f>(I305*$K$3)/12</f>
        <v/>
      </c>
      <c r="L305" s="23">
        <f>(I305*$L$3)/12</f>
        <v/>
      </c>
      <c r="M305" s="29">
        <f>(I305*$M$3)/12</f>
        <v/>
      </c>
      <c r="N305" s="23">
        <f>(I305*$N$3)/12</f>
        <v/>
      </c>
      <c r="O305" s="23">
        <f>(I305*$O$3)/12</f>
        <v/>
      </c>
      <c r="P305" s="23">
        <f>(I305*$P$3)/12</f>
        <v/>
      </c>
    </row>
    <row r="306">
      <c r="G306" s="6">
        <f>SUBSTITUTE(D306,"㎡","")</f>
        <v/>
      </c>
      <c r="H306" s="8" t="n"/>
      <c r="I306" s="61">
        <f>H303+$I$6</f>
        <v/>
      </c>
      <c r="J306" s="23">
        <f>(I306*$J$3)/12</f>
        <v/>
      </c>
      <c r="K306" s="23">
        <f>(I306*$K$3)/12</f>
        <v/>
      </c>
      <c r="L306" s="23">
        <f>(I306*$L$3)/12</f>
        <v/>
      </c>
      <c r="M306" s="29">
        <f>(I306*$M$3)/12</f>
        <v/>
      </c>
      <c r="N306" s="23">
        <f>(I306*$N$3)/12</f>
        <v/>
      </c>
      <c r="O306" s="23">
        <f>(I306*$O$3)/12</f>
        <v/>
      </c>
      <c r="P306" s="23">
        <f>(I306*$P$3)/12</f>
        <v/>
      </c>
    </row>
    <row r="307">
      <c r="G307" s="22">
        <f>SUBSTITUTE(D307,"㎡","")</f>
        <v/>
      </c>
      <c r="H307" s="22">
        <f>SUBSTITUTE(B308,"万円","")</f>
        <v/>
      </c>
      <c r="I307" s="59">
        <f>H308+$I$2</f>
        <v/>
      </c>
      <c r="J307" s="26">
        <f>(I307*$J$3)/12</f>
        <v/>
      </c>
      <c r="K307" s="26">
        <f>(I307*$K$3)/12</f>
        <v/>
      </c>
      <c r="L307" s="26">
        <f>(I307*$L$3)/12</f>
        <v/>
      </c>
      <c r="M307" s="26">
        <f>(I307*$M$3)/12</f>
        <v/>
      </c>
      <c r="N307" s="26">
        <f>(I307*$N$3)/12</f>
        <v/>
      </c>
      <c r="O307" s="26">
        <f>(I307*$O$3)/12</f>
        <v/>
      </c>
      <c r="P307" s="26">
        <f>(I307*$P$3)/12</f>
        <v/>
      </c>
    </row>
    <row r="308">
      <c r="G308" s="6">
        <f>SUBSTITUTE(B310,"%","")</f>
        <v/>
      </c>
      <c r="H308" s="7">
        <f>H307/G310</f>
        <v/>
      </c>
      <c r="I308" s="60">
        <f>H308+$I$3</f>
        <v/>
      </c>
      <c r="J308" s="23">
        <f>(I308*$J$3)/12</f>
        <v/>
      </c>
      <c r="K308" s="23">
        <f>(I308*$K$3)/12</f>
        <v/>
      </c>
      <c r="L308" s="23">
        <f>(I308*$L$3)/12</f>
        <v/>
      </c>
      <c r="M308" s="29">
        <f>(I308*$M$3)/12</f>
        <v/>
      </c>
      <c r="N308" s="23">
        <f>(I308*$N$3)/12</f>
        <v/>
      </c>
      <c r="O308" s="23">
        <f>(I308*$O$3)/12</f>
        <v/>
      </c>
      <c r="P308" s="23">
        <f>(I308*$P$3)/12</f>
        <v/>
      </c>
    </row>
    <row r="309">
      <c r="G309" s="28">
        <f>G307*G308</f>
        <v/>
      </c>
      <c r="H309" s="6" t="n"/>
      <c r="I309" s="60">
        <f>H308+$I$4</f>
        <v/>
      </c>
      <c r="J309" s="23">
        <f>(I309*$J$3)/12</f>
        <v/>
      </c>
      <c r="K309" s="23">
        <f>(I309*$K$3)/12</f>
        <v/>
      </c>
      <c r="L309" s="23">
        <f>(I309*$L$3)/12</f>
        <v/>
      </c>
      <c r="M309" s="29">
        <f>(I309*$M$3)/12</f>
        <v/>
      </c>
      <c r="N309" s="23">
        <f>(I309*$N$3)/12</f>
        <v/>
      </c>
      <c r="O309" s="23">
        <f>(I309*$O$3)/12</f>
        <v/>
      </c>
      <c r="P309" s="23">
        <f>(I309*$P$3)/12</f>
        <v/>
      </c>
    </row>
    <row r="310">
      <c r="G310" s="7">
        <f>G309*0.3025</f>
        <v/>
      </c>
      <c r="H310" s="6" t="n"/>
      <c r="I310" s="60">
        <f>H308+$I$5</f>
        <v/>
      </c>
      <c r="J310" s="23">
        <f>(I310*$J$3)/12</f>
        <v/>
      </c>
      <c r="K310" s="23">
        <f>(I310*$K$3)/12</f>
        <v/>
      </c>
      <c r="L310" s="23">
        <f>(I310*$L$3)/12</f>
        <v/>
      </c>
      <c r="M310" s="29">
        <f>(I310*$M$3)/12</f>
        <v/>
      </c>
      <c r="N310" s="23">
        <f>(I310*$N$3)/12</f>
        <v/>
      </c>
      <c r="O310" s="23">
        <f>(I310*$O$3)/12</f>
        <v/>
      </c>
      <c r="P310" s="23">
        <f>(I310*$P$3)/12</f>
        <v/>
      </c>
    </row>
    <row r="311">
      <c r="G311" s="6">
        <f>SUBSTITUTE(D311,"㎡","")</f>
        <v/>
      </c>
      <c r="H311" s="8" t="n"/>
      <c r="I311" s="61">
        <f>H308+$I$6</f>
        <v/>
      </c>
      <c r="J311" s="23">
        <f>(I311*$J$3)/12</f>
        <v/>
      </c>
      <c r="K311" s="23">
        <f>(I311*$K$3)/12</f>
        <v/>
      </c>
      <c r="L311" s="23">
        <f>(I311*$L$3)/12</f>
        <v/>
      </c>
      <c r="M311" s="29">
        <f>(I311*$M$3)/12</f>
        <v/>
      </c>
      <c r="N311" s="23">
        <f>(I311*$N$3)/12</f>
        <v/>
      </c>
      <c r="O311" s="23">
        <f>(I311*$O$3)/12</f>
        <v/>
      </c>
      <c r="P311" s="23">
        <f>(I311*$P$3)/12</f>
        <v/>
      </c>
    </row>
    <row r="312">
      <c r="G312" s="22">
        <f>SUBSTITUTE(D312,"㎡","")</f>
        <v/>
      </c>
      <c r="H312" s="22">
        <f>SUBSTITUTE(B313,"万円","")</f>
        <v/>
      </c>
      <c r="I312" s="59">
        <f>H313+$I$2</f>
        <v/>
      </c>
      <c r="J312" s="26">
        <f>(I312*$J$3)/12</f>
        <v/>
      </c>
      <c r="K312" s="26">
        <f>(I312*$K$3)/12</f>
        <v/>
      </c>
      <c r="L312" s="26">
        <f>(I312*$L$3)/12</f>
        <v/>
      </c>
      <c r="M312" s="26">
        <f>(I312*$M$3)/12</f>
        <v/>
      </c>
      <c r="N312" s="26">
        <f>(I312*$N$3)/12</f>
        <v/>
      </c>
      <c r="O312" s="26">
        <f>(I312*$O$3)/12</f>
        <v/>
      </c>
      <c r="P312" s="26">
        <f>(I312*$P$3)/12</f>
        <v/>
      </c>
    </row>
    <row r="313">
      <c r="G313" s="6">
        <f>SUBSTITUTE(B315,"%","")</f>
        <v/>
      </c>
      <c r="H313" s="7">
        <f>H312/G315</f>
        <v/>
      </c>
      <c r="I313" s="60">
        <f>H313+$I$3</f>
        <v/>
      </c>
      <c r="J313" s="23">
        <f>(I313*$J$3)/12</f>
        <v/>
      </c>
      <c r="K313" s="23">
        <f>(I313*$K$3)/12</f>
        <v/>
      </c>
      <c r="L313" s="23">
        <f>(I313*$L$3)/12</f>
        <v/>
      </c>
      <c r="M313" s="29">
        <f>(I313*$M$3)/12</f>
        <v/>
      </c>
      <c r="N313" s="23">
        <f>(I313*$N$3)/12</f>
        <v/>
      </c>
      <c r="O313" s="23">
        <f>(I313*$O$3)/12</f>
        <v/>
      </c>
      <c r="P313" s="23">
        <f>(I313*$P$3)/12</f>
        <v/>
      </c>
    </row>
    <row r="314">
      <c r="G314" s="28">
        <f>G312*G313</f>
        <v/>
      </c>
      <c r="H314" s="6" t="n"/>
      <c r="I314" s="60">
        <f>H313+$I$4</f>
        <v/>
      </c>
      <c r="J314" s="23">
        <f>(I314*$J$3)/12</f>
        <v/>
      </c>
      <c r="K314" s="23">
        <f>(I314*$K$3)/12</f>
        <v/>
      </c>
      <c r="L314" s="23">
        <f>(I314*$L$3)/12</f>
        <v/>
      </c>
      <c r="M314" s="29">
        <f>(I314*$M$3)/12</f>
        <v/>
      </c>
      <c r="N314" s="23">
        <f>(I314*$N$3)/12</f>
        <v/>
      </c>
      <c r="O314" s="23">
        <f>(I314*$O$3)/12</f>
        <v/>
      </c>
      <c r="P314" s="23">
        <f>(I314*$P$3)/12</f>
        <v/>
      </c>
    </row>
    <row r="315">
      <c r="G315" s="7">
        <f>G314*0.3025</f>
        <v/>
      </c>
      <c r="H315" s="6" t="n"/>
      <c r="I315" s="60">
        <f>H313+$I$5</f>
        <v/>
      </c>
      <c r="J315" s="23">
        <f>(I315*$J$3)/12</f>
        <v/>
      </c>
      <c r="K315" s="23">
        <f>(I315*$K$3)/12</f>
        <v/>
      </c>
      <c r="L315" s="23">
        <f>(I315*$L$3)/12</f>
        <v/>
      </c>
      <c r="M315" s="29">
        <f>(I315*$M$3)/12</f>
        <v/>
      </c>
      <c r="N315" s="23">
        <f>(I315*$N$3)/12</f>
        <v/>
      </c>
      <c r="O315" s="23">
        <f>(I315*$O$3)/12</f>
        <v/>
      </c>
      <c r="P315" s="23">
        <f>(I315*$P$3)/12</f>
        <v/>
      </c>
    </row>
    <row r="316">
      <c r="G316" s="6">
        <f>SUBSTITUTE(D316,"㎡","")</f>
        <v/>
      </c>
      <c r="H316" s="8" t="n"/>
      <c r="I316" s="61">
        <f>H313+$I$6</f>
        <v/>
      </c>
      <c r="J316" s="23">
        <f>(I316*$J$3)/12</f>
        <v/>
      </c>
      <c r="K316" s="23">
        <f>(I316*$K$3)/12</f>
        <v/>
      </c>
      <c r="L316" s="23">
        <f>(I316*$L$3)/12</f>
        <v/>
      </c>
      <c r="M316" s="29">
        <f>(I316*$M$3)/12</f>
        <v/>
      </c>
      <c r="N316" s="23">
        <f>(I316*$N$3)/12</f>
        <v/>
      </c>
      <c r="O316" s="23">
        <f>(I316*$O$3)/12</f>
        <v/>
      </c>
      <c r="P316" s="23">
        <f>(I316*$P$3)/12</f>
        <v/>
      </c>
    </row>
    <row r="317">
      <c r="G317" s="22">
        <f>SUBSTITUTE(D317,"㎡","")</f>
        <v/>
      </c>
      <c r="H317" s="22">
        <f>SUBSTITUTE(B318,"万円","")</f>
        <v/>
      </c>
      <c r="I317" s="59">
        <f>H318+$I$2</f>
        <v/>
      </c>
      <c r="J317" s="26">
        <f>(I317*$J$3)/12</f>
        <v/>
      </c>
      <c r="K317" s="26">
        <f>(I317*$K$3)/12</f>
        <v/>
      </c>
      <c r="L317" s="26">
        <f>(I317*$L$3)/12</f>
        <v/>
      </c>
      <c r="M317" s="26">
        <f>(I317*$M$3)/12</f>
        <v/>
      </c>
      <c r="N317" s="26">
        <f>(I317*$N$3)/12</f>
        <v/>
      </c>
      <c r="O317" s="26">
        <f>(I317*$O$3)/12</f>
        <v/>
      </c>
      <c r="P317" s="26">
        <f>(I317*$P$3)/12</f>
        <v/>
      </c>
    </row>
    <row r="318">
      <c r="G318" s="6">
        <f>SUBSTITUTE(B320,"%","")</f>
        <v/>
      </c>
      <c r="H318" s="7">
        <f>H317/G320</f>
        <v/>
      </c>
      <c r="I318" s="60">
        <f>H318+$I$3</f>
        <v/>
      </c>
      <c r="J318" s="23">
        <f>(I318*$J$3)/12</f>
        <v/>
      </c>
      <c r="K318" s="23">
        <f>(I318*$K$3)/12</f>
        <v/>
      </c>
      <c r="L318" s="23">
        <f>(I318*$L$3)/12</f>
        <v/>
      </c>
      <c r="M318" s="29">
        <f>(I318*$M$3)/12</f>
        <v/>
      </c>
      <c r="N318" s="23">
        <f>(I318*$N$3)/12</f>
        <v/>
      </c>
      <c r="O318" s="23">
        <f>(I318*$O$3)/12</f>
        <v/>
      </c>
      <c r="P318" s="23">
        <f>(I318*$P$3)/12</f>
        <v/>
      </c>
    </row>
    <row r="319">
      <c r="G319" s="28">
        <f>G317*G318</f>
        <v/>
      </c>
      <c r="H319" s="6" t="n"/>
      <c r="I319" s="60">
        <f>H318+$I$4</f>
        <v/>
      </c>
      <c r="J319" s="23">
        <f>(I319*$J$3)/12</f>
        <v/>
      </c>
      <c r="K319" s="23">
        <f>(I319*$K$3)/12</f>
        <v/>
      </c>
      <c r="L319" s="23">
        <f>(I319*$L$3)/12</f>
        <v/>
      </c>
      <c r="M319" s="29">
        <f>(I319*$M$3)/12</f>
        <v/>
      </c>
      <c r="N319" s="23">
        <f>(I319*$N$3)/12</f>
        <v/>
      </c>
      <c r="O319" s="23">
        <f>(I319*$O$3)/12</f>
        <v/>
      </c>
      <c r="P319" s="23">
        <f>(I319*$P$3)/12</f>
        <v/>
      </c>
    </row>
    <row r="320">
      <c r="G320" s="7">
        <f>G319*0.3025</f>
        <v/>
      </c>
      <c r="H320" s="6" t="n"/>
      <c r="I320" s="60">
        <f>H318+$I$5</f>
        <v/>
      </c>
      <c r="J320" s="23">
        <f>(I320*$J$3)/12</f>
        <v/>
      </c>
      <c r="K320" s="23">
        <f>(I320*$K$3)/12</f>
        <v/>
      </c>
      <c r="L320" s="23">
        <f>(I320*$L$3)/12</f>
        <v/>
      </c>
      <c r="M320" s="29">
        <f>(I320*$M$3)/12</f>
        <v/>
      </c>
      <c r="N320" s="23">
        <f>(I320*$N$3)/12</f>
        <v/>
      </c>
      <c r="O320" s="23">
        <f>(I320*$O$3)/12</f>
        <v/>
      </c>
      <c r="P320" s="23">
        <f>(I320*$P$3)/12</f>
        <v/>
      </c>
    </row>
    <row r="321">
      <c r="G321" s="6">
        <f>SUBSTITUTE(D321,"㎡","")</f>
        <v/>
      </c>
      <c r="H321" s="8" t="n"/>
      <c r="I321" s="61">
        <f>H318+$I$6</f>
        <v/>
      </c>
      <c r="J321" s="23">
        <f>(I321*$J$3)/12</f>
        <v/>
      </c>
      <c r="K321" s="23">
        <f>(I321*$K$3)/12</f>
        <v/>
      </c>
      <c r="L321" s="23">
        <f>(I321*$L$3)/12</f>
        <v/>
      </c>
      <c r="M321" s="29">
        <f>(I321*$M$3)/12</f>
        <v/>
      </c>
      <c r="N321" s="23">
        <f>(I321*$N$3)/12</f>
        <v/>
      </c>
      <c r="O321" s="23">
        <f>(I321*$O$3)/12</f>
        <v/>
      </c>
      <c r="P321" s="23">
        <f>(I321*$P$3)/12</f>
        <v/>
      </c>
    </row>
    <row r="322">
      <c r="G322" s="22">
        <f>SUBSTITUTE(D322,"㎡","")</f>
        <v/>
      </c>
      <c r="H322" s="22">
        <f>SUBSTITUTE(B323,"万円","")</f>
        <v/>
      </c>
      <c r="I322" s="59">
        <f>H323+$I$2</f>
        <v/>
      </c>
      <c r="J322" s="26">
        <f>(I322*$J$3)/12</f>
        <v/>
      </c>
      <c r="K322" s="26">
        <f>(I322*$K$3)/12</f>
        <v/>
      </c>
      <c r="L322" s="26">
        <f>(I322*$L$3)/12</f>
        <v/>
      </c>
      <c r="M322" s="26">
        <f>(I322*$M$3)/12</f>
        <v/>
      </c>
      <c r="N322" s="26">
        <f>(I322*$N$3)/12</f>
        <v/>
      </c>
      <c r="O322" s="26">
        <f>(I322*$O$3)/12</f>
        <v/>
      </c>
      <c r="P322" s="26">
        <f>(I322*$P$3)/12</f>
        <v/>
      </c>
    </row>
    <row r="323">
      <c r="G323" s="6">
        <f>SUBSTITUTE(B325,"%","")</f>
        <v/>
      </c>
      <c r="H323" s="7">
        <f>H322/G325</f>
        <v/>
      </c>
      <c r="I323" s="60">
        <f>H323+$I$3</f>
        <v/>
      </c>
      <c r="J323" s="23">
        <f>(I323*$J$3)/12</f>
        <v/>
      </c>
      <c r="K323" s="23">
        <f>(I323*$K$3)/12</f>
        <v/>
      </c>
      <c r="L323" s="23">
        <f>(I323*$L$3)/12</f>
        <v/>
      </c>
      <c r="M323" s="29">
        <f>(I323*$M$3)/12</f>
        <v/>
      </c>
      <c r="N323" s="23">
        <f>(I323*$N$3)/12</f>
        <v/>
      </c>
      <c r="O323" s="23">
        <f>(I323*$O$3)/12</f>
        <v/>
      </c>
      <c r="P323" s="23">
        <f>(I323*$P$3)/12</f>
        <v/>
      </c>
    </row>
    <row r="324">
      <c r="G324" s="28">
        <f>G322*G323</f>
        <v/>
      </c>
      <c r="H324" s="6" t="n"/>
      <c r="I324" s="60">
        <f>H323+$I$4</f>
        <v/>
      </c>
      <c r="J324" s="23">
        <f>(I324*$J$3)/12</f>
        <v/>
      </c>
      <c r="K324" s="23">
        <f>(I324*$K$3)/12</f>
        <v/>
      </c>
      <c r="L324" s="23">
        <f>(I324*$L$3)/12</f>
        <v/>
      </c>
      <c r="M324" s="29">
        <f>(I324*$M$3)/12</f>
        <v/>
      </c>
      <c r="N324" s="23">
        <f>(I324*$N$3)/12</f>
        <v/>
      </c>
      <c r="O324" s="23">
        <f>(I324*$O$3)/12</f>
        <v/>
      </c>
      <c r="P324" s="23">
        <f>(I324*$P$3)/12</f>
        <v/>
      </c>
    </row>
    <row r="325">
      <c r="G325" s="7">
        <f>G324*0.3025</f>
        <v/>
      </c>
      <c r="H325" s="6" t="n"/>
      <c r="I325" s="60">
        <f>H323+$I$5</f>
        <v/>
      </c>
      <c r="J325" s="23">
        <f>(I325*$J$3)/12</f>
        <v/>
      </c>
      <c r="K325" s="23">
        <f>(I325*$K$3)/12</f>
        <v/>
      </c>
      <c r="L325" s="23">
        <f>(I325*$L$3)/12</f>
        <v/>
      </c>
      <c r="M325" s="29">
        <f>(I325*$M$3)/12</f>
        <v/>
      </c>
      <c r="N325" s="23">
        <f>(I325*$N$3)/12</f>
        <v/>
      </c>
      <c r="O325" s="23">
        <f>(I325*$O$3)/12</f>
        <v/>
      </c>
      <c r="P325" s="23">
        <f>(I325*$P$3)/12</f>
        <v/>
      </c>
    </row>
    <row r="326">
      <c r="G326" s="6">
        <f>SUBSTITUTE(D326,"㎡","")</f>
        <v/>
      </c>
      <c r="H326" s="8" t="n"/>
      <c r="I326" s="61">
        <f>H323+$I$6</f>
        <v/>
      </c>
      <c r="J326" s="23">
        <f>(I326*$J$3)/12</f>
        <v/>
      </c>
      <c r="K326" s="23">
        <f>(I326*$K$3)/12</f>
        <v/>
      </c>
      <c r="L326" s="23">
        <f>(I326*$L$3)/12</f>
        <v/>
      </c>
      <c r="M326" s="29">
        <f>(I326*$M$3)/12</f>
        <v/>
      </c>
      <c r="N326" s="23">
        <f>(I326*$N$3)/12</f>
        <v/>
      </c>
      <c r="O326" s="23">
        <f>(I326*$O$3)/12</f>
        <v/>
      </c>
      <c r="P326" s="23">
        <f>(I326*$P$3)/12</f>
        <v/>
      </c>
    </row>
    <row r="327">
      <c r="G327" s="22">
        <f>SUBSTITUTE(D327,"㎡","")</f>
        <v/>
      </c>
      <c r="H327" s="22">
        <f>SUBSTITUTE(B328,"万円","")</f>
        <v/>
      </c>
      <c r="I327" s="59">
        <f>H328+$I$2</f>
        <v/>
      </c>
      <c r="J327" s="26">
        <f>(I327*$J$3)/12</f>
        <v/>
      </c>
      <c r="K327" s="26">
        <f>(I327*$K$3)/12</f>
        <v/>
      </c>
      <c r="L327" s="26">
        <f>(I327*$L$3)/12</f>
        <v/>
      </c>
      <c r="M327" s="26">
        <f>(I327*$M$3)/12</f>
        <v/>
      </c>
      <c r="N327" s="26">
        <f>(I327*$N$3)/12</f>
        <v/>
      </c>
      <c r="O327" s="26">
        <f>(I327*$O$3)/12</f>
        <v/>
      </c>
      <c r="P327" s="26">
        <f>(I327*$P$3)/12</f>
        <v/>
      </c>
    </row>
    <row r="328">
      <c r="G328" s="6">
        <f>SUBSTITUTE(B330,"%","")</f>
        <v/>
      </c>
      <c r="H328" s="7">
        <f>H327/G330</f>
        <v/>
      </c>
      <c r="I328" s="60">
        <f>H328+$I$3</f>
        <v/>
      </c>
      <c r="J328" s="23">
        <f>(I328*$J$3)/12</f>
        <v/>
      </c>
      <c r="K328" s="23">
        <f>(I328*$K$3)/12</f>
        <v/>
      </c>
      <c r="L328" s="23">
        <f>(I328*$L$3)/12</f>
        <v/>
      </c>
      <c r="M328" s="29">
        <f>(I328*$M$3)/12</f>
        <v/>
      </c>
      <c r="N328" s="23">
        <f>(I328*$N$3)/12</f>
        <v/>
      </c>
      <c r="O328" s="23">
        <f>(I328*$O$3)/12</f>
        <v/>
      </c>
      <c r="P328" s="23">
        <f>(I328*$P$3)/12</f>
        <v/>
      </c>
    </row>
    <row r="329">
      <c r="G329" s="28">
        <f>G327*G328</f>
        <v/>
      </c>
      <c r="H329" s="6" t="n"/>
      <c r="I329" s="60">
        <f>H328+$I$4</f>
        <v/>
      </c>
      <c r="J329" s="23">
        <f>(I329*$J$3)/12</f>
        <v/>
      </c>
      <c r="K329" s="23">
        <f>(I329*$K$3)/12</f>
        <v/>
      </c>
      <c r="L329" s="23">
        <f>(I329*$L$3)/12</f>
        <v/>
      </c>
      <c r="M329" s="29">
        <f>(I329*$M$3)/12</f>
        <v/>
      </c>
      <c r="N329" s="23">
        <f>(I329*$N$3)/12</f>
        <v/>
      </c>
      <c r="O329" s="23">
        <f>(I329*$O$3)/12</f>
        <v/>
      </c>
      <c r="P329" s="23">
        <f>(I329*$P$3)/12</f>
        <v/>
      </c>
    </row>
    <row r="330">
      <c r="G330" s="7">
        <f>G329*0.3025</f>
        <v/>
      </c>
      <c r="H330" s="6" t="n"/>
      <c r="I330" s="60">
        <f>H328+$I$5</f>
        <v/>
      </c>
      <c r="J330" s="23">
        <f>(I330*$J$3)/12</f>
        <v/>
      </c>
      <c r="K330" s="23">
        <f>(I330*$K$3)/12</f>
        <v/>
      </c>
      <c r="L330" s="23">
        <f>(I330*$L$3)/12</f>
        <v/>
      </c>
      <c r="M330" s="29">
        <f>(I330*$M$3)/12</f>
        <v/>
      </c>
      <c r="N330" s="23">
        <f>(I330*$N$3)/12</f>
        <v/>
      </c>
      <c r="O330" s="23">
        <f>(I330*$O$3)/12</f>
        <v/>
      </c>
      <c r="P330" s="23">
        <f>(I330*$P$3)/12</f>
        <v/>
      </c>
    </row>
    <row r="331">
      <c r="G331" s="6">
        <f>SUBSTITUTE(D331,"㎡","")</f>
        <v/>
      </c>
      <c r="H331" s="8" t="n"/>
      <c r="I331" s="61">
        <f>H328+$I$6</f>
        <v/>
      </c>
      <c r="J331" s="23">
        <f>(I331*$J$3)/12</f>
        <v/>
      </c>
      <c r="K331" s="23">
        <f>(I331*$K$3)/12</f>
        <v/>
      </c>
      <c r="L331" s="23">
        <f>(I331*$L$3)/12</f>
        <v/>
      </c>
      <c r="M331" s="29">
        <f>(I331*$M$3)/12</f>
        <v/>
      </c>
      <c r="N331" s="23">
        <f>(I331*$N$3)/12</f>
        <v/>
      </c>
      <c r="O331" s="23">
        <f>(I331*$O$3)/12</f>
        <v/>
      </c>
      <c r="P331" s="23">
        <f>(I331*$P$3)/12</f>
        <v/>
      </c>
    </row>
    <row r="332">
      <c r="G332" s="22">
        <f>SUBSTITUTE(D332,"㎡","")</f>
        <v/>
      </c>
      <c r="H332" s="22">
        <f>SUBSTITUTE(B333,"万円","")</f>
        <v/>
      </c>
      <c r="I332" s="59">
        <f>H333+$I$2</f>
        <v/>
      </c>
      <c r="J332" s="26">
        <f>(I332*$J$3)/12</f>
        <v/>
      </c>
      <c r="K332" s="26">
        <f>(I332*$K$3)/12</f>
        <v/>
      </c>
      <c r="L332" s="26">
        <f>(I332*$L$3)/12</f>
        <v/>
      </c>
      <c r="M332" s="26">
        <f>(I332*$M$3)/12</f>
        <v/>
      </c>
      <c r="N332" s="26">
        <f>(I332*$N$3)/12</f>
        <v/>
      </c>
      <c r="O332" s="26">
        <f>(I332*$O$3)/12</f>
        <v/>
      </c>
      <c r="P332" s="26">
        <f>(I332*$P$3)/12</f>
        <v/>
      </c>
    </row>
    <row r="333">
      <c r="G333" s="6">
        <f>SUBSTITUTE(B335,"%","")</f>
        <v/>
      </c>
      <c r="H333" s="7">
        <f>H332/G335</f>
        <v/>
      </c>
      <c r="I333" s="60">
        <f>H333+$I$3</f>
        <v/>
      </c>
      <c r="J333" s="23">
        <f>(I333*$J$3)/12</f>
        <v/>
      </c>
      <c r="K333" s="23">
        <f>(I333*$K$3)/12</f>
        <v/>
      </c>
      <c r="L333" s="23">
        <f>(I333*$L$3)/12</f>
        <v/>
      </c>
      <c r="M333" s="29">
        <f>(I333*$M$3)/12</f>
        <v/>
      </c>
      <c r="N333" s="23">
        <f>(I333*$N$3)/12</f>
        <v/>
      </c>
      <c r="O333" s="23">
        <f>(I333*$O$3)/12</f>
        <v/>
      </c>
      <c r="P333" s="23">
        <f>(I333*$P$3)/12</f>
        <v/>
      </c>
    </row>
    <row r="334">
      <c r="G334" s="28">
        <f>G332*G333</f>
        <v/>
      </c>
      <c r="H334" s="6" t="n"/>
      <c r="I334" s="60">
        <f>H333+$I$4</f>
        <v/>
      </c>
      <c r="J334" s="23">
        <f>(I334*$J$3)/12</f>
        <v/>
      </c>
      <c r="K334" s="23">
        <f>(I334*$K$3)/12</f>
        <v/>
      </c>
      <c r="L334" s="23">
        <f>(I334*$L$3)/12</f>
        <v/>
      </c>
      <c r="M334" s="29">
        <f>(I334*$M$3)/12</f>
        <v/>
      </c>
      <c r="N334" s="23">
        <f>(I334*$N$3)/12</f>
        <v/>
      </c>
      <c r="O334" s="23">
        <f>(I334*$O$3)/12</f>
        <v/>
      </c>
      <c r="P334" s="23">
        <f>(I334*$P$3)/12</f>
        <v/>
      </c>
    </row>
    <row r="335">
      <c r="G335" s="7">
        <f>G334*0.3025</f>
        <v/>
      </c>
      <c r="H335" s="6" t="n"/>
      <c r="I335" s="60">
        <f>H333+$I$5</f>
        <v/>
      </c>
      <c r="J335" s="23">
        <f>(I335*$J$3)/12</f>
        <v/>
      </c>
      <c r="K335" s="23">
        <f>(I335*$K$3)/12</f>
        <v/>
      </c>
      <c r="L335" s="23">
        <f>(I335*$L$3)/12</f>
        <v/>
      </c>
      <c r="M335" s="29">
        <f>(I335*$M$3)/12</f>
        <v/>
      </c>
      <c r="N335" s="23">
        <f>(I335*$N$3)/12</f>
        <v/>
      </c>
      <c r="O335" s="23">
        <f>(I335*$O$3)/12</f>
        <v/>
      </c>
      <c r="P335" s="23">
        <f>(I335*$P$3)/12</f>
        <v/>
      </c>
    </row>
    <row r="336">
      <c r="G336" s="6">
        <f>SUBSTITUTE(D336,"㎡","")</f>
        <v/>
      </c>
      <c r="H336" s="8" t="n"/>
      <c r="I336" s="61">
        <f>H333+$I$6</f>
        <v/>
      </c>
      <c r="J336" s="23">
        <f>(I336*$J$3)/12</f>
        <v/>
      </c>
      <c r="K336" s="23">
        <f>(I336*$K$3)/12</f>
        <v/>
      </c>
      <c r="L336" s="23">
        <f>(I336*$L$3)/12</f>
        <v/>
      </c>
      <c r="M336" s="29">
        <f>(I336*$M$3)/12</f>
        <v/>
      </c>
      <c r="N336" s="23">
        <f>(I336*$N$3)/12</f>
        <v/>
      </c>
      <c r="O336" s="23">
        <f>(I336*$O$3)/12</f>
        <v/>
      </c>
      <c r="P336" s="23">
        <f>(I336*$P$3)/12</f>
        <v/>
      </c>
    </row>
    <row r="337">
      <c r="G337" s="22">
        <f>SUBSTITUTE(D337,"㎡","")</f>
        <v/>
      </c>
      <c r="H337" s="22">
        <f>SUBSTITUTE(B338,"万円","")</f>
        <v/>
      </c>
      <c r="I337" s="59">
        <f>H338+$I$2</f>
        <v/>
      </c>
      <c r="J337" s="26">
        <f>(I337*$J$3)/12</f>
        <v/>
      </c>
      <c r="K337" s="26">
        <f>(I337*$K$3)/12</f>
        <v/>
      </c>
      <c r="L337" s="26">
        <f>(I337*$L$3)/12</f>
        <v/>
      </c>
      <c r="M337" s="26">
        <f>(I337*$M$3)/12</f>
        <v/>
      </c>
      <c r="N337" s="26">
        <f>(I337*$N$3)/12</f>
        <v/>
      </c>
      <c r="O337" s="26">
        <f>(I337*$O$3)/12</f>
        <v/>
      </c>
      <c r="P337" s="26">
        <f>(I337*$P$3)/12</f>
        <v/>
      </c>
    </row>
    <row r="338">
      <c r="G338" s="6">
        <f>SUBSTITUTE(B340,"%","")</f>
        <v/>
      </c>
      <c r="H338" s="7">
        <f>H337/G340</f>
        <v/>
      </c>
      <c r="I338" s="60">
        <f>H338+$I$3</f>
        <v/>
      </c>
      <c r="J338" s="23">
        <f>(I338*$J$3)/12</f>
        <v/>
      </c>
      <c r="K338" s="23">
        <f>(I338*$K$3)/12</f>
        <v/>
      </c>
      <c r="L338" s="23">
        <f>(I338*$L$3)/12</f>
        <v/>
      </c>
      <c r="M338" s="29">
        <f>(I338*$M$3)/12</f>
        <v/>
      </c>
      <c r="N338" s="23">
        <f>(I338*$N$3)/12</f>
        <v/>
      </c>
      <c r="O338" s="23">
        <f>(I338*$O$3)/12</f>
        <v/>
      </c>
      <c r="P338" s="23">
        <f>(I338*$P$3)/12</f>
        <v/>
      </c>
    </row>
    <row r="339">
      <c r="G339" s="28">
        <f>G337*G338</f>
        <v/>
      </c>
      <c r="H339" s="6" t="n"/>
      <c r="I339" s="60">
        <f>H338+$I$4</f>
        <v/>
      </c>
      <c r="J339" s="23">
        <f>(I339*$J$3)/12</f>
        <v/>
      </c>
      <c r="K339" s="23">
        <f>(I339*$K$3)/12</f>
        <v/>
      </c>
      <c r="L339" s="23">
        <f>(I339*$L$3)/12</f>
        <v/>
      </c>
      <c r="M339" s="29">
        <f>(I339*$M$3)/12</f>
        <v/>
      </c>
      <c r="N339" s="23">
        <f>(I339*$N$3)/12</f>
        <v/>
      </c>
      <c r="O339" s="23">
        <f>(I339*$O$3)/12</f>
        <v/>
      </c>
      <c r="P339" s="23">
        <f>(I339*$P$3)/12</f>
        <v/>
      </c>
    </row>
    <row r="340">
      <c r="G340" s="7">
        <f>G339*0.3025</f>
        <v/>
      </c>
      <c r="H340" s="6" t="n"/>
      <c r="I340" s="60">
        <f>H338+$I$5</f>
        <v/>
      </c>
      <c r="J340" s="23">
        <f>(I340*$J$3)/12</f>
        <v/>
      </c>
      <c r="K340" s="23">
        <f>(I340*$K$3)/12</f>
        <v/>
      </c>
      <c r="L340" s="23">
        <f>(I340*$L$3)/12</f>
        <v/>
      </c>
      <c r="M340" s="29">
        <f>(I340*$M$3)/12</f>
        <v/>
      </c>
      <c r="N340" s="23">
        <f>(I340*$N$3)/12</f>
        <v/>
      </c>
      <c r="O340" s="23">
        <f>(I340*$O$3)/12</f>
        <v/>
      </c>
      <c r="P340" s="23">
        <f>(I340*$P$3)/12</f>
        <v/>
      </c>
    </row>
    <row r="341">
      <c r="G341" s="6">
        <f>SUBSTITUTE(D341,"㎡","")</f>
        <v/>
      </c>
      <c r="H341" s="8" t="n"/>
      <c r="I341" s="61">
        <f>H338+$I$6</f>
        <v/>
      </c>
      <c r="J341" s="23">
        <f>(I341*$J$3)/12</f>
        <v/>
      </c>
      <c r="K341" s="23">
        <f>(I341*$K$3)/12</f>
        <v/>
      </c>
      <c r="L341" s="23">
        <f>(I341*$L$3)/12</f>
        <v/>
      </c>
      <c r="M341" s="29">
        <f>(I341*$M$3)/12</f>
        <v/>
      </c>
      <c r="N341" s="23">
        <f>(I341*$N$3)/12</f>
        <v/>
      </c>
      <c r="O341" s="23">
        <f>(I341*$O$3)/12</f>
        <v/>
      </c>
      <c r="P341" s="23">
        <f>(I341*$P$3)/12</f>
        <v/>
      </c>
    </row>
    <row r="342">
      <c r="G342" s="22">
        <f>SUBSTITUTE(D342,"㎡","")</f>
        <v/>
      </c>
      <c r="H342" s="22">
        <f>SUBSTITUTE(B343,"万円","")</f>
        <v/>
      </c>
      <c r="I342" s="59">
        <f>H343+$I$2</f>
        <v/>
      </c>
      <c r="J342" s="26">
        <f>(I342*$J$3)/12</f>
        <v/>
      </c>
      <c r="K342" s="26">
        <f>(I342*$K$3)/12</f>
        <v/>
      </c>
      <c r="L342" s="26">
        <f>(I342*$L$3)/12</f>
        <v/>
      </c>
      <c r="M342" s="26">
        <f>(I342*$M$3)/12</f>
        <v/>
      </c>
      <c r="N342" s="26">
        <f>(I342*$N$3)/12</f>
        <v/>
      </c>
      <c r="O342" s="26">
        <f>(I342*$O$3)/12</f>
        <v/>
      </c>
      <c r="P342" s="26">
        <f>(I342*$P$3)/12</f>
        <v/>
      </c>
    </row>
    <row r="343">
      <c r="G343" s="6">
        <f>SUBSTITUTE(B345,"%","")</f>
        <v/>
      </c>
      <c r="H343" s="7">
        <f>H342/G345</f>
        <v/>
      </c>
      <c r="I343" s="60">
        <f>H343+$I$3</f>
        <v/>
      </c>
      <c r="J343" s="23">
        <f>(I343*$J$3)/12</f>
        <v/>
      </c>
      <c r="K343" s="23">
        <f>(I343*$K$3)/12</f>
        <v/>
      </c>
      <c r="L343" s="23">
        <f>(I343*$L$3)/12</f>
        <v/>
      </c>
      <c r="M343" s="29">
        <f>(I343*$M$3)/12</f>
        <v/>
      </c>
      <c r="N343" s="23">
        <f>(I343*$N$3)/12</f>
        <v/>
      </c>
      <c r="O343" s="23">
        <f>(I343*$O$3)/12</f>
        <v/>
      </c>
      <c r="P343" s="23">
        <f>(I343*$P$3)/12</f>
        <v/>
      </c>
    </row>
    <row r="344">
      <c r="G344" s="28">
        <f>G342*G343</f>
        <v/>
      </c>
      <c r="H344" s="6" t="n"/>
      <c r="I344" s="60">
        <f>H343+$I$4</f>
        <v/>
      </c>
      <c r="J344" s="23">
        <f>(I344*$J$3)/12</f>
        <v/>
      </c>
      <c r="K344" s="23">
        <f>(I344*$K$3)/12</f>
        <v/>
      </c>
      <c r="L344" s="23">
        <f>(I344*$L$3)/12</f>
        <v/>
      </c>
      <c r="M344" s="29">
        <f>(I344*$M$3)/12</f>
        <v/>
      </c>
      <c r="N344" s="23">
        <f>(I344*$N$3)/12</f>
        <v/>
      </c>
      <c r="O344" s="23">
        <f>(I344*$O$3)/12</f>
        <v/>
      </c>
      <c r="P344" s="23">
        <f>(I344*$P$3)/12</f>
        <v/>
      </c>
    </row>
    <row r="345">
      <c r="G345" s="7">
        <f>G344*0.3025</f>
        <v/>
      </c>
      <c r="H345" s="6" t="n"/>
      <c r="I345" s="60">
        <f>H343+$I$5</f>
        <v/>
      </c>
      <c r="J345" s="23">
        <f>(I345*$J$3)/12</f>
        <v/>
      </c>
      <c r="K345" s="23">
        <f>(I345*$K$3)/12</f>
        <v/>
      </c>
      <c r="L345" s="23">
        <f>(I345*$L$3)/12</f>
        <v/>
      </c>
      <c r="M345" s="29">
        <f>(I345*$M$3)/12</f>
        <v/>
      </c>
      <c r="N345" s="23">
        <f>(I345*$N$3)/12</f>
        <v/>
      </c>
      <c r="O345" s="23">
        <f>(I345*$O$3)/12</f>
        <v/>
      </c>
      <c r="P345" s="23">
        <f>(I345*$P$3)/12</f>
        <v/>
      </c>
    </row>
    <row r="346">
      <c r="G346" s="6">
        <f>SUBSTITUTE(D346,"㎡","")</f>
        <v/>
      </c>
      <c r="H346" s="8" t="n"/>
      <c r="I346" s="61">
        <f>H343+$I$6</f>
        <v/>
      </c>
      <c r="J346" s="23">
        <f>(I346*$J$3)/12</f>
        <v/>
      </c>
      <c r="K346" s="23">
        <f>(I346*$K$3)/12</f>
        <v/>
      </c>
      <c r="L346" s="23">
        <f>(I346*$L$3)/12</f>
        <v/>
      </c>
      <c r="M346" s="29">
        <f>(I346*$M$3)/12</f>
        <v/>
      </c>
      <c r="N346" s="23">
        <f>(I346*$N$3)/12</f>
        <v/>
      </c>
      <c r="O346" s="23">
        <f>(I346*$O$3)/12</f>
        <v/>
      </c>
      <c r="P346" s="23">
        <f>(I346*$P$3)/12</f>
        <v/>
      </c>
    </row>
    <row r="347">
      <c r="G347" s="22">
        <f>SUBSTITUTE(D347,"㎡","")</f>
        <v/>
      </c>
      <c r="H347" s="22">
        <f>SUBSTITUTE(B348,"万円","")</f>
        <v/>
      </c>
      <c r="I347" s="59">
        <f>H348+$I$2</f>
        <v/>
      </c>
      <c r="J347" s="26">
        <f>(I347*$J$3)/12</f>
        <v/>
      </c>
      <c r="K347" s="26">
        <f>(I347*$K$3)/12</f>
        <v/>
      </c>
      <c r="L347" s="26">
        <f>(I347*$L$3)/12</f>
        <v/>
      </c>
      <c r="M347" s="26">
        <f>(I347*$M$3)/12</f>
        <v/>
      </c>
      <c r="N347" s="26">
        <f>(I347*$N$3)/12</f>
        <v/>
      </c>
      <c r="O347" s="26">
        <f>(I347*$O$3)/12</f>
        <v/>
      </c>
      <c r="P347" s="26">
        <f>(I347*$P$3)/12</f>
        <v/>
      </c>
    </row>
    <row r="348">
      <c r="G348" s="6">
        <f>SUBSTITUTE(B350,"%","")</f>
        <v/>
      </c>
      <c r="H348" s="7">
        <f>H347/G350</f>
        <v/>
      </c>
      <c r="I348" s="60">
        <f>H348+$I$3</f>
        <v/>
      </c>
      <c r="J348" s="23">
        <f>(I348*$J$3)/12</f>
        <v/>
      </c>
      <c r="K348" s="23">
        <f>(I348*$K$3)/12</f>
        <v/>
      </c>
      <c r="L348" s="23">
        <f>(I348*$L$3)/12</f>
        <v/>
      </c>
      <c r="M348" s="29">
        <f>(I348*$M$3)/12</f>
        <v/>
      </c>
      <c r="N348" s="23">
        <f>(I348*$N$3)/12</f>
        <v/>
      </c>
      <c r="O348" s="23">
        <f>(I348*$O$3)/12</f>
        <v/>
      </c>
      <c r="P348" s="23">
        <f>(I348*$P$3)/12</f>
        <v/>
      </c>
    </row>
    <row r="349">
      <c r="G349" s="28">
        <f>G347*G348</f>
        <v/>
      </c>
      <c r="H349" s="6" t="n"/>
      <c r="I349" s="60">
        <f>H348+$I$4</f>
        <v/>
      </c>
      <c r="J349" s="23">
        <f>(I349*$J$3)/12</f>
        <v/>
      </c>
      <c r="K349" s="23">
        <f>(I349*$K$3)/12</f>
        <v/>
      </c>
      <c r="L349" s="23">
        <f>(I349*$L$3)/12</f>
        <v/>
      </c>
      <c r="M349" s="29">
        <f>(I349*$M$3)/12</f>
        <v/>
      </c>
      <c r="N349" s="23">
        <f>(I349*$N$3)/12</f>
        <v/>
      </c>
      <c r="O349" s="23">
        <f>(I349*$O$3)/12</f>
        <v/>
      </c>
      <c r="P349" s="23">
        <f>(I349*$P$3)/12</f>
        <v/>
      </c>
    </row>
    <row r="350">
      <c r="G350" s="7">
        <f>G349*0.3025</f>
        <v/>
      </c>
      <c r="H350" s="6" t="n"/>
      <c r="I350" s="60">
        <f>H348+$I$5</f>
        <v/>
      </c>
      <c r="J350" s="23">
        <f>(I350*$J$3)/12</f>
        <v/>
      </c>
      <c r="K350" s="23">
        <f>(I350*$K$3)/12</f>
        <v/>
      </c>
      <c r="L350" s="23">
        <f>(I350*$L$3)/12</f>
        <v/>
      </c>
      <c r="M350" s="29">
        <f>(I350*$M$3)/12</f>
        <v/>
      </c>
      <c r="N350" s="23">
        <f>(I350*$N$3)/12</f>
        <v/>
      </c>
      <c r="O350" s="23">
        <f>(I350*$O$3)/12</f>
        <v/>
      </c>
      <c r="P350" s="23">
        <f>(I350*$P$3)/12</f>
        <v/>
      </c>
    </row>
    <row r="351">
      <c r="G351" s="6">
        <f>SUBSTITUTE(D351,"㎡","")</f>
        <v/>
      </c>
      <c r="H351" s="8" t="n"/>
      <c r="I351" s="61">
        <f>H348+$I$6</f>
        <v/>
      </c>
      <c r="J351" s="23">
        <f>(I351*$J$3)/12</f>
        <v/>
      </c>
      <c r="K351" s="23">
        <f>(I351*$K$3)/12</f>
        <v/>
      </c>
      <c r="L351" s="23">
        <f>(I351*$L$3)/12</f>
        <v/>
      </c>
      <c r="M351" s="29">
        <f>(I351*$M$3)/12</f>
        <v/>
      </c>
      <c r="N351" s="23">
        <f>(I351*$N$3)/12</f>
        <v/>
      </c>
      <c r="O351" s="23">
        <f>(I351*$O$3)/12</f>
        <v/>
      </c>
      <c r="P351" s="23">
        <f>(I351*$P$3)/12</f>
        <v/>
      </c>
    </row>
    <row r="352">
      <c r="G352" s="22">
        <f>SUBSTITUTE(D352,"㎡","")</f>
        <v/>
      </c>
      <c r="H352" s="22">
        <f>SUBSTITUTE(B353,"万円","")</f>
        <v/>
      </c>
      <c r="I352" s="59">
        <f>H353+$I$2</f>
        <v/>
      </c>
      <c r="J352" s="26">
        <f>(I352*$J$3)/12</f>
        <v/>
      </c>
      <c r="K352" s="26">
        <f>(I352*$K$3)/12</f>
        <v/>
      </c>
      <c r="L352" s="26">
        <f>(I352*$L$3)/12</f>
        <v/>
      </c>
      <c r="M352" s="26">
        <f>(I352*$M$3)/12</f>
        <v/>
      </c>
      <c r="N352" s="26">
        <f>(I352*$N$3)/12</f>
        <v/>
      </c>
      <c r="O352" s="26">
        <f>(I352*$O$3)/12</f>
        <v/>
      </c>
      <c r="P352" s="26">
        <f>(I352*$P$3)/12</f>
        <v/>
      </c>
    </row>
    <row r="353">
      <c r="G353" s="6">
        <f>SUBSTITUTE(B355,"%","")</f>
        <v/>
      </c>
      <c r="H353" s="7">
        <f>H352/G355</f>
        <v/>
      </c>
      <c r="I353" s="60">
        <f>H353+$I$3</f>
        <v/>
      </c>
      <c r="J353" s="23">
        <f>(I353*$J$3)/12</f>
        <v/>
      </c>
      <c r="K353" s="23">
        <f>(I353*$K$3)/12</f>
        <v/>
      </c>
      <c r="L353" s="23">
        <f>(I353*$L$3)/12</f>
        <v/>
      </c>
      <c r="M353" s="29">
        <f>(I353*$M$3)/12</f>
        <v/>
      </c>
      <c r="N353" s="23">
        <f>(I353*$N$3)/12</f>
        <v/>
      </c>
      <c r="O353" s="23">
        <f>(I353*$O$3)/12</f>
        <v/>
      </c>
      <c r="P353" s="23">
        <f>(I353*$P$3)/12</f>
        <v/>
      </c>
    </row>
    <row r="354">
      <c r="G354" s="28">
        <f>G352*G353</f>
        <v/>
      </c>
      <c r="H354" s="6" t="n"/>
      <c r="I354" s="60">
        <f>H353+$I$4</f>
        <v/>
      </c>
      <c r="J354" s="23">
        <f>(I354*$J$3)/12</f>
        <v/>
      </c>
      <c r="K354" s="23">
        <f>(I354*$K$3)/12</f>
        <v/>
      </c>
      <c r="L354" s="23">
        <f>(I354*$L$3)/12</f>
        <v/>
      </c>
      <c r="M354" s="29">
        <f>(I354*$M$3)/12</f>
        <v/>
      </c>
      <c r="N354" s="23">
        <f>(I354*$N$3)/12</f>
        <v/>
      </c>
      <c r="O354" s="23">
        <f>(I354*$O$3)/12</f>
        <v/>
      </c>
      <c r="P354" s="23">
        <f>(I354*$P$3)/12</f>
        <v/>
      </c>
    </row>
    <row r="355">
      <c r="G355" s="7">
        <f>G354*0.3025</f>
        <v/>
      </c>
      <c r="H355" s="6" t="n"/>
      <c r="I355" s="60">
        <f>H353+$I$5</f>
        <v/>
      </c>
      <c r="J355" s="23">
        <f>(I355*$J$3)/12</f>
        <v/>
      </c>
      <c r="K355" s="23">
        <f>(I355*$K$3)/12</f>
        <v/>
      </c>
      <c r="L355" s="23">
        <f>(I355*$L$3)/12</f>
        <v/>
      </c>
      <c r="M355" s="29">
        <f>(I355*$M$3)/12</f>
        <v/>
      </c>
      <c r="N355" s="23">
        <f>(I355*$N$3)/12</f>
        <v/>
      </c>
      <c r="O355" s="23">
        <f>(I355*$O$3)/12</f>
        <v/>
      </c>
      <c r="P355" s="23">
        <f>(I355*$P$3)/12</f>
        <v/>
      </c>
    </row>
    <row r="356">
      <c r="G356" s="6">
        <f>SUBSTITUTE(D356,"㎡","")</f>
        <v/>
      </c>
      <c r="H356" s="8" t="n"/>
      <c r="I356" s="61">
        <f>H353+$I$6</f>
        <v/>
      </c>
      <c r="J356" s="23">
        <f>(I356*$J$3)/12</f>
        <v/>
      </c>
      <c r="K356" s="23">
        <f>(I356*$K$3)/12</f>
        <v/>
      </c>
      <c r="L356" s="23">
        <f>(I356*$L$3)/12</f>
        <v/>
      </c>
      <c r="M356" s="29">
        <f>(I356*$M$3)/12</f>
        <v/>
      </c>
      <c r="N356" s="23">
        <f>(I356*$N$3)/12</f>
        <v/>
      </c>
      <c r="O356" s="23">
        <f>(I356*$O$3)/12</f>
        <v/>
      </c>
      <c r="P356" s="23">
        <f>(I356*$P$3)/12</f>
        <v/>
      </c>
    </row>
    <row r="357">
      <c r="G357" s="22">
        <f>SUBSTITUTE(D357,"㎡","")</f>
        <v/>
      </c>
      <c r="H357" s="22">
        <f>SUBSTITUTE(B358,"万円","")</f>
        <v/>
      </c>
      <c r="I357" s="59">
        <f>H358+$I$2</f>
        <v/>
      </c>
      <c r="J357" s="26">
        <f>(I357*$J$3)/12</f>
        <v/>
      </c>
      <c r="K357" s="26">
        <f>(I357*$K$3)/12</f>
        <v/>
      </c>
      <c r="L357" s="26">
        <f>(I357*$L$3)/12</f>
        <v/>
      </c>
      <c r="M357" s="26">
        <f>(I357*$M$3)/12</f>
        <v/>
      </c>
      <c r="N357" s="26">
        <f>(I357*$N$3)/12</f>
        <v/>
      </c>
      <c r="O357" s="26">
        <f>(I357*$O$3)/12</f>
        <v/>
      </c>
      <c r="P357" s="26">
        <f>(I357*$P$3)/12</f>
        <v/>
      </c>
    </row>
    <row r="358">
      <c r="G358" s="6">
        <f>SUBSTITUTE(B360,"%","")</f>
        <v/>
      </c>
      <c r="H358" s="7">
        <f>H357/G360</f>
        <v/>
      </c>
      <c r="I358" s="60">
        <f>H358+$I$3</f>
        <v/>
      </c>
      <c r="J358" s="23">
        <f>(I358*$J$3)/12</f>
        <v/>
      </c>
      <c r="K358" s="23">
        <f>(I358*$K$3)/12</f>
        <v/>
      </c>
      <c r="L358" s="23">
        <f>(I358*$L$3)/12</f>
        <v/>
      </c>
      <c r="M358" s="29">
        <f>(I358*$M$3)/12</f>
        <v/>
      </c>
      <c r="N358" s="23">
        <f>(I358*$N$3)/12</f>
        <v/>
      </c>
      <c r="O358" s="23">
        <f>(I358*$O$3)/12</f>
        <v/>
      </c>
      <c r="P358" s="23">
        <f>(I358*$P$3)/12</f>
        <v/>
      </c>
    </row>
    <row r="359">
      <c r="G359" s="28">
        <f>G357*G358</f>
        <v/>
      </c>
      <c r="H359" s="6" t="n"/>
      <c r="I359" s="60">
        <f>H358+$I$4</f>
        <v/>
      </c>
      <c r="J359" s="23">
        <f>(I359*$J$3)/12</f>
        <v/>
      </c>
      <c r="K359" s="23">
        <f>(I359*$K$3)/12</f>
        <v/>
      </c>
      <c r="L359" s="23">
        <f>(I359*$L$3)/12</f>
        <v/>
      </c>
      <c r="M359" s="29">
        <f>(I359*$M$3)/12</f>
        <v/>
      </c>
      <c r="N359" s="23">
        <f>(I359*$N$3)/12</f>
        <v/>
      </c>
      <c r="O359" s="23">
        <f>(I359*$O$3)/12</f>
        <v/>
      </c>
      <c r="P359" s="23">
        <f>(I359*$P$3)/12</f>
        <v/>
      </c>
    </row>
    <row r="360">
      <c r="G360" s="7">
        <f>G359*0.3025</f>
        <v/>
      </c>
      <c r="H360" s="6" t="n"/>
      <c r="I360" s="60">
        <f>H358+$I$5</f>
        <v/>
      </c>
      <c r="J360" s="23">
        <f>(I360*$J$3)/12</f>
        <v/>
      </c>
      <c r="K360" s="23">
        <f>(I360*$K$3)/12</f>
        <v/>
      </c>
      <c r="L360" s="23">
        <f>(I360*$L$3)/12</f>
        <v/>
      </c>
      <c r="M360" s="29">
        <f>(I360*$M$3)/12</f>
        <v/>
      </c>
      <c r="N360" s="23">
        <f>(I360*$N$3)/12</f>
        <v/>
      </c>
      <c r="O360" s="23">
        <f>(I360*$O$3)/12</f>
        <v/>
      </c>
      <c r="P360" s="23">
        <f>(I360*$P$3)/12</f>
        <v/>
      </c>
    </row>
    <row r="361">
      <c r="G361" s="6">
        <f>SUBSTITUTE(D361,"㎡","")</f>
        <v/>
      </c>
      <c r="H361" s="8" t="n"/>
      <c r="I361" s="61">
        <f>H358+$I$6</f>
        <v/>
      </c>
      <c r="J361" s="23">
        <f>(I361*$J$3)/12</f>
        <v/>
      </c>
      <c r="K361" s="23">
        <f>(I361*$K$3)/12</f>
        <v/>
      </c>
      <c r="L361" s="23">
        <f>(I361*$L$3)/12</f>
        <v/>
      </c>
      <c r="M361" s="29">
        <f>(I361*$M$3)/12</f>
        <v/>
      </c>
      <c r="N361" s="23">
        <f>(I361*$N$3)/12</f>
        <v/>
      </c>
      <c r="O361" s="23">
        <f>(I361*$O$3)/12</f>
        <v/>
      </c>
      <c r="P361" s="23">
        <f>(I361*$P$3)/12</f>
        <v/>
      </c>
    </row>
    <row r="362">
      <c r="G362" s="22">
        <f>SUBSTITUTE(D362,"㎡","")</f>
        <v/>
      </c>
      <c r="H362" s="22">
        <f>SUBSTITUTE(B363,"万円","")</f>
        <v/>
      </c>
      <c r="I362" s="59">
        <f>H363+$I$2</f>
        <v/>
      </c>
      <c r="J362" s="26">
        <f>(I362*$J$3)/12</f>
        <v/>
      </c>
      <c r="K362" s="26">
        <f>(I362*$K$3)/12</f>
        <v/>
      </c>
      <c r="L362" s="26">
        <f>(I362*$L$3)/12</f>
        <v/>
      </c>
      <c r="M362" s="26">
        <f>(I362*$M$3)/12</f>
        <v/>
      </c>
      <c r="N362" s="26">
        <f>(I362*$N$3)/12</f>
        <v/>
      </c>
      <c r="O362" s="26">
        <f>(I362*$O$3)/12</f>
        <v/>
      </c>
      <c r="P362" s="26">
        <f>(I362*$P$3)/12</f>
        <v/>
      </c>
    </row>
    <row r="363">
      <c r="G363" s="6">
        <f>SUBSTITUTE(B365,"%","")</f>
        <v/>
      </c>
      <c r="H363" s="7">
        <f>H362/G365</f>
        <v/>
      </c>
      <c r="I363" s="60">
        <f>H363+$I$3</f>
        <v/>
      </c>
      <c r="J363" s="23">
        <f>(I363*$J$3)/12</f>
        <v/>
      </c>
      <c r="K363" s="23">
        <f>(I363*$K$3)/12</f>
        <v/>
      </c>
      <c r="L363" s="23">
        <f>(I363*$L$3)/12</f>
        <v/>
      </c>
      <c r="M363" s="29">
        <f>(I363*$M$3)/12</f>
        <v/>
      </c>
      <c r="N363" s="23">
        <f>(I363*$N$3)/12</f>
        <v/>
      </c>
      <c r="O363" s="23">
        <f>(I363*$O$3)/12</f>
        <v/>
      </c>
      <c r="P363" s="23">
        <f>(I363*$P$3)/12</f>
        <v/>
      </c>
    </row>
    <row r="364">
      <c r="G364" s="28">
        <f>G362*G363</f>
        <v/>
      </c>
      <c r="H364" s="6" t="n"/>
      <c r="I364" s="60">
        <f>H363+$I$4</f>
        <v/>
      </c>
      <c r="J364" s="23">
        <f>(I364*$J$3)/12</f>
        <v/>
      </c>
      <c r="K364" s="23">
        <f>(I364*$K$3)/12</f>
        <v/>
      </c>
      <c r="L364" s="23">
        <f>(I364*$L$3)/12</f>
        <v/>
      </c>
      <c r="M364" s="29">
        <f>(I364*$M$3)/12</f>
        <v/>
      </c>
      <c r="N364" s="23">
        <f>(I364*$N$3)/12</f>
        <v/>
      </c>
      <c r="O364" s="23">
        <f>(I364*$O$3)/12</f>
        <v/>
      </c>
      <c r="P364" s="23">
        <f>(I364*$P$3)/12</f>
        <v/>
      </c>
    </row>
    <row r="365">
      <c r="G365" s="7">
        <f>G364*0.3025</f>
        <v/>
      </c>
      <c r="H365" s="6" t="n"/>
      <c r="I365" s="60">
        <f>H363+$I$5</f>
        <v/>
      </c>
      <c r="J365" s="23">
        <f>(I365*$J$3)/12</f>
        <v/>
      </c>
      <c r="K365" s="23">
        <f>(I365*$K$3)/12</f>
        <v/>
      </c>
      <c r="L365" s="23">
        <f>(I365*$L$3)/12</f>
        <v/>
      </c>
      <c r="M365" s="29">
        <f>(I365*$M$3)/12</f>
        <v/>
      </c>
      <c r="N365" s="23">
        <f>(I365*$N$3)/12</f>
        <v/>
      </c>
      <c r="O365" s="23">
        <f>(I365*$O$3)/12</f>
        <v/>
      </c>
      <c r="P365" s="23">
        <f>(I365*$P$3)/12</f>
        <v/>
      </c>
    </row>
    <row r="366">
      <c r="G366" s="6">
        <f>SUBSTITUTE(D366,"㎡","")</f>
        <v/>
      </c>
      <c r="H366" s="8" t="n"/>
      <c r="I366" s="61">
        <f>H363+$I$6</f>
        <v/>
      </c>
      <c r="J366" s="23">
        <f>(I366*$J$3)/12</f>
        <v/>
      </c>
      <c r="K366" s="23">
        <f>(I366*$K$3)/12</f>
        <v/>
      </c>
      <c r="L366" s="23">
        <f>(I366*$L$3)/12</f>
        <v/>
      </c>
      <c r="M366" s="29">
        <f>(I366*$M$3)/12</f>
        <v/>
      </c>
      <c r="N366" s="23">
        <f>(I366*$N$3)/12</f>
        <v/>
      </c>
      <c r="O366" s="23">
        <f>(I366*$O$3)/12</f>
        <v/>
      </c>
      <c r="P366" s="23">
        <f>(I366*$P$3)/12</f>
        <v/>
      </c>
    </row>
    <row r="367">
      <c r="G367" s="22">
        <f>SUBSTITUTE(D367,"㎡","")</f>
        <v/>
      </c>
      <c r="H367" s="22">
        <f>SUBSTITUTE(B368,"万円","")</f>
        <v/>
      </c>
      <c r="I367" s="59">
        <f>H368+$I$2</f>
        <v/>
      </c>
      <c r="J367" s="26">
        <f>(I367*$J$3)/12</f>
        <v/>
      </c>
      <c r="K367" s="26">
        <f>(I367*$K$3)/12</f>
        <v/>
      </c>
      <c r="L367" s="26">
        <f>(I367*$L$3)/12</f>
        <v/>
      </c>
      <c r="M367" s="26">
        <f>(I367*$M$3)/12</f>
        <v/>
      </c>
      <c r="N367" s="26">
        <f>(I367*$N$3)/12</f>
        <v/>
      </c>
      <c r="O367" s="26">
        <f>(I367*$O$3)/12</f>
        <v/>
      </c>
      <c r="P367" s="26">
        <f>(I367*$P$3)/12</f>
        <v/>
      </c>
    </row>
    <row r="368">
      <c r="G368" s="6">
        <f>SUBSTITUTE(B370,"%","")</f>
        <v/>
      </c>
      <c r="H368" s="7">
        <f>H367/G370</f>
        <v/>
      </c>
      <c r="I368" s="60">
        <f>H368+$I$3</f>
        <v/>
      </c>
      <c r="J368" s="23">
        <f>(I368*$J$3)/12</f>
        <v/>
      </c>
      <c r="K368" s="23">
        <f>(I368*$K$3)/12</f>
        <v/>
      </c>
      <c r="L368" s="23">
        <f>(I368*$L$3)/12</f>
        <v/>
      </c>
      <c r="M368" s="29">
        <f>(I368*$M$3)/12</f>
        <v/>
      </c>
      <c r="N368" s="23">
        <f>(I368*$N$3)/12</f>
        <v/>
      </c>
      <c r="O368" s="23">
        <f>(I368*$O$3)/12</f>
        <v/>
      </c>
      <c r="P368" s="23">
        <f>(I368*$P$3)/12</f>
        <v/>
      </c>
    </row>
    <row r="369">
      <c r="G369" s="28">
        <f>G367*G368</f>
        <v/>
      </c>
      <c r="H369" s="6" t="n"/>
      <c r="I369" s="60">
        <f>H368+$I$4</f>
        <v/>
      </c>
      <c r="J369" s="23">
        <f>(I369*$J$3)/12</f>
        <v/>
      </c>
      <c r="K369" s="23">
        <f>(I369*$K$3)/12</f>
        <v/>
      </c>
      <c r="L369" s="23">
        <f>(I369*$L$3)/12</f>
        <v/>
      </c>
      <c r="M369" s="29">
        <f>(I369*$M$3)/12</f>
        <v/>
      </c>
      <c r="N369" s="23">
        <f>(I369*$N$3)/12</f>
        <v/>
      </c>
      <c r="O369" s="23">
        <f>(I369*$O$3)/12</f>
        <v/>
      </c>
      <c r="P369" s="23">
        <f>(I369*$P$3)/12</f>
        <v/>
      </c>
    </row>
    <row r="370">
      <c r="G370" s="7">
        <f>G369*0.3025</f>
        <v/>
      </c>
      <c r="H370" s="6" t="n"/>
      <c r="I370" s="60">
        <f>H368+$I$5</f>
        <v/>
      </c>
      <c r="J370" s="23">
        <f>(I370*$J$3)/12</f>
        <v/>
      </c>
      <c r="K370" s="23">
        <f>(I370*$K$3)/12</f>
        <v/>
      </c>
      <c r="L370" s="23">
        <f>(I370*$L$3)/12</f>
        <v/>
      </c>
      <c r="M370" s="29">
        <f>(I370*$M$3)/12</f>
        <v/>
      </c>
      <c r="N370" s="23">
        <f>(I370*$N$3)/12</f>
        <v/>
      </c>
      <c r="O370" s="23">
        <f>(I370*$O$3)/12</f>
        <v/>
      </c>
      <c r="P370" s="23">
        <f>(I370*$P$3)/12</f>
        <v/>
      </c>
    </row>
    <row r="371">
      <c r="G371" s="6">
        <f>SUBSTITUTE(D371,"㎡","")</f>
        <v/>
      </c>
      <c r="H371" s="8" t="n"/>
      <c r="I371" s="61">
        <f>H368+$I$6</f>
        <v/>
      </c>
      <c r="J371" s="23">
        <f>(I371*$J$3)/12</f>
        <v/>
      </c>
      <c r="K371" s="23">
        <f>(I371*$K$3)/12</f>
        <v/>
      </c>
      <c r="L371" s="23">
        <f>(I371*$L$3)/12</f>
        <v/>
      </c>
      <c r="M371" s="29">
        <f>(I371*$M$3)/12</f>
        <v/>
      </c>
      <c r="N371" s="23">
        <f>(I371*$N$3)/12</f>
        <v/>
      </c>
      <c r="O371" s="23">
        <f>(I371*$O$3)/12</f>
        <v/>
      </c>
      <c r="P371" s="23">
        <f>(I371*$P$3)/12</f>
        <v/>
      </c>
    </row>
    <row r="372">
      <c r="G372" s="22">
        <f>SUBSTITUTE(D372,"㎡","")</f>
        <v/>
      </c>
      <c r="H372" s="22">
        <f>SUBSTITUTE(B373,"万円","")</f>
        <v/>
      </c>
      <c r="I372" s="59">
        <f>H373+$I$2</f>
        <v/>
      </c>
      <c r="J372" s="26">
        <f>(I372*$J$3)/12</f>
        <v/>
      </c>
      <c r="K372" s="26">
        <f>(I372*$K$3)/12</f>
        <v/>
      </c>
      <c r="L372" s="26">
        <f>(I372*$L$3)/12</f>
        <v/>
      </c>
      <c r="M372" s="26">
        <f>(I372*$M$3)/12</f>
        <v/>
      </c>
      <c r="N372" s="26">
        <f>(I372*$N$3)/12</f>
        <v/>
      </c>
      <c r="O372" s="26">
        <f>(I372*$O$3)/12</f>
        <v/>
      </c>
      <c r="P372" s="26">
        <f>(I372*$P$3)/12</f>
        <v/>
      </c>
    </row>
    <row r="373">
      <c r="G373" s="6">
        <f>SUBSTITUTE(B375,"%","")</f>
        <v/>
      </c>
      <c r="H373" s="7">
        <f>H372/G375</f>
        <v/>
      </c>
      <c r="I373" s="60">
        <f>H373+$I$3</f>
        <v/>
      </c>
      <c r="J373" s="23">
        <f>(I373*$J$3)/12</f>
        <v/>
      </c>
      <c r="K373" s="23">
        <f>(I373*$K$3)/12</f>
        <v/>
      </c>
      <c r="L373" s="23">
        <f>(I373*$L$3)/12</f>
        <v/>
      </c>
      <c r="M373" s="29">
        <f>(I373*$M$3)/12</f>
        <v/>
      </c>
      <c r="N373" s="23">
        <f>(I373*$N$3)/12</f>
        <v/>
      </c>
      <c r="O373" s="23">
        <f>(I373*$O$3)/12</f>
        <v/>
      </c>
      <c r="P373" s="23">
        <f>(I373*$P$3)/12</f>
        <v/>
      </c>
    </row>
    <row r="374">
      <c r="G374" s="28">
        <f>G372*G373</f>
        <v/>
      </c>
      <c r="H374" s="6" t="n"/>
      <c r="I374" s="60">
        <f>H373+$I$4</f>
        <v/>
      </c>
      <c r="J374" s="23">
        <f>(I374*$J$3)/12</f>
        <v/>
      </c>
      <c r="K374" s="23">
        <f>(I374*$K$3)/12</f>
        <v/>
      </c>
      <c r="L374" s="23">
        <f>(I374*$L$3)/12</f>
        <v/>
      </c>
      <c r="M374" s="29">
        <f>(I374*$M$3)/12</f>
        <v/>
      </c>
      <c r="N374" s="23">
        <f>(I374*$N$3)/12</f>
        <v/>
      </c>
      <c r="O374" s="23">
        <f>(I374*$O$3)/12</f>
        <v/>
      </c>
      <c r="P374" s="23">
        <f>(I374*$P$3)/12</f>
        <v/>
      </c>
    </row>
    <row r="375">
      <c r="G375" s="7">
        <f>G374*0.3025</f>
        <v/>
      </c>
      <c r="H375" s="6" t="n"/>
      <c r="I375" s="60">
        <f>H373+$I$5</f>
        <v/>
      </c>
      <c r="J375" s="23">
        <f>(I375*$J$3)/12</f>
        <v/>
      </c>
      <c r="K375" s="23">
        <f>(I375*$K$3)/12</f>
        <v/>
      </c>
      <c r="L375" s="23">
        <f>(I375*$L$3)/12</f>
        <v/>
      </c>
      <c r="M375" s="29">
        <f>(I375*$M$3)/12</f>
        <v/>
      </c>
      <c r="N375" s="23">
        <f>(I375*$N$3)/12</f>
        <v/>
      </c>
      <c r="O375" s="23">
        <f>(I375*$O$3)/12</f>
        <v/>
      </c>
      <c r="P375" s="23">
        <f>(I375*$P$3)/12</f>
        <v/>
      </c>
    </row>
    <row r="376">
      <c r="G376" s="6">
        <f>SUBSTITUTE(D376,"㎡","")</f>
        <v/>
      </c>
      <c r="H376" s="8" t="n"/>
      <c r="I376" s="61">
        <f>H373+$I$6</f>
        <v/>
      </c>
      <c r="J376" s="23">
        <f>(I376*$J$3)/12</f>
        <v/>
      </c>
      <c r="K376" s="23">
        <f>(I376*$K$3)/12</f>
        <v/>
      </c>
      <c r="L376" s="23">
        <f>(I376*$L$3)/12</f>
        <v/>
      </c>
      <c r="M376" s="29">
        <f>(I376*$M$3)/12</f>
        <v/>
      </c>
      <c r="N376" s="23">
        <f>(I376*$N$3)/12</f>
        <v/>
      </c>
      <c r="O376" s="23">
        <f>(I376*$O$3)/12</f>
        <v/>
      </c>
      <c r="P376" s="23">
        <f>(I376*$P$3)/12</f>
        <v/>
      </c>
    </row>
    <row r="377">
      <c r="G377" s="22">
        <f>SUBSTITUTE(D377,"㎡","")</f>
        <v/>
      </c>
      <c r="H377" s="22">
        <f>SUBSTITUTE(B378,"万円","")</f>
        <v/>
      </c>
      <c r="I377" s="59">
        <f>H378+$I$2</f>
        <v/>
      </c>
      <c r="J377" s="26">
        <f>(I377*$J$3)/12</f>
        <v/>
      </c>
      <c r="K377" s="26">
        <f>(I377*$K$3)/12</f>
        <v/>
      </c>
      <c r="L377" s="26">
        <f>(I377*$L$3)/12</f>
        <v/>
      </c>
      <c r="M377" s="26">
        <f>(I377*$M$3)/12</f>
        <v/>
      </c>
      <c r="N377" s="26">
        <f>(I377*$N$3)/12</f>
        <v/>
      </c>
      <c r="O377" s="26">
        <f>(I377*$O$3)/12</f>
        <v/>
      </c>
      <c r="P377" s="26">
        <f>(I377*$P$3)/12</f>
        <v/>
      </c>
    </row>
    <row r="378">
      <c r="G378" s="6">
        <f>SUBSTITUTE(B380,"%","")</f>
        <v/>
      </c>
      <c r="H378" s="7">
        <f>H377/G380</f>
        <v/>
      </c>
      <c r="I378" s="60">
        <f>H378+$I$3</f>
        <v/>
      </c>
      <c r="J378" s="23">
        <f>(I378*$J$3)/12</f>
        <v/>
      </c>
      <c r="K378" s="23">
        <f>(I378*$K$3)/12</f>
        <v/>
      </c>
      <c r="L378" s="23">
        <f>(I378*$L$3)/12</f>
        <v/>
      </c>
      <c r="M378" s="29">
        <f>(I378*$M$3)/12</f>
        <v/>
      </c>
      <c r="N378" s="23">
        <f>(I378*$N$3)/12</f>
        <v/>
      </c>
      <c r="O378" s="23">
        <f>(I378*$O$3)/12</f>
        <v/>
      </c>
      <c r="P378" s="23">
        <f>(I378*$P$3)/12</f>
        <v/>
      </c>
    </row>
    <row r="379">
      <c r="G379" s="28">
        <f>G377*G378</f>
        <v/>
      </c>
      <c r="H379" s="6" t="n"/>
      <c r="I379" s="60">
        <f>H378+$I$4</f>
        <v/>
      </c>
      <c r="J379" s="23">
        <f>(I379*$J$3)/12</f>
        <v/>
      </c>
      <c r="K379" s="23">
        <f>(I379*$K$3)/12</f>
        <v/>
      </c>
      <c r="L379" s="23">
        <f>(I379*$L$3)/12</f>
        <v/>
      </c>
      <c r="M379" s="29">
        <f>(I379*$M$3)/12</f>
        <v/>
      </c>
      <c r="N379" s="23">
        <f>(I379*$N$3)/12</f>
        <v/>
      </c>
      <c r="O379" s="23">
        <f>(I379*$O$3)/12</f>
        <v/>
      </c>
      <c r="P379" s="23">
        <f>(I379*$P$3)/12</f>
        <v/>
      </c>
    </row>
    <row r="380">
      <c r="G380" s="7">
        <f>G379*0.3025</f>
        <v/>
      </c>
      <c r="H380" s="6" t="n"/>
      <c r="I380" s="60">
        <f>H378+$I$5</f>
        <v/>
      </c>
      <c r="J380" s="23">
        <f>(I380*$J$3)/12</f>
        <v/>
      </c>
      <c r="K380" s="23">
        <f>(I380*$K$3)/12</f>
        <v/>
      </c>
      <c r="L380" s="23">
        <f>(I380*$L$3)/12</f>
        <v/>
      </c>
      <c r="M380" s="29">
        <f>(I380*$M$3)/12</f>
        <v/>
      </c>
      <c r="N380" s="23">
        <f>(I380*$N$3)/12</f>
        <v/>
      </c>
      <c r="O380" s="23">
        <f>(I380*$O$3)/12</f>
        <v/>
      </c>
      <c r="P380" s="23">
        <f>(I380*$P$3)/12</f>
        <v/>
      </c>
    </row>
    <row r="381">
      <c r="G381" s="6">
        <f>SUBSTITUTE(D381,"㎡","")</f>
        <v/>
      </c>
      <c r="H381" s="8" t="n"/>
      <c r="I381" s="61">
        <f>H378+$I$6</f>
        <v/>
      </c>
      <c r="J381" s="23">
        <f>(I381*$J$3)/12</f>
        <v/>
      </c>
      <c r="K381" s="23">
        <f>(I381*$K$3)/12</f>
        <v/>
      </c>
      <c r="L381" s="23">
        <f>(I381*$L$3)/12</f>
        <v/>
      </c>
      <c r="M381" s="29">
        <f>(I381*$M$3)/12</f>
        <v/>
      </c>
      <c r="N381" s="23">
        <f>(I381*$N$3)/12</f>
        <v/>
      </c>
      <c r="O381" s="23">
        <f>(I381*$O$3)/12</f>
        <v/>
      </c>
      <c r="P381" s="23">
        <f>(I381*$P$3)/12</f>
        <v/>
      </c>
    </row>
    <row r="382">
      <c r="G382" s="22">
        <f>SUBSTITUTE(D382,"㎡","")</f>
        <v/>
      </c>
      <c r="H382" s="22">
        <f>SUBSTITUTE(B383,"万円","")</f>
        <v/>
      </c>
      <c r="I382" s="59">
        <f>H383+$I$2</f>
        <v/>
      </c>
      <c r="J382" s="26">
        <f>(I382*$J$3)/12</f>
        <v/>
      </c>
      <c r="K382" s="26">
        <f>(I382*$K$3)/12</f>
        <v/>
      </c>
      <c r="L382" s="26">
        <f>(I382*$L$3)/12</f>
        <v/>
      </c>
      <c r="M382" s="26">
        <f>(I382*$M$3)/12</f>
        <v/>
      </c>
      <c r="N382" s="26">
        <f>(I382*$N$3)/12</f>
        <v/>
      </c>
      <c r="O382" s="26">
        <f>(I382*$O$3)/12</f>
        <v/>
      </c>
      <c r="P382" s="26">
        <f>(I382*$P$3)/12</f>
        <v/>
      </c>
    </row>
    <row r="383">
      <c r="G383" s="6">
        <f>SUBSTITUTE(B385,"%","")</f>
        <v/>
      </c>
      <c r="H383" s="7">
        <f>H382/G385</f>
        <v/>
      </c>
      <c r="I383" s="60">
        <f>H383+$I$3</f>
        <v/>
      </c>
      <c r="J383" s="23">
        <f>(I383*$J$3)/12</f>
        <v/>
      </c>
      <c r="K383" s="23">
        <f>(I383*$K$3)/12</f>
        <v/>
      </c>
      <c r="L383" s="23">
        <f>(I383*$L$3)/12</f>
        <v/>
      </c>
      <c r="M383" s="29">
        <f>(I383*$M$3)/12</f>
        <v/>
      </c>
      <c r="N383" s="23">
        <f>(I383*$N$3)/12</f>
        <v/>
      </c>
      <c r="O383" s="23">
        <f>(I383*$O$3)/12</f>
        <v/>
      </c>
      <c r="P383" s="23">
        <f>(I383*$P$3)/12</f>
        <v/>
      </c>
    </row>
    <row r="384">
      <c r="G384" s="28">
        <f>G382*G383</f>
        <v/>
      </c>
      <c r="H384" s="6" t="n"/>
      <c r="I384" s="60">
        <f>H383+$I$4</f>
        <v/>
      </c>
      <c r="J384" s="23">
        <f>(I384*$J$3)/12</f>
        <v/>
      </c>
      <c r="K384" s="23">
        <f>(I384*$K$3)/12</f>
        <v/>
      </c>
      <c r="L384" s="23">
        <f>(I384*$L$3)/12</f>
        <v/>
      </c>
      <c r="M384" s="29">
        <f>(I384*$M$3)/12</f>
        <v/>
      </c>
      <c r="N384" s="23">
        <f>(I384*$N$3)/12</f>
        <v/>
      </c>
      <c r="O384" s="23">
        <f>(I384*$O$3)/12</f>
        <v/>
      </c>
      <c r="P384" s="23">
        <f>(I384*$P$3)/12</f>
        <v/>
      </c>
    </row>
    <row r="385">
      <c r="G385" s="7">
        <f>G384*0.3025</f>
        <v/>
      </c>
      <c r="H385" s="6" t="n"/>
      <c r="I385" s="60">
        <f>H383+$I$5</f>
        <v/>
      </c>
      <c r="J385" s="23">
        <f>(I385*$J$3)/12</f>
        <v/>
      </c>
      <c r="K385" s="23">
        <f>(I385*$K$3)/12</f>
        <v/>
      </c>
      <c r="L385" s="23">
        <f>(I385*$L$3)/12</f>
        <v/>
      </c>
      <c r="M385" s="29">
        <f>(I385*$M$3)/12</f>
        <v/>
      </c>
      <c r="N385" s="23">
        <f>(I385*$N$3)/12</f>
        <v/>
      </c>
      <c r="O385" s="23">
        <f>(I385*$O$3)/12</f>
        <v/>
      </c>
      <c r="P385" s="23">
        <f>(I385*$P$3)/12</f>
        <v/>
      </c>
    </row>
    <row r="386">
      <c r="G386" s="6">
        <f>SUBSTITUTE(D386,"㎡","")</f>
        <v/>
      </c>
      <c r="H386" s="8" t="n"/>
      <c r="I386" s="61">
        <f>H383+$I$6</f>
        <v/>
      </c>
      <c r="J386" s="23">
        <f>(I386*$J$3)/12</f>
        <v/>
      </c>
      <c r="K386" s="23">
        <f>(I386*$K$3)/12</f>
        <v/>
      </c>
      <c r="L386" s="23">
        <f>(I386*$L$3)/12</f>
        <v/>
      </c>
      <c r="M386" s="29">
        <f>(I386*$M$3)/12</f>
        <v/>
      </c>
      <c r="N386" s="23">
        <f>(I386*$N$3)/12</f>
        <v/>
      </c>
      <c r="O386" s="23">
        <f>(I386*$O$3)/12</f>
        <v/>
      </c>
      <c r="P386" s="23">
        <f>(I386*$P$3)/12</f>
        <v/>
      </c>
    </row>
    <row r="387">
      <c r="G387" s="22">
        <f>SUBSTITUTE(D387,"㎡","")</f>
        <v/>
      </c>
      <c r="H387" s="22">
        <f>SUBSTITUTE(B388,"万円","")</f>
        <v/>
      </c>
      <c r="I387" s="59">
        <f>H388+$I$2</f>
        <v/>
      </c>
      <c r="J387" s="26">
        <f>(I387*$J$3)/12</f>
        <v/>
      </c>
      <c r="K387" s="26">
        <f>(I387*$K$3)/12</f>
        <v/>
      </c>
      <c r="L387" s="26">
        <f>(I387*$L$3)/12</f>
        <v/>
      </c>
      <c r="M387" s="26">
        <f>(I387*$M$3)/12</f>
        <v/>
      </c>
      <c r="N387" s="26">
        <f>(I387*$N$3)/12</f>
        <v/>
      </c>
      <c r="O387" s="26">
        <f>(I387*$O$3)/12</f>
        <v/>
      </c>
      <c r="P387" s="26">
        <f>(I387*$P$3)/12</f>
        <v/>
      </c>
    </row>
    <row r="388">
      <c r="G388" s="6">
        <f>SUBSTITUTE(B390,"%","")</f>
        <v/>
      </c>
      <c r="H388" s="7">
        <f>H387/G390</f>
        <v/>
      </c>
      <c r="I388" s="60">
        <f>H388+$I$3</f>
        <v/>
      </c>
      <c r="J388" s="23">
        <f>(I388*$J$3)/12</f>
        <v/>
      </c>
      <c r="K388" s="23">
        <f>(I388*$K$3)/12</f>
        <v/>
      </c>
      <c r="L388" s="23">
        <f>(I388*$L$3)/12</f>
        <v/>
      </c>
      <c r="M388" s="29">
        <f>(I388*$M$3)/12</f>
        <v/>
      </c>
      <c r="N388" s="23">
        <f>(I388*$N$3)/12</f>
        <v/>
      </c>
      <c r="O388" s="23">
        <f>(I388*$O$3)/12</f>
        <v/>
      </c>
      <c r="P388" s="23">
        <f>(I388*$P$3)/12</f>
        <v/>
      </c>
    </row>
    <row r="389">
      <c r="G389" s="28">
        <f>G387*G388</f>
        <v/>
      </c>
      <c r="H389" s="6" t="n"/>
      <c r="I389" s="60">
        <f>H388+$I$4</f>
        <v/>
      </c>
      <c r="J389" s="23">
        <f>(I389*$J$3)/12</f>
        <v/>
      </c>
      <c r="K389" s="23">
        <f>(I389*$K$3)/12</f>
        <v/>
      </c>
      <c r="L389" s="23">
        <f>(I389*$L$3)/12</f>
        <v/>
      </c>
      <c r="M389" s="29">
        <f>(I389*$M$3)/12</f>
        <v/>
      </c>
      <c r="N389" s="23">
        <f>(I389*$N$3)/12</f>
        <v/>
      </c>
      <c r="O389" s="23">
        <f>(I389*$O$3)/12</f>
        <v/>
      </c>
      <c r="P389" s="23">
        <f>(I389*$P$3)/12</f>
        <v/>
      </c>
    </row>
    <row r="390">
      <c r="G390" s="7">
        <f>G389*0.3025</f>
        <v/>
      </c>
      <c r="H390" s="6" t="n"/>
      <c r="I390" s="60">
        <f>H388+$I$5</f>
        <v/>
      </c>
      <c r="J390" s="23">
        <f>(I390*$J$3)/12</f>
        <v/>
      </c>
      <c r="K390" s="23">
        <f>(I390*$K$3)/12</f>
        <v/>
      </c>
      <c r="L390" s="23">
        <f>(I390*$L$3)/12</f>
        <v/>
      </c>
      <c r="M390" s="29">
        <f>(I390*$M$3)/12</f>
        <v/>
      </c>
      <c r="N390" s="23">
        <f>(I390*$N$3)/12</f>
        <v/>
      </c>
      <c r="O390" s="23">
        <f>(I390*$O$3)/12</f>
        <v/>
      </c>
      <c r="P390" s="23">
        <f>(I390*$P$3)/12</f>
        <v/>
      </c>
    </row>
    <row r="391">
      <c r="G391" s="6">
        <f>SUBSTITUTE(D391,"㎡","")</f>
        <v/>
      </c>
      <c r="H391" s="8" t="n"/>
      <c r="I391" s="61">
        <f>H388+$I$6</f>
        <v/>
      </c>
      <c r="J391" s="23">
        <f>(I391*$J$3)/12</f>
        <v/>
      </c>
      <c r="K391" s="23">
        <f>(I391*$K$3)/12</f>
        <v/>
      </c>
      <c r="L391" s="23">
        <f>(I391*$L$3)/12</f>
        <v/>
      </c>
      <c r="M391" s="29">
        <f>(I391*$M$3)/12</f>
        <v/>
      </c>
      <c r="N391" s="23">
        <f>(I391*$N$3)/12</f>
        <v/>
      </c>
      <c r="O391" s="23">
        <f>(I391*$O$3)/12</f>
        <v/>
      </c>
      <c r="P391" s="23">
        <f>(I391*$P$3)/12</f>
        <v/>
      </c>
    </row>
    <row r="392">
      <c r="G392" s="22">
        <f>SUBSTITUTE(D392,"㎡","")</f>
        <v/>
      </c>
      <c r="H392" s="22">
        <f>SUBSTITUTE(B393,"万円","")</f>
        <v/>
      </c>
      <c r="I392" s="59">
        <f>H393+$I$2</f>
        <v/>
      </c>
      <c r="J392" s="26">
        <f>(I392*$J$3)/12</f>
        <v/>
      </c>
      <c r="K392" s="26">
        <f>(I392*$K$3)/12</f>
        <v/>
      </c>
      <c r="L392" s="26">
        <f>(I392*$L$3)/12</f>
        <v/>
      </c>
      <c r="M392" s="26">
        <f>(I392*$M$3)/12</f>
        <v/>
      </c>
      <c r="N392" s="26">
        <f>(I392*$N$3)/12</f>
        <v/>
      </c>
      <c r="O392" s="26">
        <f>(I392*$O$3)/12</f>
        <v/>
      </c>
      <c r="P392" s="26">
        <f>(I392*$P$3)/12</f>
        <v/>
      </c>
    </row>
    <row r="393">
      <c r="G393" s="6">
        <f>SUBSTITUTE(B395,"%","")</f>
        <v/>
      </c>
      <c r="H393" s="7">
        <f>H392/G395</f>
        <v/>
      </c>
      <c r="I393" s="60">
        <f>H393+$I$3</f>
        <v/>
      </c>
      <c r="J393" s="23">
        <f>(I393*$J$3)/12</f>
        <v/>
      </c>
      <c r="K393" s="23">
        <f>(I393*$K$3)/12</f>
        <v/>
      </c>
      <c r="L393" s="23">
        <f>(I393*$L$3)/12</f>
        <v/>
      </c>
      <c r="M393" s="29">
        <f>(I393*$M$3)/12</f>
        <v/>
      </c>
      <c r="N393" s="23">
        <f>(I393*$N$3)/12</f>
        <v/>
      </c>
      <c r="O393" s="23">
        <f>(I393*$O$3)/12</f>
        <v/>
      </c>
      <c r="P393" s="23">
        <f>(I393*$P$3)/12</f>
        <v/>
      </c>
    </row>
    <row r="394">
      <c r="G394" s="28">
        <f>G392*G393</f>
        <v/>
      </c>
      <c r="H394" s="6" t="n"/>
      <c r="I394" s="60">
        <f>H393+$I$4</f>
        <v/>
      </c>
      <c r="J394" s="23">
        <f>(I394*$J$3)/12</f>
        <v/>
      </c>
      <c r="K394" s="23">
        <f>(I394*$K$3)/12</f>
        <v/>
      </c>
      <c r="L394" s="23">
        <f>(I394*$L$3)/12</f>
        <v/>
      </c>
      <c r="M394" s="29">
        <f>(I394*$M$3)/12</f>
        <v/>
      </c>
      <c r="N394" s="23">
        <f>(I394*$N$3)/12</f>
        <v/>
      </c>
      <c r="O394" s="23">
        <f>(I394*$O$3)/12</f>
        <v/>
      </c>
      <c r="P394" s="23">
        <f>(I394*$P$3)/12</f>
        <v/>
      </c>
    </row>
    <row r="395">
      <c r="G395" s="7">
        <f>G394*0.3025</f>
        <v/>
      </c>
      <c r="H395" s="6" t="n"/>
      <c r="I395" s="60">
        <f>H393+$I$5</f>
        <v/>
      </c>
      <c r="J395" s="23">
        <f>(I395*$J$3)/12</f>
        <v/>
      </c>
      <c r="K395" s="23">
        <f>(I395*$K$3)/12</f>
        <v/>
      </c>
      <c r="L395" s="23">
        <f>(I395*$L$3)/12</f>
        <v/>
      </c>
      <c r="M395" s="29">
        <f>(I395*$M$3)/12</f>
        <v/>
      </c>
      <c r="N395" s="23">
        <f>(I395*$N$3)/12</f>
        <v/>
      </c>
      <c r="O395" s="23">
        <f>(I395*$O$3)/12</f>
        <v/>
      </c>
      <c r="P395" s="23">
        <f>(I395*$P$3)/12</f>
        <v/>
      </c>
    </row>
    <row r="396">
      <c r="G396" s="6">
        <f>SUBSTITUTE(D396,"㎡","")</f>
        <v/>
      </c>
      <c r="H396" s="8" t="n"/>
      <c r="I396" s="61">
        <f>H393+$I$6</f>
        <v/>
      </c>
      <c r="J396" s="23">
        <f>(I396*$J$3)/12</f>
        <v/>
      </c>
      <c r="K396" s="23">
        <f>(I396*$K$3)/12</f>
        <v/>
      </c>
      <c r="L396" s="23">
        <f>(I396*$L$3)/12</f>
        <v/>
      </c>
      <c r="M396" s="29">
        <f>(I396*$M$3)/12</f>
        <v/>
      </c>
      <c r="N396" s="23">
        <f>(I396*$N$3)/12</f>
        <v/>
      </c>
      <c r="O396" s="23">
        <f>(I396*$O$3)/12</f>
        <v/>
      </c>
      <c r="P396" s="23">
        <f>(I396*$P$3)/12</f>
        <v/>
      </c>
    </row>
    <row r="397">
      <c r="G397" s="22">
        <f>SUBSTITUTE(D397,"㎡","")</f>
        <v/>
      </c>
      <c r="H397" s="22">
        <f>SUBSTITUTE(B398,"万円","")</f>
        <v/>
      </c>
      <c r="I397" s="59">
        <f>H398+$I$2</f>
        <v/>
      </c>
      <c r="J397" s="26">
        <f>(I397*$J$3)/12</f>
        <v/>
      </c>
      <c r="K397" s="26">
        <f>(I397*$K$3)/12</f>
        <v/>
      </c>
      <c r="L397" s="26">
        <f>(I397*$L$3)/12</f>
        <v/>
      </c>
      <c r="M397" s="26">
        <f>(I397*$M$3)/12</f>
        <v/>
      </c>
      <c r="N397" s="26">
        <f>(I397*$N$3)/12</f>
        <v/>
      </c>
      <c r="O397" s="26">
        <f>(I397*$O$3)/12</f>
        <v/>
      </c>
      <c r="P397" s="26">
        <f>(I397*$P$3)/12</f>
        <v/>
      </c>
    </row>
    <row r="398">
      <c r="G398" s="6">
        <f>SUBSTITUTE(B400,"%","")</f>
        <v/>
      </c>
      <c r="H398" s="7">
        <f>H397/G400</f>
        <v/>
      </c>
      <c r="I398" s="60">
        <f>H398+$I$3</f>
        <v/>
      </c>
      <c r="J398" s="23">
        <f>(I398*$J$3)/12</f>
        <v/>
      </c>
      <c r="K398" s="23">
        <f>(I398*$K$3)/12</f>
        <v/>
      </c>
      <c r="L398" s="23">
        <f>(I398*$L$3)/12</f>
        <v/>
      </c>
      <c r="M398" s="29">
        <f>(I398*$M$3)/12</f>
        <v/>
      </c>
      <c r="N398" s="23">
        <f>(I398*$N$3)/12</f>
        <v/>
      </c>
      <c r="O398" s="23">
        <f>(I398*$O$3)/12</f>
        <v/>
      </c>
      <c r="P398" s="23">
        <f>(I398*$P$3)/12</f>
        <v/>
      </c>
    </row>
    <row r="399">
      <c r="G399" s="28">
        <f>G397*G398</f>
        <v/>
      </c>
      <c r="H399" s="6" t="n"/>
      <c r="I399" s="60">
        <f>H398+$I$4</f>
        <v/>
      </c>
      <c r="J399" s="23">
        <f>(I399*$J$3)/12</f>
        <v/>
      </c>
      <c r="K399" s="23">
        <f>(I399*$K$3)/12</f>
        <v/>
      </c>
      <c r="L399" s="23">
        <f>(I399*$L$3)/12</f>
        <v/>
      </c>
      <c r="M399" s="29">
        <f>(I399*$M$3)/12</f>
        <v/>
      </c>
      <c r="N399" s="23">
        <f>(I399*$N$3)/12</f>
        <v/>
      </c>
      <c r="O399" s="23">
        <f>(I399*$O$3)/12</f>
        <v/>
      </c>
      <c r="P399" s="23">
        <f>(I399*$P$3)/12</f>
        <v/>
      </c>
    </row>
    <row r="400">
      <c r="G400" s="7">
        <f>G399*0.3025</f>
        <v/>
      </c>
      <c r="H400" s="6" t="n"/>
      <c r="I400" s="60">
        <f>H398+$I$5</f>
        <v/>
      </c>
      <c r="J400" s="23">
        <f>(I400*$J$3)/12</f>
        <v/>
      </c>
      <c r="K400" s="23">
        <f>(I400*$K$3)/12</f>
        <v/>
      </c>
      <c r="L400" s="23">
        <f>(I400*$L$3)/12</f>
        <v/>
      </c>
      <c r="M400" s="29">
        <f>(I400*$M$3)/12</f>
        <v/>
      </c>
      <c r="N400" s="23">
        <f>(I400*$N$3)/12</f>
        <v/>
      </c>
      <c r="O400" s="23">
        <f>(I400*$O$3)/12</f>
        <v/>
      </c>
      <c r="P400" s="23">
        <f>(I400*$P$3)/12</f>
        <v/>
      </c>
    </row>
    <row r="401">
      <c r="G401" s="6">
        <f>SUBSTITUTE(D401,"㎡","")</f>
        <v/>
      </c>
      <c r="H401" s="8" t="n"/>
      <c r="I401" s="61">
        <f>H398+$I$6</f>
        <v/>
      </c>
      <c r="J401" s="23">
        <f>(I401*$J$3)/12</f>
        <v/>
      </c>
      <c r="K401" s="23">
        <f>(I401*$K$3)/12</f>
        <v/>
      </c>
      <c r="L401" s="23">
        <f>(I401*$L$3)/12</f>
        <v/>
      </c>
      <c r="M401" s="29">
        <f>(I401*$M$3)/12</f>
        <v/>
      </c>
      <c r="N401" s="23">
        <f>(I401*$N$3)/12</f>
        <v/>
      </c>
      <c r="O401" s="23">
        <f>(I401*$O$3)/12</f>
        <v/>
      </c>
      <c r="P401" s="23">
        <f>(I401*$P$3)/12</f>
        <v/>
      </c>
    </row>
    <row r="402">
      <c r="G402" s="22">
        <f>SUBSTITUTE(D402,"㎡","")</f>
        <v/>
      </c>
      <c r="H402" s="22">
        <f>SUBSTITUTE(B403,"万円","")</f>
        <v/>
      </c>
      <c r="I402" s="59">
        <f>H403+$I$2</f>
        <v/>
      </c>
      <c r="J402" s="26">
        <f>(I402*$J$3)/12</f>
        <v/>
      </c>
      <c r="K402" s="26">
        <f>(I402*$K$3)/12</f>
        <v/>
      </c>
      <c r="L402" s="26">
        <f>(I402*$L$3)/12</f>
        <v/>
      </c>
      <c r="M402" s="26">
        <f>(I402*$M$3)/12</f>
        <v/>
      </c>
      <c r="N402" s="26">
        <f>(I402*$N$3)/12</f>
        <v/>
      </c>
      <c r="O402" s="26">
        <f>(I402*$O$3)/12</f>
        <v/>
      </c>
      <c r="P402" s="26">
        <f>(I402*$P$3)/12</f>
        <v/>
      </c>
    </row>
    <row r="403">
      <c r="G403" s="6">
        <f>SUBSTITUTE(B405,"%","")</f>
        <v/>
      </c>
      <c r="H403" s="7">
        <f>H402/G405</f>
        <v/>
      </c>
      <c r="I403" s="60">
        <f>H403+$I$3</f>
        <v/>
      </c>
      <c r="J403" s="23">
        <f>(I403*$J$3)/12</f>
        <v/>
      </c>
      <c r="K403" s="23">
        <f>(I403*$K$3)/12</f>
        <v/>
      </c>
      <c r="L403" s="23">
        <f>(I403*$L$3)/12</f>
        <v/>
      </c>
      <c r="M403" s="29">
        <f>(I403*$M$3)/12</f>
        <v/>
      </c>
      <c r="N403" s="23">
        <f>(I403*$N$3)/12</f>
        <v/>
      </c>
      <c r="O403" s="23">
        <f>(I403*$O$3)/12</f>
        <v/>
      </c>
      <c r="P403" s="23">
        <f>(I403*$P$3)/12</f>
        <v/>
      </c>
    </row>
    <row r="404">
      <c r="G404" s="28">
        <f>G402*G403</f>
        <v/>
      </c>
      <c r="H404" s="6" t="n"/>
      <c r="I404" s="60">
        <f>H403+$I$4</f>
        <v/>
      </c>
      <c r="J404" s="23">
        <f>(I404*$J$3)/12</f>
        <v/>
      </c>
      <c r="K404" s="23">
        <f>(I404*$K$3)/12</f>
        <v/>
      </c>
      <c r="L404" s="23">
        <f>(I404*$L$3)/12</f>
        <v/>
      </c>
      <c r="M404" s="29">
        <f>(I404*$M$3)/12</f>
        <v/>
      </c>
      <c r="N404" s="23">
        <f>(I404*$N$3)/12</f>
        <v/>
      </c>
      <c r="O404" s="23">
        <f>(I404*$O$3)/12</f>
        <v/>
      </c>
      <c r="P404" s="23">
        <f>(I404*$P$3)/12</f>
        <v/>
      </c>
    </row>
    <row r="405">
      <c r="G405" s="7">
        <f>G404*0.3025</f>
        <v/>
      </c>
      <c r="H405" s="6" t="n"/>
      <c r="I405" s="60">
        <f>H403+$I$5</f>
        <v/>
      </c>
      <c r="J405" s="23">
        <f>(I405*$J$3)/12</f>
        <v/>
      </c>
      <c r="K405" s="23">
        <f>(I405*$K$3)/12</f>
        <v/>
      </c>
      <c r="L405" s="23">
        <f>(I405*$L$3)/12</f>
        <v/>
      </c>
      <c r="M405" s="29">
        <f>(I405*$M$3)/12</f>
        <v/>
      </c>
      <c r="N405" s="23">
        <f>(I405*$N$3)/12</f>
        <v/>
      </c>
      <c r="O405" s="23">
        <f>(I405*$O$3)/12</f>
        <v/>
      </c>
      <c r="P405" s="23">
        <f>(I405*$P$3)/12</f>
        <v/>
      </c>
    </row>
    <row r="406">
      <c r="G406" s="6">
        <f>SUBSTITUTE(D406,"㎡","")</f>
        <v/>
      </c>
      <c r="H406" s="8" t="n"/>
      <c r="I406" s="61">
        <f>H403+$I$6</f>
        <v/>
      </c>
      <c r="J406" s="23">
        <f>(I406*$J$3)/12</f>
        <v/>
      </c>
      <c r="K406" s="23">
        <f>(I406*$K$3)/12</f>
        <v/>
      </c>
      <c r="L406" s="23">
        <f>(I406*$L$3)/12</f>
        <v/>
      </c>
      <c r="M406" s="29">
        <f>(I406*$M$3)/12</f>
        <v/>
      </c>
      <c r="N406" s="23">
        <f>(I406*$N$3)/12</f>
        <v/>
      </c>
      <c r="O406" s="23">
        <f>(I406*$O$3)/12</f>
        <v/>
      </c>
      <c r="P406" s="23">
        <f>(I406*$P$3)/12</f>
        <v/>
      </c>
    </row>
    <row r="407">
      <c r="G407" s="22">
        <f>SUBSTITUTE(D407,"㎡","")</f>
        <v/>
      </c>
      <c r="H407" s="22">
        <f>SUBSTITUTE(B408,"万円","")</f>
        <v/>
      </c>
      <c r="I407" s="59">
        <f>H408+$I$2</f>
        <v/>
      </c>
      <c r="J407" s="26">
        <f>(I407*$J$3)/12</f>
        <v/>
      </c>
      <c r="K407" s="26">
        <f>(I407*$K$3)/12</f>
        <v/>
      </c>
      <c r="L407" s="26">
        <f>(I407*$L$3)/12</f>
        <v/>
      </c>
      <c r="M407" s="26">
        <f>(I407*$M$3)/12</f>
        <v/>
      </c>
      <c r="N407" s="26">
        <f>(I407*$N$3)/12</f>
        <v/>
      </c>
      <c r="O407" s="26">
        <f>(I407*$O$3)/12</f>
        <v/>
      </c>
      <c r="P407" s="26">
        <f>(I407*$P$3)/12</f>
        <v/>
      </c>
    </row>
    <row r="408">
      <c r="G408" s="6">
        <f>SUBSTITUTE(B410,"%","")</f>
        <v/>
      </c>
      <c r="H408" s="7">
        <f>H407/G410</f>
        <v/>
      </c>
      <c r="I408" s="60">
        <f>H408+$I$3</f>
        <v/>
      </c>
      <c r="J408" s="23">
        <f>(I408*$J$3)/12</f>
        <v/>
      </c>
      <c r="K408" s="23">
        <f>(I408*$K$3)/12</f>
        <v/>
      </c>
      <c r="L408" s="23">
        <f>(I408*$L$3)/12</f>
        <v/>
      </c>
      <c r="M408" s="29">
        <f>(I408*$M$3)/12</f>
        <v/>
      </c>
      <c r="N408" s="23">
        <f>(I408*$N$3)/12</f>
        <v/>
      </c>
      <c r="O408" s="23">
        <f>(I408*$O$3)/12</f>
        <v/>
      </c>
      <c r="P408" s="23">
        <f>(I408*$P$3)/12</f>
        <v/>
      </c>
    </row>
    <row r="409">
      <c r="G409" s="28">
        <f>G407*G408</f>
        <v/>
      </c>
      <c r="H409" s="6" t="n"/>
      <c r="I409" s="60">
        <f>H408+$I$4</f>
        <v/>
      </c>
      <c r="J409" s="23">
        <f>(I409*$J$3)/12</f>
        <v/>
      </c>
      <c r="K409" s="23">
        <f>(I409*$K$3)/12</f>
        <v/>
      </c>
      <c r="L409" s="23">
        <f>(I409*$L$3)/12</f>
        <v/>
      </c>
      <c r="M409" s="29">
        <f>(I409*$M$3)/12</f>
        <v/>
      </c>
      <c r="N409" s="23">
        <f>(I409*$N$3)/12</f>
        <v/>
      </c>
      <c r="O409" s="23">
        <f>(I409*$O$3)/12</f>
        <v/>
      </c>
      <c r="P409" s="23">
        <f>(I409*$P$3)/12</f>
        <v/>
      </c>
    </row>
    <row r="410">
      <c r="G410" s="7">
        <f>G409*0.3025</f>
        <v/>
      </c>
      <c r="H410" s="6" t="n"/>
      <c r="I410" s="60">
        <f>H408+$I$5</f>
        <v/>
      </c>
      <c r="J410" s="23">
        <f>(I410*$J$3)/12</f>
        <v/>
      </c>
      <c r="K410" s="23">
        <f>(I410*$K$3)/12</f>
        <v/>
      </c>
      <c r="L410" s="23">
        <f>(I410*$L$3)/12</f>
        <v/>
      </c>
      <c r="M410" s="29">
        <f>(I410*$M$3)/12</f>
        <v/>
      </c>
      <c r="N410" s="23">
        <f>(I410*$N$3)/12</f>
        <v/>
      </c>
      <c r="O410" s="23">
        <f>(I410*$O$3)/12</f>
        <v/>
      </c>
      <c r="P410" s="23">
        <f>(I410*$P$3)/12</f>
        <v/>
      </c>
    </row>
    <row r="411">
      <c r="G411" s="6">
        <f>SUBSTITUTE(D411,"㎡","")</f>
        <v/>
      </c>
      <c r="H411" s="8" t="n"/>
      <c r="I411" s="61">
        <f>H408+$I$6</f>
        <v/>
      </c>
      <c r="J411" s="23">
        <f>(I411*$J$3)/12</f>
        <v/>
      </c>
      <c r="K411" s="23">
        <f>(I411*$K$3)/12</f>
        <v/>
      </c>
      <c r="L411" s="23">
        <f>(I411*$L$3)/12</f>
        <v/>
      </c>
      <c r="M411" s="29">
        <f>(I411*$M$3)/12</f>
        <v/>
      </c>
      <c r="N411" s="23">
        <f>(I411*$N$3)/12</f>
        <v/>
      </c>
      <c r="O411" s="23">
        <f>(I411*$O$3)/12</f>
        <v/>
      </c>
      <c r="P411" s="23">
        <f>(I411*$P$3)/12</f>
        <v/>
      </c>
    </row>
    <row r="412">
      <c r="G412" s="22">
        <f>SUBSTITUTE(D412,"㎡","")</f>
        <v/>
      </c>
      <c r="H412" s="22">
        <f>SUBSTITUTE(B413,"万円","")</f>
        <v/>
      </c>
      <c r="I412" s="59">
        <f>H413+$I$2</f>
        <v/>
      </c>
      <c r="J412" s="26">
        <f>(I412*$J$3)/12</f>
        <v/>
      </c>
      <c r="K412" s="26">
        <f>(I412*$K$3)/12</f>
        <v/>
      </c>
      <c r="L412" s="26">
        <f>(I412*$L$3)/12</f>
        <v/>
      </c>
      <c r="M412" s="26">
        <f>(I412*$M$3)/12</f>
        <v/>
      </c>
      <c r="N412" s="26">
        <f>(I412*$N$3)/12</f>
        <v/>
      </c>
      <c r="O412" s="26">
        <f>(I412*$O$3)/12</f>
        <v/>
      </c>
      <c r="P412" s="26">
        <f>(I412*$P$3)/12</f>
        <v/>
      </c>
    </row>
    <row r="413">
      <c r="G413" s="6">
        <f>SUBSTITUTE(B415,"%","")</f>
        <v/>
      </c>
      <c r="H413" s="7">
        <f>H412/G415</f>
        <v/>
      </c>
      <c r="I413" s="60">
        <f>H413+$I$3</f>
        <v/>
      </c>
      <c r="J413" s="23">
        <f>(I413*$J$3)/12</f>
        <v/>
      </c>
      <c r="K413" s="23">
        <f>(I413*$K$3)/12</f>
        <v/>
      </c>
      <c r="L413" s="23">
        <f>(I413*$L$3)/12</f>
        <v/>
      </c>
      <c r="M413" s="29">
        <f>(I413*$M$3)/12</f>
        <v/>
      </c>
      <c r="N413" s="23">
        <f>(I413*$N$3)/12</f>
        <v/>
      </c>
      <c r="O413" s="23">
        <f>(I413*$O$3)/12</f>
        <v/>
      </c>
      <c r="P413" s="23">
        <f>(I413*$P$3)/12</f>
        <v/>
      </c>
    </row>
    <row r="414">
      <c r="G414" s="28">
        <f>G412*G413</f>
        <v/>
      </c>
      <c r="H414" s="6" t="n"/>
      <c r="I414" s="60">
        <f>H413+$I$4</f>
        <v/>
      </c>
      <c r="J414" s="23">
        <f>(I414*$J$3)/12</f>
        <v/>
      </c>
      <c r="K414" s="23">
        <f>(I414*$K$3)/12</f>
        <v/>
      </c>
      <c r="L414" s="23">
        <f>(I414*$L$3)/12</f>
        <v/>
      </c>
      <c r="M414" s="29">
        <f>(I414*$M$3)/12</f>
        <v/>
      </c>
      <c r="N414" s="23">
        <f>(I414*$N$3)/12</f>
        <v/>
      </c>
      <c r="O414" s="23">
        <f>(I414*$O$3)/12</f>
        <v/>
      </c>
      <c r="P414" s="23">
        <f>(I414*$P$3)/12</f>
        <v/>
      </c>
    </row>
    <row r="415">
      <c r="G415" s="7">
        <f>G414*0.3025</f>
        <v/>
      </c>
      <c r="H415" s="6" t="n"/>
      <c r="I415" s="60">
        <f>H413+$I$5</f>
        <v/>
      </c>
      <c r="J415" s="23">
        <f>(I415*$J$3)/12</f>
        <v/>
      </c>
      <c r="K415" s="23">
        <f>(I415*$K$3)/12</f>
        <v/>
      </c>
      <c r="L415" s="23">
        <f>(I415*$L$3)/12</f>
        <v/>
      </c>
      <c r="M415" s="29">
        <f>(I415*$M$3)/12</f>
        <v/>
      </c>
      <c r="N415" s="23">
        <f>(I415*$N$3)/12</f>
        <v/>
      </c>
      <c r="O415" s="23">
        <f>(I415*$O$3)/12</f>
        <v/>
      </c>
      <c r="P415" s="23">
        <f>(I415*$P$3)/12</f>
        <v/>
      </c>
    </row>
    <row r="416">
      <c r="G416" s="6">
        <f>SUBSTITUTE(D416,"㎡","")</f>
        <v/>
      </c>
      <c r="H416" s="8" t="n"/>
      <c r="I416" s="61">
        <f>H413+$I$6</f>
        <v/>
      </c>
      <c r="J416" s="23">
        <f>(I416*$J$3)/12</f>
        <v/>
      </c>
      <c r="K416" s="23">
        <f>(I416*$K$3)/12</f>
        <v/>
      </c>
      <c r="L416" s="23">
        <f>(I416*$L$3)/12</f>
        <v/>
      </c>
      <c r="M416" s="29">
        <f>(I416*$M$3)/12</f>
        <v/>
      </c>
      <c r="N416" s="23">
        <f>(I416*$N$3)/12</f>
        <v/>
      </c>
      <c r="O416" s="23">
        <f>(I416*$O$3)/12</f>
        <v/>
      </c>
      <c r="P416" s="23">
        <f>(I416*$P$3)/12</f>
        <v/>
      </c>
    </row>
    <row r="417">
      <c r="G417" s="22">
        <f>SUBSTITUTE(D417,"㎡","")</f>
        <v/>
      </c>
      <c r="H417" s="22">
        <f>SUBSTITUTE(B418,"万円","")</f>
        <v/>
      </c>
      <c r="I417" s="59">
        <f>H418+$I$2</f>
        <v/>
      </c>
      <c r="J417" s="26">
        <f>(I417*$J$3)/12</f>
        <v/>
      </c>
      <c r="K417" s="26">
        <f>(I417*$K$3)/12</f>
        <v/>
      </c>
      <c r="L417" s="26">
        <f>(I417*$L$3)/12</f>
        <v/>
      </c>
      <c r="M417" s="26">
        <f>(I417*$M$3)/12</f>
        <v/>
      </c>
      <c r="N417" s="26">
        <f>(I417*$N$3)/12</f>
        <v/>
      </c>
      <c r="O417" s="26">
        <f>(I417*$O$3)/12</f>
        <v/>
      </c>
      <c r="P417" s="26">
        <f>(I417*$P$3)/12</f>
        <v/>
      </c>
    </row>
    <row r="418">
      <c r="G418" s="6">
        <f>SUBSTITUTE(B420,"%","")</f>
        <v/>
      </c>
      <c r="H418" s="7">
        <f>H417/G420</f>
        <v/>
      </c>
      <c r="I418" s="60">
        <f>H418+$I$3</f>
        <v/>
      </c>
      <c r="J418" s="23">
        <f>(I418*$J$3)/12</f>
        <v/>
      </c>
      <c r="K418" s="23">
        <f>(I418*$K$3)/12</f>
        <v/>
      </c>
      <c r="L418" s="23">
        <f>(I418*$L$3)/12</f>
        <v/>
      </c>
      <c r="M418" s="29">
        <f>(I418*$M$3)/12</f>
        <v/>
      </c>
      <c r="N418" s="23">
        <f>(I418*$N$3)/12</f>
        <v/>
      </c>
      <c r="O418" s="23">
        <f>(I418*$O$3)/12</f>
        <v/>
      </c>
      <c r="P418" s="23">
        <f>(I418*$P$3)/12</f>
        <v/>
      </c>
    </row>
    <row r="419">
      <c r="G419" s="28">
        <f>G417*G418</f>
        <v/>
      </c>
      <c r="H419" s="6" t="n"/>
      <c r="I419" s="60">
        <f>H418+$I$4</f>
        <v/>
      </c>
      <c r="J419" s="23">
        <f>(I419*$J$3)/12</f>
        <v/>
      </c>
      <c r="K419" s="23">
        <f>(I419*$K$3)/12</f>
        <v/>
      </c>
      <c r="L419" s="23">
        <f>(I419*$L$3)/12</f>
        <v/>
      </c>
      <c r="M419" s="29">
        <f>(I419*$M$3)/12</f>
        <v/>
      </c>
      <c r="N419" s="23">
        <f>(I419*$N$3)/12</f>
        <v/>
      </c>
      <c r="O419" s="23">
        <f>(I419*$O$3)/12</f>
        <v/>
      </c>
      <c r="P419" s="23">
        <f>(I419*$P$3)/12</f>
        <v/>
      </c>
    </row>
    <row r="420">
      <c r="G420" s="7">
        <f>G419*0.3025</f>
        <v/>
      </c>
      <c r="H420" s="6" t="n"/>
      <c r="I420" s="60">
        <f>H418+$I$5</f>
        <v/>
      </c>
      <c r="J420" s="23">
        <f>(I420*$J$3)/12</f>
        <v/>
      </c>
      <c r="K420" s="23">
        <f>(I420*$K$3)/12</f>
        <v/>
      </c>
      <c r="L420" s="23">
        <f>(I420*$L$3)/12</f>
        <v/>
      </c>
      <c r="M420" s="29">
        <f>(I420*$M$3)/12</f>
        <v/>
      </c>
      <c r="N420" s="23">
        <f>(I420*$N$3)/12</f>
        <v/>
      </c>
      <c r="O420" s="23">
        <f>(I420*$O$3)/12</f>
        <v/>
      </c>
      <c r="P420" s="23">
        <f>(I420*$P$3)/12</f>
        <v/>
      </c>
    </row>
    <row r="421">
      <c r="G421" s="6">
        <f>SUBSTITUTE(D421,"㎡","")</f>
        <v/>
      </c>
      <c r="H421" s="8" t="n"/>
      <c r="I421" s="61">
        <f>H418+$I$6</f>
        <v/>
      </c>
      <c r="J421" s="23">
        <f>(I421*$J$3)/12</f>
        <v/>
      </c>
      <c r="K421" s="23">
        <f>(I421*$K$3)/12</f>
        <v/>
      </c>
      <c r="L421" s="23">
        <f>(I421*$L$3)/12</f>
        <v/>
      </c>
      <c r="M421" s="29">
        <f>(I421*$M$3)/12</f>
        <v/>
      </c>
      <c r="N421" s="23">
        <f>(I421*$N$3)/12</f>
        <v/>
      </c>
      <c r="O421" s="23">
        <f>(I421*$O$3)/12</f>
        <v/>
      </c>
      <c r="P421" s="23">
        <f>(I421*$P$3)/12</f>
        <v/>
      </c>
    </row>
    <row r="422">
      <c r="G422" s="22">
        <f>SUBSTITUTE(D422,"㎡","")</f>
        <v/>
      </c>
      <c r="H422" s="22">
        <f>SUBSTITUTE(B423,"万円","")</f>
        <v/>
      </c>
      <c r="I422" s="59">
        <f>H423+$I$2</f>
        <v/>
      </c>
      <c r="J422" s="26">
        <f>(I422*$J$3)/12</f>
        <v/>
      </c>
      <c r="K422" s="26">
        <f>(I422*$K$3)/12</f>
        <v/>
      </c>
      <c r="L422" s="26">
        <f>(I422*$L$3)/12</f>
        <v/>
      </c>
      <c r="M422" s="26">
        <f>(I422*$M$3)/12</f>
        <v/>
      </c>
      <c r="N422" s="26">
        <f>(I422*$N$3)/12</f>
        <v/>
      </c>
      <c r="O422" s="26">
        <f>(I422*$O$3)/12</f>
        <v/>
      </c>
      <c r="P422" s="26">
        <f>(I422*$P$3)/12</f>
        <v/>
      </c>
    </row>
    <row r="423">
      <c r="G423" s="6">
        <f>SUBSTITUTE(B425,"%","")</f>
        <v/>
      </c>
      <c r="H423" s="7">
        <f>H422/G425</f>
        <v/>
      </c>
      <c r="I423" s="60">
        <f>H423+$I$3</f>
        <v/>
      </c>
      <c r="J423" s="23">
        <f>(I423*$J$3)/12</f>
        <v/>
      </c>
      <c r="K423" s="23">
        <f>(I423*$K$3)/12</f>
        <v/>
      </c>
      <c r="L423" s="23">
        <f>(I423*$L$3)/12</f>
        <v/>
      </c>
      <c r="M423" s="29">
        <f>(I423*$M$3)/12</f>
        <v/>
      </c>
      <c r="N423" s="23">
        <f>(I423*$N$3)/12</f>
        <v/>
      </c>
      <c r="O423" s="23">
        <f>(I423*$O$3)/12</f>
        <v/>
      </c>
      <c r="P423" s="23">
        <f>(I423*$P$3)/12</f>
        <v/>
      </c>
    </row>
    <row r="424">
      <c r="G424" s="28">
        <f>G422*G423</f>
        <v/>
      </c>
      <c r="H424" s="6" t="n"/>
      <c r="I424" s="60">
        <f>H423+$I$4</f>
        <v/>
      </c>
      <c r="J424" s="23">
        <f>(I424*$J$3)/12</f>
        <v/>
      </c>
      <c r="K424" s="23">
        <f>(I424*$K$3)/12</f>
        <v/>
      </c>
      <c r="L424" s="23">
        <f>(I424*$L$3)/12</f>
        <v/>
      </c>
      <c r="M424" s="29">
        <f>(I424*$M$3)/12</f>
        <v/>
      </c>
      <c r="N424" s="23">
        <f>(I424*$N$3)/12</f>
        <v/>
      </c>
      <c r="O424" s="23">
        <f>(I424*$O$3)/12</f>
        <v/>
      </c>
      <c r="P424" s="23">
        <f>(I424*$P$3)/12</f>
        <v/>
      </c>
    </row>
    <row r="425">
      <c r="G425" s="7">
        <f>G424*0.3025</f>
        <v/>
      </c>
      <c r="H425" s="6" t="n"/>
      <c r="I425" s="60">
        <f>H423+$I$5</f>
        <v/>
      </c>
      <c r="J425" s="23">
        <f>(I425*$J$3)/12</f>
        <v/>
      </c>
      <c r="K425" s="23">
        <f>(I425*$K$3)/12</f>
        <v/>
      </c>
      <c r="L425" s="23">
        <f>(I425*$L$3)/12</f>
        <v/>
      </c>
      <c r="M425" s="29">
        <f>(I425*$M$3)/12</f>
        <v/>
      </c>
      <c r="N425" s="23">
        <f>(I425*$N$3)/12</f>
        <v/>
      </c>
      <c r="O425" s="23">
        <f>(I425*$O$3)/12</f>
        <v/>
      </c>
      <c r="P425" s="23">
        <f>(I425*$P$3)/12</f>
        <v/>
      </c>
    </row>
    <row r="426">
      <c r="G426" s="6">
        <f>SUBSTITUTE(D426,"㎡","")</f>
        <v/>
      </c>
      <c r="H426" s="8" t="n"/>
      <c r="I426" s="61">
        <f>H423+$I$6</f>
        <v/>
      </c>
      <c r="J426" s="23">
        <f>(I426*$J$3)/12</f>
        <v/>
      </c>
      <c r="K426" s="23">
        <f>(I426*$K$3)/12</f>
        <v/>
      </c>
      <c r="L426" s="23">
        <f>(I426*$L$3)/12</f>
        <v/>
      </c>
      <c r="M426" s="29">
        <f>(I426*$M$3)/12</f>
        <v/>
      </c>
      <c r="N426" s="23">
        <f>(I426*$N$3)/12</f>
        <v/>
      </c>
      <c r="O426" s="23">
        <f>(I426*$O$3)/12</f>
        <v/>
      </c>
      <c r="P426" s="23">
        <f>(I426*$P$3)/12</f>
        <v/>
      </c>
    </row>
    <row r="427">
      <c r="G427" s="22">
        <f>SUBSTITUTE(D427,"㎡","")</f>
        <v/>
      </c>
      <c r="H427" s="22">
        <f>SUBSTITUTE(B428,"万円","")</f>
        <v/>
      </c>
      <c r="I427" s="59">
        <f>H428+$I$2</f>
        <v/>
      </c>
      <c r="J427" s="26">
        <f>(I427*$J$3)/12</f>
        <v/>
      </c>
      <c r="K427" s="26">
        <f>(I427*$K$3)/12</f>
        <v/>
      </c>
      <c r="L427" s="26">
        <f>(I427*$L$3)/12</f>
        <v/>
      </c>
      <c r="M427" s="26">
        <f>(I427*$M$3)/12</f>
        <v/>
      </c>
      <c r="N427" s="26">
        <f>(I427*$N$3)/12</f>
        <v/>
      </c>
      <c r="O427" s="26">
        <f>(I427*$O$3)/12</f>
        <v/>
      </c>
      <c r="P427" s="26">
        <f>(I427*$P$3)/12</f>
        <v/>
      </c>
    </row>
    <row r="428">
      <c r="G428" s="6">
        <f>SUBSTITUTE(B430,"%","")</f>
        <v/>
      </c>
      <c r="H428" s="7">
        <f>H427/G430</f>
        <v/>
      </c>
      <c r="I428" s="60">
        <f>H428+$I$3</f>
        <v/>
      </c>
      <c r="J428" s="23">
        <f>(I428*$J$3)/12</f>
        <v/>
      </c>
      <c r="K428" s="23">
        <f>(I428*$K$3)/12</f>
        <v/>
      </c>
      <c r="L428" s="23">
        <f>(I428*$L$3)/12</f>
        <v/>
      </c>
      <c r="M428" s="29">
        <f>(I428*$M$3)/12</f>
        <v/>
      </c>
      <c r="N428" s="23">
        <f>(I428*$N$3)/12</f>
        <v/>
      </c>
      <c r="O428" s="23">
        <f>(I428*$O$3)/12</f>
        <v/>
      </c>
      <c r="P428" s="23">
        <f>(I428*$P$3)/12</f>
        <v/>
      </c>
    </row>
    <row r="429">
      <c r="G429" s="28">
        <f>G427*G428</f>
        <v/>
      </c>
      <c r="H429" s="6" t="n"/>
      <c r="I429" s="60">
        <f>H428+$I$4</f>
        <v/>
      </c>
      <c r="J429" s="23">
        <f>(I429*$J$3)/12</f>
        <v/>
      </c>
      <c r="K429" s="23">
        <f>(I429*$K$3)/12</f>
        <v/>
      </c>
      <c r="L429" s="23">
        <f>(I429*$L$3)/12</f>
        <v/>
      </c>
      <c r="M429" s="29">
        <f>(I429*$M$3)/12</f>
        <v/>
      </c>
      <c r="N429" s="23">
        <f>(I429*$N$3)/12</f>
        <v/>
      </c>
      <c r="O429" s="23">
        <f>(I429*$O$3)/12</f>
        <v/>
      </c>
      <c r="P429" s="23">
        <f>(I429*$P$3)/12</f>
        <v/>
      </c>
    </row>
    <row r="430">
      <c r="G430" s="7">
        <f>G429*0.3025</f>
        <v/>
      </c>
      <c r="H430" s="6" t="n"/>
      <c r="I430" s="60">
        <f>H428+$I$5</f>
        <v/>
      </c>
      <c r="J430" s="23">
        <f>(I430*$J$3)/12</f>
        <v/>
      </c>
      <c r="K430" s="23">
        <f>(I430*$K$3)/12</f>
        <v/>
      </c>
      <c r="L430" s="23">
        <f>(I430*$L$3)/12</f>
        <v/>
      </c>
      <c r="M430" s="29">
        <f>(I430*$M$3)/12</f>
        <v/>
      </c>
      <c r="N430" s="23">
        <f>(I430*$N$3)/12</f>
        <v/>
      </c>
      <c r="O430" s="23">
        <f>(I430*$O$3)/12</f>
        <v/>
      </c>
      <c r="P430" s="23">
        <f>(I430*$P$3)/12</f>
        <v/>
      </c>
    </row>
    <row r="431">
      <c r="G431" s="6">
        <f>SUBSTITUTE(D431,"㎡","")</f>
        <v/>
      </c>
      <c r="H431" s="8" t="n"/>
      <c r="I431" s="61">
        <f>H428+$I$6</f>
        <v/>
      </c>
      <c r="J431" s="23">
        <f>(I431*$J$3)/12</f>
        <v/>
      </c>
      <c r="K431" s="23">
        <f>(I431*$K$3)/12</f>
        <v/>
      </c>
      <c r="L431" s="23">
        <f>(I431*$L$3)/12</f>
        <v/>
      </c>
      <c r="M431" s="29">
        <f>(I431*$M$3)/12</f>
        <v/>
      </c>
      <c r="N431" s="23">
        <f>(I431*$N$3)/12</f>
        <v/>
      </c>
      <c r="O431" s="23">
        <f>(I431*$O$3)/12</f>
        <v/>
      </c>
      <c r="P431" s="23">
        <f>(I431*$P$3)/12</f>
        <v/>
      </c>
    </row>
    <row r="432">
      <c r="G432" s="22">
        <f>SUBSTITUTE(D432,"㎡","")</f>
        <v/>
      </c>
      <c r="H432" s="22">
        <f>SUBSTITUTE(B433,"万円","")</f>
        <v/>
      </c>
      <c r="I432" s="59">
        <f>H433+$I$2</f>
        <v/>
      </c>
      <c r="J432" s="26">
        <f>(I432*$J$3)/12</f>
        <v/>
      </c>
      <c r="K432" s="26">
        <f>(I432*$K$3)/12</f>
        <v/>
      </c>
      <c r="L432" s="26">
        <f>(I432*$L$3)/12</f>
        <v/>
      </c>
      <c r="M432" s="26">
        <f>(I432*$M$3)/12</f>
        <v/>
      </c>
      <c r="N432" s="26">
        <f>(I432*$N$3)/12</f>
        <v/>
      </c>
      <c r="O432" s="26">
        <f>(I432*$O$3)/12</f>
        <v/>
      </c>
      <c r="P432" s="26">
        <f>(I432*$P$3)/12</f>
        <v/>
      </c>
    </row>
    <row r="433">
      <c r="G433" s="6">
        <f>SUBSTITUTE(B435,"%","")</f>
        <v/>
      </c>
      <c r="H433" s="7">
        <f>H432/G435</f>
        <v/>
      </c>
      <c r="I433" s="60">
        <f>H433+$I$3</f>
        <v/>
      </c>
      <c r="J433" s="23">
        <f>(I433*$J$3)/12</f>
        <v/>
      </c>
      <c r="K433" s="23">
        <f>(I433*$K$3)/12</f>
        <v/>
      </c>
      <c r="L433" s="23">
        <f>(I433*$L$3)/12</f>
        <v/>
      </c>
      <c r="M433" s="29">
        <f>(I433*$M$3)/12</f>
        <v/>
      </c>
      <c r="N433" s="23">
        <f>(I433*$N$3)/12</f>
        <v/>
      </c>
      <c r="O433" s="23">
        <f>(I433*$O$3)/12</f>
        <v/>
      </c>
      <c r="P433" s="23">
        <f>(I433*$P$3)/12</f>
        <v/>
      </c>
    </row>
    <row r="434">
      <c r="G434" s="28">
        <f>G432*G433</f>
        <v/>
      </c>
      <c r="H434" s="6" t="n"/>
      <c r="I434" s="60">
        <f>H433+$I$4</f>
        <v/>
      </c>
      <c r="J434" s="23">
        <f>(I434*$J$3)/12</f>
        <v/>
      </c>
      <c r="K434" s="23">
        <f>(I434*$K$3)/12</f>
        <v/>
      </c>
      <c r="L434" s="23">
        <f>(I434*$L$3)/12</f>
        <v/>
      </c>
      <c r="M434" s="29">
        <f>(I434*$M$3)/12</f>
        <v/>
      </c>
      <c r="N434" s="23">
        <f>(I434*$N$3)/12</f>
        <v/>
      </c>
      <c r="O434" s="23">
        <f>(I434*$O$3)/12</f>
        <v/>
      </c>
      <c r="P434" s="23">
        <f>(I434*$P$3)/12</f>
        <v/>
      </c>
    </row>
    <row r="435">
      <c r="G435" s="7">
        <f>G434*0.3025</f>
        <v/>
      </c>
      <c r="H435" s="6" t="n"/>
      <c r="I435" s="60">
        <f>H433+$I$5</f>
        <v/>
      </c>
      <c r="J435" s="23">
        <f>(I435*$J$3)/12</f>
        <v/>
      </c>
      <c r="K435" s="23">
        <f>(I435*$K$3)/12</f>
        <v/>
      </c>
      <c r="L435" s="23">
        <f>(I435*$L$3)/12</f>
        <v/>
      </c>
      <c r="M435" s="29">
        <f>(I435*$M$3)/12</f>
        <v/>
      </c>
      <c r="N435" s="23">
        <f>(I435*$N$3)/12</f>
        <v/>
      </c>
      <c r="O435" s="23">
        <f>(I435*$O$3)/12</f>
        <v/>
      </c>
      <c r="P435" s="23">
        <f>(I435*$P$3)/12</f>
        <v/>
      </c>
    </row>
    <row r="436">
      <c r="G436" s="6">
        <f>SUBSTITUTE(D436,"㎡","")</f>
        <v/>
      </c>
      <c r="H436" s="8" t="n"/>
      <c r="I436" s="61">
        <f>H433+$I$6</f>
        <v/>
      </c>
      <c r="J436" s="23">
        <f>(I436*$J$3)/12</f>
        <v/>
      </c>
      <c r="K436" s="23">
        <f>(I436*$K$3)/12</f>
        <v/>
      </c>
      <c r="L436" s="23">
        <f>(I436*$L$3)/12</f>
        <v/>
      </c>
      <c r="M436" s="29">
        <f>(I436*$M$3)/12</f>
        <v/>
      </c>
      <c r="N436" s="23">
        <f>(I436*$N$3)/12</f>
        <v/>
      </c>
      <c r="O436" s="23">
        <f>(I436*$O$3)/12</f>
        <v/>
      </c>
      <c r="P436" s="23">
        <f>(I436*$P$3)/12</f>
        <v/>
      </c>
    </row>
    <row r="437">
      <c r="G437" s="22">
        <f>SUBSTITUTE(D437,"㎡","")</f>
        <v/>
      </c>
      <c r="H437" s="22">
        <f>SUBSTITUTE(B438,"万円","")</f>
        <v/>
      </c>
      <c r="I437" s="59">
        <f>H438+$I$2</f>
        <v/>
      </c>
      <c r="J437" s="26">
        <f>(I437*$J$3)/12</f>
        <v/>
      </c>
      <c r="K437" s="26">
        <f>(I437*$K$3)/12</f>
        <v/>
      </c>
      <c r="L437" s="26">
        <f>(I437*$L$3)/12</f>
        <v/>
      </c>
      <c r="M437" s="26">
        <f>(I437*$M$3)/12</f>
        <v/>
      </c>
      <c r="N437" s="26">
        <f>(I437*$N$3)/12</f>
        <v/>
      </c>
      <c r="O437" s="26">
        <f>(I437*$O$3)/12</f>
        <v/>
      </c>
      <c r="P437" s="26">
        <f>(I437*$P$3)/12</f>
        <v/>
      </c>
    </row>
    <row r="438">
      <c r="G438" s="6">
        <f>SUBSTITUTE(B440,"%","")</f>
        <v/>
      </c>
      <c r="H438" s="7">
        <f>H437/G440</f>
        <v/>
      </c>
      <c r="I438" s="60">
        <f>H438+$I$3</f>
        <v/>
      </c>
      <c r="J438" s="23">
        <f>(I438*$J$3)/12</f>
        <v/>
      </c>
      <c r="K438" s="23">
        <f>(I438*$K$3)/12</f>
        <v/>
      </c>
      <c r="L438" s="23">
        <f>(I438*$L$3)/12</f>
        <v/>
      </c>
      <c r="M438" s="29">
        <f>(I438*$M$3)/12</f>
        <v/>
      </c>
      <c r="N438" s="23">
        <f>(I438*$N$3)/12</f>
        <v/>
      </c>
      <c r="O438" s="23">
        <f>(I438*$O$3)/12</f>
        <v/>
      </c>
      <c r="P438" s="23">
        <f>(I438*$P$3)/12</f>
        <v/>
      </c>
    </row>
    <row r="439">
      <c r="G439" s="28">
        <f>G437*G438</f>
        <v/>
      </c>
      <c r="H439" s="6" t="n"/>
      <c r="I439" s="60">
        <f>H438+$I$4</f>
        <v/>
      </c>
      <c r="J439" s="23">
        <f>(I439*$J$3)/12</f>
        <v/>
      </c>
      <c r="K439" s="23">
        <f>(I439*$K$3)/12</f>
        <v/>
      </c>
      <c r="L439" s="23">
        <f>(I439*$L$3)/12</f>
        <v/>
      </c>
      <c r="M439" s="29">
        <f>(I439*$M$3)/12</f>
        <v/>
      </c>
      <c r="N439" s="23">
        <f>(I439*$N$3)/12</f>
        <v/>
      </c>
      <c r="O439" s="23">
        <f>(I439*$O$3)/12</f>
        <v/>
      </c>
      <c r="P439" s="23">
        <f>(I439*$P$3)/12</f>
        <v/>
      </c>
    </row>
    <row r="440">
      <c r="G440" s="7">
        <f>G439*0.3025</f>
        <v/>
      </c>
      <c r="H440" s="6" t="n"/>
      <c r="I440" s="60">
        <f>H438+$I$5</f>
        <v/>
      </c>
      <c r="J440" s="23">
        <f>(I440*$J$3)/12</f>
        <v/>
      </c>
      <c r="K440" s="23">
        <f>(I440*$K$3)/12</f>
        <v/>
      </c>
      <c r="L440" s="23">
        <f>(I440*$L$3)/12</f>
        <v/>
      </c>
      <c r="M440" s="29">
        <f>(I440*$M$3)/12</f>
        <v/>
      </c>
      <c r="N440" s="23">
        <f>(I440*$N$3)/12</f>
        <v/>
      </c>
      <c r="O440" s="23">
        <f>(I440*$O$3)/12</f>
        <v/>
      </c>
      <c r="P440" s="23">
        <f>(I440*$P$3)/12</f>
        <v/>
      </c>
    </row>
    <row r="441">
      <c r="G441" s="6">
        <f>SUBSTITUTE(D441,"㎡","")</f>
        <v/>
      </c>
      <c r="H441" s="8" t="n"/>
      <c r="I441" s="61">
        <f>H438+$I$6</f>
        <v/>
      </c>
      <c r="J441" s="23">
        <f>(I441*$J$3)/12</f>
        <v/>
      </c>
      <c r="K441" s="23">
        <f>(I441*$K$3)/12</f>
        <v/>
      </c>
      <c r="L441" s="23">
        <f>(I441*$L$3)/12</f>
        <v/>
      </c>
      <c r="M441" s="29">
        <f>(I441*$M$3)/12</f>
        <v/>
      </c>
      <c r="N441" s="23">
        <f>(I441*$N$3)/12</f>
        <v/>
      </c>
      <c r="O441" s="23">
        <f>(I441*$O$3)/12</f>
        <v/>
      </c>
      <c r="P441" s="23">
        <f>(I441*$P$3)/12</f>
        <v/>
      </c>
    </row>
    <row r="442">
      <c r="G442" s="22">
        <f>SUBSTITUTE(D442,"㎡","")</f>
        <v/>
      </c>
      <c r="H442" s="22">
        <f>SUBSTITUTE(B443,"万円","")</f>
        <v/>
      </c>
      <c r="I442" s="59">
        <f>H443+$I$2</f>
        <v/>
      </c>
      <c r="J442" s="26">
        <f>(I442*$J$3)/12</f>
        <v/>
      </c>
      <c r="K442" s="26">
        <f>(I442*$K$3)/12</f>
        <v/>
      </c>
      <c r="L442" s="26">
        <f>(I442*$L$3)/12</f>
        <v/>
      </c>
      <c r="M442" s="26">
        <f>(I442*$M$3)/12</f>
        <v/>
      </c>
      <c r="N442" s="26">
        <f>(I442*$N$3)/12</f>
        <v/>
      </c>
      <c r="O442" s="26">
        <f>(I442*$O$3)/12</f>
        <v/>
      </c>
      <c r="P442" s="26">
        <f>(I442*$P$3)/12</f>
        <v/>
      </c>
    </row>
    <row r="443">
      <c r="G443" s="6">
        <f>SUBSTITUTE(B445,"%","")</f>
        <v/>
      </c>
      <c r="H443" s="7">
        <f>H442/G445</f>
        <v/>
      </c>
      <c r="I443" s="60">
        <f>H443+$I$3</f>
        <v/>
      </c>
      <c r="J443" s="23">
        <f>(I443*$J$3)/12</f>
        <v/>
      </c>
      <c r="K443" s="23">
        <f>(I443*$K$3)/12</f>
        <v/>
      </c>
      <c r="L443" s="23">
        <f>(I443*$L$3)/12</f>
        <v/>
      </c>
      <c r="M443" s="29">
        <f>(I443*$M$3)/12</f>
        <v/>
      </c>
      <c r="N443" s="23">
        <f>(I443*$N$3)/12</f>
        <v/>
      </c>
      <c r="O443" s="23">
        <f>(I443*$O$3)/12</f>
        <v/>
      </c>
      <c r="P443" s="23">
        <f>(I443*$P$3)/12</f>
        <v/>
      </c>
    </row>
    <row r="444">
      <c r="G444" s="28">
        <f>G442*G443</f>
        <v/>
      </c>
      <c r="H444" s="6" t="n"/>
      <c r="I444" s="60">
        <f>H443+$I$4</f>
        <v/>
      </c>
      <c r="J444" s="23">
        <f>(I444*$J$3)/12</f>
        <v/>
      </c>
      <c r="K444" s="23">
        <f>(I444*$K$3)/12</f>
        <v/>
      </c>
      <c r="L444" s="23">
        <f>(I444*$L$3)/12</f>
        <v/>
      </c>
      <c r="M444" s="29">
        <f>(I444*$M$3)/12</f>
        <v/>
      </c>
      <c r="N444" s="23">
        <f>(I444*$N$3)/12</f>
        <v/>
      </c>
      <c r="O444" s="23">
        <f>(I444*$O$3)/12</f>
        <v/>
      </c>
      <c r="P444" s="23">
        <f>(I444*$P$3)/12</f>
        <v/>
      </c>
    </row>
    <row r="445">
      <c r="G445" s="7">
        <f>G444*0.3025</f>
        <v/>
      </c>
      <c r="H445" s="6" t="n"/>
      <c r="I445" s="60">
        <f>H443+$I$5</f>
        <v/>
      </c>
      <c r="J445" s="23">
        <f>(I445*$J$3)/12</f>
        <v/>
      </c>
      <c r="K445" s="23">
        <f>(I445*$K$3)/12</f>
        <v/>
      </c>
      <c r="L445" s="23">
        <f>(I445*$L$3)/12</f>
        <v/>
      </c>
      <c r="M445" s="29">
        <f>(I445*$M$3)/12</f>
        <v/>
      </c>
      <c r="N445" s="23">
        <f>(I445*$N$3)/12</f>
        <v/>
      </c>
      <c r="O445" s="23">
        <f>(I445*$O$3)/12</f>
        <v/>
      </c>
      <c r="P445" s="23">
        <f>(I445*$P$3)/12</f>
        <v/>
      </c>
    </row>
    <row r="446">
      <c r="G446" s="6">
        <f>SUBSTITUTE(D446,"㎡","")</f>
        <v/>
      </c>
      <c r="H446" s="8" t="n"/>
      <c r="I446" s="61">
        <f>H443+$I$6</f>
        <v/>
      </c>
      <c r="J446" s="23">
        <f>(I446*$J$3)/12</f>
        <v/>
      </c>
      <c r="K446" s="23">
        <f>(I446*$K$3)/12</f>
        <v/>
      </c>
      <c r="L446" s="23">
        <f>(I446*$L$3)/12</f>
        <v/>
      </c>
      <c r="M446" s="29">
        <f>(I446*$M$3)/12</f>
        <v/>
      </c>
      <c r="N446" s="23">
        <f>(I446*$N$3)/12</f>
        <v/>
      </c>
      <c r="O446" s="23">
        <f>(I446*$O$3)/12</f>
        <v/>
      </c>
      <c r="P446" s="23">
        <f>(I446*$P$3)/12</f>
        <v/>
      </c>
    </row>
    <row r="447">
      <c r="G447" s="22">
        <f>SUBSTITUTE(D447,"㎡","")</f>
        <v/>
      </c>
      <c r="H447" s="22">
        <f>SUBSTITUTE(B448,"万円","")</f>
        <v/>
      </c>
      <c r="I447" s="59">
        <f>H448+$I$2</f>
        <v/>
      </c>
      <c r="J447" s="26">
        <f>(I447*$J$3)/12</f>
        <v/>
      </c>
      <c r="K447" s="26">
        <f>(I447*$K$3)/12</f>
        <v/>
      </c>
      <c r="L447" s="26">
        <f>(I447*$L$3)/12</f>
        <v/>
      </c>
      <c r="M447" s="26">
        <f>(I447*$M$3)/12</f>
        <v/>
      </c>
      <c r="N447" s="26">
        <f>(I447*$N$3)/12</f>
        <v/>
      </c>
      <c r="O447" s="26">
        <f>(I447*$O$3)/12</f>
        <v/>
      </c>
      <c r="P447" s="26">
        <f>(I447*$P$3)/12</f>
        <v/>
      </c>
    </row>
    <row r="448">
      <c r="G448" s="6">
        <f>SUBSTITUTE(B450,"%","")</f>
        <v/>
      </c>
      <c r="H448" s="7">
        <f>H447/G450</f>
        <v/>
      </c>
      <c r="I448" s="60">
        <f>H448+$I$3</f>
        <v/>
      </c>
      <c r="J448" s="23">
        <f>(I448*$J$3)/12</f>
        <v/>
      </c>
      <c r="K448" s="23">
        <f>(I448*$K$3)/12</f>
        <v/>
      </c>
      <c r="L448" s="23">
        <f>(I448*$L$3)/12</f>
        <v/>
      </c>
      <c r="M448" s="29">
        <f>(I448*$M$3)/12</f>
        <v/>
      </c>
      <c r="N448" s="23">
        <f>(I448*$N$3)/12</f>
        <v/>
      </c>
      <c r="O448" s="23">
        <f>(I448*$O$3)/12</f>
        <v/>
      </c>
      <c r="P448" s="23">
        <f>(I448*$P$3)/12</f>
        <v/>
      </c>
    </row>
    <row r="449">
      <c r="G449" s="28">
        <f>G447*G448</f>
        <v/>
      </c>
      <c r="H449" s="6" t="n"/>
      <c r="I449" s="60">
        <f>H448+$I$4</f>
        <v/>
      </c>
      <c r="J449" s="23">
        <f>(I449*$J$3)/12</f>
        <v/>
      </c>
      <c r="K449" s="23">
        <f>(I449*$K$3)/12</f>
        <v/>
      </c>
      <c r="L449" s="23">
        <f>(I449*$L$3)/12</f>
        <v/>
      </c>
      <c r="M449" s="29">
        <f>(I449*$M$3)/12</f>
        <v/>
      </c>
      <c r="N449" s="23">
        <f>(I449*$N$3)/12</f>
        <v/>
      </c>
      <c r="O449" s="23">
        <f>(I449*$O$3)/12</f>
        <v/>
      </c>
      <c r="P449" s="23">
        <f>(I449*$P$3)/12</f>
        <v/>
      </c>
    </row>
    <row r="450">
      <c r="G450" s="7">
        <f>G449*0.3025</f>
        <v/>
      </c>
      <c r="H450" s="6" t="n"/>
      <c r="I450" s="60">
        <f>H448+$I$5</f>
        <v/>
      </c>
      <c r="J450" s="23">
        <f>(I450*$J$3)/12</f>
        <v/>
      </c>
      <c r="K450" s="23">
        <f>(I450*$K$3)/12</f>
        <v/>
      </c>
      <c r="L450" s="23">
        <f>(I450*$L$3)/12</f>
        <v/>
      </c>
      <c r="M450" s="29">
        <f>(I450*$M$3)/12</f>
        <v/>
      </c>
      <c r="N450" s="23">
        <f>(I450*$N$3)/12</f>
        <v/>
      </c>
      <c r="O450" s="23">
        <f>(I450*$O$3)/12</f>
        <v/>
      </c>
      <c r="P450" s="23">
        <f>(I450*$P$3)/12</f>
        <v/>
      </c>
    </row>
    <row r="451">
      <c r="G451" s="6">
        <f>SUBSTITUTE(D451,"㎡","")</f>
        <v/>
      </c>
      <c r="H451" s="8" t="n"/>
      <c r="I451" s="61">
        <f>H448+$I$6</f>
        <v/>
      </c>
      <c r="J451" s="23">
        <f>(I451*$J$3)/12</f>
        <v/>
      </c>
      <c r="K451" s="23">
        <f>(I451*$K$3)/12</f>
        <v/>
      </c>
      <c r="L451" s="23">
        <f>(I451*$L$3)/12</f>
        <v/>
      </c>
      <c r="M451" s="29">
        <f>(I451*$M$3)/12</f>
        <v/>
      </c>
      <c r="N451" s="23">
        <f>(I451*$N$3)/12</f>
        <v/>
      </c>
      <c r="O451" s="23">
        <f>(I451*$O$3)/12</f>
        <v/>
      </c>
      <c r="P451" s="23">
        <f>(I451*$P$3)/12</f>
        <v/>
      </c>
    </row>
    <row r="452">
      <c r="G452" s="22">
        <f>SUBSTITUTE(D452,"㎡","")</f>
        <v/>
      </c>
      <c r="H452" s="22">
        <f>SUBSTITUTE(B453,"万円","")</f>
        <v/>
      </c>
      <c r="I452" s="59">
        <f>H453+$I$2</f>
        <v/>
      </c>
      <c r="J452" s="26">
        <f>(I452*$J$3)/12</f>
        <v/>
      </c>
      <c r="K452" s="26">
        <f>(I452*$K$3)/12</f>
        <v/>
      </c>
      <c r="L452" s="26">
        <f>(I452*$L$3)/12</f>
        <v/>
      </c>
      <c r="M452" s="26">
        <f>(I452*$M$3)/12</f>
        <v/>
      </c>
      <c r="N452" s="26">
        <f>(I452*$N$3)/12</f>
        <v/>
      </c>
      <c r="O452" s="26">
        <f>(I452*$O$3)/12</f>
        <v/>
      </c>
      <c r="P452" s="26">
        <f>(I452*$P$3)/12</f>
        <v/>
      </c>
    </row>
    <row r="453">
      <c r="G453" s="6">
        <f>SUBSTITUTE(B455,"%","")</f>
        <v/>
      </c>
      <c r="H453" s="7">
        <f>H452/G455</f>
        <v/>
      </c>
      <c r="I453" s="60">
        <f>H453+$I$3</f>
        <v/>
      </c>
      <c r="J453" s="23">
        <f>(I453*$J$3)/12</f>
        <v/>
      </c>
      <c r="K453" s="23">
        <f>(I453*$K$3)/12</f>
        <v/>
      </c>
      <c r="L453" s="23">
        <f>(I453*$L$3)/12</f>
        <v/>
      </c>
      <c r="M453" s="29">
        <f>(I453*$M$3)/12</f>
        <v/>
      </c>
      <c r="N453" s="23">
        <f>(I453*$N$3)/12</f>
        <v/>
      </c>
      <c r="O453" s="23">
        <f>(I453*$O$3)/12</f>
        <v/>
      </c>
      <c r="P453" s="23">
        <f>(I453*$P$3)/12</f>
        <v/>
      </c>
    </row>
    <row r="454">
      <c r="G454" s="28">
        <f>G452*G453</f>
        <v/>
      </c>
      <c r="H454" s="6" t="n"/>
      <c r="I454" s="60">
        <f>H453+$I$4</f>
        <v/>
      </c>
      <c r="J454" s="23">
        <f>(I454*$J$3)/12</f>
        <v/>
      </c>
      <c r="K454" s="23">
        <f>(I454*$K$3)/12</f>
        <v/>
      </c>
      <c r="L454" s="23">
        <f>(I454*$L$3)/12</f>
        <v/>
      </c>
      <c r="M454" s="29">
        <f>(I454*$M$3)/12</f>
        <v/>
      </c>
      <c r="N454" s="23">
        <f>(I454*$N$3)/12</f>
        <v/>
      </c>
      <c r="O454" s="23">
        <f>(I454*$O$3)/12</f>
        <v/>
      </c>
      <c r="P454" s="23">
        <f>(I454*$P$3)/12</f>
        <v/>
      </c>
    </row>
    <row r="455">
      <c r="G455" s="7">
        <f>G454*0.3025</f>
        <v/>
      </c>
      <c r="H455" s="6" t="n"/>
      <c r="I455" s="60">
        <f>H453+$I$5</f>
        <v/>
      </c>
      <c r="J455" s="23">
        <f>(I455*$J$3)/12</f>
        <v/>
      </c>
      <c r="K455" s="23">
        <f>(I455*$K$3)/12</f>
        <v/>
      </c>
      <c r="L455" s="23">
        <f>(I455*$L$3)/12</f>
        <v/>
      </c>
      <c r="M455" s="29">
        <f>(I455*$M$3)/12</f>
        <v/>
      </c>
      <c r="N455" s="23">
        <f>(I455*$N$3)/12</f>
        <v/>
      </c>
      <c r="O455" s="23">
        <f>(I455*$O$3)/12</f>
        <v/>
      </c>
      <c r="P455" s="23">
        <f>(I455*$P$3)/12</f>
        <v/>
      </c>
    </row>
    <row r="456">
      <c r="G456" s="6">
        <f>SUBSTITUTE(D456,"㎡","")</f>
        <v/>
      </c>
      <c r="H456" s="8" t="n"/>
      <c r="I456" s="61">
        <f>H453+$I$6</f>
        <v/>
      </c>
      <c r="J456" s="23">
        <f>(I456*$J$3)/12</f>
        <v/>
      </c>
      <c r="K456" s="23">
        <f>(I456*$K$3)/12</f>
        <v/>
      </c>
      <c r="L456" s="23">
        <f>(I456*$L$3)/12</f>
        <v/>
      </c>
      <c r="M456" s="29">
        <f>(I456*$M$3)/12</f>
        <v/>
      </c>
      <c r="N456" s="23">
        <f>(I456*$N$3)/12</f>
        <v/>
      </c>
      <c r="O456" s="23">
        <f>(I456*$O$3)/12</f>
        <v/>
      </c>
      <c r="P456" s="23">
        <f>(I456*$P$3)/12</f>
        <v/>
      </c>
    </row>
    <row r="457">
      <c r="G457" s="22">
        <f>SUBSTITUTE(D457,"㎡","")</f>
        <v/>
      </c>
      <c r="H457" s="22">
        <f>SUBSTITUTE(B458,"万円","")</f>
        <v/>
      </c>
      <c r="I457" s="59">
        <f>H458+$I$2</f>
        <v/>
      </c>
      <c r="J457" s="26">
        <f>(I457*$J$3)/12</f>
        <v/>
      </c>
      <c r="K457" s="26">
        <f>(I457*$K$3)/12</f>
        <v/>
      </c>
      <c r="L457" s="26">
        <f>(I457*$L$3)/12</f>
        <v/>
      </c>
      <c r="M457" s="26">
        <f>(I457*$M$3)/12</f>
        <v/>
      </c>
      <c r="N457" s="26">
        <f>(I457*$N$3)/12</f>
        <v/>
      </c>
      <c r="O457" s="26">
        <f>(I457*$O$3)/12</f>
        <v/>
      </c>
      <c r="P457" s="26">
        <f>(I457*$P$3)/12</f>
        <v/>
      </c>
    </row>
    <row r="458">
      <c r="G458" s="6">
        <f>SUBSTITUTE(B460,"%","")</f>
        <v/>
      </c>
      <c r="H458" s="7">
        <f>H457/G460</f>
        <v/>
      </c>
      <c r="I458" s="60">
        <f>H458+$I$3</f>
        <v/>
      </c>
      <c r="J458" s="23">
        <f>(I458*$J$3)/12</f>
        <v/>
      </c>
      <c r="K458" s="23">
        <f>(I458*$K$3)/12</f>
        <v/>
      </c>
      <c r="L458" s="23">
        <f>(I458*$L$3)/12</f>
        <v/>
      </c>
      <c r="M458" s="29">
        <f>(I458*$M$3)/12</f>
        <v/>
      </c>
      <c r="N458" s="23">
        <f>(I458*$N$3)/12</f>
        <v/>
      </c>
      <c r="O458" s="23">
        <f>(I458*$O$3)/12</f>
        <v/>
      </c>
      <c r="P458" s="23">
        <f>(I458*$P$3)/12</f>
        <v/>
      </c>
    </row>
    <row r="459">
      <c r="G459" s="28">
        <f>G457*G458</f>
        <v/>
      </c>
      <c r="H459" s="6" t="n"/>
      <c r="I459" s="60">
        <f>H458+$I$4</f>
        <v/>
      </c>
      <c r="J459" s="23">
        <f>(I459*$J$3)/12</f>
        <v/>
      </c>
      <c r="K459" s="23">
        <f>(I459*$K$3)/12</f>
        <v/>
      </c>
      <c r="L459" s="23">
        <f>(I459*$L$3)/12</f>
        <v/>
      </c>
      <c r="M459" s="29">
        <f>(I459*$M$3)/12</f>
        <v/>
      </c>
      <c r="N459" s="23">
        <f>(I459*$N$3)/12</f>
        <v/>
      </c>
      <c r="O459" s="23">
        <f>(I459*$O$3)/12</f>
        <v/>
      </c>
      <c r="P459" s="23">
        <f>(I459*$P$3)/12</f>
        <v/>
      </c>
    </row>
    <row r="460">
      <c r="G460" s="7">
        <f>G459*0.3025</f>
        <v/>
      </c>
      <c r="H460" s="6" t="n"/>
      <c r="I460" s="60">
        <f>H458+$I$5</f>
        <v/>
      </c>
      <c r="J460" s="23">
        <f>(I460*$J$3)/12</f>
        <v/>
      </c>
      <c r="K460" s="23">
        <f>(I460*$K$3)/12</f>
        <v/>
      </c>
      <c r="L460" s="23">
        <f>(I460*$L$3)/12</f>
        <v/>
      </c>
      <c r="M460" s="29">
        <f>(I460*$M$3)/12</f>
        <v/>
      </c>
      <c r="N460" s="23">
        <f>(I460*$N$3)/12</f>
        <v/>
      </c>
      <c r="O460" s="23">
        <f>(I460*$O$3)/12</f>
        <v/>
      </c>
      <c r="P460" s="23">
        <f>(I460*$P$3)/12</f>
        <v/>
      </c>
    </row>
    <row r="461">
      <c r="G461" s="6">
        <f>SUBSTITUTE(D461,"㎡","")</f>
        <v/>
      </c>
      <c r="H461" s="8" t="n"/>
      <c r="I461" s="61">
        <f>H458+$I$6</f>
        <v/>
      </c>
      <c r="J461" s="23">
        <f>(I461*$J$3)/12</f>
        <v/>
      </c>
      <c r="K461" s="23">
        <f>(I461*$K$3)/12</f>
        <v/>
      </c>
      <c r="L461" s="23">
        <f>(I461*$L$3)/12</f>
        <v/>
      </c>
      <c r="M461" s="29">
        <f>(I461*$M$3)/12</f>
        <v/>
      </c>
      <c r="N461" s="23">
        <f>(I461*$N$3)/12</f>
        <v/>
      </c>
      <c r="O461" s="23">
        <f>(I461*$O$3)/12</f>
        <v/>
      </c>
      <c r="P461" s="23">
        <f>(I461*$P$3)/12</f>
        <v/>
      </c>
    </row>
    <row r="462">
      <c r="G462" s="22">
        <f>SUBSTITUTE(D462,"㎡","")</f>
        <v/>
      </c>
      <c r="H462" s="22">
        <f>SUBSTITUTE(B463,"万円","")</f>
        <v/>
      </c>
      <c r="I462" s="59">
        <f>H463+$I$2</f>
        <v/>
      </c>
      <c r="J462" s="26">
        <f>(I462*$J$3)/12</f>
        <v/>
      </c>
      <c r="K462" s="26">
        <f>(I462*$K$3)/12</f>
        <v/>
      </c>
      <c r="L462" s="26">
        <f>(I462*$L$3)/12</f>
        <v/>
      </c>
      <c r="M462" s="26">
        <f>(I462*$M$3)/12</f>
        <v/>
      </c>
      <c r="N462" s="26">
        <f>(I462*$N$3)/12</f>
        <v/>
      </c>
      <c r="O462" s="26">
        <f>(I462*$O$3)/12</f>
        <v/>
      </c>
      <c r="P462" s="26">
        <f>(I462*$P$3)/12</f>
        <v/>
      </c>
    </row>
    <row r="463">
      <c r="G463" s="6">
        <f>SUBSTITUTE(B465,"%","")</f>
        <v/>
      </c>
      <c r="H463" s="7">
        <f>H462/G465</f>
        <v/>
      </c>
      <c r="I463" s="60">
        <f>H463+$I$3</f>
        <v/>
      </c>
      <c r="J463" s="23">
        <f>(I463*$J$3)/12</f>
        <v/>
      </c>
      <c r="K463" s="23">
        <f>(I463*$K$3)/12</f>
        <v/>
      </c>
      <c r="L463" s="23">
        <f>(I463*$L$3)/12</f>
        <v/>
      </c>
      <c r="M463" s="29">
        <f>(I463*$M$3)/12</f>
        <v/>
      </c>
      <c r="N463" s="23">
        <f>(I463*$N$3)/12</f>
        <v/>
      </c>
      <c r="O463" s="23">
        <f>(I463*$O$3)/12</f>
        <v/>
      </c>
      <c r="P463" s="23">
        <f>(I463*$P$3)/12</f>
        <v/>
      </c>
    </row>
    <row r="464">
      <c r="G464" s="28">
        <f>G462*G463</f>
        <v/>
      </c>
      <c r="H464" s="6" t="n"/>
      <c r="I464" s="60">
        <f>H463+$I$4</f>
        <v/>
      </c>
      <c r="J464" s="23">
        <f>(I464*$J$3)/12</f>
        <v/>
      </c>
      <c r="K464" s="23">
        <f>(I464*$K$3)/12</f>
        <v/>
      </c>
      <c r="L464" s="23">
        <f>(I464*$L$3)/12</f>
        <v/>
      </c>
      <c r="M464" s="29">
        <f>(I464*$M$3)/12</f>
        <v/>
      </c>
      <c r="N464" s="23">
        <f>(I464*$N$3)/12</f>
        <v/>
      </c>
      <c r="O464" s="23">
        <f>(I464*$O$3)/12</f>
        <v/>
      </c>
      <c r="P464" s="23">
        <f>(I464*$P$3)/12</f>
        <v/>
      </c>
    </row>
    <row r="465">
      <c r="G465" s="7">
        <f>G464*0.3025</f>
        <v/>
      </c>
      <c r="H465" s="6" t="n"/>
      <c r="I465" s="60">
        <f>H463+$I$5</f>
        <v/>
      </c>
      <c r="J465" s="23">
        <f>(I465*$J$3)/12</f>
        <v/>
      </c>
      <c r="K465" s="23">
        <f>(I465*$K$3)/12</f>
        <v/>
      </c>
      <c r="L465" s="23">
        <f>(I465*$L$3)/12</f>
        <v/>
      </c>
      <c r="M465" s="29">
        <f>(I465*$M$3)/12</f>
        <v/>
      </c>
      <c r="N465" s="23">
        <f>(I465*$N$3)/12</f>
        <v/>
      </c>
      <c r="O465" s="23">
        <f>(I465*$O$3)/12</f>
        <v/>
      </c>
      <c r="P465" s="23">
        <f>(I465*$P$3)/12</f>
        <v/>
      </c>
    </row>
    <row r="466">
      <c r="G466" s="6">
        <f>SUBSTITUTE(D466,"㎡","")</f>
        <v/>
      </c>
      <c r="H466" s="8" t="n"/>
      <c r="I466" s="61">
        <f>H463+$I$6</f>
        <v/>
      </c>
      <c r="J466" s="23">
        <f>(I466*$J$3)/12</f>
        <v/>
      </c>
      <c r="K466" s="23">
        <f>(I466*$K$3)/12</f>
        <v/>
      </c>
      <c r="L466" s="23">
        <f>(I466*$L$3)/12</f>
        <v/>
      </c>
      <c r="M466" s="29">
        <f>(I466*$M$3)/12</f>
        <v/>
      </c>
      <c r="N466" s="23">
        <f>(I466*$N$3)/12</f>
        <v/>
      </c>
      <c r="O466" s="23">
        <f>(I466*$O$3)/12</f>
        <v/>
      </c>
      <c r="P466" s="23">
        <f>(I466*$P$3)/12</f>
        <v/>
      </c>
    </row>
    <row r="467">
      <c r="G467" s="22">
        <f>SUBSTITUTE(D467,"㎡","")</f>
        <v/>
      </c>
      <c r="H467" s="22">
        <f>SUBSTITUTE(B468,"万円","")</f>
        <v/>
      </c>
      <c r="I467" s="59">
        <f>H468+$I$2</f>
        <v/>
      </c>
      <c r="J467" s="26">
        <f>(I467*$J$3)/12</f>
        <v/>
      </c>
      <c r="K467" s="26">
        <f>(I467*$K$3)/12</f>
        <v/>
      </c>
      <c r="L467" s="26">
        <f>(I467*$L$3)/12</f>
        <v/>
      </c>
      <c r="M467" s="26">
        <f>(I467*$M$3)/12</f>
        <v/>
      </c>
      <c r="N467" s="26">
        <f>(I467*$N$3)/12</f>
        <v/>
      </c>
      <c r="O467" s="26">
        <f>(I467*$O$3)/12</f>
        <v/>
      </c>
      <c r="P467" s="26">
        <f>(I467*$P$3)/12</f>
        <v/>
      </c>
    </row>
    <row r="468">
      <c r="G468" s="6">
        <f>SUBSTITUTE(B470,"%","")</f>
        <v/>
      </c>
      <c r="H468" s="7">
        <f>H467/G470</f>
        <v/>
      </c>
      <c r="I468" s="60">
        <f>H468+$I$3</f>
        <v/>
      </c>
      <c r="J468" s="23">
        <f>(I468*$J$3)/12</f>
        <v/>
      </c>
      <c r="K468" s="23">
        <f>(I468*$K$3)/12</f>
        <v/>
      </c>
      <c r="L468" s="23">
        <f>(I468*$L$3)/12</f>
        <v/>
      </c>
      <c r="M468" s="29">
        <f>(I468*$M$3)/12</f>
        <v/>
      </c>
      <c r="N468" s="23">
        <f>(I468*$N$3)/12</f>
        <v/>
      </c>
      <c r="O468" s="23">
        <f>(I468*$O$3)/12</f>
        <v/>
      </c>
      <c r="P468" s="23">
        <f>(I468*$P$3)/12</f>
        <v/>
      </c>
    </row>
    <row r="469">
      <c r="G469" s="28">
        <f>G467*G468</f>
        <v/>
      </c>
      <c r="H469" s="6" t="n"/>
      <c r="I469" s="60">
        <f>H468+$I$4</f>
        <v/>
      </c>
      <c r="J469" s="23">
        <f>(I469*$J$3)/12</f>
        <v/>
      </c>
      <c r="K469" s="23">
        <f>(I469*$K$3)/12</f>
        <v/>
      </c>
      <c r="L469" s="23">
        <f>(I469*$L$3)/12</f>
        <v/>
      </c>
      <c r="M469" s="29">
        <f>(I469*$M$3)/12</f>
        <v/>
      </c>
      <c r="N469" s="23">
        <f>(I469*$N$3)/12</f>
        <v/>
      </c>
      <c r="O469" s="23">
        <f>(I469*$O$3)/12</f>
        <v/>
      </c>
      <c r="P469" s="23">
        <f>(I469*$P$3)/12</f>
        <v/>
      </c>
    </row>
    <row r="470">
      <c r="G470" s="7">
        <f>G469*0.3025</f>
        <v/>
      </c>
      <c r="H470" s="6" t="n"/>
      <c r="I470" s="60">
        <f>H468+$I$5</f>
        <v/>
      </c>
      <c r="J470" s="23">
        <f>(I470*$J$3)/12</f>
        <v/>
      </c>
      <c r="K470" s="23">
        <f>(I470*$K$3)/12</f>
        <v/>
      </c>
      <c r="L470" s="23">
        <f>(I470*$L$3)/12</f>
        <v/>
      </c>
      <c r="M470" s="29">
        <f>(I470*$M$3)/12</f>
        <v/>
      </c>
      <c r="N470" s="23">
        <f>(I470*$N$3)/12</f>
        <v/>
      </c>
      <c r="O470" s="23">
        <f>(I470*$O$3)/12</f>
        <v/>
      </c>
      <c r="P470" s="23">
        <f>(I470*$P$3)/12</f>
        <v/>
      </c>
    </row>
    <row r="471">
      <c r="G471" s="6">
        <f>SUBSTITUTE(D471,"㎡","")</f>
        <v/>
      </c>
      <c r="H471" s="8" t="n"/>
      <c r="I471" s="61">
        <f>H468+$I$6</f>
        <v/>
      </c>
      <c r="J471" s="23">
        <f>(I471*$J$3)/12</f>
        <v/>
      </c>
      <c r="K471" s="23">
        <f>(I471*$K$3)/12</f>
        <v/>
      </c>
      <c r="L471" s="23">
        <f>(I471*$L$3)/12</f>
        <v/>
      </c>
      <c r="M471" s="29">
        <f>(I471*$M$3)/12</f>
        <v/>
      </c>
      <c r="N471" s="23">
        <f>(I471*$N$3)/12</f>
        <v/>
      </c>
      <c r="O471" s="23">
        <f>(I471*$O$3)/12</f>
        <v/>
      </c>
      <c r="P471" s="23">
        <f>(I471*$P$3)/12</f>
        <v/>
      </c>
    </row>
    <row r="472">
      <c r="G472" s="22">
        <f>SUBSTITUTE(D472,"㎡","")</f>
        <v/>
      </c>
      <c r="H472" s="22">
        <f>SUBSTITUTE(B473,"万円","")</f>
        <v/>
      </c>
      <c r="I472" s="59">
        <f>H473+$I$2</f>
        <v/>
      </c>
      <c r="J472" s="26">
        <f>(I472*$J$3)/12</f>
        <v/>
      </c>
      <c r="K472" s="26">
        <f>(I472*$K$3)/12</f>
        <v/>
      </c>
      <c r="L472" s="26">
        <f>(I472*$L$3)/12</f>
        <v/>
      </c>
      <c r="M472" s="26">
        <f>(I472*$M$3)/12</f>
        <v/>
      </c>
      <c r="N472" s="26">
        <f>(I472*$N$3)/12</f>
        <v/>
      </c>
      <c r="O472" s="26">
        <f>(I472*$O$3)/12</f>
        <v/>
      </c>
      <c r="P472" s="26">
        <f>(I472*$P$3)/12</f>
        <v/>
      </c>
    </row>
    <row r="473">
      <c r="G473" s="6">
        <f>SUBSTITUTE(B475,"%","")</f>
        <v/>
      </c>
      <c r="H473" s="7">
        <f>H472/G475</f>
        <v/>
      </c>
      <c r="I473" s="60">
        <f>H473+$I$3</f>
        <v/>
      </c>
      <c r="J473" s="23">
        <f>(I473*$J$3)/12</f>
        <v/>
      </c>
      <c r="K473" s="23">
        <f>(I473*$K$3)/12</f>
        <v/>
      </c>
      <c r="L473" s="23">
        <f>(I473*$L$3)/12</f>
        <v/>
      </c>
      <c r="M473" s="29">
        <f>(I473*$M$3)/12</f>
        <v/>
      </c>
      <c r="N473" s="23">
        <f>(I473*$N$3)/12</f>
        <v/>
      </c>
      <c r="O473" s="23">
        <f>(I473*$O$3)/12</f>
        <v/>
      </c>
      <c r="P473" s="23">
        <f>(I473*$P$3)/12</f>
        <v/>
      </c>
    </row>
    <row r="474">
      <c r="G474" s="28">
        <f>G472*G473</f>
        <v/>
      </c>
      <c r="H474" s="6" t="n"/>
      <c r="I474" s="60">
        <f>H473+$I$4</f>
        <v/>
      </c>
      <c r="J474" s="23">
        <f>(I474*$J$3)/12</f>
        <v/>
      </c>
      <c r="K474" s="23">
        <f>(I474*$K$3)/12</f>
        <v/>
      </c>
      <c r="L474" s="23">
        <f>(I474*$L$3)/12</f>
        <v/>
      </c>
      <c r="M474" s="29">
        <f>(I474*$M$3)/12</f>
        <v/>
      </c>
      <c r="N474" s="23">
        <f>(I474*$N$3)/12</f>
        <v/>
      </c>
      <c r="O474" s="23">
        <f>(I474*$O$3)/12</f>
        <v/>
      </c>
      <c r="P474" s="23">
        <f>(I474*$P$3)/12</f>
        <v/>
      </c>
    </row>
    <row r="475">
      <c r="G475" s="7">
        <f>G474*0.3025</f>
        <v/>
      </c>
      <c r="H475" s="6" t="n"/>
      <c r="I475" s="60">
        <f>H473+$I$5</f>
        <v/>
      </c>
      <c r="J475" s="23">
        <f>(I475*$J$3)/12</f>
        <v/>
      </c>
      <c r="K475" s="23">
        <f>(I475*$K$3)/12</f>
        <v/>
      </c>
      <c r="L475" s="23">
        <f>(I475*$L$3)/12</f>
        <v/>
      </c>
      <c r="M475" s="29">
        <f>(I475*$M$3)/12</f>
        <v/>
      </c>
      <c r="N475" s="23">
        <f>(I475*$N$3)/12</f>
        <v/>
      </c>
      <c r="O475" s="23">
        <f>(I475*$O$3)/12</f>
        <v/>
      </c>
      <c r="P475" s="23">
        <f>(I475*$P$3)/12</f>
        <v/>
      </c>
    </row>
    <row r="476">
      <c r="G476" s="6">
        <f>SUBSTITUTE(D476,"㎡","")</f>
        <v/>
      </c>
      <c r="H476" s="8" t="n"/>
      <c r="I476" s="61">
        <f>H473+$I$6</f>
        <v/>
      </c>
      <c r="J476" s="23">
        <f>(I476*$J$3)/12</f>
        <v/>
      </c>
      <c r="K476" s="23">
        <f>(I476*$K$3)/12</f>
        <v/>
      </c>
      <c r="L476" s="23">
        <f>(I476*$L$3)/12</f>
        <v/>
      </c>
      <c r="M476" s="29">
        <f>(I476*$M$3)/12</f>
        <v/>
      </c>
      <c r="N476" s="23">
        <f>(I476*$N$3)/12</f>
        <v/>
      </c>
      <c r="O476" s="23">
        <f>(I476*$O$3)/12</f>
        <v/>
      </c>
      <c r="P476" s="23">
        <f>(I476*$P$3)/12</f>
        <v/>
      </c>
    </row>
    <row r="477">
      <c r="G477" s="22">
        <f>SUBSTITUTE(D477,"㎡","")</f>
        <v/>
      </c>
      <c r="H477" s="22">
        <f>SUBSTITUTE(B478,"万円","")</f>
        <v/>
      </c>
      <c r="I477" s="59">
        <f>H478+$I$2</f>
        <v/>
      </c>
      <c r="J477" s="26">
        <f>(I477*$J$3)/12</f>
        <v/>
      </c>
      <c r="K477" s="26">
        <f>(I477*$K$3)/12</f>
        <v/>
      </c>
      <c r="L477" s="26">
        <f>(I477*$L$3)/12</f>
        <v/>
      </c>
      <c r="M477" s="26">
        <f>(I477*$M$3)/12</f>
        <v/>
      </c>
      <c r="N477" s="26">
        <f>(I477*$N$3)/12</f>
        <v/>
      </c>
      <c r="O477" s="26">
        <f>(I477*$O$3)/12</f>
        <v/>
      </c>
      <c r="P477" s="26">
        <f>(I477*$P$3)/12</f>
        <v/>
      </c>
    </row>
    <row r="478">
      <c r="G478" s="6">
        <f>SUBSTITUTE(B480,"%","")</f>
        <v/>
      </c>
      <c r="H478" s="7">
        <f>H477/G480</f>
        <v/>
      </c>
      <c r="I478" s="60">
        <f>H478+$I$3</f>
        <v/>
      </c>
      <c r="J478" s="23">
        <f>(I478*$J$3)/12</f>
        <v/>
      </c>
      <c r="K478" s="23">
        <f>(I478*$K$3)/12</f>
        <v/>
      </c>
      <c r="L478" s="23">
        <f>(I478*$L$3)/12</f>
        <v/>
      </c>
      <c r="M478" s="29">
        <f>(I478*$M$3)/12</f>
        <v/>
      </c>
      <c r="N478" s="23">
        <f>(I478*$N$3)/12</f>
        <v/>
      </c>
      <c r="O478" s="23">
        <f>(I478*$O$3)/12</f>
        <v/>
      </c>
      <c r="P478" s="23">
        <f>(I478*$P$3)/12</f>
        <v/>
      </c>
    </row>
    <row r="479">
      <c r="G479" s="28">
        <f>G477*G478</f>
        <v/>
      </c>
      <c r="H479" s="6" t="n"/>
      <c r="I479" s="60">
        <f>H478+$I$4</f>
        <v/>
      </c>
      <c r="J479" s="23">
        <f>(I479*$J$3)/12</f>
        <v/>
      </c>
      <c r="K479" s="23">
        <f>(I479*$K$3)/12</f>
        <v/>
      </c>
      <c r="L479" s="23">
        <f>(I479*$L$3)/12</f>
        <v/>
      </c>
      <c r="M479" s="29">
        <f>(I479*$M$3)/12</f>
        <v/>
      </c>
      <c r="N479" s="23">
        <f>(I479*$N$3)/12</f>
        <v/>
      </c>
      <c r="O479" s="23">
        <f>(I479*$O$3)/12</f>
        <v/>
      </c>
      <c r="P479" s="23">
        <f>(I479*$P$3)/12</f>
        <v/>
      </c>
    </row>
    <row r="480">
      <c r="G480" s="7">
        <f>G479*0.3025</f>
        <v/>
      </c>
      <c r="H480" s="6" t="n"/>
      <c r="I480" s="60">
        <f>H478+$I$5</f>
        <v/>
      </c>
      <c r="J480" s="23">
        <f>(I480*$J$3)/12</f>
        <v/>
      </c>
      <c r="K480" s="23">
        <f>(I480*$K$3)/12</f>
        <v/>
      </c>
      <c r="L480" s="23">
        <f>(I480*$L$3)/12</f>
        <v/>
      </c>
      <c r="M480" s="29">
        <f>(I480*$M$3)/12</f>
        <v/>
      </c>
      <c r="N480" s="23">
        <f>(I480*$N$3)/12</f>
        <v/>
      </c>
      <c r="O480" s="23">
        <f>(I480*$O$3)/12</f>
        <v/>
      </c>
      <c r="P480" s="23">
        <f>(I480*$P$3)/12</f>
        <v/>
      </c>
    </row>
    <row r="481">
      <c r="G481" s="6">
        <f>SUBSTITUTE(D481,"㎡","")</f>
        <v/>
      </c>
      <c r="H481" s="8" t="n"/>
      <c r="I481" s="61">
        <f>H478+$I$6</f>
        <v/>
      </c>
      <c r="J481" s="23">
        <f>(I481*$J$3)/12</f>
        <v/>
      </c>
      <c r="K481" s="23">
        <f>(I481*$K$3)/12</f>
        <v/>
      </c>
      <c r="L481" s="23">
        <f>(I481*$L$3)/12</f>
        <v/>
      </c>
      <c r="M481" s="29">
        <f>(I481*$M$3)/12</f>
        <v/>
      </c>
      <c r="N481" s="23">
        <f>(I481*$N$3)/12</f>
        <v/>
      </c>
      <c r="O481" s="23">
        <f>(I481*$O$3)/12</f>
        <v/>
      </c>
      <c r="P481" s="23">
        <f>(I481*$P$3)/12</f>
        <v/>
      </c>
    </row>
    <row r="482">
      <c r="G482" s="22">
        <f>SUBSTITUTE(D482,"㎡","")</f>
        <v/>
      </c>
      <c r="H482" s="22">
        <f>SUBSTITUTE(B483,"万円","")</f>
        <v/>
      </c>
      <c r="I482" s="59">
        <f>H483+$I$2</f>
        <v/>
      </c>
      <c r="J482" s="26">
        <f>(I482*$J$3)/12</f>
        <v/>
      </c>
      <c r="K482" s="26">
        <f>(I482*$K$3)/12</f>
        <v/>
      </c>
      <c r="L482" s="26">
        <f>(I482*$L$3)/12</f>
        <v/>
      </c>
      <c r="M482" s="26">
        <f>(I482*$M$3)/12</f>
        <v/>
      </c>
      <c r="N482" s="26">
        <f>(I482*$N$3)/12</f>
        <v/>
      </c>
      <c r="O482" s="26">
        <f>(I482*$O$3)/12</f>
        <v/>
      </c>
      <c r="P482" s="26">
        <f>(I482*$P$3)/12</f>
        <v/>
      </c>
    </row>
    <row r="483">
      <c r="G483" s="6">
        <f>SUBSTITUTE(B485,"%","")</f>
        <v/>
      </c>
      <c r="H483" s="7">
        <f>H482/G485</f>
        <v/>
      </c>
      <c r="I483" s="60">
        <f>H483+$I$3</f>
        <v/>
      </c>
      <c r="J483" s="23">
        <f>(I483*$J$3)/12</f>
        <v/>
      </c>
      <c r="K483" s="23">
        <f>(I483*$K$3)/12</f>
        <v/>
      </c>
      <c r="L483" s="23">
        <f>(I483*$L$3)/12</f>
        <v/>
      </c>
      <c r="M483" s="29">
        <f>(I483*$M$3)/12</f>
        <v/>
      </c>
      <c r="N483" s="23">
        <f>(I483*$N$3)/12</f>
        <v/>
      </c>
      <c r="O483" s="23">
        <f>(I483*$O$3)/12</f>
        <v/>
      </c>
      <c r="P483" s="23">
        <f>(I483*$P$3)/12</f>
        <v/>
      </c>
    </row>
    <row r="484">
      <c r="G484" s="28">
        <f>G482*G483</f>
        <v/>
      </c>
      <c r="H484" s="6" t="n"/>
      <c r="I484" s="60">
        <f>H483+$I$4</f>
        <v/>
      </c>
      <c r="J484" s="23">
        <f>(I484*$J$3)/12</f>
        <v/>
      </c>
      <c r="K484" s="23">
        <f>(I484*$K$3)/12</f>
        <v/>
      </c>
      <c r="L484" s="23">
        <f>(I484*$L$3)/12</f>
        <v/>
      </c>
      <c r="M484" s="29">
        <f>(I484*$M$3)/12</f>
        <v/>
      </c>
      <c r="N484" s="23">
        <f>(I484*$N$3)/12</f>
        <v/>
      </c>
      <c r="O484" s="23">
        <f>(I484*$O$3)/12</f>
        <v/>
      </c>
      <c r="P484" s="23">
        <f>(I484*$P$3)/12</f>
        <v/>
      </c>
    </row>
    <row r="485">
      <c r="G485" s="7">
        <f>G484*0.3025</f>
        <v/>
      </c>
      <c r="H485" s="6" t="n"/>
      <c r="I485" s="60">
        <f>H483+$I$5</f>
        <v/>
      </c>
      <c r="J485" s="23">
        <f>(I485*$J$3)/12</f>
        <v/>
      </c>
      <c r="K485" s="23">
        <f>(I485*$K$3)/12</f>
        <v/>
      </c>
      <c r="L485" s="23">
        <f>(I485*$L$3)/12</f>
        <v/>
      </c>
      <c r="M485" s="29">
        <f>(I485*$M$3)/12</f>
        <v/>
      </c>
      <c r="N485" s="23">
        <f>(I485*$N$3)/12</f>
        <v/>
      </c>
      <c r="O485" s="23">
        <f>(I485*$O$3)/12</f>
        <v/>
      </c>
      <c r="P485" s="23">
        <f>(I485*$P$3)/12</f>
        <v/>
      </c>
    </row>
    <row r="486">
      <c r="G486" s="6">
        <f>SUBSTITUTE(D486,"㎡","")</f>
        <v/>
      </c>
      <c r="H486" s="8" t="n"/>
      <c r="I486" s="61">
        <f>H483+$I$6</f>
        <v/>
      </c>
      <c r="J486" s="23">
        <f>(I486*$J$3)/12</f>
        <v/>
      </c>
      <c r="K486" s="23">
        <f>(I486*$K$3)/12</f>
        <v/>
      </c>
      <c r="L486" s="23">
        <f>(I486*$L$3)/12</f>
        <v/>
      </c>
      <c r="M486" s="29">
        <f>(I486*$M$3)/12</f>
        <v/>
      </c>
      <c r="N486" s="23">
        <f>(I486*$N$3)/12</f>
        <v/>
      </c>
      <c r="O486" s="23">
        <f>(I486*$O$3)/12</f>
        <v/>
      </c>
      <c r="P486" s="23">
        <f>(I486*$P$3)/12</f>
        <v/>
      </c>
    </row>
    <row r="487">
      <c r="G487" s="22">
        <f>SUBSTITUTE(D487,"㎡","")</f>
        <v/>
      </c>
      <c r="H487" s="22">
        <f>SUBSTITUTE(B488,"万円","")</f>
        <v/>
      </c>
      <c r="I487" s="59">
        <f>H488+$I$2</f>
        <v/>
      </c>
      <c r="J487" s="26">
        <f>(I487*$J$3)/12</f>
        <v/>
      </c>
      <c r="K487" s="26">
        <f>(I487*$K$3)/12</f>
        <v/>
      </c>
      <c r="L487" s="26">
        <f>(I487*$L$3)/12</f>
        <v/>
      </c>
      <c r="M487" s="26">
        <f>(I487*$M$3)/12</f>
        <v/>
      </c>
      <c r="N487" s="26">
        <f>(I487*$N$3)/12</f>
        <v/>
      </c>
      <c r="O487" s="26">
        <f>(I487*$O$3)/12</f>
        <v/>
      </c>
      <c r="P487" s="26">
        <f>(I487*$P$3)/12</f>
        <v/>
      </c>
    </row>
    <row r="488">
      <c r="G488" s="6">
        <f>SUBSTITUTE(B490,"%","")</f>
        <v/>
      </c>
      <c r="H488" s="7">
        <f>H487/G490</f>
        <v/>
      </c>
      <c r="I488" s="60">
        <f>H488+$I$3</f>
        <v/>
      </c>
      <c r="J488" s="23">
        <f>(I488*$J$3)/12</f>
        <v/>
      </c>
      <c r="K488" s="23">
        <f>(I488*$K$3)/12</f>
        <v/>
      </c>
      <c r="L488" s="23">
        <f>(I488*$L$3)/12</f>
        <v/>
      </c>
      <c r="M488" s="29">
        <f>(I488*$M$3)/12</f>
        <v/>
      </c>
      <c r="N488" s="23">
        <f>(I488*$N$3)/12</f>
        <v/>
      </c>
      <c r="O488" s="23">
        <f>(I488*$O$3)/12</f>
        <v/>
      </c>
      <c r="P488" s="23">
        <f>(I488*$P$3)/12</f>
        <v/>
      </c>
    </row>
    <row r="489">
      <c r="G489" s="28">
        <f>G487*G488</f>
        <v/>
      </c>
      <c r="H489" s="6" t="n"/>
      <c r="I489" s="60">
        <f>H488+$I$4</f>
        <v/>
      </c>
      <c r="J489" s="23">
        <f>(I489*$J$3)/12</f>
        <v/>
      </c>
      <c r="K489" s="23">
        <f>(I489*$K$3)/12</f>
        <v/>
      </c>
      <c r="L489" s="23">
        <f>(I489*$L$3)/12</f>
        <v/>
      </c>
      <c r="M489" s="29">
        <f>(I489*$M$3)/12</f>
        <v/>
      </c>
      <c r="N489" s="23">
        <f>(I489*$N$3)/12</f>
        <v/>
      </c>
      <c r="O489" s="23">
        <f>(I489*$O$3)/12</f>
        <v/>
      </c>
      <c r="P489" s="23">
        <f>(I489*$P$3)/12</f>
        <v/>
      </c>
    </row>
    <row r="490">
      <c r="G490" s="7">
        <f>G489*0.3025</f>
        <v/>
      </c>
      <c r="H490" s="6" t="n"/>
      <c r="I490" s="60">
        <f>H488+$I$5</f>
        <v/>
      </c>
      <c r="J490" s="23">
        <f>(I490*$J$3)/12</f>
        <v/>
      </c>
      <c r="K490" s="23">
        <f>(I490*$K$3)/12</f>
        <v/>
      </c>
      <c r="L490" s="23">
        <f>(I490*$L$3)/12</f>
        <v/>
      </c>
      <c r="M490" s="29">
        <f>(I490*$M$3)/12</f>
        <v/>
      </c>
      <c r="N490" s="23">
        <f>(I490*$N$3)/12</f>
        <v/>
      </c>
      <c r="O490" s="23">
        <f>(I490*$O$3)/12</f>
        <v/>
      </c>
      <c r="P490" s="23">
        <f>(I490*$P$3)/12</f>
        <v/>
      </c>
    </row>
    <row r="491">
      <c r="G491" s="6">
        <f>SUBSTITUTE(D491,"㎡","")</f>
        <v/>
      </c>
      <c r="H491" s="8" t="n"/>
      <c r="I491" s="61">
        <f>H488+$I$6</f>
        <v/>
      </c>
      <c r="J491" s="23">
        <f>(I491*$J$3)/12</f>
        <v/>
      </c>
      <c r="K491" s="23">
        <f>(I491*$K$3)/12</f>
        <v/>
      </c>
      <c r="L491" s="23">
        <f>(I491*$L$3)/12</f>
        <v/>
      </c>
      <c r="M491" s="29">
        <f>(I491*$M$3)/12</f>
        <v/>
      </c>
      <c r="N491" s="23">
        <f>(I491*$N$3)/12</f>
        <v/>
      </c>
      <c r="O491" s="23">
        <f>(I491*$O$3)/12</f>
        <v/>
      </c>
      <c r="P491" s="23">
        <f>(I491*$P$3)/12</f>
        <v/>
      </c>
    </row>
    <row r="492">
      <c r="G492" s="22">
        <f>SUBSTITUTE(D492,"㎡","")</f>
        <v/>
      </c>
      <c r="H492" s="22">
        <f>SUBSTITUTE(B493,"万円","")</f>
        <v/>
      </c>
      <c r="I492" s="59">
        <f>H493+$I$2</f>
        <v/>
      </c>
      <c r="J492" s="26">
        <f>(I492*$J$3)/12</f>
        <v/>
      </c>
      <c r="K492" s="26">
        <f>(I492*$K$3)/12</f>
        <v/>
      </c>
      <c r="L492" s="26">
        <f>(I492*$L$3)/12</f>
        <v/>
      </c>
      <c r="M492" s="26">
        <f>(I492*$M$3)/12</f>
        <v/>
      </c>
      <c r="N492" s="26">
        <f>(I492*$N$3)/12</f>
        <v/>
      </c>
      <c r="O492" s="26">
        <f>(I492*$O$3)/12</f>
        <v/>
      </c>
      <c r="P492" s="26">
        <f>(I492*$P$3)/12</f>
        <v/>
      </c>
    </row>
    <row r="493">
      <c r="G493" s="6">
        <f>SUBSTITUTE(B495,"%","")</f>
        <v/>
      </c>
      <c r="H493" s="7">
        <f>H492/G495</f>
        <v/>
      </c>
      <c r="I493" s="60">
        <f>H493+$I$3</f>
        <v/>
      </c>
      <c r="J493" s="23">
        <f>(I493*$J$3)/12</f>
        <v/>
      </c>
      <c r="K493" s="23">
        <f>(I493*$K$3)/12</f>
        <v/>
      </c>
      <c r="L493" s="23">
        <f>(I493*$L$3)/12</f>
        <v/>
      </c>
      <c r="M493" s="29">
        <f>(I493*$M$3)/12</f>
        <v/>
      </c>
      <c r="N493" s="23">
        <f>(I493*$N$3)/12</f>
        <v/>
      </c>
      <c r="O493" s="23">
        <f>(I493*$O$3)/12</f>
        <v/>
      </c>
      <c r="P493" s="23">
        <f>(I493*$P$3)/12</f>
        <v/>
      </c>
    </row>
    <row r="494">
      <c r="G494" s="28">
        <f>G492*G493</f>
        <v/>
      </c>
      <c r="H494" s="6" t="n"/>
      <c r="I494" s="60">
        <f>H493+$I$4</f>
        <v/>
      </c>
      <c r="J494" s="23">
        <f>(I494*$J$3)/12</f>
        <v/>
      </c>
      <c r="K494" s="23">
        <f>(I494*$K$3)/12</f>
        <v/>
      </c>
      <c r="L494" s="23">
        <f>(I494*$L$3)/12</f>
        <v/>
      </c>
      <c r="M494" s="29">
        <f>(I494*$M$3)/12</f>
        <v/>
      </c>
      <c r="N494" s="23">
        <f>(I494*$N$3)/12</f>
        <v/>
      </c>
      <c r="O494" s="23">
        <f>(I494*$O$3)/12</f>
        <v/>
      </c>
      <c r="P494" s="23">
        <f>(I494*$P$3)/12</f>
        <v/>
      </c>
    </row>
    <row r="495">
      <c r="G495" s="7">
        <f>G494*0.3025</f>
        <v/>
      </c>
      <c r="H495" s="6" t="n"/>
      <c r="I495" s="60">
        <f>H493+$I$5</f>
        <v/>
      </c>
      <c r="J495" s="23">
        <f>(I495*$J$3)/12</f>
        <v/>
      </c>
      <c r="K495" s="23">
        <f>(I495*$K$3)/12</f>
        <v/>
      </c>
      <c r="L495" s="23">
        <f>(I495*$L$3)/12</f>
        <v/>
      </c>
      <c r="M495" s="29">
        <f>(I495*$M$3)/12</f>
        <v/>
      </c>
      <c r="N495" s="23">
        <f>(I495*$N$3)/12</f>
        <v/>
      </c>
      <c r="O495" s="23">
        <f>(I495*$O$3)/12</f>
        <v/>
      </c>
      <c r="P495" s="23">
        <f>(I495*$P$3)/12</f>
        <v/>
      </c>
    </row>
    <row r="496">
      <c r="G496" s="6">
        <f>SUBSTITUTE(D496,"㎡","")</f>
        <v/>
      </c>
      <c r="H496" s="8" t="n"/>
      <c r="I496" s="61">
        <f>H493+$I$6</f>
        <v/>
      </c>
      <c r="J496" s="23">
        <f>(I496*$J$3)/12</f>
        <v/>
      </c>
      <c r="K496" s="23">
        <f>(I496*$K$3)/12</f>
        <v/>
      </c>
      <c r="L496" s="23">
        <f>(I496*$L$3)/12</f>
        <v/>
      </c>
      <c r="M496" s="29">
        <f>(I496*$M$3)/12</f>
        <v/>
      </c>
      <c r="N496" s="23">
        <f>(I496*$N$3)/12</f>
        <v/>
      </c>
      <c r="O496" s="23">
        <f>(I496*$O$3)/12</f>
        <v/>
      </c>
      <c r="P496" s="23">
        <f>(I496*$P$3)/12</f>
        <v/>
      </c>
    </row>
    <row r="497">
      <c r="G497" s="22">
        <f>SUBSTITUTE(D497,"㎡","")</f>
        <v/>
      </c>
      <c r="H497" s="22">
        <f>SUBSTITUTE(B498,"万円","")</f>
        <v/>
      </c>
      <c r="I497" s="59">
        <f>H498+$I$2</f>
        <v/>
      </c>
      <c r="J497" s="26">
        <f>(I497*$J$3)/12</f>
        <v/>
      </c>
      <c r="K497" s="26">
        <f>(I497*$K$3)/12</f>
        <v/>
      </c>
      <c r="L497" s="26">
        <f>(I497*$L$3)/12</f>
        <v/>
      </c>
      <c r="M497" s="26">
        <f>(I497*$M$3)/12</f>
        <v/>
      </c>
      <c r="N497" s="26">
        <f>(I497*$N$3)/12</f>
        <v/>
      </c>
      <c r="O497" s="26">
        <f>(I497*$O$3)/12</f>
        <v/>
      </c>
      <c r="P497" s="26">
        <f>(I497*$P$3)/12</f>
        <v/>
      </c>
    </row>
    <row r="498">
      <c r="G498" s="6">
        <f>SUBSTITUTE(B500,"%","")</f>
        <v/>
      </c>
      <c r="H498" s="7">
        <f>H497/G500</f>
        <v/>
      </c>
      <c r="I498" s="60">
        <f>H498+$I$3</f>
        <v/>
      </c>
      <c r="J498" s="23">
        <f>(I498*$J$3)/12</f>
        <v/>
      </c>
      <c r="K498" s="23">
        <f>(I498*$K$3)/12</f>
        <v/>
      </c>
      <c r="L498" s="23">
        <f>(I498*$L$3)/12</f>
        <v/>
      </c>
      <c r="M498" s="29">
        <f>(I498*$M$3)/12</f>
        <v/>
      </c>
      <c r="N498" s="23">
        <f>(I498*$N$3)/12</f>
        <v/>
      </c>
      <c r="O498" s="23">
        <f>(I498*$O$3)/12</f>
        <v/>
      </c>
      <c r="P498" s="23">
        <f>(I498*$P$3)/12</f>
        <v/>
      </c>
    </row>
    <row r="499">
      <c r="G499" s="28">
        <f>G497*G498</f>
        <v/>
      </c>
      <c r="H499" s="6" t="n"/>
      <c r="I499" s="60">
        <f>H498+$I$4</f>
        <v/>
      </c>
      <c r="J499" s="23">
        <f>(I499*$J$3)/12</f>
        <v/>
      </c>
      <c r="K499" s="23">
        <f>(I499*$K$3)/12</f>
        <v/>
      </c>
      <c r="L499" s="23">
        <f>(I499*$L$3)/12</f>
        <v/>
      </c>
      <c r="M499" s="29">
        <f>(I499*$M$3)/12</f>
        <v/>
      </c>
      <c r="N499" s="23">
        <f>(I499*$N$3)/12</f>
        <v/>
      </c>
      <c r="O499" s="23">
        <f>(I499*$O$3)/12</f>
        <v/>
      </c>
      <c r="P499" s="23">
        <f>(I499*$P$3)/12</f>
        <v/>
      </c>
    </row>
    <row r="500">
      <c r="G500" s="7">
        <f>G499*0.3025</f>
        <v/>
      </c>
      <c r="H500" s="6" t="n"/>
      <c r="I500" s="60">
        <f>H498+$I$5</f>
        <v/>
      </c>
      <c r="J500" s="23">
        <f>(I500*$J$3)/12</f>
        <v/>
      </c>
      <c r="K500" s="23">
        <f>(I500*$K$3)/12</f>
        <v/>
      </c>
      <c r="L500" s="23">
        <f>(I500*$L$3)/12</f>
        <v/>
      </c>
      <c r="M500" s="29">
        <f>(I500*$M$3)/12</f>
        <v/>
      </c>
      <c r="N500" s="23">
        <f>(I500*$N$3)/12</f>
        <v/>
      </c>
      <c r="O500" s="23">
        <f>(I500*$O$3)/12</f>
        <v/>
      </c>
      <c r="P500" s="23">
        <f>(I500*$P$3)/12</f>
        <v/>
      </c>
    </row>
    <row r="501">
      <c r="G501" s="6">
        <f>SUBSTITUTE(D501,"㎡","")</f>
        <v/>
      </c>
      <c r="H501" s="8" t="n"/>
      <c r="I501" s="61">
        <f>H498+$I$6</f>
        <v/>
      </c>
      <c r="J501" s="23">
        <f>(I501*$J$3)/12</f>
        <v/>
      </c>
      <c r="K501" s="23">
        <f>(I501*$K$3)/12</f>
        <v/>
      </c>
      <c r="L501" s="23">
        <f>(I501*$L$3)/12</f>
        <v/>
      </c>
      <c r="M501" s="29">
        <f>(I501*$M$3)/12</f>
        <v/>
      </c>
      <c r="N501" s="23">
        <f>(I501*$N$3)/12</f>
        <v/>
      </c>
      <c r="O501" s="23">
        <f>(I501*$O$3)/12</f>
        <v/>
      </c>
      <c r="P501" s="23">
        <f>(I501*$P$3)/12</f>
        <v/>
      </c>
    </row>
    <row r="502">
      <c r="G502" s="22">
        <f>SUBSTITUTE(D502,"㎡","")</f>
        <v/>
      </c>
      <c r="H502" s="22">
        <f>SUBSTITUTE(B503,"万円","")</f>
        <v/>
      </c>
      <c r="I502" s="59">
        <f>H503+$I$2</f>
        <v/>
      </c>
      <c r="J502" s="26">
        <f>(I502*$J$3)/12</f>
        <v/>
      </c>
      <c r="K502" s="26">
        <f>(I502*$K$3)/12</f>
        <v/>
      </c>
      <c r="L502" s="26">
        <f>(I502*$L$3)/12</f>
        <v/>
      </c>
      <c r="M502" s="26">
        <f>(I502*$M$3)/12</f>
        <v/>
      </c>
      <c r="N502" s="26">
        <f>(I502*$N$3)/12</f>
        <v/>
      </c>
      <c r="O502" s="26">
        <f>(I502*$O$3)/12</f>
        <v/>
      </c>
      <c r="P502" s="26">
        <f>(I502*$P$3)/12</f>
        <v/>
      </c>
    </row>
    <row r="503">
      <c r="G503" s="6">
        <f>SUBSTITUTE(B505,"%","")</f>
        <v/>
      </c>
      <c r="H503" s="7">
        <f>H502/G505</f>
        <v/>
      </c>
      <c r="I503" s="60">
        <f>H503+$I$3</f>
        <v/>
      </c>
      <c r="J503" s="23">
        <f>(I503*$J$3)/12</f>
        <v/>
      </c>
      <c r="K503" s="23">
        <f>(I503*$K$3)/12</f>
        <v/>
      </c>
      <c r="L503" s="23">
        <f>(I503*$L$3)/12</f>
        <v/>
      </c>
      <c r="M503" s="29">
        <f>(I503*$M$3)/12</f>
        <v/>
      </c>
      <c r="N503" s="23">
        <f>(I503*$N$3)/12</f>
        <v/>
      </c>
      <c r="O503" s="23">
        <f>(I503*$O$3)/12</f>
        <v/>
      </c>
      <c r="P503" s="23">
        <f>(I503*$P$3)/12</f>
        <v/>
      </c>
    </row>
    <row r="504">
      <c r="G504" s="28">
        <f>G502*G503</f>
        <v/>
      </c>
      <c r="H504" s="6" t="n"/>
      <c r="I504" s="60">
        <f>H503+$I$4</f>
        <v/>
      </c>
      <c r="J504" s="23">
        <f>(I504*$J$3)/12</f>
        <v/>
      </c>
      <c r="K504" s="23">
        <f>(I504*$K$3)/12</f>
        <v/>
      </c>
      <c r="L504" s="23">
        <f>(I504*$L$3)/12</f>
        <v/>
      </c>
      <c r="M504" s="29">
        <f>(I504*$M$3)/12</f>
        <v/>
      </c>
      <c r="N504" s="23">
        <f>(I504*$N$3)/12</f>
        <v/>
      </c>
      <c r="O504" s="23">
        <f>(I504*$O$3)/12</f>
        <v/>
      </c>
      <c r="P504" s="23">
        <f>(I504*$P$3)/12</f>
        <v/>
      </c>
    </row>
    <row r="505">
      <c r="G505" s="7">
        <f>G504*0.3025</f>
        <v/>
      </c>
      <c r="H505" s="6" t="n"/>
      <c r="I505" s="60">
        <f>H503+$I$5</f>
        <v/>
      </c>
      <c r="J505" s="23">
        <f>(I505*$J$3)/12</f>
        <v/>
      </c>
      <c r="K505" s="23">
        <f>(I505*$K$3)/12</f>
        <v/>
      </c>
      <c r="L505" s="23">
        <f>(I505*$L$3)/12</f>
        <v/>
      </c>
      <c r="M505" s="29">
        <f>(I505*$M$3)/12</f>
        <v/>
      </c>
      <c r="N505" s="23">
        <f>(I505*$N$3)/12</f>
        <v/>
      </c>
      <c r="O505" s="23">
        <f>(I505*$O$3)/12</f>
        <v/>
      </c>
      <c r="P505" s="23">
        <f>(I505*$P$3)/12</f>
        <v/>
      </c>
    </row>
    <row r="506">
      <c r="G506" s="6">
        <f>SUBSTITUTE(D506,"㎡","")</f>
        <v/>
      </c>
      <c r="H506" s="8" t="n"/>
      <c r="I506" s="61">
        <f>H503+$I$6</f>
        <v/>
      </c>
      <c r="J506" s="23">
        <f>(I506*$J$3)/12</f>
        <v/>
      </c>
      <c r="K506" s="23">
        <f>(I506*$K$3)/12</f>
        <v/>
      </c>
      <c r="L506" s="23">
        <f>(I506*$L$3)/12</f>
        <v/>
      </c>
      <c r="M506" s="29">
        <f>(I506*$M$3)/12</f>
        <v/>
      </c>
      <c r="N506" s="23">
        <f>(I506*$N$3)/12</f>
        <v/>
      </c>
      <c r="O506" s="23">
        <f>(I506*$O$3)/12</f>
        <v/>
      </c>
      <c r="P506" s="23">
        <f>(I506*$P$3)/12</f>
        <v/>
      </c>
    </row>
    <row r="507">
      <c r="G507" s="22">
        <f>SUBSTITUTE(D507,"㎡","")</f>
        <v/>
      </c>
      <c r="H507" s="22">
        <f>SUBSTITUTE(B508,"万円","")</f>
        <v/>
      </c>
      <c r="I507" s="59">
        <f>H508+$I$2</f>
        <v/>
      </c>
      <c r="J507" s="26">
        <f>(I507*$J$3)/12</f>
        <v/>
      </c>
      <c r="K507" s="26">
        <f>(I507*$K$3)/12</f>
        <v/>
      </c>
      <c r="L507" s="26">
        <f>(I507*$L$3)/12</f>
        <v/>
      </c>
      <c r="M507" s="26">
        <f>(I507*$M$3)/12</f>
        <v/>
      </c>
      <c r="N507" s="26">
        <f>(I507*$N$3)/12</f>
        <v/>
      </c>
      <c r="O507" s="26">
        <f>(I507*$O$3)/12</f>
        <v/>
      </c>
      <c r="P507" s="26">
        <f>(I507*$P$3)/12</f>
        <v/>
      </c>
    </row>
    <row r="508">
      <c r="G508" s="6">
        <f>SUBSTITUTE(B510,"%","")</f>
        <v/>
      </c>
      <c r="H508" s="7">
        <f>H507/G510</f>
        <v/>
      </c>
      <c r="I508" s="60">
        <f>H508+$I$3</f>
        <v/>
      </c>
      <c r="J508" s="23">
        <f>(I508*$J$3)/12</f>
        <v/>
      </c>
      <c r="K508" s="23">
        <f>(I508*$K$3)/12</f>
        <v/>
      </c>
      <c r="L508" s="23">
        <f>(I508*$L$3)/12</f>
        <v/>
      </c>
      <c r="M508" s="29">
        <f>(I508*$M$3)/12</f>
        <v/>
      </c>
      <c r="N508" s="23">
        <f>(I508*$N$3)/12</f>
        <v/>
      </c>
      <c r="O508" s="23">
        <f>(I508*$O$3)/12</f>
        <v/>
      </c>
      <c r="P508" s="23">
        <f>(I508*$P$3)/12</f>
        <v/>
      </c>
    </row>
    <row r="509">
      <c r="G509" s="28">
        <f>G507*G508</f>
        <v/>
      </c>
      <c r="H509" s="6" t="n"/>
      <c r="I509" s="60">
        <f>H508+$I$4</f>
        <v/>
      </c>
      <c r="J509" s="23">
        <f>(I509*$J$3)/12</f>
        <v/>
      </c>
      <c r="K509" s="23">
        <f>(I509*$K$3)/12</f>
        <v/>
      </c>
      <c r="L509" s="23">
        <f>(I509*$L$3)/12</f>
        <v/>
      </c>
      <c r="M509" s="29">
        <f>(I509*$M$3)/12</f>
        <v/>
      </c>
      <c r="N509" s="23">
        <f>(I509*$N$3)/12</f>
        <v/>
      </c>
      <c r="O509" s="23">
        <f>(I509*$O$3)/12</f>
        <v/>
      </c>
      <c r="P509" s="23">
        <f>(I509*$P$3)/12</f>
        <v/>
      </c>
    </row>
    <row r="510">
      <c r="G510" s="7">
        <f>G509*0.3025</f>
        <v/>
      </c>
      <c r="H510" s="6" t="n"/>
      <c r="I510" s="60">
        <f>H508+$I$5</f>
        <v/>
      </c>
      <c r="J510" s="23">
        <f>(I510*$J$3)/12</f>
        <v/>
      </c>
      <c r="K510" s="23">
        <f>(I510*$K$3)/12</f>
        <v/>
      </c>
      <c r="L510" s="23">
        <f>(I510*$L$3)/12</f>
        <v/>
      </c>
      <c r="M510" s="29">
        <f>(I510*$M$3)/12</f>
        <v/>
      </c>
      <c r="N510" s="23">
        <f>(I510*$N$3)/12</f>
        <v/>
      </c>
      <c r="O510" s="23">
        <f>(I510*$O$3)/12</f>
        <v/>
      </c>
      <c r="P510" s="23">
        <f>(I510*$P$3)/12</f>
        <v/>
      </c>
    </row>
    <row r="511">
      <c r="G511" s="6">
        <f>SUBSTITUTE(D511,"㎡","")</f>
        <v/>
      </c>
      <c r="H511" s="8" t="n"/>
      <c r="I511" s="61">
        <f>H508+$I$6</f>
        <v/>
      </c>
      <c r="J511" s="23">
        <f>(I511*$J$3)/12</f>
        <v/>
      </c>
      <c r="K511" s="23">
        <f>(I511*$K$3)/12</f>
        <v/>
      </c>
      <c r="L511" s="23">
        <f>(I511*$L$3)/12</f>
        <v/>
      </c>
      <c r="M511" s="29">
        <f>(I511*$M$3)/12</f>
        <v/>
      </c>
      <c r="N511" s="23">
        <f>(I511*$N$3)/12</f>
        <v/>
      </c>
      <c r="O511" s="23">
        <f>(I511*$O$3)/12</f>
        <v/>
      </c>
      <c r="P511" s="23">
        <f>(I511*$P$3)/12</f>
        <v/>
      </c>
    </row>
    <row r="512">
      <c r="G512" s="22">
        <f>SUBSTITUTE(D512,"㎡","")</f>
        <v/>
      </c>
      <c r="H512" s="22">
        <f>SUBSTITUTE(B513,"万円","")</f>
        <v/>
      </c>
      <c r="I512" s="59">
        <f>H513+$I$2</f>
        <v/>
      </c>
      <c r="J512" s="26">
        <f>(I512*$J$3)/12</f>
        <v/>
      </c>
      <c r="K512" s="26">
        <f>(I512*$K$3)/12</f>
        <v/>
      </c>
      <c r="L512" s="26">
        <f>(I512*$L$3)/12</f>
        <v/>
      </c>
      <c r="M512" s="26">
        <f>(I512*$M$3)/12</f>
        <v/>
      </c>
      <c r="N512" s="26">
        <f>(I512*$N$3)/12</f>
        <v/>
      </c>
      <c r="O512" s="26">
        <f>(I512*$O$3)/12</f>
        <v/>
      </c>
      <c r="P512" s="26">
        <f>(I512*$P$3)/12</f>
        <v/>
      </c>
    </row>
    <row r="513">
      <c r="G513" s="6">
        <f>SUBSTITUTE(B515,"%","")</f>
        <v/>
      </c>
      <c r="H513" s="7">
        <f>H512/G515</f>
        <v/>
      </c>
      <c r="I513" s="60">
        <f>H513+$I$3</f>
        <v/>
      </c>
      <c r="J513" s="23">
        <f>(I513*$J$3)/12</f>
        <v/>
      </c>
      <c r="K513" s="23">
        <f>(I513*$K$3)/12</f>
        <v/>
      </c>
      <c r="L513" s="23">
        <f>(I513*$L$3)/12</f>
        <v/>
      </c>
      <c r="M513" s="29">
        <f>(I513*$M$3)/12</f>
        <v/>
      </c>
      <c r="N513" s="23">
        <f>(I513*$N$3)/12</f>
        <v/>
      </c>
      <c r="O513" s="23">
        <f>(I513*$O$3)/12</f>
        <v/>
      </c>
      <c r="P513" s="23">
        <f>(I513*$P$3)/12</f>
        <v/>
      </c>
    </row>
    <row r="514">
      <c r="G514" s="28">
        <f>G512*G513</f>
        <v/>
      </c>
      <c r="H514" s="6" t="n"/>
      <c r="I514" s="60">
        <f>H513+$I$4</f>
        <v/>
      </c>
      <c r="J514" s="23">
        <f>(I514*$J$3)/12</f>
        <v/>
      </c>
      <c r="K514" s="23">
        <f>(I514*$K$3)/12</f>
        <v/>
      </c>
      <c r="L514" s="23">
        <f>(I514*$L$3)/12</f>
        <v/>
      </c>
      <c r="M514" s="29">
        <f>(I514*$M$3)/12</f>
        <v/>
      </c>
      <c r="N514" s="23">
        <f>(I514*$N$3)/12</f>
        <v/>
      </c>
      <c r="O514" s="23">
        <f>(I514*$O$3)/12</f>
        <v/>
      </c>
      <c r="P514" s="23">
        <f>(I514*$P$3)/12</f>
        <v/>
      </c>
    </row>
    <row r="515">
      <c r="G515" s="7">
        <f>G514*0.3025</f>
        <v/>
      </c>
      <c r="H515" s="6" t="n"/>
      <c r="I515" s="60">
        <f>H513+$I$5</f>
        <v/>
      </c>
      <c r="J515" s="23">
        <f>(I515*$J$3)/12</f>
        <v/>
      </c>
      <c r="K515" s="23">
        <f>(I515*$K$3)/12</f>
        <v/>
      </c>
      <c r="L515" s="23">
        <f>(I515*$L$3)/12</f>
        <v/>
      </c>
      <c r="M515" s="29">
        <f>(I515*$M$3)/12</f>
        <v/>
      </c>
      <c r="N515" s="23">
        <f>(I515*$N$3)/12</f>
        <v/>
      </c>
      <c r="O515" s="23">
        <f>(I515*$O$3)/12</f>
        <v/>
      </c>
      <c r="P515" s="23">
        <f>(I515*$P$3)/12</f>
        <v/>
      </c>
    </row>
    <row r="516">
      <c r="G516" s="6">
        <f>SUBSTITUTE(D516,"㎡","")</f>
        <v/>
      </c>
      <c r="H516" s="8" t="n"/>
      <c r="I516" s="61">
        <f>H513+$I$6</f>
        <v/>
      </c>
      <c r="J516" s="23">
        <f>(I516*$J$3)/12</f>
        <v/>
      </c>
      <c r="K516" s="23">
        <f>(I516*$K$3)/12</f>
        <v/>
      </c>
      <c r="L516" s="23">
        <f>(I516*$L$3)/12</f>
        <v/>
      </c>
      <c r="M516" s="29">
        <f>(I516*$M$3)/12</f>
        <v/>
      </c>
      <c r="N516" s="23">
        <f>(I516*$N$3)/12</f>
        <v/>
      </c>
      <c r="O516" s="23">
        <f>(I516*$O$3)/12</f>
        <v/>
      </c>
      <c r="P516" s="23">
        <f>(I516*$P$3)/12</f>
        <v/>
      </c>
    </row>
    <row r="517">
      <c r="G517" s="22">
        <f>SUBSTITUTE(D517,"㎡","")</f>
        <v/>
      </c>
      <c r="H517" s="22">
        <f>SUBSTITUTE(B518,"万円","")</f>
        <v/>
      </c>
      <c r="I517" s="59">
        <f>H518+$I$2</f>
        <v/>
      </c>
      <c r="J517" s="26">
        <f>(I517*$J$3)/12</f>
        <v/>
      </c>
      <c r="K517" s="26">
        <f>(I517*$K$3)/12</f>
        <v/>
      </c>
      <c r="L517" s="26">
        <f>(I517*$L$3)/12</f>
        <v/>
      </c>
      <c r="M517" s="26">
        <f>(I517*$M$3)/12</f>
        <v/>
      </c>
      <c r="N517" s="26">
        <f>(I517*$N$3)/12</f>
        <v/>
      </c>
      <c r="O517" s="26">
        <f>(I517*$O$3)/12</f>
        <v/>
      </c>
      <c r="P517" s="26">
        <f>(I517*$P$3)/12</f>
        <v/>
      </c>
    </row>
    <row r="518">
      <c r="G518" s="6">
        <f>SUBSTITUTE(B520,"%","")</f>
        <v/>
      </c>
      <c r="H518" s="7">
        <f>H517/G520</f>
        <v/>
      </c>
      <c r="I518" s="60">
        <f>H518+$I$3</f>
        <v/>
      </c>
      <c r="J518" s="23">
        <f>(I518*$J$3)/12</f>
        <v/>
      </c>
      <c r="K518" s="23">
        <f>(I518*$K$3)/12</f>
        <v/>
      </c>
      <c r="L518" s="23">
        <f>(I518*$L$3)/12</f>
        <v/>
      </c>
      <c r="M518" s="29">
        <f>(I518*$M$3)/12</f>
        <v/>
      </c>
      <c r="N518" s="23">
        <f>(I518*$N$3)/12</f>
        <v/>
      </c>
      <c r="O518" s="23">
        <f>(I518*$O$3)/12</f>
        <v/>
      </c>
      <c r="P518" s="23">
        <f>(I518*$P$3)/12</f>
        <v/>
      </c>
    </row>
    <row r="519">
      <c r="G519" s="28">
        <f>G517*G518</f>
        <v/>
      </c>
      <c r="H519" s="6" t="n"/>
      <c r="I519" s="60">
        <f>H518+$I$4</f>
        <v/>
      </c>
      <c r="J519" s="23">
        <f>(I519*$J$3)/12</f>
        <v/>
      </c>
      <c r="K519" s="23">
        <f>(I519*$K$3)/12</f>
        <v/>
      </c>
      <c r="L519" s="23">
        <f>(I519*$L$3)/12</f>
        <v/>
      </c>
      <c r="M519" s="29">
        <f>(I519*$M$3)/12</f>
        <v/>
      </c>
      <c r="N519" s="23">
        <f>(I519*$N$3)/12</f>
        <v/>
      </c>
      <c r="O519" s="23">
        <f>(I519*$O$3)/12</f>
        <v/>
      </c>
      <c r="P519" s="23">
        <f>(I519*$P$3)/12</f>
        <v/>
      </c>
    </row>
    <row r="520">
      <c r="G520" s="7">
        <f>G519*0.3025</f>
        <v/>
      </c>
      <c r="H520" s="6" t="n"/>
      <c r="I520" s="60">
        <f>H518+$I$5</f>
        <v/>
      </c>
      <c r="J520" s="23">
        <f>(I520*$J$3)/12</f>
        <v/>
      </c>
      <c r="K520" s="23">
        <f>(I520*$K$3)/12</f>
        <v/>
      </c>
      <c r="L520" s="23">
        <f>(I520*$L$3)/12</f>
        <v/>
      </c>
      <c r="M520" s="29">
        <f>(I520*$M$3)/12</f>
        <v/>
      </c>
      <c r="N520" s="23">
        <f>(I520*$N$3)/12</f>
        <v/>
      </c>
      <c r="O520" s="23">
        <f>(I520*$O$3)/12</f>
        <v/>
      </c>
      <c r="P520" s="23">
        <f>(I520*$P$3)/12</f>
        <v/>
      </c>
    </row>
    <row r="521">
      <c r="G521" s="6">
        <f>SUBSTITUTE(D521,"㎡","")</f>
        <v/>
      </c>
      <c r="H521" s="8" t="n"/>
      <c r="I521" s="61">
        <f>H518+$I$6</f>
        <v/>
      </c>
      <c r="J521" s="23">
        <f>(I521*$J$3)/12</f>
        <v/>
      </c>
      <c r="K521" s="23">
        <f>(I521*$K$3)/12</f>
        <v/>
      </c>
      <c r="L521" s="23">
        <f>(I521*$L$3)/12</f>
        <v/>
      </c>
      <c r="M521" s="29">
        <f>(I521*$M$3)/12</f>
        <v/>
      </c>
      <c r="N521" s="23">
        <f>(I521*$N$3)/12</f>
        <v/>
      </c>
      <c r="O521" s="23">
        <f>(I521*$O$3)/12</f>
        <v/>
      </c>
      <c r="P521" s="23">
        <f>(I521*$P$3)/12</f>
        <v/>
      </c>
    </row>
    <row r="522">
      <c r="G522" s="22">
        <f>SUBSTITUTE(D522,"㎡","")</f>
        <v/>
      </c>
      <c r="H522" s="22">
        <f>SUBSTITUTE(B523,"万円","")</f>
        <v/>
      </c>
      <c r="I522" s="59">
        <f>H523+$I$2</f>
        <v/>
      </c>
      <c r="J522" s="26">
        <f>(I522*$J$3)/12</f>
        <v/>
      </c>
      <c r="K522" s="26">
        <f>(I522*$K$3)/12</f>
        <v/>
      </c>
      <c r="L522" s="26">
        <f>(I522*$L$3)/12</f>
        <v/>
      </c>
      <c r="M522" s="26">
        <f>(I522*$M$3)/12</f>
        <v/>
      </c>
      <c r="N522" s="26">
        <f>(I522*$N$3)/12</f>
        <v/>
      </c>
      <c r="O522" s="26">
        <f>(I522*$O$3)/12</f>
        <v/>
      </c>
      <c r="P522" s="26">
        <f>(I522*$P$3)/12</f>
        <v/>
      </c>
    </row>
    <row r="523">
      <c r="G523" s="6">
        <f>SUBSTITUTE(B525,"%","")</f>
        <v/>
      </c>
      <c r="H523" s="7">
        <f>H522/G525</f>
        <v/>
      </c>
      <c r="I523" s="60">
        <f>H523+$I$3</f>
        <v/>
      </c>
      <c r="J523" s="23">
        <f>(I523*$J$3)/12</f>
        <v/>
      </c>
      <c r="K523" s="23">
        <f>(I523*$K$3)/12</f>
        <v/>
      </c>
      <c r="L523" s="23">
        <f>(I523*$L$3)/12</f>
        <v/>
      </c>
      <c r="M523" s="29">
        <f>(I523*$M$3)/12</f>
        <v/>
      </c>
      <c r="N523" s="23">
        <f>(I523*$N$3)/12</f>
        <v/>
      </c>
      <c r="O523" s="23">
        <f>(I523*$O$3)/12</f>
        <v/>
      </c>
      <c r="P523" s="23">
        <f>(I523*$P$3)/12</f>
        <v/>
      </c>
    </row>
    <row r="524">
      <c r="G524" s="28">
        <f>G522*G523</f>
        <v/>
      </c>
      <c r="H524" s="6" t="n"/>
      <c r="I524" s="60">
        <f>H523+$I$4</f>
        <v/>
      </c>
      <c r="J524" s="23">
        <f>(I524*$J$3)/12</f>
        <v/>
      </c>
      <c r="K524" s="23">
        <f>(I524*$K$3)/12</f>
        <v/>
      </c>
      <c r="L524" s="23">
        <f>(I524*$L$3)/12</f>
        <v/>
      </c>
      <c r="M524" s="29">
        <f>(I524*$M$3)/12</f>
        <v/>
      </c>
      <c r="N524" s="23">
        <f>(I524*$N$3)/12</f>
        <v/>
      </c>
      <c r="O524" s="23">
        <f>(I524*$O$3)/12</f>
        <v/>
      </c>
      <c r="P524" s="23">
        <f>(I524*$P$3)/12</f>
        <v/>
      </c>
    </row>
    <row r="525">
      <c r="G525" s="7">
        <f>G524*0.3025</f>
        <v/>
      </c>
      <c r="H525" s="6" t="n"/>
      <c r="I525" s="60">
        <f>H523+$I$5</f>
        <v/>
      </c>
      <c r="J525" s="23">
        <f>(I525*$J$3)/12</f>
        <v/>
      </c>
      <c r="K525" s="23">
        <f>(I525*$K$3)/12</f>
        <v/>
      </c>
      <c r="L525" s="23">
        <f>(I525*$L$3)/12</f>
        <v/>
      </c>
      <c r="M525" s="29">
        <f>(I525*$M$3)/12</f>
        <v/>
      </c>
      <c r="N525" s="23">
        <f>(I525*$N$3)/12</f>
        <v/>
      </c>
      <c r="O525" s="23">
        <f>(I525*$O$3)/12</f>
        <v/>
      </c>
      <c r="P525" s="23">
        <f>(I525*$P$3)/12</f>
        <v/>
      </c>
    </row>
    <row r="526">
      <c r="G526" s="6">
        <f>SUBSTITUTE(D526,"㎡","")</f>
        <v/>
      </c>
      <c r="H526" s="8" t="n"/>
      <c r="I526" s="61">
        <f>H523+$I$6</f>
        <v/>
      </c>
      <c r="J526" s="23">
        <f>(I526*$J$3)/12</f>
        <v/>
      </c>
      <c r="K526" s="23">
        <f>(I526*$K$3)/12</f>
        <v/>
      </c>
      <c r="L526" s="23">
        <f>(I526*$L$3)/12</f>
        <v/>
      </c>
      <c r="M526" s="29">
        <f>(I526*$M$3)/12</f>
        <v/>
      </c>
      <c r="N526" s="23">
        <f>(I526*$N$3)/12</f>
        <v/>
      </c>
      <c r="O526" s="23">
        <f>(I526*$O$3)/12</f>
        <v/>
      </c>
      <c r="P526" s="23">
        <f>(I526*$P$3)/12</f>
        <v/>
      </c>
    </row>
    <row r="527">
      <c r="G527" s="22">
        <f>SUBSTITUTE(D527,"㎡","")</f>
        <v/>
      </c>
      <c r="H527" s="22">
        <f>SUBSTITUTE(B528,"万円","")</f>
        <v/>
      </c>
      <c r="I527" s="59">
        <f>H528+$I$2</f>
        <v/>
      </c>
      <c r="J527" s="26">
        <f>(I527*$J$3)/12</f>
        <v/>
      </c>
      <c r="K527" s="26">
        <f>(I527*$K$3)/12</f>
        <v/>
      </c>
      <c r="L527" s="26">
        <f>(I527*$L$3)/12</f>
        <v/>
      </c>
      <c r="M527" s="26">
        <f>(I527*$M$3)/12</f>
        <v/>
      </c>
      <c r="N527" s="26">
        <f>(I527*$N$3)/12</f>
        <v/>
      </c>
      <c r="O527" s="26">
        <f>(I527*$O$3)/12</f>
        <v/>
      </c>
      <c r="P527" s="26">
        <f>(I527*$P$3)/12</f>
        <v/>
      </c>
    </row>
    <row r="528">
      <c r="G528" s="6">
        <f>SUBSTITUTE(B530,"%","")</f>
        <v/>
      </c>
      <c r="H528" s="7">
        <f>H527/G530</f>
        <v/>
      </c>
      <c r="I528" s="60">
        <f>H528+$I$3</f>
        <v/>
      </c>
      <c r="J528" s="23">
        <f>(I528*$J$3)/12</f>
        <v/>
      </c>
      <c r="K528" s="23">
        <f>(I528*$K$3)/12</f>
        <v/>
      </c>
      <c r="L528" s="23">
        <f>(I528*$L$3)/12</f>
        <v/>
      </c>
      <c r="M528" s="29">
        <f>(I528*$M$3)/12</f>
        <v/>
      </c>
      <c r="N528" s="23">
        <f>(I528*$N$3)/12</f>
        <v/>
      </c>
      <c r="O528" s="23">
        <f>(I528*$O$3)/12</f>
        <v/>
      </c>
      <c r="P528" s="23">
        <f>(I528*$P$3)/12</f>
        <v/>
      </c>
    </row>
    <row r="529">
      <c r="G529" s="28">
        <f>G527*G528</f>
        <v/>
      </c>
      <c r="H529" s="6" t="n"/>
      <c r="I529" s="60">
        <f>H528+$I$4</f>
        <v/>
      </c>
      <c r="J529" s="23">
        <f>(I529*$J$3)/12</f>
        <v/>
      </c>
      <c r="K529" s="23">
        <f>(I529*$K$3)/12</f>
        <v/>
      </c>
      <c r="L529" s="23">
        <f>(I529*$L$3)/12</f>
        <v/>
      </c>
      <c r="M529" s="29">
        <f>(I529*$M$3)/12</f>
        <v/>
      </c>
      <c r="N529" s="23">
        <f>(I529*$N$3)/12</f>
        <v/>
      </c>
      <c r="O529" s="23">
        <f>(I529*$O$3)/12</f>
        <v/>
      </c>
      <c r="P529" s="23">
        <f>(I529*$P$3)/12</f>
        <v/>
      </c>
    </row>
    <row r="530">
      <c r="G530" s="7">
        <f>G529*0.3025</f>
        <v/>
      </c>
      <c r="H530" s="6" t="n"/>
      <c r="I530" s="60">
        <f>H528+$I$5</f>
        <v/>
      </c>
      <c r="J530" s="23">
        <f>(I530*$J$3)/12</f>
        <v/>
      </c>
      <c r="K530" s="23">
        <f>(I530*$K$3)/12</f>
        <v/>
      </c>
      <c r="L530" s="23">
        <f>(I530*$L$3)/12</f>
        <v/>
      </c>
      <c r="M530" s="29">
        <f>(I530*$M$3)/12</f>
        <v/>
      </c>
      <c r="N530" s="23">
        <f>(I530*$N$3)/12</f>
        <v/>
      </c>
      <c r="O530" s="23">
        <f>(I530*$O$3)/12</f>
        <v/>
      </c>
      <c r="P530" s="23">
        <f>(I530*$P$3)/12</f>
        <v/>
      </c>
    </row>
    <row r="531">
      <c r="G531" s="6">
        <f>SUBSTITUTE(D531,"㎡","")</f>
        <v/>
      </c>
      <c r="H531" s="8" t="n"/>
      <c r="I531" s="61">
        <f>H528+$I$6</f>
        <v/>
      </c>
      <c r="J531" s="23">
        <f>(I531*$J$3)/12</f>
        <v/>
      </c>
      <c r="K531" s="23">
        <f>(I531*$K$3)/12</f>
        <v/>
      </c>
      <c r="L531" s="23">
        <f>(I531*$L$3)/12</f>
        <v/>
      </c>
      <c r="M531" s="29">
        <f>(I531*$M$3)/12</f>
        <v/>
      </c>
      <c r="N531" s="23">
        <f>(I531*$N$3)/12</f>
        <v/>
      </c>
      <c r="O531" s="23">
        <f>(I531*$O$3)/12</f>
        <v/>
      </c>
      <c r="P531" s="23">
        <f>(I531*$P$3)/12</f>
        <v/>
      </c>
    </row>
    <row r="532">
      <c r="G532" s="22">
        <f>SUBSTITUTE(D532,"㎡","")</f>
        <v/>
      </c>
      <c r="H532" s="22">
        <f>SUBSTITUTE(B533,"万円","")</f>
        <v/>
      </c>
      <c r="I532" s="59">
        <f>H533+$I$2</f>
        <v/>
      </c>
      <c r="J532" s="26">
        <f>(I532*$J$3)/12</f>
        <v/>
      </c>
      <c r="K532" s="26">
        <f>(I532*$K$3)/12</f>
        <v/>
      </c>
      <c r="L532" s="26">
        <f>(I532*$L$3)/12</f>
        <v/>
      </c>
      <c r="M532" s="26">
        <f>(I532*$M$3)/12</f>
        <v/>
      </c>
      <c r="N532" s="26">
        <f>(I532*$N$3)/12</f>
        <v/>
      </c>
      <c r="O532" s="26">
        <f>(I532*$O$3)/12</f>
        <v/>
      </c>
      <c r="P532" s="26">
        <f>(I532*$P$3)/12</f>
        <v/>
      </c>
    </row>
    <row r="533">
      <c r="G533" s="6">
        <f>SUBSTITUTE(B535,"%","")</f>
        <v/>
      </c>
      <c r="H533" s="7">
        <f>H532/G535</f>
        <v/>
      </c>
      <c r="I533" s="60">
        <f>H533+$I$3</f>
        <v/>
      </c>
      <c r="J533" s="23">
        <f>(I533*$J$3)/12</f>
        <v/>
      </c>
      <c r="K533" s="23">
        <f>(I533*$K$3)/12</f>
        <v/>
      </c>
      <c r="L533" s="23">
        <f>(I533*$L$3)/12</f>
        <v/>
      </c>
      <c r="M533" s="29">
        <f>(I533*$M$3)/12</f>
        <v/>
      </c>
      <c r="N533" s="23">
        <f>(I533*$N$3)/12</f>
        <v/>
      </c>
      <c r="O533" s="23">
        <f>(I533*$O$3)/12</f>
        <v/>
      </c>
      <c r="P533" s="23">
        <f>(I533*$P$3)/12</f>
        <v/>
      </c>
    </row>
    <row r="534">
      <c r="G534" s="28">
        <f>G532*G533</f>
        <v/>
      </c>
      <c r="H534" s="6" t="n"/>
      <c r="I534" s="60">
        <f>H533+$I$4</f>
        <v/>
      </c>
      <c r="J534" s="23">
        <f>(I534*$J$3)/12</f>
        <v/>
      </c>
      <c r="K534" s="23">
        <f>(I534*$K$3)/12</f>
        <v/>
      </c>
      <c r="L534" s="23">
        <f>(I534*$L$3)/12</f>
        <v/>
      </c>
      <c r="M534" s="29">
        <f>(I534*$M$3)/12</f>
        <v/>
      </c>
      <c r="N534" s="23">
        <f>(I534*$N$3)/12</f>
        <v/>
      </c>
      <c r="O534" s="23">
        <f>(I534*$O$3)/12</f>
        <v/>
      </c>
      <c r="P534" s="23">
        <f>(I534*$P$3)/12</f>
        <v/>
      </c>
    </row>
    <row r="535">
      <c r="G535" s="7">
        <f>G534*0.3025</f>
        <v/>
      </c>
      <c r="H535" s="6" t="n"/>
      <c r="I535" s="60">
        <f>H533+$I$5</f>
        <v/>
      </c>
      <c r="J535" s="23">
        <f>(I535*$J$3)/12</f>
        <v/>
      </c>
      <c r="K535" s="23">
        <f>(I535*$K$3)/12</f>
        <v/>
      </c>
      <c r="L535" s="23">
        <f>(I535*$L$3)/12</f>
        <v/>
      </c>
      <c r="M535" s="29">
        <f>(I535*$M$3)/12</f>
        <v/>
      </c>
      <c r="N535" s="23">
        <f>(I535*$N$3)/12</f>
        <v/>
      </c>
      <c r="O535" s="23">
        <f>(I535*$O$3)/12</f>
        <v/>
      </c>
      <c r="P535" s="23">
        <f>(I535*$P$3)/12</f>
        <v/>
      </c>
    </row>
    <row r="536">
      <c r="G536" s="6">
        <f>SUBSTITUTE(D536,"㎡","")</f>
        <v/>
      </c>
      <c r="H536" s="8" t="n"/>
      <c r="I536" s="61">
        <f>H533+$I$6</f>
        <v/>
      </c>
      <c r="J536" s="23">
        <f>(I536*$J$3)/12</f>
        <v/>
      </c>
      <c r="K536" s="23">
        <f>(I536*$K$3)/12</f>
        <v/>
      </c>
      <c r="L536" s="23">
        <f>(I536*$L$3)/12</f>
        <v/>
      </c>
      <c r="M536" s="29">
        <f>(I536*$M$3)/12</f>
        <v/>
      </c>
      <c r="N536" s="23">
        <f>(I536*$N$3)/12</f>
        <v/>
      </c>
      <c r="O536" s="23">
        <f>(I536*$O$3)/12</f>
        <v/>
      </c>
      <c r="P536" s="23">
        <f>(I536*$P$3)/12</f>
        <v/>
      </c>
    </row>
    <row r="537">
      <c r="G537" s="22">
        <f>SUBSTITUTE(D537,"㎡","")</f>
        <v/>
      </c>
      <c r="H537" s="22">
        <f>SUBSTITUTE(B538,"万円","")</f>
        <v/>
      </c>
      <c r="I537" s="59">
        <f>H538+$I$2</f>
        <v/>
      </c>
      <c r="J537" s="26">
        <f>(I537*$J$3)/12</f>
        <v/>
      </c>
      <c r="K537" s="26">
        <f>(I537*$K$3)/12</f>
        <v/>
      </c>
      <c r="L537" s="26">
        <f>(I537*$L$3)/12</f>
        <v/>
      </c>
      <c r="M537" s="26">
        <f>(I537*$M$3)/12</f>
        <v/>
      </c>
      <c r="N537" s="26">
        <f>(I537*$N$3)/12</f>
        <v/>
      </c>
      <c r="O537" s="26">
        <f>(I537*$O$3)/12</f>
        <v/>
      </c>
      <c r="P537" s="26">
        <f>(I537*$P$3)/12</f>
        <v/>
      </c>
    </row>
    <row r="538">
      <c r="G538" s="6">
        <f>SUBSTITUTE(B540,"%","")</f>
        <v/>
      </c>
      <c r="H538" s="7">
        <f>H537/G540</f>
        <v/>
      </c>
      <c r="I538" s="60">
        <f>H538+$I$3</f>
        <v/>
      </c>
      <c r="J538" s="23">
        <f>(I538*$J$3)/12</f>
        <v/>
      </c>
      <c r="K538" s="23">
        <f>(I538*$K$3)/12</f>
        <v/>
      </c>
      <c r="L538" s="23">
        <f>(I538*$L$3)/12</f>
        <v/>
      </c>
      <c r="M538" s="29">
        <f>(I538*$M$3)/12</f>
        <v/>
      </c>
      <c r="N538" s="23">
        <f>(I538*$N$3)/12</f>
        <v/>
      </c>
      <c r="O538" s="23">
        <f>(I538*$O$3)/12</f>
        <v/>
      </c>
      <c r="P538" s="23">
        <f>(I538*$P$3)/12</f>
        <v/>
      </c>
    </row>
    <row r="539">
      <c r="G539" s="28">
        <f>G537*G538</f>
        <v/>
      </c>
      <c r="H539" s="6" t="n"/>
      <c r="I539" s="60">
        <f>H538+$I$4</f>
        <v/>
      </c>
      <c r="J539" s="23">
        <f>(I539*$J$3)/12</f>
        <v/>
      </c>
      <c r="K539" s="23">
        <f>(I539*$K$3)/12</f>
        <v/>
      </c>
      <c r="L539" s="23">
        <f>(I539*$L$3)/12</f>
        <v/>
      </c>
      <c r="M539" s="29">
        <f>(I539*$M$3)/12</f>
        <v/>
      </c>
      <c r="N539" s="23">
        <f>(I539*$N$3)/12</f>
        <v/>
      </c>
      <c r="O539" s="23">
        <f>(I539*$O$3)/12</f>
        <v/>
      </c>
      <c r="P539" s="23">
        <f>(I539*$P$3)/12</f>
        <v/>
      </c>
    </row>
    <row r="540">
      <c r="G540" s="7">
        <f>G539*0.3025</f>
        <v/>
      </c>
      <c r="H540" s="6" t="n"/>
      <c r="I540" s="60">
        <f>H538+$I$5</f>
        <v/>
      </c>
      <c r="J540" s="23">
        <f>(I540*$J$3)/12</f>
        <v/>
      </c>
      <c r="K540" s="23">
        <f>(I540*$K$3)/12</f>
        <v/>
      </c>
      <c r="L540" s="23">
        <f>(I540*$L$3)/12</f>
        <v/>
      </c>
      <c r="M540" s="29">
        <f>(I540*$M$3)/12</f>
        <v/>
      </c>
      <c r="N540" s="23">
        <f>(I540*$N$3)/12</f>
        <v/>
      </c>
      <c r="O540" s="23">
        <f>(I540*$O$3)/12</f>
        <v/>
      </c>
      <c r="P540" s="23">
        <f>(I540*$P$3)/12</f>
        <v/>
      </c>
    </row>
    <row r="541">
      <c r="G541" s="6">
        <f>SUBSTITUTE(D541,"㎡","")</f>
        <v/>
      </c>
      <c r="H541" s="8" t="n"/>
      <c r="I541" s="61">
        <f>H538+$I$6</f>
        <v/>
      </c>
      <c r="J541" s="23">
        <f>(I541*$J$3)/12</f>
        <v/>
      </c>
      <c r="K541" s="23">
        <f>(I541*$K$3)/12</f>
        <v/>
      </c>
      <c r="L541" s="23">
        <f>(I541*$L$3)/12</f>
        <v/>
      </c>
      <c r="M541" s="29">
        <f>(I541*$M$3)/12</f>
        <v/>
      </c>
      <c r="N541" s="23">
        <f>(I541*$N$3)/12</f>
        <v/>
      </c>
      <c r="O541" s="23">
        <f>(I541*$O$3)/12</f>
        <v/>
      </c>
      <c r="P541" s="23">
        <f>(I541*$P$3)/12</f>
        <v/>
      </c>
    </row>
    <row r="542">
      <c r="G542" s="22">
        <f>SUBSTITUTE(D542,"㎡","")</f>
        <v/>
      </c>
      <c r="H542" s="22">
        <f>SUBSTITUTE(B543,"万円","")</f>
        <v/>
      </c>
      <c r="I542" s="59">
        <f>H543+$I$2</f>
        <v/>
      </c>
      <c r="J542" s="26">
        <f>(I542*$J$3)/12</f>
        <v/>
      </c>
      <c r="K542" s="26">
        <f>(I542*$K$3)/12</f>
        <v/>
      </c>
      <c r="L542" s="26">
        <f>(I542*$L$3)/12</f>
        <v/>
      </c>
      <c r="M542" s="26">
        <f>(I542*$M$3)/12</f>
        <v/>
      </c>
      <c r="N542" s="26">
        <f>(I542*$N$3)/12</f>
        <v/>
      </c>
      <c r="O542" s="26">
        <f>(I542*$O$3)/12</f>
        <v/>
      </c>
      <c r="P542" s="26">
        <f>(I542*$P$3)/12</f>
        <v/>
      </c>
    </row>
    <row r="543">
      <c r="G543" s="6">
        <f>SUBSTITUTE(B545,"%","")</f>
        <v/>
      </c>
      <c r="H543" s="7">
        <f>H542/G545</f>
        <v/>
      </c>
      <c r="I543" s="60">
        <f>H543+$I$3</f>
        <v/>
      </c>
      <c r="J543" s="23">
        <f>(I543*$J$3)/12</f>
        <v/>
      </c>
      <c r="K543" s="23">
        <f>(I543*$K$3)/12</f>
        <v/>
      </c>
      <c r="L543" s="23">
        <f>(I543*$L$3)/12</f>
        <v/>
      </c>
      <c r="M543" s="29">
        <f>(I543*$M$3)/12</f>
        <v/>
      </c>
      <c r="N543" s="23">
        <f>(I543*$N$3)/12</f>
        <v/>
      </c>
      <c r="O543" s="23">
        <f>(I543*$O$3)/12</f>
        <v/>
      </c>
      <c r="P543" s="23">
        <f>(I543*$P$3)/12</f>
        <v/>
      </c>
    </row>
    <row r="544">
      <c r="G544" s="28">
        <f>G542*G543</f>
        <v/>
      </c>
      <c r="H544" s="6" t="n"/>
      <c r="I544" s="60">
        <f>H543+$I$4</f>
        <v/>
      </c>
      <c r="J544" s="23">
        <f>(I544*$J$3)/12</f>
        <v/>
      </c>
      <c r="K544" s="23">
        <f>(I544*$K$3)/12</f>
        <v/>
      </c>
      <c r="L544" s="23">
        <f>(I544*$L$3)/12</f>
        <v/>
      </c>
      <c r="M544" s="29">
        <f>(I544*$M$3)/12</f>
        <v/>
      </c>
      <c r="N544" s="23">
        <f>(I544*$N$3)/12</f>
        <v/>
      </c>
      <c r="O544" s="23">
        <f>(I544*$O$3)/12</f>
        <v/>
      </c>
      <c r="P544" s="23">
        <f>(I544*$P$3)/12</f>
        <v/>
      </c>
    </row>
    <row r="545">
      <c r="G545" s="7">
        <f>G544*0.3025</f>
        <v/>
      </c>
      <c r="H545" s="6" t="n"/>
      <c r="I545" s="60">
        <f>H543+$I$5</f>
        <v/>
      </c>
      <c r="J545" s="23">
        <f>(I545*$J$3)/12</f>
        <v/>
      </c>
      <c r="K545" s="23">
        <f>(I545*$K$3)/12</f>
        <v/>
      </c>
      <c r="L545" s="23">
        <f>(I545*$L$3)/12</f>
        <v/>
      </c>
      <c r="M545" s="29">
        <f>(I545*$M$3)/12</f>
        <v/>
      </c>
      <c r="N545" s="23">
        <f>(I545*$N$3)/12</f>
        <v/>
      </c>
      <c r="O545" s="23">
        <f>(I545*$O$3)/12</f>
        <v/>
      </c>
      <c r="P545" s="23">
        <f>(I545*$P$3)/12</f>
        <v/>
      </c>
    </row>
    <row r="546">
      <c r="G546" s="6">
        <f>SUBSTITUTE(D546,"㎡","")</f>
        <v/>
      </c>
      <c r="H546" s="8" t="n"/>
      <c r="I546" s="61">
        <f>H543+$I$6</f>
        <v/>
      </c>
      <c r="J546" s="23">
        <f>(I546*$J$3)/12</f>
        <v/>
      </c>
      <c r="K546" s="23">
        <f>(I546*$K$3)/12</f>
        <v/>
      </c>
      <c r="L546" s="23">
        <f>(I546*$L$3)/12</f>
        <v/>
      </c>
      <c r="M546" s="29">
        <f>(I546*$M$3)/12</f>
        <v/>
      </c>
      <c r="N546" s="23">
        <f>(I546*$N$3)/12</f>
        <v/>
      </c>
      <c r="O546" s="23">
        <f>(I546*$O$3)/12</f>
        <v/>
      </c>
      <c r="P546" s="23">
        <f>(I546*$P$3)/12</f>
        <v/>
      </c>
    </row>
    <row r="547">
      <c r="G547" s="22">
        <f>SUBSTITUTE(D547,"㎡","")</f>
        <v/>
      </c>
      <c r="H547" s="22">
        <f>SUBSTITUTE(B548,"万円","")</f>
        <v/>
      </c>
      <c r="I547" s="59">
        <f>H548+$I$2</f>
        <v/>
      </c>
      <c r="J547" s="26">
        <f>(I547*$J$3)/12</f>
        <v/>
      </c>
      <c r="K547" s="26">
        <f>(I547*$K$3)/12</f>
        <v/>
      </c>
      <c r="L547" s="26">
        <f>(I547*$L$3)/12</f>
        <v/>
      </c>
      <c r="M547" s="26">
        <f>(I547*$M$3)/12</f>
        <v/>
      </c>
      <c r="N547" s="26">
        <f>(I547*$N$3)/12</f>
        <v/>
      </c>
      <c r="O547" s="26">
        <f>(I547*$O$3)/12</f>
        <v/>
      </c>
      <c r="P547" s="26">
        <f>(I547*$P$3)/12</f>
        <v/>
      </c>
    </row>
    <row r="548">
      <c r="G548" s="6">
        <f>SUBSTITUTE(B550,"%","")</f>
        <v/>
      </c>
      <c r="H548" s="7">
        <f>H547/G550</f>
        <v/>
      </c>
      <c r="I548" s="60">
        <f>H548+$I$3</f>
        <v/>
      </c>
      <c r="J548" s="23">
        <f>(I548*$J$3)/12</f>
        <v/>
      </c>
      <c r="K548" s="23">
        <f>(I548*$K$3)/12</f>
        <v/>
      </c>
      <c r="L548" s="23">
        <f>(I548*$L$3)/12</f>
        <v/>
      </c>
      <c r="M548" s="29">
        <f>(I548*$M$3)/12</f>
        <v/>
      </c>
      <c r="N548" s="23">
        <f>(I548*$N$3)/12</f>
        <v/>
      </c>
      <c r="O548" s="23">
        <f>(I548*$O$3)/12</f>
        <v/>
      </c>
      <c r="P548" s="23">
        <f>(I548*$P$3)/12</f>
        <v/>
      </c>
    </row>
    <row r="549">
      <c r="G549" s="28">
        <f>G547*G548</f>
        <v/>
      </c>
      <c r="H549" s="6" t="n"/>
      <c r="I549" s="60">
        <f>H548+$I$4</f>
        <v/>
      </c>
      <c r="J549" s="23">
        <f>(I549*$J$3)/12</f>
        <v/>
      </c>
      <c r="K549" s="23">
        <f>(I549*$K$3)/12</f>
        <v/>
      </c>
      <c r="L549" s="23">
        <f>(I549*$L$3)/12</f>
        <v/>
      </c>
      <c r="M549" s="29">
        <f>(I549*$M$3)/12</f>
        <v/>
      </c>
      <c r="N549" s="23">
        <f>(I549*$N$3)/12</f>
        <v/>
      </c>
      <c r="O549" s="23">
        <f>(I549*$O$3)/12</f>
        <v/>
      </c>
      <c r="P549" s="23">
        <f>(I549*$P$3)/12</f>
        <v/>
      </c>
    </row>
    <row r="550">
      <c r="G550" s="7">
        <f>G549*0.3025</f>
        <v/>
      </c>
      <c r="H550" s="6" t="n"/>
      <c r="I550" s="60">
        <f>H548+$I$5</f>
        <v/>
      </c>
      <c r="J550" s="23">
        <f>(I550*$J$3)/12</f>
        <v/>
      </c>
      <c r="K550" s="23">
        <f>(I550*$K$3)/12</f>
        <v/>
      </c>
      <c r="L550" s="23">
        <f>(I550*$L$3)/12</f>
        <v/>
      </c>
      <c r="M550" s="29">
        <f>(I550*$M$3)/12</f>
        <v/>
      </c>
      <c r="N550" s="23">
        <f>(I550*$N$3)/12</f>
        <v/>
      </c>
      <c r="O550" s="23">
        <f>(I550*$O$3)/12</f>
        <v/>
      </c>
      <c r="P550" s="23">
        <f>(I550*$P$3)/12</f>
        <v/>
      </c>
    </row>
    <row r="551">
      <c r="G551" s="6">
        <f>SUBSTITUTE(D551,"㎡","")</f>
        <v/>
      </c>
      <c r="H551" s="8" t="n"/>
      <c r="I551" s="61">
        <f>H548+$I$6</f>
        <v/>
      </c>
      <c r="J551" s="23">
        <f>(I551*$J$3)/12</f>
        <v/>
      </c>
      <c r="K551" s="23">
        <f>(I551*$K$3)/12</f>
        <v/>
      </c>
      <c r="L551" s="23">
        <f>(I551*$L$3)/12</f>
        <v/>
      </c>
      <c r="M551" s="29">
        <f>(I551*$M$3)/12</f>
        <v/>
      </c>
      <c r="N551" s="23">
        <f>(I551*$N$3)/12</f>
        <v/>
      </c>
      <c r="O551" s="23">
        <f>(I551*$O$3)/12</f>
        <v/>
      </c>
      <c r="P551" s="23">
        <f>(I551*$P$3)/12</f>
        <v/>
      </c>
    </row>
    <row r="552">
      <c r="G552" s="22">
        <f>SUBSTITUTE(D552,"㎡","")</f>
        <v/>
      </c>
      <c r="H552" s="22">
        <f>SUBSTITUTE(B553,"万円","")</f>
        <v/>
      </c>
      <c r="I552" s="59">
        <f>H553+$I$2</f>
        <v/>
      </c>
      <c r="J552" s="26">
        <f>(I552*$J$3)/12</f>
        <v/>
      </c>
      <c r="K552" s="26">
        <f>(I552*$K$3)/12</f>
        <v/>
      </c>
      <c r="L552" s="26">
        <f>(I552*$L$3)/12</f>
        <v/>
      </c>
      <c r="M552" s="26">
        <f>(I552*$M$3)/12</f>
        <v/>
      </c>
      <c r="N552" s="26">
        <f>(I552*$N$3)/12</f>
        <v/>
      </c>
      <c r="O552" s="26">
        <f>(I552*$O$3)/12</f>
        <v/>
      </c>
      <c r="P552" s="26">
        <f>(I552*$P$3)/12</f>
        <v/>
      </c>
    </row>
    <row r="553">
      <c r="G553" s="6">
        <f>SUBSTITUTE(B555,"%","")</f>
        <v/>
      </c>
      <c r="H553" s="7">
        <f>H552/G555</f>
        <v/>
      </c>
      <c r="I553" s="60">
        <f>H553+$I$3</f>
        <v/>
      </c>
      <c r="J553" s="23">
        <f>(I553*$J$3)/12</f>
        <v/>
      </c>
      <c r="K553" s="23">
        <f>(I553*$K$3)/12</f>
        <v/>
      </c>
      <c r="L553" s="23">
        <f>(I553*$L$3)/12</f>
        <v/>
      </c>
      <c r="M553" s="29">
        <f>(I553*$M$3)/12</f>
        <v/>
      </c>
      <c r="N553" s="23">
        <f>(I553*$N$3)/12</f>
        <v/>
      </c>
      <c r="O553" s="23">
        <f>(I553*$O$3)/12</f>
        <v/>
      </c>
      <c r="P553" s="23">
        <f>(I553*$P$3)/12</f>
        <v/>
      </c>
    </row>
    <row r="554">
      <c r="G554" s="28">
        <f>G552*G553</f>
        <v/>
      </c>
      <c r="H554" s="6" t="n"/>
      <c r="I554" s="60">
        <f>H553+$I$4</f>
        <v/>
      </c>
      <c r="J554" s="23">
        <f>(I554*$J$3)/12</f>
        <v/>
      </c>
      <c r="K554" s="23">
        <f>(I554*$K$3)/12</f>
        <v/>
      </c>
      <c r="L554" s="23">
        <f>(I554*$L$3)/12</f>
        <v/>
      </c>
      <c r="M554" s="29">
        <f>(I554*$M$3)/12</f>
        <v/>
      </c>
      <c r="N554" s="23">
        <f>(I554*$N$3)/12</f>
        <v/>
      </c>
      <c r="O554" s="23">
        <f>(I554*$O$3)/12</f>
        <v/>
      </c>
      <c r="P554" s="23">
        <f>(I554*$P$3)/12</f>
        <v/>
      </c>
    </row>
    <row r="555">
      <c r="G555" s="7">
        <f>G554*0.3025</f>
        <v/>
      </c>
      <c r="H555" s="6" t="n"/>
      <c r="I555" s="60">
        <f>H553+$I$5</f>
        <v/>
      </c>
      <c r="J555" s="23">
        <f>(I555*$J$3)/12</f>
        <v/>
      </c>
      <c r="K555" s="23">
        <f>(I555*$K$3)/12</f>
        <v/>
      </c>
      <c r="L555" s="23">
        <f>(I555*$L$3)/12</f>
        <v/>
      </c>
      <c r="M555" s="29">
        <f>(I555*$M$3)/12</f>
        <v/>
      </c>
      <c r="N555" s="23">
        <f>(I555*$N$3)/12</f>
        <v/>
      </c>
      <c r="O555" s="23">
        <f>(I555*$O$3)/12</f>
        <v/>
      </c>
      <c r="P555" s="23">
        <f>(I555*$P$3)/12</f>
        <v/>
      </c>
    </row>
    <row r="556">
      <c r="G556" s="6">
        <f>SUBSTITUTE(D556,"㎡","")</f>
        <v/>
      </c>
      <c r="H556" s="8" t="n"/>
      <c r="I556" s="61">
        <f>H553+$I$6</f>
        <v/>
      </c>
      <c r="J556" s="23">
        <f>(I556*$J$3)/12</f>
        <v/>
      </c>
      <c r="K556" s="23">
        <f>(I556*$K$3)/12</f>
        <v/>
      </c>
      <c r="L556" s="23">
        <f>(I556*$L$3)/12</f>
        <v/>
      </c>
      <c r="M556" s="29">
        <f>(I556*$M$3)/12</f>
        <v/>
      </c>
      <c r="N556" s="23">
        <f>(I556*$N$3)/12</f>
        <v/>
      </c>
      <c r="O556" s="23">
        <f>(I556*$O$3)/12</f>
        <v/>
      </c>
      <c r="P556" s="23">
        <f>(I556*$P$3)/12</f>
        <v/>
      </c>
    </row>
    <row r="557">
      <c r="G557" s="22">
        <f>SUBSTITUTE(D557,"㎡","")</f>
        <v/>
      </c>
      <c r="H557" s="22">
        <f>SUBSTITUTE(B558,"万円","")</f>
        <v/>
      </c>
      <c r="I557" s="59">
        <f>H558+$I$2</f>
        <v/>
      </c>
      <c r="J557" s="26">
        <f>(I557*$J$3)/12</f>
        <v/>
      </c>
      <c r="K557" s="26">
        <f>(I557*$K$3)/12</f>
        <v/>
      </c>
      <c r="L557" s="26">
        <f>(I557*$L$3)/12</f>
        <v/>
      </c>
      <c r="M557" s="26">
        <f>(I557*$M$3)/12</f>
        <v/>
      </c>
      <c r="N557" s="26">
        <f>(I557*$N$3)/12</f>
        <v/>
      </c>
      <c r="O557" s="26">
        <f>(I557*$O$3)/12</f>
        <v/>
      </c>
      <c r="P557" s="26">
        <f>(I557*$P$3)/12</f>
        <v/>
      </c>
    </row>
    <row r="558">
      <c r="G558" s="6">
        <f>SUBSTITUTE(B560,"%","")</f>
        <v/>
      </c>
      <c r="H558" s="7">
        <f>H557/G560</f>
        <v/>
      </c>
      <c r="I558" s="60">
        <f>H558+$I$3</f>
        <v/>
      </c>
      <c r="J558" s="23">
        <f>(I558*$J$3)/12</f>
        <v/>
      </c>
      <c r="K558" s="23">
        <f>(I558*$K$3)/12</f>
        <v/>
      </c>
      <c r="L558" s="23">
        <f>(I558*$L$3)/12</f>
        <v/>
      </c>
      <c r="M558" s="29">
        <f>(I558*$M$3)/12</f>
        <v/>
      </c>
      <c r="N558" s="23">
        <f>(I558*$N$3)/12</f>
        <v/>
      </c>
      <c r="O558" s="23">
        <f>(I558*$O$3)/12</f>
        <v/>
      </c>
      <c r="P558" s="23">
        <f>(I558*$P$3)/12</f>
        <v/>
      </c>
    </row>
    <row r="559">
      <c r="G559" s="28">
        <f>G557*G558</f>
        <v/>
      </c>
      <c r="H559" s="6" t="n"/>
      <c r="I559" s="60">
        <f>H558+$I$4</f>
        <v/>
      </c>
      <c r="J559" s="23">
        <f>(I559*$J$3)/12</f>
        <v/>
      </c>
      <c r="K559" s="23">
        <f>(I559*$K$3)/12</f>
        <v/>
      </c>
      <c r="L559" s="23">
        <f>(I559*$L$3)/12</f>
        <v/>
      </c>
      <c r="M559" s="29">
        <f>(I559*$M$3)/12</f>
        <v/>
      </c>
      <c r="N559" s="23">
        <f>(I559*$N$3)/12</f>
        <v/>
      </c>
      <c r="O559" s="23">
        <f>(I559*$O$3)/12</f>
        <v/>
      </c>
      <c r="P559" s="23">
        <f>(I559*$P$3)/12</f>
        <v/>
      </c>
    </row>
    <row r="560">
      <c r="G560" s="7">
        <f>G559*0.3025</f>
        <v/>
      </c>
      <c r="H560" s="6" t="n"/>
      <c r="I560" s="60">
        <f>H558+$I$5</f>
        <v/>
      </c>
      <c r="J560" s="23">
        <f>(I560*$J$3)/12</f>
        <v/>
      </c>
      <c r="K560" s="23">
        <f>(I560*$K$3)/12</f>
        <v/>
      </c>
      <c r="L560" s="23">
        <f>(I560*$L$3)/12</f>
        <v/>
      </c>
      <c r="M560" s="29">
        <f>(I560*$M$3)/12</f>
        <v/>
      </c>
      <c r="N560" s="23">
        <f>(I560*$N$3)/12</f>
        <v/>
      </c>
      <c r="O560" s="23">
        <f>(I560*$O$3)/12</f>
        <v/>
      </c>
      <c r="P560" s="23">
        <f>(I560*$P$3)/12</f>
        <v/>
      </c>
    </row>
    <row r="561">
      <c r="G561" s="6">
        <f>SUBSTITUTE(D561,"㎡","")</f>
        <v/>
      </c>
      <c r="H561" s="8" t="n"/>
      <c r="I561" s="61">
        <f>H558+$I$6</f>
        <v/>
      </c>
      <c r="J561" s="23">
        <f>(I561*$J$3)/12</f>
        <v/>
      </c>
      <c r="K561" s="23">
        <f>(I561*$K$3)/12</f>
        <v/>
      </c>
      <c r="L561" s="23">
        <f>(I561*$L$3)/12</f>
        <v/>
      </c>
      <c r="M561" s="29">
        <f>(I561*$M$3)/12</f>
        <v/>
      </c>
      <c r="N561" s="23">
        <f>(I561*$N$3)/12</f>
        <v/>
      </c>
      <c r="O561" s="23">
        <f>(I561*$O$3)/12</f>
        <v/>
      </c>
      <c r="P561" s="23">
        <f>(I561*$P$3)/12</f>
        <v/>
      </c>
    </row>
    <row r="562">
      <c r="G562" s="22">
        <f>SUBSTITUTE(D562,"㎡","")</f>
        <v/>
      </c>
      <c r="H562" s="22">
        <f>SUBSTITUTE(B563,"万円","")</f>
        <v/>
      </c>
      <c r="I562" s="59">
        <f>H563+$I$2</f>
        <v/>
      </c>
      <c r="J562" s="26">
        <f>(I562*$J$3)/12</f>
        <v/>
      </c>
      <c r="K562" s="26">
        <f>(I562*$K$3)/12</f>
        <v/>
      </c>
      <c r="L562" s="26">
        <f>(I562*$L$3)/12</f>
        <v/>
      </c>
      <c r="M562" s="26">
        <f>(I562*$M$3)/12</f>
        <v/>
      </c>
      <c r="N562" s="26">
        <f>(I562*$N$3)/12</f>
        <v/>
      </c>
      <c r="O562" s="26">
        <f>(I562*$O$3)/12</f>
        <v/>
      </c>
      <c r="P562" s="26">
        <f>(I562*$P$3)/12</f>
        <v/>
      </c>
    </row>
    <row r="563">
      <c r="G563" s="6">
        <f>SUBSTITUTE(B565,"%","")</f>
        <v/>
      </c>
      <c r="H563" s="7">
        <f>H562/G565</f>
        <v/>
      </c>
      <c r="I563" s="60">
        <f>H563+$I$3</f>
        <v/>
      </c>
      <c r="J563" s="23">
        <f>(I563*$J$3)/12</f>
        <v/>
      </c>
      <c r="K563" s="23">
        <f>(I563*$K$3)/12</f>
        <v/>
      </c>
      <c r="L563" s="23">
        <f>(I563*$L$3)/12</f>
        <v/>
      </c>
      <c r="M563" s="29">
        <f>(I563*$M$3)/12</f>
        <v/>
      </c>
      <c r="N563" s="23">
        <f>(I563*$N$3)/12</f>
        <v/>
      </c>
      <c r="O563" s="23">
        <f>(I563*$O$3)/12</f>
        <v/>
      </c>
      <c r="P563" s="23">
        <f>(I563*$P$3)/12</f>
        <v/>
      </c>
    </row>
    <row r="564">
      <c r="G564" s="28">
        <f>G562*G563</f>
        <v/>
      </c>
      <c r="H564" s="6" t="n"/>
      <c r="I564" s="60">
        <f>H563+$I$4</f>
        <v/>
      </c>
      <c r="J564" s="23">
        <f>(I564*$J$3)/12</f>
        <v/>
      </c>
      <c r="K564" s="23">
        <f>(I564*$K$3)/12</f>
        <v/>
      </c>
      <c r="L564" s="23">
        <f>(I564*$L$3)/12</f>
        <v/>
      </c>
      <c r="M564" s="29">
        <f>(I564*$M$3)/12</f>
        <v/>
      </c>
      <c r="N564" s="23">
        <f>(I564*$N$3)/12</f>
        <v/>
      </c>
      <c r="O564" s="23">
        <f>(I564*$O$3)/12</f>
        <v/>
      </c>
      <c r="P564" s="23">
        <f>(I564*$P$3)/12</f>
        <v/>
      </c>
    </row>
    <row r="565">
      <c r="G565" s="7">
        <f>G564*0.3025</f>
        <v/>
      </c>
      <c r="H565" s="6" t="n"/>
      <c r="I565" s="60">
        <f>H563+$I$5</f>
        <v/>
      </c>
      <c r="J565" s="23">
        <f>(I565*$J$3)/12</f>
        <v/>
      </c>
      <c r="K565" s="23">
        <f>(I565*$K$3)/12</f>
        <v/>
      </c>
      <c r="L565" s="23">
        <f>(I565*$L$3)/12</f>
        <v/>
      </c>
      <c r="M565" s="29">
        <f>(I565*$M$3)/12</f>
        <v/>
      </c>
      <c r="N565" s="23">
        <f>(I565*$N$3)/12</f>
        <v/>
      </c>
      <c r="O565" s="23">
        <f>(I565*$O$3)/12</f>
        <v/>
      </c>
      <c r="P565" s="23">
        <f>(I565*$P$3)/12</f>
        <v/>
      </c>
    </row>
    <row r="566">
      <c r="G566" s="6">
        <f>SUBSTITUTE(D566,"㎡","")</f>
        <v/>
      </c>
      <c r="H566" s="8" t="n"/>
      <c r="I566" s="61">
        <f>H563+$I$6</f>
        <v/>
      </c>
      <c r="J566" s="23">
        <f>(I566*$J$3)/12</f>
        <v/>
      </c>
      <c r="K566" s="23">
        <f>(I566*$K$3)/12</f>
        <v/>
      </c>
      <c r="L566" s="23">
        <f>(I566*$L$3)/12</f>
        <v/>
      </c>
      <c r="M566" s="29">
        <f>(I566*$M$3)/12</f>
        <v/>
      </c>
      <c r="N566" s="23">
        <f>(I566*$N$3)/12</f>
        <v/>
      </c>
      <c r="O566" s="23">
        <f>(I566*$O$3)/12</f>
        <v/>
      </c>
      <c r="P566" s="23">
        <f>(I566*$P$3)/12</f>
        <v/>
      </c>
    </row>
    <row r="567">
      <c r="G567" s="22">
        <f>SUBSTITUTE(D567,"㎡","")</f>
        <v/>
      </c>
      <c r="H567" s="22">
        <f>SUBSTITUTE(B568,"万円","")</f>
        <v/>
      </c>
      <c r="I567" s="59">
        <f>H568+$I$2</f>
        <v/>
      </c>
      <c r="J567" s="26">
        <f>(I567*$J$3)/12</f>
        <v/>
      </c>
      <c r="K567" s="26">
        <f>(I567*$K$3)/12</f>
        <v/>
      </c>
      <c r="L567" s="26">
        <f>(I567*$L$3)/12</f>
        <v/>
      </c>
      <c r="M567" s="26">
        <f>(I567*$M$3)/12</f>
        <v/>
      </c>
      <c r="N567" s="26">
        <f>(I567*$N$3)/12</f>
        <v/>
      </c>
      <c r="O567" s="26">
        <f>(I567*$O$3)/12</f>
        <v/>
      </c>
      <c r="P567" s="26">
        <f>(I567*$P$3)/12</f>
        <v/>
      </c>
    </row>
    <row r="568">
      <c r="G568" s="6">
        <f>SUBSTITUTE(B570,"%","")</f>
        <v/>
      </c>
      <c r="H568" s="7">
        <f>H567/G570</f>
        <v/>
      </c>
      <c r="I568" s="60">
        <f>H568+$I$3</f>
        <v/>
      </c>
      <c r="J568" s="23">
        <f>(I568*$J$3)/12</f>
        <v/>
      </c>
      <c r="K568" s="23">
        <f>(I568*$K$3)/12</f>
        <v/>
      </c>
      <c r="L568" s="23">
        <f>(I568*$L$3)/12</f>
        <v/>
      </c>
      <c r="M568" s="29">
        <f>(I568*$M$3)/12</f>
        <v/>
      </c>
      <c r="N568" s="23">
        <f>(I568*$N$3)/12</f>
        <v/>
      </c>
      <c r="O568" s="23">
        <f>(I568*$O$3)/12</f>
        <v/>
      </c>
      <c r="P568" s="23">
        <f>(I568*$P$3)/12</f>
        <v/>
      </c>
    </row>
    <row r="569">
      <c r="G569" s="28">
        <f>G567*G568</f>
        <v/>
      </c>
      <c r="H569" s="6" t="n"/>
      <c r="I569" s="60">
        <f>H568+$I$4</f>
        <v/>
      </c>
      <c r="J569" s="23">
        <f>(I569*$J$3)/12</f>
        <v/>
      </c>
      <c r="K569" s="23">
        <f>(I569*$K$3)/12</f>
        <v/>
      </c>
      <c r="L569" s="23">
        <f>(I569*$L$3)/12</f>
        <v/>
      </c>
      <c r="M569" s="29">
        <f>(I569*$M$3)/12</f>
        <v/>
      </c>
      <c r="N569" s="23">
        <f>(I569*$N$3)/12</f>
        <v/>
      </c>
      <c r="O569" s="23">
        <f>(I569*$O$3)/12</f>
        <v/>
      </c>
      <c r="P569" s="23">
        <f>(I569*$P$3)/12</f>
        <v/>
      </c>
    </row>
    <row r="570">
      <c r="G570" s="7">
        <f>G569*0.3025</f>
        <v/>
      </c>
      <c r="H570" s="6" t="n"/>
      <c r="I570" s="60">
        <f>H568+$I$5</f>
        <v/>
      </c>
      <c r="J570" s="23">
        <f>(I570*$J$3)/12</f>
        <v/>
      </c>
      <c r="K570" s="23">
        <f>(I570*$K$3)/12</f>
        <v/>
      </c>
      <c r="L570" s="23">
        <f>(I570*$L$3)/12</f>
        <v/>
      </c>
      <c r="M570" s="29">
        <f>(I570*$M$3)/12</f>
        <v/>
      </c>
      <c r="N570" s="23">
        <f>(I570*$N$3)/12</f>
        <v/>
      </c>
      <c r="O570" s="23">
        <f>(I570*$O$3)/12</f>
        <v/>
      </c>
      <c r="P570" s="23">
        <f>(I570*$P$3)/12</f>
        <v/>
      </c>
    </row>
    <row r="571">
      <c r="G571" s="6">
        <f>SUBSTITUTE(D571,"㎡","")</f>
        <v/>
      </c>
      <c r="H571" s="8" t="n"/>
      <c r="I571" s="61">
        <f>H568+$I$6</f>
        <v/>
      </c>
      <c r="J571" s="23">
        <f>(I571*$J$3)/12</f>
        <v/>
      </c>
      <c r="K571" s="23">
        <f>(I571*$K$3)/12</f>
        <v/>
      </c>
      <c r="L571" s="23">
        <f>(I571*$L$3)/12</f>
        <v/>
      </c>
      <c r="M571" s="29">
        <f>(I571*$M$3)/12</f>
        <v/>
      </c>
      <c r="N571" s="23">
        <f>(I571*$N$3)/12</f>
        <v/>
      </c>
      <c r="O571" s="23">
        <f>(I571*$O$3)/12</f>
        <v/>
      </c>
      <c r="P571" s="23">
        <f>(I571*$P$3)/12</f>
        <v/>
      </c>
    </row>
    <row r="572">
      <c r="G572" s="22">
        <f>SUBSTITUTE(D572,"㎡","")</f>
        <v/>
      </c>
      <c r="H572" s="22">
        <f>SUBSTITUTE(B573,"万円","")</f>
        <v/>
      </c>
      <c r="I572" s="59">
        <f>H573+$I$2</f>
        <v/>
      </c>
      <c r="J572" s="26">
        <f>(I572*$J$3)/12</f>
        <v/>
      </c>
      <c r="K572" s="26">
        <f>(I572*$K$3)/12</f>
        <v/>
      </c>
      <c r="L572" s="26">
        <f>(I572*$L$3)/12</f>
        <v/>
      </c>
      <c r="M572" s="26">
        <f>(I572*$M$3)/12</f>
        <v/>
      </c>
      <c r="N572" s="26">
        <f>(I572*$N$3)/12</f>
        <v/>
      </c>
      <c r="O572" s="26">
        <f>(I572*$O$3)/12</f>
        <v/>
      </c>
      <c r="P572" s="26">
        <f>(I572*$P$3)/12</f>
        <v/>
      </c>
    </row>
    <row r="573">
      <c r="G573" s="6">
        <f>SUBSTITUTE(B575,"%","")</f>
        <v/>
      </c>
      <c r="H573" s="7">
        <f>H572/G575</f>
        <v/>
      </c>
      <c r="I573" s="60">
        <f>H573+$I$3</f>
        <v/>
      </c>
      <c r="J573" s="23">
        <f>(I573*$J$3)/12</f>
        <v/>
      </c>
      <c r="K573" s="23">
        <f>(I573*$K$3)/12</f>
        <v/>
      </c>
      <c r="L573" s="23">
        <f>(I573*$L$3)/12</f>
        <v/>
      </c>
      <c r="M573" s="29">
        <f>(I573*$M$3)/12</f>
        <v/>
      </c>
      <c r="N573" s="23">
        <f>(I573*$N$3)/12</f>
        <v/>
      </c>
      <c r="O573" s="23">
        <f>(I573*$O$3)/12</f>
        <v/>
      </c>
      <c r="P573" s="23">
        <f>(I573*$P$3)/12</f>
        <v/>
      </c>
    </row>
    <row r="574">
      <c r="G574" s="28">
        <f>G572*G573</f>
        <v/>
      </c>
      <c r="H574" s="6" t="n"/>
      <c r="I574" s="60">
        <f>H573+$I$4</f>
        <v/>
      </c>
      <c r="J574" s="23">
        <f>(I574*$J$3)/12</f>
        <v/>
      </c>
      <c r="K574" s="23">
        <f>(I574*$K$3)/12</f>
        <v/>
      </c>
      <c r="L574" s="23">
        <f>(I574*$L$3)/12</f>
        <v/>
      </c>
      <c r="M574" s="29">
        <f>(I574*$M$3)/12</f>
        <v/>
      </c>
      <c r="N574" s="23">
        <f>(I574*$N$3)/12</f>
        <v/>
      </c>
      <c r="O574" s="23">
        <f>(I574*$O$3)/12</f>
        <v/>
      </c>
      <c r="P574" s="23">
        <f>(I574*$P$3)/12</f>
        <v/>
      </c>
    </row>
    <row r="575">
      <c r="G575" s="7">
        <f>G574*0.3025</f>
        <v/>
      </c>
      <c r="H575" s="6" t="n"/>
      <c r="I575" s="60">
        <f>H573+$I$5</f>
        <v/>
      </c>
      <c r="J575" s="23">
        <f>(I575*$J$3)/12</f>
        <v/>
      </c>
      <c r="K575" s="23">
        <f>(I575*$K$3)/12</f>
        <v/>
      </c>
      <c r="L575" s="23">
        <f>(I575*$L$3)/12</f>
        <v/>
      </c>
      <c r="M575" s="29">
        <f>(I575*$M$3)/12</f>
        <v/>
      </c>
      <c r="N575" s="23">
        <f>(I575*$N$3)/12</f>
        <v/>
      </c>
      <c r="O575" s="23">
        <f>(I575*$O$3)/12</f>
        <v/>
      </c>
      <c r="P575" s="23">
        <f>(I575*$P$3)/12</f>
        <v/>
      </c>
    </row>
    <row r="576">
      <c r="G576" s="6">
        <f>SUBSTITUTE(D576,"㎡","")</f>
        <v/>
      </c>
      <c r="H576" s="8" t="n"/>
      <c r="I576" s="61">
        <f>H573+$I$6</f>
        <v/>
      </c>
      <c r="J576" s="23">
        <f>(I576*$J$3)/12</f>
        <v/>
      </c>
      <c r="K576" s="23">
        <f>(I576*$K$3)/12</f>
        <v/>
      </c>
      <c r="L576" s="23">
        <f>(I576*$L$3)/12</f>
        <v/>
      </c>
      <c r="M576" s="29">
        <f>(I576*$M$3)/12</f>
        <v/>
      </c>
      <c r="N576" s="23">
        <f>(I576*$N$3)/12</f>
        <v/>
      </c>
      <c r="O576" s="23">
        <f>(I576*$O$3)/12</f>
        <v/>
      </c>
      <c r="P576" s="23">
        <f>(I576*$P$3)/12</f>
        <v/>
      </c>
    </row>
    <row r="577">
      <c r="G577" s="22">
        <f>SUBSTITUTE(D577,"㎡","")</f>
        <v/>
      </c>
      <c r="H577" s="22">
        <f>SUBSTITUTE(B578,"万円","")</f>
        <v/>
      </c>
      <c r="I577" s="59">
        <f>H578+$I$2</f>
        <v/>
      </c>
      <c r="J577" s="26">
        <f>(I577*$J$3)/12</f>
        <v/>
      </c>
      <c r="K577" s="26">
        <f>(I577*$K$3)/12</f>
        <v/>
      </c>
      <c r="L577" s="26">
        <f>(I577*$L$3)/12</f>
        <v/>
      </c>
      <c r="M577" s="26">
        <f>(I577*$M$3)/12</f>
        <v/>
      </c>
      <c r="N577" s="26">
        <f>(I577*$N$3)/12</f>
        <v/>
      </c>
      <c r="O577" s="26">
        <f>(I577*$O$3)/12</f>
        <v/>
      </c>
      <c r="P577" s="26">
        <f>(I577*$P$3)/12</f>
        <v/>
      </c>
    </row>
    <row r="578">
      <c r="G578" s="6">
        <f>SUBSTITUTE(B580,"%","")</f>
        <v/>
      </c>
      <c r="H578" s="7">
        <f>H577/G580</f>
        <v/>
      </c>
      <c r="I578" s="60">
        <f>H578+$I$3</f>
        <v/>
      </c>
      <c r="J578" s="23">
        <f>(I578*$J$3)/12</f>
        <v/>
      </c>
      <c r="K578" s="23">
        <f>(I578*$K$3)/12</f>
        <v/>
      </c>
      <c r="L578" s="23">
        <f>(I578*$L$3)/12</f>
        <v/>
      </c>
      <c r="M578" s="29">
        <f>(I578*$M$3)/12</f>
        <v/>
      </c>
      <c r="N578" s="23">
        <f>(I578*$N$3)/12</f>
        <v/>
      </c>
      <c r="O578" s="23">
        <f>(I578*$O$3)/12</f>
        <v/>
      </c>
      <c r="P578" s="23">
        <f>(I578*$P$3)/12</f>
        <v/>
      </c>
    </row>
    <row r="579">
      <c r="G579" s="28">
        <f>G577*G578</f>
        <v/>
      </c>
      <c r="H579" s="6" t="n"/>
      <c r="I579" s="60">
        <f>H578+$I$4</f>
        <v/>
      </c>
      <c r="J579" s="23">
        <f>(I579*$J$3)/12</f>
        <v/>
      </c>
      <c r="K579" s="23">
        <f>(I579*$K$3)/12</f>
        <v/>
      </c>
      <c r="L579" s="23">
        <f>(I579*$L$3)/12</f>
        <v/>
      </c>
      <c r="M579" s="29">
        <f>(I579*$M$3)/12</f>
        <v/>
      </c>
      <c r="N579" s="23">
        <f>(I579*$N$3)/12</f>
        <v/>
      </c>
      <c r="O579" s="23">
        <f>(I579*$O$3)/12</f>
        <v/>
      </c>
      <c r="P579" s="23">
        <f>(I579*$P$3)/12</f>
        <v/>
      </c>
    </row>
    <row r="580">
      <c r="G580" s="7">
        <f>G579*0.3025</f>
        <v/>
      </c>
      <c r="H580" s="6" t="n"/>
      <c r="I580" s="60">
        <f>H578+$I$5</f>
        <v/>
      </c>
      <c r="J580" s="23">
        <f>(I580*$J$3)/12</f>
        <v/>
      </c>
      <c r="K580" s="23">
        <f>(I580*$K$3)/12</f>
        <v/>
      </c>
      <c r="L580" s="23">
        <f>(I580*$L$3)/12</f>
        <v/>
      </c>
      <c r="M580" s="29">
        <f>(I580*$M$3)/12</f>
        <v/>
      </c>
      <c r="N580" s="23">
        <f>(I580*$N$3)/12</f>
        <v/>
      </c>
      <c r="O580" s="23">
        <f>(I580*$O$3)/12</f>
        <v/>
      </c>
      <c r="P580" s="23">
        <f>(I580*$P$3)/12</f>
        <v/>
      </c>
    </row>
    <row r="581">
      <c r="G581" s="6">
        <f>SUBSTITUTE(D581,"㎡","")</f>
        <v/>
      </c>
      <c r="H581" s="8" t="n"/>
      <c r="I581" s="61">
        <f>H578+$I$6</f>
        <v/>
      </c>
      <c r="J581" s="23">
        <f>(I581*$J$3)/12</f>
        <v/>
      </c>
      <c r="K581" s="23">
        <f>(I581*$K$3)/12</f>
        <v/>
      </c>
      <c r="L581" s="23">
        <f>(I581*$L$3)/12</f>
        <v/>
      </c>
      <c r="M581" s="29">
        <f>(I581*$M$3)/12</f>
        <v/>
      </c>
      <c r="N581" s="23">
        <f>(I581*$N$3)/12</f>
        <v/>
      </c>
      <c r="O581" s="23">
        <f>(I581*$O$3)/12</f>
        <v/>
      </c>
      <c r="P581" s="23">
        <f>(I581*$P$3)/12</f>
        <v/>
      </c>
    </row>
    <row r="582">
      <c r="G582" s="22">
        <f>SUBSTITUTE(D582,"㎡","")</f>
        <v/>
      </c>
      <c r="H582" s="22">
        <f>SUBSTITUTE(B583,"万円","")</f>
        <v/>
      </c>
      <c r="I582" s="59">
        <f>H583+$I$2</f>
        <v/>
      </c>
      <c r="J582" s="26">
        <f>(I582*$J$3)/12</f>
        <v/>
      </c>
      <c r="K582" s="26">
        <f>(I582*$K$3)/12</f>
        <v/>
      </c>
      <c r="L582" s="26">
        <f>(I582*$L$3)/12</f>
        <v/>
      </c>
      <c r="M582" s="26">
        <f>(I582*$M$3)/12</f>
        <v/>
      </c>
      <c r="N582" s="26">
        <f>(I582*$N$3)/12</f>
        <v/>
      </c>
      <c r="O582" s="26">
        <f>(I582*$O$3)/12</f>
        <v/>
      </c>
      <c r="P582" s="26">
        <f>(I582*$P$3)/12</f>
        <v/>
      </c>
    </row>
    <row r="583">
      <c r="G583" s="6">
        <f>SUBSTITUTE(B585,"%","")</f>
        <v/>
      </c>
      <c r="H583" s="7">
        <f>H582/G585</f>
        <v/>
      </c>
      <c r="I583" s="60">
        <f>H583+$I$3</f>
        <v/>
      </c>
      <c r="J583" s="23">
        <f>(I583*$J$3)/12</f>
        <v/>
      </c>
      <c r="K583" s="23">
        <f>(I583*$K$3)/12</f>
        <v/>
      </c>
      <c r="L583" s="23">
        <f>(I583*$L$3)/12</f>
        <v/>
      </c>
      <c r="M583" s="29">
        <f>(I583*$M$3)/12</f>
        <v/>
      </c>
      <c r="N583" s="23">
        <f>(I583*$N$3)/12</f>
        <v/>
      </c>
      <c r="O583" s="23">
        <f>(I583*$O$3)/12</f>
        <v/>
      </c>
      <c r="P583" s="23">
        <f>(I583*$P$3)/12</f>
        <v/>
      </c>
    </row>
    <row r="584">
      <c r="G584" s="28">
        <f>G582*G583</f>
        <v/>
      </c>
      <c r="H584" s="6" t="n"/>
      <c r="I584" s="60">
        <f>H583+$I$4</f>
        <v/>
      </c>
      <c r="J584" s="23">
        <f>(I584*$J$3)/12</f>
        <v/>
      </c>
      <c r="K584" s="23">
        <f>(I584*$K$3)/12</f>
        <v/>
      </c>
      <c r="L584" s="23">
        <f>(I584*$L$3)/12</f>
        <v/>
      </c>
      <c r="M584" s="29">
        <f>(I584*$M$3)/12</f>
        <v/>
      </c>
      <c r="N584" s="23">
        <f>(I584*$N$3)/12</f>
        <v/>
      </c>
      <c r="O584" s="23">
        <f>(I584*$O$3)/12</f>
        <v/>
      </c>
      <c r="P584" s="23">
        <f>(I584*$P$3)/12</f>
        <v/>
      </c>
    </row>
    <row r="585">
      <c r="G585" s="7">
        <f>G584*0.3025</f>
        <v/>
      </c>
      <c r="H585" s="6" t="n"/>
      <c r="I585" s="60">
        <f>H583+$I$5</f>
        <v/>
      </c>
      <c r="J585" s="23">
        <f>(I585*$J$3)/12</f>
        <v/>
      </c>
      <c r="K585" s="23">
        <f>(I585*$K$3)/12</f>
        <v/>
      </c>
      <c r="L585" s="23">
        <f>(I585*$L$3)/12</f>
        <v/>
      </c>
      <c r="M585" s="29">
        <f>(I585*$M$3)/12</f>
        <v/>
      </c>
      <c r="N585" s="23">
        <f>(I585*$N$3)/12</f>
        <v/>
      </c>
      <c r="O585" s="23">
        <f>(I585*$O$3)/12</f>
        <v/>
      </c>
      <c r="P585" s="23">
        <f>(I585*$P$3)/12</f>
        <v/>
      </c>
    </row>
    <row r="586">
      <c r="G586" s="6">
        <f>SUBSTITUTE(D586,"㎡","")</f>
        <v/>
      </c>
      <c r="H586" s="8" t="n"/>
      <c r="I586" s="61">
        <f>H583+$I$6</f>
        <v/>
      </c>
      <c r="J586" s="23">
        <f>(I586*$J$3)/12</f>
        <v/>
      </c>
      <c r="K586" s="23">
        <f>(I586*$K$3)/12</f>
        <v/>
      </c>
      <c r="L586" s="23">
        <f>(I586*$L$3)/12</f>
        <v/>
      </c>
      <c r="M586" s="29">
        <f>(I586*$M$3)/12</f>
        <v/>
      </c>
      <c r="N586" s="23">
        <f>(I586*$N$3)/12</f>
        <v/>
      </c>
      <c r="O586" s="23">
        <f>(I586*$O$3)/12</f>
        <v/>
      </c>
      <c r="P586" s="23">
        <f>(I586*$P$3)/12</f>
        <v/>
      </c>
    </row>
    <row r="587">
      <c r="G587" s="22">
        <f>SUBSTITUTE(D587,"㎡","")</f>
        <v/>
      </c>
      <c r="H587" s="22">
        <f>SUBSTITUTE(B588,"万円","")</f>
        <v/>
      </c>
      <c r="I587" s="59">
        <f>H588+$I$2</f>
        <v/>
      </c>
      <c r="J587" s="26">
        <f>(I587*$J$3)/12</f>
        <v/>
      </c>
      <c r="K587" s="26">
        <f>(I587*$K$3)/12</f>
        <v/>
      </c>
      <c r="L587" s="26">
        <f>(I587*$L$3)/12</f>
        <v/>
      </c>
      <c r="M587" s="26">
        <f>(I587*$M$3)/12</f>
        <v/>
      </c>
      <c r="N587" s="26">
        <f>(I587*$N$3)/12</f>
        <v/>
      </c>
      <c r="O587" s="26">
        <f>(I587*$O$3)/12</f>
        <v/>
      </c>
      <c r="P587" s="26">
        <f>(I587*$P$3)/12</f>
        <v/>
      </c>
    </row>
    <row r="588">
      <c r="G588" s="6">
        <f>SUBSTITUTE(B590,"%","")</f>
        <v/>
      </c>
      <c r="H588" s="7">
        <f>H587/G590</f>
        <v/>
      </c>
      <c r="I588" s="60">
        <f>H588+$I$3</f>
        <v/>
      </c>
      <c r="J588" s="23">
        <f>(I588*$J$3)/12</f>
        <v/>
      </c>
      <c r="K588" s="23">
        <f>(I588*$K$3)/12</f>
        <v/>
      </c>
      <c r="L588" s="23">
        <f>(I588*$L$3)/12</f>
        <v/>
      </c>
      <c r="M588" s="29">
        <f>(I588*$M$3)/12</f>
        <v/>
      </c>
      <c r="N588" s="23">
        <f>(I588*$N$3)/12</f>
        <v/>
      </c>
      <c r="O588" s="23">
        <f>(I588*$O$3)/12</f>
        <v/>
      </c>
      <c r="P588" s="23">
        <f>(I588*$P$3)/12</f>
        <v/>
      </c>
    </row>
    <row r="589">
      <c r="G589" s="28">
        <f>G587*G588</f>
        <v/>
      </c>
      <c r="H589" s="6" t="n"/>
      <c r="I589" s="60">
        <f>H588+$I$4</f>
        <v/>
      </c>
      <c r="J589" s="23">
        <f>(I589*$J$3)/12</f>
        <v/>
      </c>
      <c r="K589" s="23">
        <f>(I589*$K$3)/12</f>
        <v/>
      </c>
      <c r="L589" s="23">
        <f>(I589*$L$3)/12</f>
        <v/>
      </c>
      <c r="M589" s="29">
        <f>(I589*$M$3)/12</f>
        <v/>
      </c>
      <c r="N589" s="23">
        <f>(I589*$N$3)/12</f>
        <v/>
      </c>
      <c r="O589" s="23">
        <f>(I589*$O$3)/12</f>
        <v/>
      </c>
      <c r="P589" s="23">
        <f>(I589*$P$3)/12</f>
        <v/>
      </c>
    </row>
    <row r="590">
      <c r="G590" s="7">
        <f>G589*0.3025</f>
        <v/>
      </c>
      <c r="H590" s="6" t="n"/>
      <c r="I590" s="60">
        <f>H588+$I$5</f>
        <v/>
      </c>
      <c r="J590" s="23">
        <f>(I590*$J$3)/12</f>
        <v/>
      </c>
      <c r="K590" s="23">
        <f>(I590*$K$3)/12</f>
        <v/>
      </c>
      <c r="L590" s="23">
        <f>(I590*$L$3)/12</f>
        <v/>
      </c>
      <c r="M590" s="29">
        <f>(I590*$M$3)/12</f>
        <v/>
      </c>
      <c r="N590" s="23">
        <f>(I590*$N$3)/12</f>
        <v/>
      </c>
      <c r="O590" s="23">
        <f>(I590*$O$3)/12</f>
        <v/>
      </c>
      <c r="P590" s="23">
        <f>(I590*$P$3)/12</f>
        <v/>
      </c>
    </row>
    <row r="591">
      <c r="G591" s="6">
        <f>SUBSTITUTE(D591,"㎡","")</f>
        <v/>
      </c>
      <c r="H591" s="8" t="n"/>
      <c r="I591" s="61">
        <f>H588+$I$6</f>
        <v/>
      </c>
      <c r="J591" s="23">
        <f>(I591*$J$3)/12</f>
        <v/>
      </c>
      <c r="K591" s="23">
        <f>(I591*$K$3)/12</f>
        <v/>
      </c>
      <c r="L591" s="23">
        <f>(I591*$L$3)/12</f>
        <v/>
      </c>
      <c r="M591" s="29">
        <f>(I591*$M$3)/12</f>
        <v/>
      </c>
      <c r="N591" s="23">
        <f>(I591*$N$3)/12</f>
        <v/>
      </c>
      <c r="O591" s="23">
        <f>(I591*$O$3)/12</f>
        <v/>
      </c>
      <c r="P591" s="23">
        <f>(I591*$P$3)/12</f>
        <v/>
      </c>
    </row>
    <row r="592">
      <c r="G592" s="22">
        <f>SUBSTITUTE(D592,"㎡","")</f>
        <v/>
      </c>
      <c r="H592" s="22">
        <f>SUBSTITUTE(B593,"万円","")</f>
        <v/>
      </c>
      <c r="I592" s="59">
        <f>H593+$I$2</f>
        <v/>
      </c>
      <c r="J592" s="26">
        <f>(I592*$J$3)/12</f>
        <v/>
      </c>
      <c r="K592" s="26">
        <f>(I592*$K$3)/12</f>
        <v/>
      </c>
      <c r="L592" s="26">
        <f>(I592*$L$3)/12</f>
        <v/>
      </c>
      <c r="M592" s="26">
        <f>(I592*$M$3)/12</f>
        <v/>
      </c>
      <c r="N592" s="26">
        <f>(I592*$N$3)/12</f>
        <v/>
      </c>
      <c r="O592" s="26">
        <f>(I592*$O$3)/12</f>
        <v/>
      </c>
      <c r="P592" s="26">
        <f>(I592*$P$3)/12</f>
        <v/>
      </c>
    </row>
    <row r="593">
      <c r="G593" s="6">
        <f>SUBSTITUTE(B595,"%","")</f>
        <v/>
      </c>
      <c r="H593" s="7">
        <f>H592/G595</f>
        <v/>
      </c>
      <c r="I593" s="60">
        <f>H593+$I$3</f>
        <v/>
      </c>
      <c r="J593" s="23">
        <f>(I593*$J$3)/12</f>
        <v/>
      </c>
      <c r="K593" s="23">
        <f>(I593*$K$3)/12</f>
        <v/>
      </c>
      <c r="L593" s="23">
        <f>(I593*$L$3)/12</f>
        <v/>
      </c>
      <c r="M593" s="29">
        <f>(I593*$M$3)/12</f>
        <v/>
      </c>
      <c r="N593" s="23">
        <f>(I593*$N$3)/12</f>
        <v/>
      </c>
      <c r="O593" s="23">
        <f>(I593*$O$3)/12</f>
        <v/>
      </c>
      <c r="P593" s="23">
        <f>(I593*$P$3)/12</f>
        <v/>
      </c>
    </row>
    <row r="594">
      <c r="G594" s="28">
        <f>G592*G593</f>
        <v/>
      </c>
      <c r="H594" s="6" t="n"/>
      <c r="I594" s="60">
        <f>H593+$I$4</f>
        <v/>
      </c>
      <c r="J594" s="23">
        <f>(I594*$J$3)/12</f>
        <v/>
      </c>
      <c r="K594" s="23">
        <f>(I594*$K$3)/12</f>
        <v/>
      </c>
      <c r="L594" s="23">
        <f>(I594*$L$3)/12</f>
        <v/>
      </c>
      <c r="M594" s="29">
        <f>(I594*$M$3)/12</f>
        <v/>
      </c>
      <c r="N594" s="23">
        <f>(I594*$N$3)/12</f>
        <v/>
      </c>
      <c r="O594" s="23">
        <f>(I594*$O$3)/12</f>
        <v/>
      </c>
      <c r="P594" s="23">
        <f>(I594*$P$3)/12</f>
        <v/>
      </c>
    </row>
    <row r="595">
      <c r="G595" s="7">
        <f>G594*0.3025</f>
        <v/>
      </c>
      <c r="H595" s="6" t="n"/>
      <c r="I595" s="60">
        <f>H593+$I$5</f>
        <v/>
      </c>
      <c r="J595" s="23">
        <f>(I595*$J$3)/12</f>
        <v/>
      </c>
      <c r="K595" s="23">
        <f>(I595*$K$3)/12</f>
        <v/>
      </c>
      <c r="L595" s="23">
        <f>(I595*$L$3)/12</f>
        <v/>
      </c>
      <c r="M595" s="29">
        <f>(I595*$M$3)/12</f>
        <v/>
      </c>
      <c r="N595" s="23">
        <f>(I595*$N$3)/12</f>
        <v/>
      </c>
      <c r="O595" s="23">
        <f>(I595*$O$3)/12</f>
        <v/>
      </c>
      <c r="P595" s="23">
        <f>(I595*$P$3)/12</f>
        <v/>
      </c>
    </row>
    <row r="596">
      <c r="G596" s="6">
        <f>SUBSTITUTE(D596,"㎡","")</f>
        <v/>
      </c>
      <c r="H596" s="8" t="n"/>
      <c r="I596" s="61">
        <f>H593+$I$6</f>
        <v/>
      </c>
      <c r="J596" s="23">
        <f>(I596*$J$3)/12</f>
        <v/>
      </c>
      <c r="K596" s="23">
        <f>(I596*$K$3)/12</f>
        <v/>
      </c>
      <c r="L596" s="23">
        <f>(I596*$L$3)/12</f>
        <v/>
      </c>
      <c r="M596" s="29">
        <f>(I596*$M$3)/12</f>
        <v/>
      </c>
      <c r="N596" s="23">
        <f>(I596*$N$3)/12</f>
        <v/>
      </c>
      <c r="O596" s="23">
        <f>(I596*$O$3)/12</f>
        <v/>
      </c>
      <c r="P596" s="23">
        <f>(I596*$P$3)/12</f>
        <v/>
      </c>
    </row>
    <row r="597">
      <c r="G597" s="22">
        <f>SUBSTITUTE(D597,"㎡","")</f>
        <v/>
      </c>
      <c r="H597" s="22">
        <f>SUBSTITUTE(B598,"万円","")</f>
        <v/>
      </c>
      <c r="I597" s="59">
        <f>H598+$I$2</f>
        <v/>
      </c>
      <c r="J597" s="26">
        <f>(I597*$J$3)/12</f>
        <v/>
      </c>
      <c r="K597" s="26">
        <f>(I597*$K$3)/12</f>
        <v/>
      </c>
      <c r="L597" s="26">
        <f>(I597*$L$3)/12</f>
        <v/>
      </c>
      <c r="M597" s="26">
        <f>(I597*$M$3)/12</f>
        <v/>
      </c>
      <c r="N597" s="26">
        <f>(I597*$N$3)/12</f>
        <v/>
      </c>
      <c r="O597" s="26">
        <f>(I597*$O$3)/12</f>
        <v/>
      </c>
      <c r="P597" s="26">
        <f>(I597*$P$3)/12</f>
        <v/>
      </c>
    </row>
    <row r="598">
      <c r="G598" s="6">
        <f>SUBSTITUTE(B600,"%","")</f>
        <v/>
      </c>
      <c r="H598" s="7">
        <f>H597/G600</f>
        <v/>
      </c>
      <c r="I598" s="60">
        <f>H598+$I$3</f>
        <v/>
      </c>
      <c r="J598" s="23">
        <f>(I598*$J$3)/12</f>
        <v/>
      </c>
      <c r="K598" s="23">
        <f>(I598*$K$3)/12</f>
        <v/>
      </c>
      <c r="L598" s="23">
        <f>(I598*$L$3)/12</f>
        <v/>
      </c>
      <c r="M598" s="29">
        <f>(I598*$M$3)/12</f>
        <v/>
      </c>
      <c r="N598" s="23">
        <f>(I598*$N$3)/12</f>
        <v/>
      </c>
      <c r="O598" s="23">
        <f>(I598*$O$3)/12</f>
        <v/>
      </c>
      <c r="P598" s="23">
        <f>(I598*$P$3)/12</f>
        <v/>
      </c>
    </row>
    <row r="599">
      <c r="G599" s="28">
        <f>G597*G598</f>
        <v/>
      </c>
      <c r="H599" s="6" t="n"/>
      <c r="I599" s="60">
        <f>H598+$I$4</f>
        <v/>
      </c>
      <c r="J599" s="23">
        <f>(I599*$J$3)/12</f>
        <v/>
      </c>
      <c r="K599" s="23">
        <f>(I599*$K$3)/12</f>
        <v/>
      </c>
      <c r="L599" s="23">
        <f>(I599*$L$3)/12</f>
        <v/>
      </c>
      <c r="M599" s="29">
        <f>(I599*$M$3)/12</f>
        <v/>
      </c>
      <c r="N599" s="23">
        <f>(I599*$N$3)/12</f>
        <v/>
      </c>
      <c r="O599" s="23">
        <f>(I599*$O$3)/12</f>
        <v/>
      </c>
      <c r="P599" s="23">
        <f>(I599*$P$3)/12</f>
        <v/>
      </c>
    </row>
    <row r="600">
      <c r="G600" s="7">
        <f>G599*0.3025</f>
        <v/>
      </c>
      <c r="H600" s="6" t="n"/>
      <c r="I600" s="60">
        <f>H598+$I$5</f>
        <v/>
      </c>
      <c r="J600" s="23">
        <f>(I600*$J$3)/12</f>
        <v/>
      </c>
      <c r="K600" s="23">
        <f>(I600*$K$3)/12</f>
        <v/>
      </c>
      <c r="L600" s="23">
        <f>(I600*$L$3)/12</f>
        <v/>
      </c>
      <c r="M600" s="29">
        <f>(I600*$M$3)/12</f>
        <v/>
      </c>
      <c r="N600" s="23">
        <f>(I600*$N$3)/12</f>
        <v/>
      </c>
      <c r="O600" s="23">
        <f>(I600*$O$3)/12</f>
        <v/>
      </c>
      <c r="P600" s="23">
        <f>(I600*$P$3)/12</f>
        <v/>
      </c>
    </row>
    <row r="601">
      <c r="G601" s="6">
        <f>SUBSTITUTE(D601,"㎡","")</f>
        <v/>
      </c>
      <c r="H601" s="8" t="n"/>
      <c r="I601" s="61">
        <f>H598+$I$6</f>
        <v/>
      </c>
      <c r="J601" s="23">
        <f>(I601*$J$3)/12</f>
        <v/>
      </c>
      <c r="K601" s="23">
        <f>(I601*$K$3)/12</f>
        <v/>
      </c>
      <c r="L601" s="23">
        <f>(I601*$L$3)/12</f>
        <v/>
      </c>
      <c r="M601" s="29">
        <f>(I601*$M$3)/12</f>
        <v/>
      </c>
      <c r="N601" s="23">
        <f>(I601*$N$3)/12</f>
        <v/>
      </c>
      <c r="O601" s="23">
        <f>(I601*$O$3)/12</f>
        <v/>
      </c>
      <c r="P601" s="23">
        <f>(I601*$P$3)/12</f>
        <v/>
      </c>
    </row>
    <row r="602">
      <c r="G602" s="22">
        <f>SUBSTITUTE(D602,"㎡","")</f>
        <v/>
      </c>
      <c r="H602" s="22">
        <f>SUBSTITUTE(B603,"万円","")</f>
        <v/>
      </c>
      <c r="I602" s="59">
        <f>H603+$I$2</f>
        <v/>
      </c>
      <c r="J602" s="26">
        <f>(I602*$J$3)/12</f>
        <v/>
      </c>
      <c r="K602" s="26">
        <f>(I602*$K$3)/12</f>
        <v/>
      </c>
      <c r="L602" s="26">
        <f>(I602*$L$3)/12</f>
        <v/>
      </c>
      <c r="M602" s="26">
        <f>(I602*$M$3)/12</f>
        <v/>
      </c>
      <c r="N602" s="26">
        <f>(I602*$N$3)/12</f>
        <v/>
      </c>
      <c r="O602" s="26">
        <f>(I602*$O$3)/12</f>
        <v/>
      </c>
      <c r="P602" s="26">
        <f>(I602*$P$3)/12</f>
        <v/>
      </c>
    </row>
    <row r="603">
      <c r="G603" s="6">
        <f>SUBSTITUTE(B605,"%","")</f>
        <v/>
      </c>
      <c r="H603" s="7">
        <f>H602/G605</f>
        <v/>
      </c>
      <c r="I603" s="60">
        <f>H603+$I$3</f>
        <v/>
      </c>
      <c r="J603" s="23">
        <f>(I603*$J$3)/12</f>
        <v/>
      </c>
      <c r="K603" s="23">
        <f>(I603*$K$3)/12</f>
        <v/>
      </c>
      <c r="L603" s="23">
        <f>(I603*$L$3)/12</f>
        <v/>
      </c>
      <c r="M603" s="29">
        <f>(I603*$M$3)/12</f>
        <v/>
      </c>
      <c r="N603" s="23">
        <f>(I603*$N$3)/12</f>
        <v/>
      </c>
      <c r="O603" s="23">
        <f>(I603*$O$3)/12</f>
        <v/>
      </c>
      <c r="P603" s="23">
        <f>(I603*$P$3)/12</f>
        <v/>
      </c>
    </row>
    <row r="604">
      <c r="G604" s="28">
        <f>G602*G603</f>
        <v/>
      </c>
      <c r="H604" s="6" t="n"/>
      <c r="I604" s="60">
        <f>H603+$I$4</f>
        <v/>
      </c>
      <c r="J604" s="23">
        <f>(I604*$J$3)/12</f>
        <v/>
      </c>
      <c r="K604" s="23">
        <f>(I604*$K$3)/12</f>
        <v/>
      </c>
      <c r="L604" s="23">
        <f>(I604*$L$3)/12</f>
        <v/>
      </c>
      <c r="M604" s="29">
        <f>(I604*$M$3)/12</f>
        <v/>
      </c>
      <c r="N604" s="23">
        <f>(I604*$N$3)/12</f>
        <v/>
      </c>
      <c r="O604" s="23">
        <f>(I604*$O$3)/12</f>
        <v/>
      </c>
      <c r="P604" s="23">
        <f>(I604*$P$3)/12</f>
        <v/>
      </c>
    </row>
    <row r="605">
      <c r="G605" s="7">
        <f>G604*0.3025</f>
        <v/>
      </c>
      <c r="H605" s="6" t="n"/>
      <c r="I605" s="60">
        <f>H603+$I$5</f>
        <v/>
      </c>
      <c r="J605" s="23">
        <f>(I605*$J$3)/12</f>
        <v/>
      </c>
      <c r="K605" s="23">
        <f>(I605*$K$3)/12</f>
        <v/>
      </c>
      <c r="L605" s="23">
        <f>(I605*$L$3)/12</f>
        <v/>
      </c>
      <c r="M605" s="29">
        <f>(I605*$M$3)/12</f>
        <v/>
      </c>
      <c r="N605" s="23">
        <f>(I605*$N$3)/12</f>
        <v/>
      </c>
      <c r="O605" s="23">
        <f>(I605*$O$3)/12</f>
        <v/>
      </c>
      <c r="P605" s="23">
        <f>(I605*$P$3)/12</f>
        <v/>
      </c>
    </row>
    <row r="606">
      <c r="G606" s="6">
        <f>SUBSTITUTE(D606,"㎡","")</f>
        <v/>
      </c>
      <c r="H606" s="8" t="n"/>
      <c r="I606" s="61">
        <f>H603+$I$6</f>
        <v/>
      </c>
      <c r="J606" s="23">
        <f>(I606*$J$3)/12</f>
        <v/>
      </c>
      <c r="K606" s="23">
        <f>(I606*$K$3)/12</f>
        <v/>
      </c>
      <c r="L606" s="23">
        <f>(I606*$L$3)/12</f>
        <v/>
      </c>
      <c r="M606" s="29">
        <f>(I606*$M$3)/12</f>
        <v/>
      </c>
      <c r="N606" s="23">
        <f>(I606*$N$3)/12</f>
        <v/>
      </c>
      <c r="O606" s="23">
        <f>(I606*$O$3)/12</f>
        <v/>
      </c>
      <c r="P606" s="23">
        <f>(I606*$P$3)/12</f>
        <v/>
      </c>
    </row>
    <row r="607">
      <c r="G607" s="22">
        <f>SUBSTITUTE(D607,"㎡","")</f>
        <v/>
      </c>
      <c r="H607" s="22">
        <f>SUBSTITUTE(B608,"万円","")</f>
        <v/>
      </c>
      <c r="I607" s="59">
        <f>H608+$I$2</f>
        <v/>
      </c>
      <c r="J607" s="26">
        <f>(I607*$J$3)/12</f>
        <v/>
      </c>
      <c r="K607" s="26">
        <f>(I607*$K$3)/12</f>
        <v/>
      </c>
      <c r="L607" s="26">
        <f>(I607*$L$3)/12</f>
        <v/>
      </c>
      <c r="M607" s="26">
        <f>(I607*$M$3)/12</f>
        <v/>
      </c>
      <c r="N607" s="26">
        <f>(I607*$N$3)/12</f>
        <v/>
      </c>
      <c r="O607" s="26">
        <f>(I607*$O$3)/12</f>
        <v/>
      </c>
      <c r="P607" s="26">
        <f>(I607*$P$3)/12</f>
        <v/>
      </c>
    </row>
    <row r="608">
      <c r="G608" s="6">
        <f>SUBSTITUTE(B610,"%","")</f>
        <v/>
      </c>
      <c r="H608" s="7">
        <f>H607/G610</f>
        <v/>
      </c>
      <c r="I608" s="60">
        <f>H608+$I$3</f>
        <v/>
      </c>
      <c r="J608" s="23">
        <f>(I608*$J$3)/12</f>
        <v/>
      </c>
      <c r="K608" s="23">
        <f>(I608*$K$3)/12</f>
        <v/>
      </c>
      <c r="L608" s="23">
        <f>(I608*$L$3)/12</f>
        <v/>
      </c>
      <c r="M608" s="29">
        <f>(I608*$M$3)/12</f>
        <v/>
      </c>
      <c r="N608" s="23">
        <f>(I608*$N$3)/12</f>
        <v/>
      </c>
      <c r="O608" s="23">
        <f>(I608*$O$3)/12</f>
        <v/>
      </c>
      <c r="P608" s="23">
        <f>(I608*$P$3)/12</f>
        <v/>
      </c>
    </row>
    <row r="609">
      <c r="G609" s="28">
        <f>G607*G608</f>
        <v/>
      </c>
      <c r="H609" s="6" t="n"/>
      <c r="I609" s="60">
        <f>H608+$I$4</f>
        <v/>
      </c>
      <c r="J609" s="23">
        <f>(I609*$J$3)/12</f>
        <v/>
      </c>
      <c r="K609" s="23">
        <f>(I609*$K$3)/12</f>
        <v/>
      </c>
      <c r="L609" s="23">
        <f>(I609*$L$3)/12</f>
        <v/>
      </c>
      <c r="M609" s="29">
        <f>(I609*$M$3)/12</f>
        <v/>
      </c>
      <c r="N609" s="23">
        <f>(I609*$N$3)/12</f>
        <v/>
      </c>
      <c r="O609" s="23">
        <f>(I609*$O$3)/12</f>
        <v/>
      </c>
      <c r="P609" s="23">
        <f>(I609*$P$3)/12</f>
        <v/>
      </c>
    </row>
    <row r="610">
      <c r="G610" s="7">
        <f>G609*0.3025</f>
        <v/>
      </c>
      <c r="H610" s="6" t="n"/>
      <c r="I610" s="60">
        <f>H608+$I$5</f>
        <v/>
      </c>
      <c r="J610" s="23">
        <f>(I610*$J$3)/12</f>
        <v/>
      </c>
      <c r="K610" s="23">
        <f>(I610*$K$3)/12</f>
        <v/>
      </c>
      <c r="L610" s="23">
        <f>(I610*$L$3)/12</f>
        <v/>
      </c>
      <c r="M610" s="29">
        <f>(I610*$M$3)/12</f>
        <v/>
      </c>
      <c r="N610" s="23">
        <f>(I610*$N$3)/12</f>
        <v/>
      </c>
      <c r="O610" s="23">
        <f>(I610*$O$3)/12</f>
        <v/>
      </c>
      <c r="P610" s="23">
        <f>(I610*$P$3)/12</f>
        <v/>
      </c>
    </row>
    <row r="611">
      <c r="G611" s="6">
        <f>SUBSTITUTE(D611,"㎡","")</f>
        <v/>
      </c>
      <c r="H611" s="8" t="n"/>
      <c r="I611" s="61">
        <f>H608+$I$6</f>
        <v/>
      </c>
      <c r="J611" s="23">
        <f>(I611*$J$3)/12</f>
        <v/>
      </c>
      <c r="K611" s="23">
        <f>(I611*$K$3)/12</f>
        <v/>
      </c>
      <c r="L611" s="23">
        <f>(I611*$L$3)/12</f>
        <v/>
      </c>
      <c r="M611" s="29">
        <f>(I611*$M$3)/12</f>
        <v/>
      </c>
      <c r="N611" s="23">
        <f>(I611*$N$3)/12</f>
        <v/>
      </c>
      <c r="O611" s="23">
        <f>(I611*$O$3)/12</f>
        <v/>
      </c>
      <c r="P611" s="23">
        <f>(I611*$P$3)/12</f>
        <v/>
      </c>
    </row>
    <row r="612">
      <c r="G612" s="22">
        <f>SUBSTITUTE(D612,"㎡","")</f>
        <v/>
      </c>
      <c r="H612" s="22">
        <f>SUBSTITUTE(B613,"万円","")</f>
        <v/>
      </c>
      <c r="I612" s="59">
        <f>H613+$I$2</f>
        <v/>
      </c>
      <c r="J612" s="26">
        <f>(I612*$J$3)/12</f>
        <v/>
      </c>
      <c r="K612" s="26">
        <f>(I612*$K$3)/12</f>
        <v/>
      </c>
      <c r="L612" s="26">
        <f>(I612*$L$3)/12</f>
        <v/>
      </c>
      <c r="M612" s="26">
        <f>(I612*$M$3)/12</f>
        <v/>
      </c>
      <c r="N612" s="26">
        <f>(I612*$N$3)/12</f>
        <v/>
      </c>
      <c r="O612" s="26">
        <f>(I612*$O$3)/12</f>
        <v/>
      </c>
      <c r="P612" s="26">
        <f>(I612*$P$3)/12</f>
        <v/>
      </c>
    </row>
    <row r="613">
      <c r="G613" s="6">
        <f>SUBSTITUTE(B615,"%","")</f>
        <v/>
      </c>
      <c r="H613" s="7">
        <f>H612/G615</f>
        <v/>
      </c>
      <c r="I613" s="60">
        <f>H613+$I$3</f>
        <v/>
      </c>
      <c r="J613" s="23">
        <f>(I613*$J$3)/12</f>
        <v/>
      </c>
      <c r="K613" s="23">
        <f>(I613*$K$3)/12</f>
        <v/>
      </c>
      <c r="L613" s="23">
        <f>(I613*$L$3)/12</f>
        <v/>
      </c>
      <c r="M613" s="29">
        <f>(I613*$M$3)/12</f>
        <v/>
      </c>
      <c r="N613" s="23">
        <f>(I613*$N$3)/12</f>
        <v/>
      </c>
      <c r="O613" s="23">
        <f>(I613*$O$3)/12</f>
        <v/>
      </c>
      <c r="P613" s="23">
        <f>(I613*$P$3)/12</f>
        <v/>
      </c>
    </row>
    <row r="614">
      <c r="G614" s="28">
        <f>G612*G613</f>
        <v/>
      </c>
      <c r="H614" s="6" t="n"/>
      <c r="I614" s="60">
        <f>H613+$I$4</f>
        <v/>
      </c>
      <c r="J614" s="23">
        <f>(I614*$J$3)/12</f>
        <v/>
      </c>
      <c r="K614" s="23">
        <f>(I614*$K$3)/12</f>
        <v/>
      </c>
      <c r="L614" s="23">
        <f>(I614*$L$3)/12</f>
        <v/>
      </c>
      <c r="M614" s="29">
        <f>(I614*$M$3)/12</f>
        <v/>
      </c>
      <c r="N614" s="23">
        <f>(I614*$N$3)/12</f>
        <v/>
      </c>
      <c r="O614" s="23">
        <f>(I614*$O$3)/12</f>
        <v/>
      </c>
      <c r="P614" s="23">
        <f>(I614*$P$3)/12</f>
        <v/>
      </c>
    </row>
    <row r="615">
      <c r="G615" s="7">
        <f>G614*0.3025</f>
        <v/>
      </c>
      <c r="H615" s="6" t="n"/>
      <c r="I615" s="60">
        <f>H613+$I$5</f>
        <v/>
      </c>
      <c r="J615" s="23">
        <f>(I615*$J$3)/12</f>
        <v/>
      </c>
      <c r="K615" s="23">
        <f>(I615*$K$3)/12</f>
        <v/>
      </c>
      <c r="L615" s="23">
        <f>(I615*$L$3)/12</f>
        <v/>
      </c>
      <c r="M615" s="29">
        <f>(I615*$M$3)/12</f>
        <v/>
      </c>
      <c r="N615" s="23">
        <f>(I615*$N$3)/12</f>
        <v/>
      </c>
      <c r="O615" s="23">
        <f>(I615*$O$3)/12</f>
        <v/>
      </c>
      <c r="P615" s="23">
        <f>(I615*$P$3)/12</f>
        <v/>
      </c>
    </row>
    <row r="616">
      <c r="G616" s="6">
        <f>SUBSTITUTE(D616,"㎡","")</f>
        <v/>
      </c>
      <c r="H616" s="8" t="n"/>
      <c r="I616" s="61">
        <f>H613+$I$6</f>
        <v/>
      </c>
      <c r="J616" s="23">
        <f>(I616*$J$3)/12</f>
        <v/>
      </c>
      <c r="K616" s="23">
        <f>(I616*$K$3)/12</f>
        <v/>
      </c>
      <c r="L616" s="23">
        <f>(I616*$L$3)/12</f>
        <v/>
      </c>
      <c r="M616" s="29">
        <f>(I616*$M$3)/12</f>
        <v/>
      </c>
      <c r="N616" s="23">
        <f>(I616*$N$3)/12</f>
        <v/>
      </c>
      <c r="O616" s="23">
        <f>(I616*$O$3)/12</f>
        <v/>
      </c>
      <c r="P616" s="23">
        <f>(I616*$P$3)/12</f>
        <v/>
      </c>
    </row>
    <row r="617">
      <c r="G617" s="22">
        <f>SUBSTITUTE(D617,"㎡","")</f>
        <v/>
      </c>
      <c r="H617" s="22">
        <f>SUBSTITUTE(B618,"万円","")</f>
        <v/>
      </c>
      <c r="I617" s="59">
        <f>H618+$I$2</f>
        <v/>
      </c>
      <c r="J617" s="26">
        <f>(I617*$J$3)/12</f>
        <v/>
      </c>
      <c r="K617" s="26">
        <f>(I617*$K$3)/12</f>
        <v/>
      </c>
      <c r="L617" s="26">
        <f>(I617*$L$3)/12</f>
        <v/>
      </c>
      <c r="M617" s="26">
        <f>(I617*$M$3)/12</f>
        <v/>
      </c>
      <c r="N617" s="26">
        <f>(I617*$N$3)/12</f>
        <v/>
      </c>
      <c r="O617" s="26">
        <f>(I617*$O$3)/12</f>
        <v/>
      </c>
      <c r="P617" s="26">
        <f>(I617*$P$3)/12</f>
        <v/>
      </c>
    </row>
    <row r="618">
      <c r="G618" s="6">
        <f>SUBSTITUTE(B620,"%","")</f>
        <v/>
      </c>
      <c r="H618" s="7">
        <f>H617/G620</f>
        <v/>
      </c>
      <c r="I618" s="60">
        <f>H618+$I$3</f>
        <v/>
      </c>
      <c r="J618" s="23">
        <f>(I618*$J$3)/12</f>
        <v/>
      </c>
      <c r="K618" s="23">
        <f>(I618*$K$3)/12</f>
        <v/>
      </c>
      <c r="L618" s="23">
        <f>(I618*$L$3)/12</f>
        <v/>
      </c>
      <c r="M618" s="29">
        <f>(I618*$M$3)/12</f>
        <v/>
      </c>
      <c r="N618" s="23">
        <f>(I618*$N$3)/12</f>
        <v/>
      </c>
      <c r="O618" s="23">
        <f>(I618*$O$3)/12</f>
        <v/>
      </c>
      <c r="P618" s="23">
        <f>(I618*$P$3)/12</f>
        <v/>
      </c>
    </row>
    <row r="619">
      <c r="G619" s="28">
        <f>G617*G618</f>
        <v/>
      </c>
      <c r="H619" s="6" t="n"/>
      <c r="I619" s="60">
        <f>H618+$I$4</f>
        <v/>
      </c>
      <c r="J619" s="23">
        <f>(I619*$J$3)/12</f>
        <v/>
      </c>
      <c r="K619" s="23">
        <f>(I619*$K$3)/12</f>
        <v/>
      </c>
      <c r="L619" s="23">
        <f>(I619*$L$3)/12</f>
        <v/>
      </c>
      <c r="M619" s="29">
        <f>(I619*$M$3)/12</f>
        <v/>
      </c>
      <c r="N619" s="23">
        <f>(I619*$N$3)/12</f>
        <v/>
      </c>
      <c r="O619" s="23">
        <f>(I619*$O$3)/12</f>
        <v/>
      </c>
      <c r="P619" s="23">
        <f>(I619*$P$3)/12</f>
        <v/>
      </c>
    </row>
    <row r="620">
      <c r="G620" s="7">
        <f>G619*0.3025</f>
        <v/>
      </c>
      <c r="H620" s="6" t="n"/>
      <c r="I620" s="60">
        <f>H618+$I$5</f>
        <v/>
      </c>
      <c r="J620" s="23">
        <f>(I620*$J$3)/12</f>
        <v/>
      </c>
      <c r="K620" s="23">
        <f>(I620*$K$3)/12</f>
        <v/>
      </c>
      <c r="L620" s="23">
        <f>(I620*$L$3)/12</f>
        <v/>
      </c>
      <c r="M620" s="29">
        <f>(I620*$M$3)/12</f>
        <v/>
      </c>
      <c r="N620" s="23">
        <f>(I620*$N$3)/12</f>
        <v/>
      </c>
      <c r="O620" s="23">
        <f>(I620*$O$3)/12</f>
        <v/>
      </c>
      <c r="P620" s="23">
        <f>(I620*$P$3)/12</f>
        <v/>
      </c>
    </row>
    <row r="621">
      <c r="G621" s="6">
        <f>SUBSTITUTE(D621,"㎡","")</f>
        <v/>
      </c>
      <c r="H621" s="8" t="n"/>
      <c r="I621" s="61">
        <f>H618+$I$6</f>
        <v/>
      </c>
      <c r="J621" s="23">
        <f>(I621*$J$3)/12</f>
        <v/>
      </c>
      <c r="K621" s="23">
        <f>(I621*$K$3)/12</f>
        <v/>
      </c>
      <c r="L621" s="23">
        <f>(I621*$L$3)/12</f>
        <v/>
      </c>
      <c r="M621" s="29">
        <f>(I621*$M$3)/12</f>
        <v/>
      </c>
      <c r="N621" s="23">
        <f>(I621*$N$3)/12</f>
        <v/>
      </c>
      <c r="O621" s="23">
        <f>(I621*$O$3)/12</f>
        <v/>
      </c>
      <c r="P621" s="23">
        <f>(I621*$P$3)/12</f>
        <v/>
      </c>
    </row>
    <row r="622">
      <c r="G622" s="22">
        <f>SUBSTITUTE(D622,"㎡","")</f>
        <v/>
      </c>
      <c r="H622" s="22">
        <f>SUBSTITUTE(B623,"万円","")</f>
        <v/>
      </c>
      <c r="I622" s="59">
        <f>H623+$I$2</f>
        <v/>
      </c>
      <c r="J622" s="26">
        <f>(I622*$J$3)/12</f>
        <v/>
      </c>
      <c r="K622" s="26">
        <f>(I622*$K$3)/12</f>
        <v/>
      </c>
      <c r="L622" s="26">
        <f>(I622*$L$3)/12</f>
        <v/>
      </c>
      <c r="M622" s="26">
        <f>(I622*$M$3)/12</f>
        <v/>
      </c>
      <c r="N622" s="26">
        <f>(I622*$N$3)/12</f>
        <v/>
      </c>
      <c r="O622" s="26">
        <f>(I622*$O$3)/12</f>
        <v/>
      </c>
      <c r="P622" s="26">
        <f>(I622*$P$3)/12</f>
        <v/>
      </c>
    </row>
    <row r="623">
      <c r="G623" s="6">
        <f>SUBSTITUTE(B625,"%","")</f>
        <v/>
      </c>
      <c r="H623" s="7">
        <f>H622/G625</f>
        <v/>
      </c>
      <c r="I623" s="60">
        <f>H623+$I$3</f>
        <v/>
      </c>
      <c r="J623" s="23">
        <f>(I623*$J$3)/12</f>
        <v/>
      </c>
      <c r="K623" s="23">
        <f>(I623*$K$3)/12</f>
        <v/>
      </c>
      <c r="L623" s="23">
        <f>(I623*$L$3)/12</f>
        <v/>
      </c>
      <c r="M623" s="29">
        <f>(I623*$M$3)/12</f>
        <v/>
      </c>
      <c r="N623" s="23">
        <f>(I623*$N$3)/12</f>
        <v/>
      </c>
      <c r="O623" s="23">
        <f>(I623*$O$3)/12</f>
        <v/>
      </c>
      <c r="P623" s="23">
        <f>(I623*$P$3)/12</f>
        <v/>
      </c>
    </row>
    <row r="624">
      <c r="G624" s="28">
        <f>G622*G623</f>
        <v/>
      </c>
      <c r="H624" s="6" t="n"/>
      <c r="I624" s="60">
        <f>H623+$I$4</f>
        <v/>
      </c>
      <c r="J624" s="23">
        <f>(I624*$J$3)/12</f>
        <v/>
      </c>
      <c r="K624" s="23">
        <f>(I624*$K$3)/12</f>
        <v/>
      </c>
      <c r="L624" s="23">
        <f>(I624*$L$3)/12</f>
        <v/>
      </c>
      <c r="M624" s="29">
        <f>(I624*$M$3)/12</f>
        <v/>
      </c>
      <c r="N624" s="23">
        <f>(I624*$N$3)/12</f>
        <v/>
      </c>
      <c r="O624" s="23">
        <f>(I624*$O$3)/12</f>
        <v/>
      </c>
      <c r="P624" s="23">
        <f>(I624*$P$3)/12</f>
        <v/>
      </c>
    </row>
    <row r="625">
      <c r="G625" s="7">
        <f>G624*0.3025</f>
        <v/>
      </c>
      <c r="H625" s="6" t="n"/>
      <c r="I625" s="60">
        <f>H623+$I$5</f>
        <v/>
      </c>
      <c r="J625" s="23">
        <f>(I625*$J$3)/12</f>
        <v/>
      </c>
      <c r="K625" s="23">
        <f>(I625*$K$3)/12</f>
        <v/>
      </c>
      <c r="L625" s="23">
        <f>(I625*$L$3)/12</f>
        <v/>
      </c>
      <c r="M625" s="29">
        <f>(I625*$M$3)/12</f>
        <v/>
      </c>
      <c r="N625" s="23">
        <f>(I625*$N$3)/12</f>
        <v/>
      </c>
      <c r="O625" s="23">
        <f>(I625*$O$3)/12</f>
        <v/>
      </c>
      <c r="P625" s="23">
        <f>(I625*$P$3)/12</f>
        <v/>
      </c>
    </row>
    <row r="626">
      <c r="G626" s="6">
        <f>SUBSTITUTE(D626,"㎡","")</f>
        <v/>
      </c>
      <c r="H626" s="8" t="n"/>
      <c r="I626" s="61">
        <f>H623+$I$6</f>
        <v/>
      </c>
      <c r="J626" s="23">
        <f>(I626*$J$3)/12</f>
        <v/>
      </c>
      <c r="K626" s="23">
        <f>(I626*$K$3)/12</f>
        <v/>
      </c>
      <c r="L626" s="23">
        <f>(I626*$L$3)/12</f>
        <v/>
      </c>
      <c r="M626" s="29">
        <f>(I626*$M$3)/12</f>
        <v/>
      </c>
      <c r="N626" s="23">
        <f>(I626*$N$3)/12</f>
        <v/>
      </c>
      <c r="O626" s="23">
        <f>(I626*$O$3)/12</f>
        <v/>
      </c>
      <c r="P626" s="23">
        <f>(I626*$P$3)/12</f>
        <v/>
      </c>
    </row>
    <row r="627">
      <c r="G627" s="22">
        <f>SUBSTITUTE(D627,"㎡","")</f>
        <v/>
      </c>
      <c r="H627" s="22">
        <f>SUBSTITUTE(B628,"万円","")</f>
        <v/>
      </c>
      <c r="I627" s="59">
        <f>H628+$I$2</f>
        <v/>
      </c>
      <c r="J627" s="26">
        <f>(I627*$J$3)/12</f>
        <v/>
      </c>
      <c r="K627" s="26">
        <f>(I627*$K$3)/12</f>
        <v/>
      </c>
      <c r="L627" s="26">
        <f>(I627*$L$3)/12</f>
        <v/>
      </c>
      <c r="M627" s="26">
        <f>(I627*$M$3)/12</f>
        <v/>
      </c>
      <c r="N627" s="26">
        <f>(I627*$N$3)/12</f>
        <v/>
      </c>
      <c r="O627" s="26">
        <f>(I627*$O$3)/12</f>
        <v/>
      </c>
      <c r="P627" s="26">
        <f>(I627*$P$3)/12</f>
        <v/>
      </c>
    </row>
    <row r="628">
      <c r="G628" s="6">
        <f>SUBSTITUTE(B630,"%","")</f>
        <v/>
      </c>
      <c r="H628" s="7">
        <f>H627/G630</f>
        <v/>
      </c>
      <c r="I628" s="60">
        <f>H628+$I$3</f>
        <v/>
      </c>
      <c r="J628" s="23">
        <f>(I628*$J$3)/12</f>
        <v/>
      </c>
      <c r="K628" s="23">
        <f>(I628*$K$3)/12</f>
        <v/>
      </c>
      <c r="L628" s="23">
        <f>(I628*$L$3)/12</f>
        <v/>
      </c>
      <c r="M628" s="29">
        <f>(I628*$M$3)/12</f>
        <v/>
      </c>
      <c r="N628" s="23">
        <f>(I628*$N$3)/12</f>
        <v/>
      </c>
      <c r="O628" s="23">
        <f>(I628*$O$3)/12</f>
        <v/>
      </c>
      <c r="P628" s="23">
        <f>(I628*$P$3)/12</f>
        <v/>
      </c>
    </row>
    <row r="629">
      <c r="G629" s="28">
        <f>G627*G628</f>
        <v/>
      </c>
      <c r="H629" s="6" t="n"/>
      <c r="I629" s="60">
        <f>H628+$I$4</f>
        <v/>
      </c>
      <c r="J629" s="23">
        <f>(I629*$J$3)/12</f>
        <v/>
      </c>
      <c r="K629" s="23">
        <f>(I629*$K$3)/12</f>
        <v/>
      </c>
      <c r="L629" s="23">
        <f>(I629*$L$3)/12</f>
        <v/>
      </c>
      <c r="M629" s="29">
        <f>(I629*$M$3)/12</f>
        <v/>
      </c>
      <c r="N629" s="23">
        <f>(I629*$N$3)/12</f>
        <v/>
      </c>
      <c r="O629" s="23">
        <f>(I629*$O$3)/12</f>
        <v/>
      </c>
      <c r="P629" s="23">
        <f>(I629*$P$3)/12</f>
        <v/>
      </c>
    </row>
    <row r="630">
      <c r="G630" s="7">
        <f>G629*0.3025</f>
        <v/>
      </c>
      <c r="H630" s="6" t="n"/>
      <c r="I630" s="60">
        <f>H628+$I$5</f>
        <v/>
      </c>
      <c r="J630" s="23">
        <f>(I630*$J$3)/12</f>
        <v/>
      </c>
      <c r="K630" s="23">
        <f>(I630*$K$3)/12</f>
        <v/>
      </c>
      <c r="L630" s="23">
        <f>(I630*$L$3)/12</f>
        <v/>
      </c>
      <c r="M630" s="29">
        <f>(I630*$M$3)/12</f>
        <v/>
      </c>
      <c r="N630" s="23">
        <f>(I630*$N$3)/12</f>
        <v/>
      </c>
      <c r="O630" s="23">
        <f>(I630*$O$3)/12</f>
        <v/>
      </c>
      <c r="P630" s="23">
        <f>(I630*$P$3)/12</f>
        <v/>
      </c>
    </row>
    <row r="631">
      <c r="G631" s="6">
        <f>SUBSTITUTE(D631,"㎡","")</f>
        <v/>
      </c>
      <c r="H631" s="8" t="n"/>
      <c r="I631" s="61">
        <f>H628+$I$6</f>
        <v/>
      </c>
      <c r="J631" s="23">
        <f>(I631*$J$3)/12</f>
        <v/>
      </c>
      <c r="K631" s="23">
        <f>(I631*$K$3)/12</f>
        <v/>
      </c>
      <c r="L631" s="23">
        <f>(I631*$L$3)/12</f>
        <v/>
      </c>
      <c r="M631" s="29">
        <f>(I631*$M$3)/12</f>
        <v/>
      </c>
      <c r="N631" s="23">
        <f>(I631*$N$3)/12</f>
        <v/>
      </c>
      <c r="O631" s="23">
        <f>(I631*$O$3)/12</f>
        <v/>
      </c>
      <c r="P631" s="23">
        <f>(I631*$P$3)/12</f>
        <v/>
      </c>
    </row>
    <row r="632">
      <c r="G632" s="22">
        <f>SUBSTITUTE(D632,"㎡","")</f>
        <v/>
      </c>
      <c r="H632" s="22">
        <f>SUBSTITUTE(B633,"万円","")</f>
        <v/>
      </c>
      <c r="I632" s="59">
        <f>H633+$I$2</f>
        <v/>
      </c>
      <c r="J632" s="26">
        <f>(I632*$J$3)/12</f>
        <v/>
      </c>
      <c r="K632" s="26">
        <f>(I632*$K$3)/12</f>
        <v/>
      </c>
      <c r="L632" s="26">
        <f>(I632*$L$3)/12</f>
        <v/>
      </c>
      <c r="M632" s="26">
        <f>(I632*$M$3)/12</f>
        <v/>
      </c>
      <c r="N632" s="26">
        <f>(I632*$N$3)/12</f>
        <v/>
      </c>
      <c r="O632" s="26">
        <f>(I632*$O$3)/12</f>
        <v/>
      </c>
      <c r="P632" s="26">
        <f>(I632*$P$3)/12</f>
        <v/>
      </c>
    </row>
    <row r="633">
      <c r="G633" s="6">
        <f>SUBSTITUTE(B635,"%","")</f>
        <v/>
      </c>
      <c r="H633" s="7">
        <f>H632/G635</f>
        <v/>
      </c>
      <c r="I633" s="60">
        <f>H633+$I$3</f>
        <v/>
      </c>
      <c r="J633" s="23">
        <f>(I633*$J$3)/12</f>
        <v/>
      </c>
      <c r="K633" s="23">
        <f>(I633*$K$3)/12</f>
        <v/>
      </c>
      <c r="L633" s="23">
        <f>(I633*$L$3)/12</f>
        <v/>
      </c>
      <c r="M633" s="29">
        <f>(I633*$M$3)/12</f>
        <v/>
      </c>
      <c r="N633" s="23">
        <f>(I633*$N$3)/12</f>
        <v/>
      </c>
      <c r="O633" s="23">
        <f>(I633*$O$3)/12</f>
        <v/>
      </c>
      <c r="P633" s="23">
        <f>(I633*$P$3)/12</f>
        <v/>
      </c>
    </row>
    <row r="634">
      <c r="G634" s="28">
        <f>G632*G633</f>
        <v/>
      </c>
      <c r="H634" s="6" t="n"/>
      <c r="I634" s="60">
        <f>H633+$I$4</f>
        <v/>
      </c>
      <c r="J634" s="23">
        <f>(I634*$J$3)/12</f>
        <v/>
      </c>
      <c r="K634" s="23">
        <f>(I634*$K$3)/12</f>
        <v/>
      </c>
      <c r="L634" s="23">
        <f>(I634*$L$3)/12</f>
        <v/>
      </c>
      <c r="M634" s="29">
        <f>(I634*$M$3)/12</f>
        <v/>
      </c>
      <c r="N634" s="23">
        <f>(I634*$N$3)/12</f>
        <v/>
      </c>
      <c r="O634" s="23">
        <f>(I634*$O$3)/12</f>
        <v/>
      </c>
      <c r="P634" s="23">
        <f>(I634*$P$3)/12</f>
        <v/>
      </c>
    </row>
    <row r="635">
      <c r="G635" s="7">
        <f>G634*0.3025</f>
        <v/>
      </c>
      <c r="H635" s="6" t="n"/>
      <c r="I635" s="60">
        <f>H633+$I$5</f>
        <v/>
      </c>
      <c r="J635" s="23">
        <f>(I635*$J$3)/12</f>
        <v/>
      </c>
      <c r="K635" s="23">
        <f>(I635*$K$3)/12</f>
        <v/>
      </c>
      <c r="L635" s="23">
        <f>(I635*$L$3)/12</f>
        <v/>
      </c>
      <c r="M635" s="29">
        <f>(I635*$M$3)/12</f>
        <v/>
      </c>
      <c r="N635" s="23">
        <f>(I635*$N$3)/12</f>
        <v/>
      </c>
      <c r="O635" s="23">
        <f>(I635*$O$3)/12</f>
        <v/>
      </c>
      <c r="P635" s="23">
        <f>(I635*$P$3)/12</f>
        <v/>
      </c>
    </row>
    <row r="636">
      <c r="G636" s="6">
        <f>SUBSTITUTE(D636,"㎡","")</f>
        <v/>
      </c>
      <c r="H636" s="8" t="n"/>
      <c r="I636" s="61">
        <f>H633+$I$6</f>
        <v/>
      </c>
      <c r="J636" s="23">
        <f>(I636*$J$3)/12</f>
        <v/>
      </c>
      <c r="K636" s="23">
        <f>(I636*$K$3)/12</f>
        <v/>
      </c>
      <c r="L636" s="23">
        <f>(I636*$L$3)/12</f>
        <v/>
      </c>
      <c r="M636" s="29">
        <f>(I636*$M$3)/12</f>
        <v/>
      </c>
      <c r="N636" s="23">
        <f>(I636*$N$3)/12</f>
        <v/>
      </c>
      <c r="O636" s="23">
        <f>(I636*$O$3)/12</f>
        <v/>
      </c>
      <c r="P636" s="23">
        <f>(I636*$P$3)/12</f>
        <v/>
      </c>
    </row>
    <row r="637">
      <c r="G637" s="22">
        <f>SUBSTITUTE(D637,"㎡","")</f>
        <v/>
      </c>
      <c r="H637" s="22">
        <f>SUBSTITUTE(B638,"万円","")</f>
        <v/>
      </c>
      <c r="I637" s="59">
        <f>H638+$I$2</f>
        <v/>
      </c>
      <c r="J637" s="26">
        <f>(I637*$J$3)/12</f>
        <v/>
      </c>
      <c r="K637" s="26">
        <f>(I637*$K$3)/12</f>
        <v/>
      </c>
      <c r="L637" s="26">
        <f>(I637*$L$3)/12</f>
        <v/>
      </c>
      <c r="M637" s="26">
        <f>(I637*$M$3)/12</f>
        <v/>
      </c>
      <c r="N637" s="26">
        <f>(I637*$N$3)/12</f>
        <v/>
      </c>
      <c r="O637" s="26">
        <f>(I637*$O$3)/12</f>
        <v/>
      </c>
      <c r="P637" s="26">
        <f>(I637*$P$3)/12</f>
        <v/>
      </c>
    </row>
    <row r="638">
      <c r="G638" s="6">
        <f>SUBSTITUTE(B640,"%","")</f>
        <v/>
      </c>
      <c r="H638" s="7">
        <f>H637/G640</f>
        <v/>
      </c>
      <c r="I638" s="60">
        <f>H638+$I$3</f>
        <v/>
      </c>
      <c r="J638" s="23">
        <f>(I638*$J$3)/12</f>
        <v/>
      </c>
      <c r="K638" s="23">
        <f>(I638*$K$3)/12</f>
        <v/>
      </c>
      <c r="L638" s="23">
        <f>(I638*$L$3)/12</f>
        <v/>
      </c>
      <c r="M638" s="29">
        <f>(I638*$M$3)/12</f>
        <v/>
      </c>
      <c r="N638" s="23">
        <f>(I638*$N$3)/12</f>
        <v/>
      </c>
      <c r="O638" s="23">
        <f>(I638*$O$3)/12</f>
        <v/>
      </c>
      <c r="P638" s="23">
        <f>(I638*$P$3)/12</f>
        <v/>
      </c>
    </row>
    <row r="639">
      <c r="G639" s="28">
        <f>G637*G638</f>
        <v/>
      </c>
      <c r="H639" s="6" t="n"/>
      <c r="I639" s="60">
        <f>H638+$I$4</f>
        <v/>
      </c>
      <c r="J639" s="23">
        <f>(I639*$J$3)/12</f>
        <v/>
      </c>
      <c r="K639" s="23">
        <f>(I639*$K$3)/12</f>
        <v/>
      </c>
      <c r="L639" s="23">
        <f>(I639*$L$3)/12</f>
        <v/>
      </c>
      <c r="M639" s="29">
        <f>(I639*$M$3)/12</f>
        <v/>
      </c>
      <c r="N639" s="23">
        <f>(I639*$N$3)/12</f>
        <v/>
      </c>
      <c r="O639" s="23">
        <f>(I639*$O$3)/12</f>
        <v/>
      </c>
      <c r="P639" s="23">
        <f>(I639*$P$3)/12</f>
        <v/>
      </c>
    </row>
    <row r="640">
      <c r="G640" s="7">
        <f>G639*0.3025</f>
        <v/>
      </c>
      <c r="H640" s="6" t="n"/>
      <c r="I640" s="60">
        <f>H638+$I$5</f>
        <v/>
      </c>
      <c r="J640" s="23">
        <f>(I640*$J$3)/12</f>
        <v/>
      </c>
      <c r="K640" s="23">
        <f>(I640*$K$3)/12</f>
        <v/>
      </c>
      <c r="L640" s="23">
        <f>(I640*$L$3)/12</f>
        <v/>
      </c>
      <c r="M640" s="29">
        <f>(I640*$M$3)/12</f>
        <v/>
      </c>
      <c r="N640" s="23">
        <f>(I640*$N$3)/12</f>
        <v/>
      </c>
      <c r="O640" s="23">
        <f>(I640*$O$3)/12</f>
        <v/>
      </c>
      <c r="P640" s="23">
        <f>(I640*$P$3)/12</f>
        <v/>
      </c>
    </row>
    <row r="641">
      <c r="G641" s="6">
        <f>SUBSTITUTE(D641,"㎡","")</f>
        <v/>
      </c>
      <c r="H641" s="8" t="n"/>
      <c r="I641" s="61">
        <f>H638+$I$6</f>
        <v/>
      </c>
      <c r="J641" s="23">
        <f>(I641*$J$3)/12</f>
        <v/>
      </c>
      <c r="K641" s="23">
        <f>(I641*$K$3)/12</f>
        <v/>
      </c>
      <c r="L641" s="23">
        <f>(I641*$L$3)/12</f>
        <v/>
      </c>
      <c r="M641" s="29">
        <f>(I641*$M$3)/12</f>
        <v/>
      </c>
      <c r="N641" s="23">
        <f>(I641*$N$3)/12</f>
        <v/>
      </c>
      <c r="O641" s="23">
        <f>(I641*$O$3)/12</f>
        <v/>
      </c>
      <c r="P641" s="23">
        <f>(I641*$P$3)/12</f>
        <v/>
      </c>
    </row>
    <row r="642">
      <c r="G642" s="22">
        <f>SUBSTITUTE(D642,"㎡","")</f>
        <v/>
      </c>
      <c r="H642" s="22">
        <f>SUBSTITUTE(B643,"万円","")</f>
        <v/>
      </c>
      <c r="I642" s="59">
        <f>H643+$I$2</f>
        <v/>
      </c>
      <c r="J642" s="26">
        <f>(I642*$J$3)/12</f>
        <v/>
      </c>
      <c r="K642" s="26">
        <f>(I642*$K$3)/12</f>
        <v/>
      </c>
      <c r="L642" s="26">
        <f>(I642*$L$3)/12</f>
        <v/>
      </c>
      <c r="M642" s="26">
        <f>(I642*$M$3)/12</f>
        <v/>
      </c>
      <c r="N642" s="26">
        <f>(I642*$N$3)/12</f>
        <v/>
      </c>
      <c r="O642" s="26">
        <f>(I642*$O$3)/12</f>
        <v/>
      </c>
      <c r="P642" s="26">
        <f>(I642*$P$3)/12</f>
        <v/>
      </c>
    </row>
    <row r="643">
      <c r="G643" s="6">
        <f>SUBSTITUTE(B645,"%","")</f>
        <v/>
      </c>
      <c r="H643" s="7">
        <f>H642/G645</f>
        <v/>
      </c>
      <c r="I643" s="60">
        <f>H643+$I$3</f>
        <v/>
      </c>
      <c r="J643" s="23">
        <f>(I643*$J$3)/12</f>
        <v/>
      </c>
      <c r="K643" s="23">
        <f>(I643*$K$3)/12</f>
        <v/>
      </c>
      <c r="L643" s="23">
        <f>(I643*$L$3)/12</f>
        <v/>
      </c>
      <c r="M643" s="29">
        <f>(I643*$M$3)/12</f>
        <v/>
      </c>
      <c r="N643" s="23">
        <f>(I643*$N$3)/12</f>
        <v/>
      </c>
      <c r="O643" s="23">
        <f>(I643*$O$3)/12</f>
        <v/>
      </c>
      <c r="P643" s="23">
        <f>(I643*$P$3)/12</f>
        <v/>
      </c>
    </row>
    <row r="644">
      <c r="G644" s="28">
        <f>G642*G643</f>
        <v/>
      </c>
      <c r="H644" s="6" t="n"/>
      <c r="I644" s="60">
        <f>H643+$I$4</f>
        <v/>
      </c>
      <c r="J644" s="23">
        <f>(I644*$J$3)/12</f>
        <v/>
      </c>
      <c r="K644" s="23">
        <f>(I644*$K$3)/12</f>
        <v/>
      </c>
      <c r="L644" s="23">
        <f>(I644*$L$3)/12</f>
        <v/>
      </c>
      <c r="M644" s="29">
        <f>(I644*$M$3)/12</f>
        <v/>
      </c>
      <c r="N644" s="23">
        <f>(I644*$N$3)/12</f>
        <v/>
      </c>
      <c r="O644" s="23">
        <f>(I644*$O$3)/12</f>
        <v/>
      </c>
      <c r="P644" s="23">
        <f>(I644*$P$3)/12</f>
        <v/>
      </c>
    </row>
    <row r="645">
      <c r="G645" s="7">
        <f>G644*0.3025</f>
        <v/>
      </c>
      <c r="H645" s="6" t="n"/>
      <c r="I645" s="60">
        <f>H643+$I$5</f>
        <v/>
      </c>
      <c r="J645" s="23">
        <f>(I645*$J$3)/12</f>
        <v/>
      </c>
      <c r="K645" s="23">
        <f>(I645*$K$3)/12</f>
        <v/>
      </c>
      <c r="L645" s="23">
        <f>(I645*$L$3)/12</f>
        <v/>
      </c>
      <c r="M645" s="29">
        <f>(I645*$M$3)/12</f>
        <v/>
      </c>
      <c r="N645" s="23">
        <f>(I645*$N$3)/12</f>
        <v/>
      </c>
      <c r="O645" s="23">
        <f>(I645*$O$3)/12</f>
        <v/>
      </c>
      <c r="P645" s="23">
        <f>(I645*$P$3)/12</f>
        <v/>
      </c>
    </row>
    <row r="646">
      <c r="G646" s="6">
        <f>SUBSTITUTE(D646,"㎡","")</f>
        <v/>
      </c>
      <c r="H646" s="8" t="n"/>
      <c r="I646" s="61">
        <f>H643+$I$6</f>
        <v/>
      </c>
      <c r="J646" s="23">
        <f>(I646*$J$3)/12</f>
        <v/>
      </c>
      <c r="K646" s="23">
        <f>(I646*$K$3)/12</f>
        <v/>
      </c>
      <c r="L646" s="23">
        <f>(I646*$L$3)/12</f>
        <v/>
      </c>
      <c r="M646" s="29">
        <f>(I646*$M$3)/12</f>
        <v/>
      </c>
      <c r="N646" s="23">
        <f>(I646*$N$3)/12</f>
        <v/>
      </c>
      <c r="O646" s="23">
        <f>(I646*$O$3)/12</f>
        <v/>
      </c>
      <c r="P646" s="23">
        <f>(I646*$P$3)/12</f>
        <v/>
      </c>
    </row>
    <row r="647">
      <c r="G647" s="22">
        <f>SUBSTITUTE(D647,"㎡","")</f>
        <v/>
      </c>
      <c r="H647" s="22">
        <f>SUBSTITUTE(B648,"万円","")</f>
        <v/>
      </c>
      <c r="I647" s="59">
        <f>H648+$I$2</f>
        <v/>
      </c>
      <c r="J647" s="26">
        <f>(I647*$J$3)/12</f>
        <v/>
      </c>
      <c r="K647" s="26">
        <f>(I647*$K$3)/12</f>
        <v/>
      </c>
      <c r="L647" s="26">
        <f>(I647*$L$3)/12</f>
        <v/>
      </c>
      <c r="M647" s="26">
        <f>(I647*$M$3)/12</f>
        <v/>
      </c>
      <c r="N647" s="26">
        <f>(I647*$N$3)/12</f>
        <v/>
      </c>
      <c r="O647" s="26">
        <f>(I647*$O$3)/12</f>
        <v/>
      </c>
      <c r="P647" s="26">
        <f>(I647*$P$3)/12</f>
        <v/>
      </c>
    </row>
    <row r="648">
      <c r="G648" s="6">
        <f>SUBSTITUTE(B650,"%","")</f>
        <v/>
      </c>
      <c r="H648" s="7">
        <f>H647/G650</f>
        <v/>
      </c>
      <c r="I648" s="60">
        <f>H648+$I$3</f>
        <v/>
      </c>
      <c r="J648" s="23">
        <f>(I648*$J$3)/12</f>
        <v/>
      </c>
      <c r="K648" s="23">
        <f>(I648*$K$3)/12</f>
        <v/>
      </c>
      <c r="L648" s="23">
        <f>(I648*$L$3)/12</f>
        <v/>
      </c>
      <c r="M648" s="29">
        <f>(I648*$M$3)/12</f>
        <v/>
      </c>
      <c r="N648" s="23">
        <f>(I648*$N$3)/12</f>
        <v/>
      </c>
      <c r="O648" s="23">
        <f>(I648*$O$3)/12</f>
        <v/>
      </c>
      <c r="P648" s="23">
        <f>(I648*$P$3)/12</f>
        <v/>
      </c>
    </row>
    <row r="649">
      <c r="G649" s="28">
        <f>G647*G648</f>
        <v/>
      </c>
      <c r="H649" s="6" t="n"/>
      <c r="I649" s="60">
        <f>H648+$I$4</f>
        <v/>
      </c>
      <c r="J649" s="23">
        <f>(I649*$J$3)/12</f>
        <v/>
      </c>
      <c r="K649" s="23">
        <f>(I649*$K$3)/12</f>
        <v/>
      </c>
      <c r="L649" s="23">
        <f>(I649*$L$3)/12</f>
        <v/>
      </c>
      <c r="M649" s="29">
        <f>(I649*$M$3)/12</f>
        <v/>
      </c>
      <c r="N649" s="23">
        <f>(I649*$N$3)/12</f>
        <v/>
      </c>
      <c r="O649" s="23">
        <f>(I649*$O$3)/12</f>
        <v/>
      </c>
      <c r="P649" s="23">
        <f>(I649*$P$3)/12</f>
        <v/>
      </c>
    </row>
    <row r="650">
      <c r="G650" s="7">
        <f>G649*0.3025</f>
        <v/>
      </c>
      <c r="H650" s="6" t="n"/>
      <c r="I650" s="60">
        <f>H648+$I$5</f>
        <v/>
      </c>
      <c r="J650" s="23">
        <f>(I650*$J$3)/12</f>
        <v/>
      </c>
      <c r="K650" s="23">
        <f>(I650*$K$3)/12</f>
        <v/>
      </c>
      <c r="L650" s="23">
        <f>(I650*$L$3)/12</f>
        <v/>
      </c>
      <c r="M650" s="29">
        <f>(I650*$M$3)/12</f>
        <v/>
      </c>
      <c r="N650" s="23">
        <f>(I650*$N$3)/12</f>
        <v/>
      </c>
      <c r="O650" s="23">
        <f>(I650*$O$3)/12</f>
        <v/>
      </c>
      <c r="P650" s="23">
        <f>(I650*$P$3)/12</f>
        <v/>
      </c>
    </row>
    <row r="651">
      <c r="G651" s="6">
        <f>SUBSTITUTE(D651,"㎡","")</f>
        <v/>
      </c>
      <c r="H651" s="8" t="n"/>
      <c r="I651" s="61">
        <f>H648+$I$6</f>
        <v/>
      </c>
      <c r="J651" s="23">
        <f>(I651*$J$3)/12</f>
        <v/>
      </c>
      <c r="K651" s="23">
        <f>(I651*$K$3)/12</f>
        <v/>
      </c>
      <c r="L651" s="23">
        <f>(I651*$L$3)/12</f>
        <v/>
      </c>
      <c r="M651" s="29">
        <f>(I651*$M$3)/12</f>
        <v/>
      </c>
      <c r="N651" s="23">
        <f>(I651*$N$3)/12</f>
        <v/>
      </c>
      <c r="O651" s="23">
        <f>(I651*$O$3)/12</f>
        <v/>
      </c>
      <c r="P651" s="23">
        <f>(I651*$P$3)/12</f>
        <v/>
      </c>
    </row>
    <row r="652">
      <c r="G652" s="22">
        <f>SUBSTITUTE(D652,"㎡","")</f>
        <v/>
      </c>
      <c r="H652" s="22">
        <f>SUBSTITUTE(B653,"万円","")</f>
        <v/>
      </c>
      <c r="I652" s="59">
        <f>H653+$I$2</f>
        <v/>
      </c>
      <c r="J652" s="26">
        <f>(I652*$J$3)/12</f>
        <v/>
      </c>
      <c r="K652" s="26">
        <f>(I652*$K$3)/12</f>
        <v/>
      </c>
      <c r="L652" s="26">
        <f>(I652*$L$3)/12</f>
        <v/>
      </c>
      <c r="M652" s="26">
        <f>(I652*$M$3)/12</f>
        <v/>
      </c>
      <c r="N652" s="26">
        <f>(I652*$N$3)/12</f>
        <v/>
      </c>
      <c r="O652" s="26">
        <f>(I652*$O$3)/12</f>
        <v/>
      </c>
      <c r="P652" s="26">
        <f>(I652*$P$3)/12</f>
        <v/>
      </c>
    </row>
    <row r="653">
      <c r="G653" s="6">
        <f>SUBSTITUTE(B655,"%","")</f>
        <v/>
      </c>
      <c r="H653" s="7">
        <f>H652/G655</f>
        <v/>
      </c>
      <c r="I653" s="60">
        <f>H653+$I$3</f>
        <v/>
      </c>
      <c r="J653" s="23">
        <f>(I653*$J$3)/12</f>
        <v/>
      </c>
      <c r="K653" s="23">
        <f>(I653*$K$3)/12</f>
        <v/>
      </c>
      <c r="L653" s="23">
        <f>(I653*$L$3)/12</f>
        <v/>
      </c>
      <c r="M653" s="29">
        <f>(I653*$M$3)/12</f>
        <v/>
      </c>
      <c r="N653" s="23">
        <f>(I653*$N$3)/12</f>
        <v/>
      </c>
      <c r="O653" s="23">
        <f>(I653*$O$3)/12</f>
        <v/>
      </c>
      <c r="P653" s="23">
        <f>(I653*$P$3)/12</f>
        <v/>
      </c>
    </row>
    <row r="654">
      <c r="G654" s="28">
        <f>G652*G653</f>
        <v/>
      </c>
      <c r="H654" s="6" t="n"/>
      <c r="I654" s="60">
        <f>H653+$I$4</f>
        <v/>
      </c>
      <c r="J654" s="23">
        <f>(I654*$J$3)/12</f>
        <v/>
      </c>
      <c r="K654" s="23">
        <f>(I654*$K$3)/12</f>
        <v/>
      </c>
      <c r="L654" s="23">
        <f>(I654*$L$3)/12</f>
        <v/>
      </c>
      <c r="M654" s="29">
        <f>(I654*$M$3)/12</f>
        <v/>
      </c>
      <c r="N654" s="23">
        <f>(I654*$N$3)/12</f>
        <v/>
      </c>
      <c r="O654" s="23">
        <f>(I654*$O$3)/12</f>
        <v/>
      </c>
      <c r="P654" s="23">
        <f>(I654*$P$3)/12</f>
        <v/>
      </c>
    </row>
    <row r="655">
      <c r="G655" s="7">
        <f>G654*0.3025</f>
        <v/>
      </c>
      <c r="H655" s="6" t="n"/>
      <c r="I655" s="60">
        <f>H653+$I$5</f>
        <v/>
      </c>
      <c r="J655" s="23">
        <f>(I655*$J$3)/12</f>
        <v/>
      </c>
      <c r="K655" s="23">
        <f>(I655*$K$3)/12</f>
        <v/>
      </c>
      <c r="L655" s="23">
        <f>(I655*$L$3)/12</f>
        <v/>
      </c>
      <c r="M655" s="29">
        <f>(I655*$M$3)/12</f>
        <v/>
      </c>
      <c r="N655" s="23">
        <f>(I655*$N$3)/12</f>
        <v/>
      </c>
      <c r="O655" s="23">
        <f>(I655*$O$3)/12</f>
        <v/>
      </c>
      <c r="P655" s="23">
        <f>(I655*$P$3)/12</f>
        <v/>
      </c>
    </row>
    <row r="656">
      <c r="G656" s="6">
        <f>SUBSTITUTE(D656,"㎡","")</f>
        <v/>
      </c>
      <c r="H656" s="8" t="n"/>
      <c r="I656" s="61">
        <f>H653+$I$6</f>
        <v/>
      </c>
      <c r="J656" s="23">
        <f>(I656*$J$3)/12</f>
        <v/>
      </c>
      <c r="K656" s="23">
        <f>(I656*$K$3)/12</f>
        <v/>
      </c>
      <c r="L656" s="23">
        <f>(I656*$L$3)/12</f>
        <v/>
      </c>
      <c r="M656" s="29">
        <f>(I656*$M$3)/12</f>
        <v/>
      </c>
      <c r="N656" s="23">
        <f>(I656*$N$3)/12</f>
        <v/>
      </c>
      <c r="O656" s="23">
        <f>(I656*$O$3)/12</f>
        <v/>
      </c>
      <c r="P656" s="23">
        <f>(I656*$P$3)/12</f>
        <v/>
      </c>
    </row>
    <row r="657">
      <c r="G657" s="22">
        <f>SUBSTITUTE(D657,"㎡","")</f>
        <v/>
      </c>
      <c r="H657" s="22">
        <f>SUBSTITUTE(B658,"万円","")</f>
        <v/>
      </c>
      <c r="I657" s="59">
        <f>H658+$I$2</f>
        <v/>
      </c>
      <c r="J657" s="26">
        <f>(I657*$J$3)/12</f>
        <v/>
      </c>
      <c r="K657" s="26">
        <f>(I657*$K$3)/12</f>
        <v/>
      </c>
      <c r="L657" s="26">
        <f>(I657*$L$3)/12</f>
        <v/>
      </c>
      <c r="M657" s="26">
        <f>(I657*$M$3)/12</f>
        <v/>
      </c>
      <c r="N657" s="26">
        <f>(I657*$N$3)/12</f>
        <v/>
      </c>
      <c r="O657" s="26">
        <f>(I657*$O$3)/12</f>
        <v/>
      </c>
      <c r="P657" s="26">
        <f>(I657*$P$3)/12</f>
        <v/>
      </c>
    </row>
    <row r="658">
      <c r="G658" s="6">
        <f>SUBSTITUTE(B660,"%","")</f>
        <v/>
      </c>
      <c r="H658" s="7">
        <f>H657/G660</f>
        <v/>
      </c>
      <c r="I658" s="60">
        <f>H658+$I$3</f>
        <v/>
      </c>
      <c r="J658" s="23">
        <f>(I658*$J$3)/12</f>
        <v/>
      </c>
      <c r="K658" s="23">
        <f>(I658*$K$3)/12</f>
        <v/>
      </c>
      <c r="L658" s="23">
        <f>(I658*$L$3)/12</f>
        <v/>
      </c>
      <c r="M658" s="29">
        <f>(I658*$M$3)/12</f>
        <v/>
      </c>
      <c r="N658" s="23">
        <f>(I658*$N$3)/12</f>
        <v/>
      </c>
      <c r="O658" s="23">
        <f>(I658*$O$3)/12</f>
        <v/>
      </c>
      <c r="P658" s="23">
        <f>(I658*$P$3)/12</f>
        <v/>
      </c>
    </row>
    <row r="659">
      <c r="G659" s="28">
        <f>G657*G658</f>
        <v/>
      </c>
      <c r="H659" s="6" t="n"/>
      <c r="I659" s="60">
        <f>H658+$I$4</f>
        <v/>
      </c>
      <c r="J659" s="23">
        <f>(I659*$J$3)/12</f>
        <v/>
      </c>
      <c r="K659" s="23">
        <f>(I659*$K$3)/12</f>
        <v/>
      </c>
      <c r="L659" s="23">
        <f>(I659*$L$3)/12</f>
        <v/>
      </c>
      <c r="M659" s="29">
        <f>(I659*$M$3)/12</f>
        <v/>
      </c>
      <c r="N659" s="23">
        <f>(I659*$N$3)/12</f>
        <v/>
      </c>
      <c r="O659" s="23">
        <f>(I659*$O$3)/12</f>
        <v/>
      </c>
      <c r="P659" s="23">
        <f>(I659*$P$3)/12</f>
        <v/>
      </c>
    </row>
    <row r="660">
      <c r="G660" s="7">
        <f>G659*0.3025</f>
        <v/>
      </c>
      <c r="H660" s="6" t="n"/>
      <c r="I660" s="60">
        <f>H658+$I$5</f>
        <v/>
      </c>
      <c r="J660" s="23">
        <f>(I660*$J$3)/12</f>
        <v/>
      </c>
      <c r="K660" s="23">
        <f>(I660*$K$3)/12</f>
        <v/>
      </c>
      <c r="L660" s="23">
        <f>(I660*$L$3)/12</f>
        <v/>
      </c>
      <c r="M660" s="29">
        <f>(I660*$M$3)/12</f>
        <v/>
      </c>
      <c r="N660" s="23">
        <f>(I660*$N$3)/12</f>
        <v/>
      </c>
      <c r="O660" s="23">
        <f>(I660*$O$3)/12</f>
        <v/>
      </c>
      <c r="P660" s="23">
        <f>(I660*$P$3)/12</f>
        <v/>
      </c>
    </row>
    <row r="661">
      <c r="G661" s="6">
        <f>SUBSTITUTE(D661,"㎡","")</f>
        <v/>
      </c>
      <c r="H661" s="8" t="n"/>
      <c r="I661" s="61">
        <f>H658+$I$6</f>
        <v/>
      </c>
      <c r="J661" s="23">
        <f>(I661*$J$3)/12</f>
        <v/>
      </c>
      <c r="K661" s="23">
        <f>(I661*$K$3)/12</f>
        <v/>
      </c>
      <c r="L661" s="23">
        <f>(I661*$L$3)/12</f>
        <v/>
      </c>
      <c r="M661" s="29">
        <f>(I661*$M$3)/12</f>
        <v/>
      </c>
      <c r="N661" s="23">
        <f>(I661*$N$3)/12</f>
        <v/>
      </c>
      <c r="O661" s="23">
        <f>(I661*$O$3)/12</f>
        <v/>
      </c>
      <c r="P661" s="23">
        <f>(I661*$P$3)/12</f>
        <v/>
      </c>
    </row>
    <row r="662">
      <c r="G662" s="22">
        <f>SUBSTITUTE(D662,"㎡","")</f>
        <v/>
      </c>
      <c r="H662" s="22">
        <f>SUBSTITUTE(B663,"万円","")</f>
        <v/>
      </c>
      <c r="I662" s="59">
        <f>H663+$I$2</f>
        <v/>
      </c>
      <c r="J662" s="26">
        <f>(I662*$J$3)/12</f>
        <v/>
      </c>
      <c r="K662" s="26">
        <f>(I662*$K$3)/12</f>
        <v/>
      </c>
      <c r="L662" s="26">
        <f>(I662*$L$3)/12</f>
        <v/>
      </c>
      <c r="M662" s="26">
        <f>(I662*$M$3)/12</f>
        <v/>
      </c>
      <c r="N662" s="26">
        <f>(I662*$N$3)/12</f>
        <v/>
      </c>
      <c r="O662" s="26">
        <f>(I662*$O$3)/12</f>
        <v/>
      </c>
      <c r="P662" s="26">
        <f>(I662*$P$3)/12</f>
        <v/>
      </c>
    </row>
    <row r="663">
      <c r="G663" s="6">
        <f>SUBSTITUTE(B665,"%","")</f>
        <v/>
      </c>
      <c r="H663" s="7">
        <f>H662/G665</f>
        <v/>
      </c>
      <c r="I663" s="60">
        <f>H663+$I$3</f>
        <v/>
      </c>
      <c r="J663" s="23">
        <f>(I663*$J$3)/12</f>
        <v/>
      </c>
      <c r="K663" s="23">
        <f>(I663*$K$3)/12</f>
        <v/>
      </c>
      <c r="L663" s="23">
        <f>(I663*$L$3)/12</f>
        <v/>
      </c>
      <c r="M663" s="29">
        <f>(I663*$M$3)/12</f>
        <v/>
      </c>
      <c r="N663" s="23">
        <f>(I663*$N$3)/12</f>
        <v/>
      </c>
      <c r="O663" s="23">
        <f>(I663*$O$3)/12</f>
        <v/>
      </c>
      <c r="P663" s="23">
        <f>(I663*$P$3)/12</f>
        <v/>
      </c>
    </row>
    <row r="664">
      <c r="G664" s="28">
        <f>G662*G663</f>
        <v/>
      </c>
      <c r="H664" s="6" t="n"/>
      <c r="I664" s="60">
        <f>H663+$I$4</f>
        <v/>
      </c>
      <c r="J664" s="23">
        <f>(I664*$J$3)/12</f>
        <v/>
      </c>
      <c r="K664" s="23">
        <f>(I664*$K$3)/12</f>
        <v/>
      </c>
      <c r="L664" s="23">
        <f>(I664*$L$3)/12</f>
        <v/>
      </c>
      <c r="M664" s="29">
        <f>(I664*$M$3)/12</f>
        <v/>
      </c>
      <c r="N664" s="23">
        <f>(I664*$N$3)/12</f>
        <v/>
      </c>
      <c r="O664" s="23">
        <f>(I664*$O$3)/12</f>
        <v/>
      </c>
      <c r="P664" s="23">
        <f>(I664*$P$3)/12</f>
        <v/>
      </c>
    </row>
    <row r="665">
      <c r="G665" s="7">
        <f>G664*0.3025</f>
        <v/>
      </c>
      <c r="H665" s="6" t="n"/>
      <c r="I665" s="60">
        <f>H663+$I$5</f>
        <v/>
      </c>
      <c r="J665" s="23">
        <f>(I665*$J$3)/12</f>
        <v/>
      </c>
      <c r="K665" s="23">
        <f>(I665*$K$3)/12</f>
        <v/>
      </c>
      <c r="L665" s="23">
        <f>(I665*$L$3)/12</f>
        <v/>
      </c>
      <c r="M665" s="29">
        <f>(I665*$M$3)/12</f>
        <v/>
      </c>
      <c r="N665" s="23">
        <f>(I665*$N$3)/12</f>
        <v/>
      </c>
      <c r="O665" s="23">
        <f>(I665*$O$3)/12</f>
        <v/>
      </c>
      <c r="P665" s="23">
        <f>(I665*$P$3)/12</f>
        <v/>
      </c>
    </row>
    <row r="666">
      <c r="G666" s="6">
        <f>SUBSTITUTE(D666,"㎡","")</f>
        <v/>
      </c>
      <c r="H666" s="8" t="n"/>
      <c r="I666" s="61">
        <f>H663+$I$6</f>
        <v/>
      </c>
      <c r="J666" s="23">
        <f>(I666*$J$3)/12</f>
        <v/>
      </c>
      <c r="K666" s="23">
        <f>(I666*$K$3)/12</f>
        <v/>
      </c>
      <c r="L666" s="23">
        <f>(I666*$L$3)/12</f>
        <v/>
      </c>
      <c r="M666" s="29">
        <f>(I666*$M$3)/12</f>
        <v/>
      </c>
      <c r="N666" s="23">
        <f>(I666*$N$3)/12</f>
        <v/>
      </c>
      <c r="O666" s="23">
        <f>(I666*$O$3)/12</f>
        <v/>
      </c>
      <c r="P666" s="23">
        <f>(I666*$P$3)/12</f>
        <v/>
      </c>
    </row>
    <row r="667">
      <c r="G667" s="22">
        <f>SUBSTITUTE(D667,"㎡","")</f>
        <v/>
      </c>
      <c r="H667" s="22">
        <f>SUBSTITUTE(B668,"万円","")</f>
        <v/>
      </c>
      <c r="I667" s="59">
        <f>H668+$I$2</f>
        <v/>
      </c>
      <c r="J667" s="26">
        <f>(I667*$J$3)/12</f>
        <v/>
      </c>
      <c r="K667" s="26">
        <f>(I667*$K$3)/12</f>
        <v/>
      </c>
      <c r="L667" s="26">
        <f>(I667*$L$3)/12</f>
        <v/>
      </c>
      <c r="M667" s="26">
        <f>(I667*$M$3)/12</f>
        <v/>
      </c>
      <c r="N667" s="26">
        <f>(I667*$N$3)/12</f>
        <v/>
      </c>
      <c r="O667" s="26">
        <f>(I667*$O$3)/12</f>
        <v/>
      </c>
      <c r="P667" s="26">
        <f>(I667*$P$3)/12</f>
        <v/>
      </c>
    </row>
    <row r="668">
      <c r="G668" s="6">
        <f>SUBSTITUTE(B670,"%","")</f>
        <v/>
      </c>
      <c r="H668" s="7">
        <f>H667/G670</f>
        <v/>
      </c>
      <c r="I668" s="60">
        <f>H668+$I$3</f>
        <v/>
      </c>
      <c r="J668" s="23">
        <f>(I668*$J$3)/12</f>
        <v/>
      </c>
      <c r="K668" s="23">
        <f>(I668*$K$3)/12</f>
        <v/>
      </c>
      <c r="L668" s="23">
        <f>(I668*$L$3)/12</f>
        <v/>
      </c>
      <c r="M668" s="29">
        <f>(I668*$M$3)/12</f>
        <v/>
      </c>
      <c r="N668" s="23">
        <f>(I668*$N$3)/12</f>
        <v/>
      </c>
      <c r="O668" s="23">
        <f>(I668*$O$3)/12</f>
        <v/>
      </c>
      <c r="P668" s="23">
        <f>(I668*$P$3)/12</f>
        <v/>
      </c>
    </row>
    <row r="669">
      <c r="G669" s="28">
        <f>G667*G668</f>
        <v/>
      </c>
      <c r="H669" s="6" t="n"/>
      <c r="I669" s="60">
        <f>H668+$I$4</f>
        <v/>
      </c>
      <c r="J669" s="23">
        <f>(I669*$J$3)/12</f>
        <v/>
      </c>
      <c r="K669" s="23">
        <f>(I669*$K$3)/12</f>
        <v/>
      </c>
      <c r="L669" s="23">
        <f>(I669*$L$3)/12</f>
        <v/>
      </c>
      <c r="M669" s="29">
        <f>(I669*$M$3)/12</f>
        <v/>
      </c>
      <c r="N669" s="23">
        <f>(I669*$N$3)/12</f>
        <v/>
      </c>
      <c r="O669" s="23">
        <f>(I669*$O$3)/12</f>
        <v/>
      </c>
      <c r="P669" s="23">
        <f>(I669*$P$3)/12</f>
        <v/>
      </c>
    </row>
    <row r="670">
      <c r="G670" s="7">
        <f>G669*0.3025</f>
        <v/>
      </c>
      <c r="H670" s="6" t="n"/>
      <c r="I670" s="60">
        <f>H668+$I$5</f>
        <v/>
      </c>
      <c r="J670" s="23">
        <f>(I670*$J$3)/12</f>
        <v/>
      </c>
      <c r="K670" s="23">
        <f>(I670*$K$3)/12</f>
        <v/>
      </c>
      <c r="L670" s="23">
        <f>(I670*$L$3)/12</f>
        <v/>
      </c>
      <c r="M670" s="29">
        <f>(I670*$M$3)/12</f>
        <v/>
      </c>
      <c r="N670" s="23">
        <f>(I670*$N$3)/12</f>
        <v/>
      </c>
      <c r="O670" s="23">
        <f>(I670*$O$3)/12</f>
        <v/>
      </c>
      <c r="P670" s="23">
        <f>(I670*$P$3)/12</f>
        <v/>
      </c>
    </row>
    <row r="671">
      <c r="G671" s="6">
        <f>SUBSTITUTE(D671,"㎡","")</f>
        <v/>
      </c>
      <c r="H671" s="8" t="n"/>
      <c r="I671" s="61">
        <f>H668+$I$6</f>
        <v/>
      </c>
      <c r="J671" s="23">
        <f>(I671*$J$3)/12</f>
        <v/>
      </c>
      <c r="K671" s="23">
        <f>(I671*$K$3)/12</f>
        <v/>
      </c>
      <c r="L671" s="23">
        <f>(I671*$L$3)/12</f>
        <v/>
      </c>
      <c r="M671" s="29">
        <f>(I671*$M$3)/12</f>
        <v/>
      </c>
      <c r="N671" s="23">
        <f>(I671*$N$3)/12</f>
        <v/>
      </c>
      <c r="O671" s="23">
        <f>(I671*$O$3)/12</f>
        <v/>
      </c>
      <c r="P671" s="23">
        <f>(I671*$P$3)/12</f>
        <v/>
      </c>
    </row>
    <row r="672">
      <c r="G672" s="22">
        <f>SUBSTITUTE(D672,"㎡","")</f>
        <v/>
      </c>
      <c r="H672" s="22">
        <f>SUBSTITUTE(B673,"万円","")</f>
        <v/>
      </c>
      <c r="I672" s="59">
        <f>H673+$I$2</f>
        <v/>
      </c>
      <c r="J672" s="26">
        <f>(I672*$J$3)/12</f>
        <v/>
      </c>
      <c r="K672" s="26">
        <f>(I672*$K$3)/12</f>
        <v/>
      </c>
      <c r="L672" s="26">
        <f>(I672*$L$3)/12</f>
        <v/>
      </c>
      <c r="M672" s="26">
        <f>(I672*$M$3)/12</f>
        <v/>
      </c>
      <c r="N672" s="26">
        <f>(I672*$N$3)/12</f>
        <v/>
      </c>
      <c r="O672" s="26">
        <f>(I672*$O$3)/12</f>
        <v/>
      </c>
      <c r="P672" s="26">
        <f>(I672*$P$3)/12</f>
        <v/>
      </c>
    </row>
    <row r="673">
      <c r="G673" s="6">
        <f>SUBSTITUTE(B675,"%","")</f>
        <v/>
      </c>
      <c r="H673" s="7">
        <f>H672/G675</f>
        <v/>
      </c>
      <c r="I673" s="60">
        <f>H673+$I$3</f>
        <v/>
      </c>
      <c r="J673" s="23">
        <f>(I673*$J$3)/12</f>
        <v/>
      </c>
      <c r="K673" s="23">
        <f>(I673*$K$3)/12</f>
        <v/>
      </c>
      <c r="L673" s="23">
        <f>(I673*$L$3)/12</f>
        <v/>
      </c>
      <c r="M673" s="29">
        <f>(I673*$M$3)/12</f>
        <v/>
      </c>
      <c r="N673" s="23">
        <f>(I673*$N$3)/12</f>
        <v/>
      </c>
      <c r="O673" s="23">
        <f>(I673*$O$3)/12</f>
        <v/>
      </c>
      <c r="P673" s="23">
        <f>(I673*$P$3)/12</f>
        <v/>
      </c>
    </row>
    <row r="674">
      <c r="G674" s="28">
        <f>G672*G673</f>
        <v/>
      </c>
      <c r="H674" s="6" t="n"/>
      <c r="I674" s="60">
        <f>H673+$I$4</f>
        <v/>
      </c>
      <c r="J674" s="23">
        <f>(I674*$J$3)/12</f>
        <v/>
      </c>
      <c r="K674" s="23">
        <f>(I674*$K$3)/12</f>
        <v/>
      </c>
      <c r="L674" s="23">
        <f>(I674*$L$3)/12</f>
        <v/>
      </c>
      <c r="M674" s="29">
        <f>(I674*$M$3)/12</f>
        <v/>
      </c>
      <c r="N674" s="23">
        <f>(I674*$N$3)/12</f>
        <v/>
      </c>
      <c r="O674" s="23">
        <f>(I674*$O$3)/12</f>
        <v/>
      </c>
      <c r="P674" s="23">
        <f>(I674*$P$3)/12</f>
        <v/>
      </c>
    </row>
    <row r="675">
      <c r="G675" s="7">
        <f>G674*0.3025</f>
        <v/>
      </c>
      <c r="H675" s="6" t="n"/>
      <c r="I675" s="60">
        <f>H673+$I$5</f>
        <v/>
      </c>
      <c r="J675" s="23">
        <f>(I675*$J$3)/12</f>
        <v/>
      </c>
      <c r="K675" s="23">
        <f>(I675*$K$3)/12</f>
        <v/>
      </c>
      <c r="L675" s="23">
        <f>(I675*$L$3)/12</f>
        <v/>
      </c>
      <c r="M675" s="29">
        <f>(I675*$M$3)/12</f>
        <v/>
      </c>
      <c r="N675" s="23">
        <f>(I675*$N$3)/12</f>
        <v/>
      </c>
      <c r="O675" s="23">
        <f>(I675*$O$3)/12</f>
        <v/>
      </c>
      <c r="P675" s="23">
        <f>(I675*$P$3)/12</f>
        <v/>
      </c>
    </row>
    <row r="676">
      <c r="G676" s="6">
        <f>SUBSTITUTE(D676,"㎡","")</f>
        <v/>
      </c>
      <c r="H676" s="8" t="n"/>
      <c r="I676" s="61">
        <f>H673+$I$6</f>
        <v/>
      </c>
      <c r="J676" s="23">
        <f>(I676*$J$3)/12</f>
        <v/>
      </c>
      <c r="K676" s="23">
        <f>(I676*$K$3)/12</f>
        <v/>
      </c>
      <c r="L676" s="23">
        <f>(I676*$L$3)/12</f>
        <v/>
      </c>
      <c r="M676" s="29">
        <f>(I676*$M$3)/12</f>
        <v/>
      </c>
      <c r="N676" s="23">
        <f>(I676*$N$3)/12</f>
        <v/>
      </c>
      <c r="O676" s="23">
        <f>(I676*$O$3)/12</f>
        <v/>
      </c>
      <c r="P676" s="23">
        <f>(I676*$P$3)/12</f>
        <v/>
      </c>
    </row>
    <row r="677">
      <c r="G677" s="22">
        <f>SUBSTITUTE(D677,"㎡","")</f>
        <v/>
      </c>
      <c r="H677" s="22">
        <f>SUBSTITUTE(B678,"万円","")</f>
        <v/>
      </c>
      <c r="I677" s="59">
        <f>H678+$I$2</f>
        <v/>
      </c>
      <c r="J677" s="26">
        <f>(I677*$J$3)/12</f>
        <v/>
      </c>
      <c r="K677" s="26">
        <f>(I677*$K$3)/12</f>
        <v/>
      </c>
      <c r="L677" s="26">
        <f>(I677*$L$3)/12</f>
        <v/>
      </c>
      <c r="M677" s="26">
        <f>(I677*$M$3)/12</f>
        <v/>
      </c>
      <c r="N677" s="26">
        <f>(I677*$N$3)/12</f>
        <v/>
      </c>
      <c r="O677" s="26">
        <f>(I677*$O$3)/12</f>
        <v/>
      </c>
      <c r="P677" s="26">
        <f>(I677*$P$3)/12</f>
        <v/>
      </c>
    </row>
    <row r="678">
      <c r="G678" s="6">
        <f>SUBSTITUTE(B680,"%","")</f>
        <v/>
      </c>
      <c r="H678" s="7">
        <f>H677/G680</f>
        <v/>
      </c>
      <c r="I678" s="60">
        <f>H678+$I$3</f>
        <v/>
      </c>
      <c r="J678" s="23">
        <f>(I678*$J$3)/12</f>
        <v/>
      </c>
      <c r="K678" s="23">
        <f>(I678*$K$3)/12</f>
        <v/>
      </c>
      <c r="L678" s="23">
        <f>(I678*$L$3)/12</f>
        <v/>
      </c>
      <c r="M678" s="29">
        <f>(I678*$M$3)/12</f>
        <v/>
      </c>
      <c r="N678" s="23">
        <f>(I678*$N$3)/12</f>
        <v/>
      </c>
      <c r="O678" s="23">
        <f>(I678*$O$3)/12</f>
        <v/>
      </c>
      <c r="P678" s="23">
        <f>(I678*$P$3)/12</f>
        <v/>
      </c>
    </row>
    <row r="679">
      <c r="G679" s="28">
        <f>G677*G678</f>
        <v/>
      </c>
      <c r="H679" s="6" t="n"/>
      <c r="I679" s="60">
        <f>H678+$I$4</f>
        <v/>
      </c>
      <c r="J679" s="23">
        <f>(I679*$J$3)/12</f>
        <v/>
      </c>
      <c r="K679" s="23">
        <f>(I679*$K$3)/12</f>
        <v/>
      </c>
      <c r="L679" s="23">
        <f>(I679*$L$3)/12</f>
        <v/>
      </c>
      <c r="M679" s="29">
        <f>(I679*$M$3)/12</f>
        <v/>
      </c>
      <c r="N679" s="23">
        <f>(I679*$N$3)/12</f>
        <v/>
      </c>
      <c r="O679" s="23">
        <f>(I679*$O$3)/12</f>
        <v/>
      </c>
      <c r="P679" s="23">
        <f>(I679*$P$3)/12</f>
        <v/>
      </c>
    </row>
    <row r="680">
      <c r="G680" s="7">
        <f>G679*0.3025</f>
        <v/>
      </c>
      <c r="H680" s="6" t="n"/>
      <c r="I680" s="60">
        <f>H678+$I$5</f>
        <v/>
      </c>
      <c r="J680" s="23">
        <f>(I680*$J$3)/12</f>
        <v/>
      </c>
      <c r="K680" s="23">
        <f>(I680*$K$3)/12</f>
        <v/>
      </c>
      <c r="L680" s="23">
        <f>(I680*$L$3)/12</f>
        <v/>
      </c>
      <c r="M680" s="29">
        <f>(I680*$M$3)/12</f>
        <v/>
      </c>
      <c r="N680" s="23">
        <f>(I680*$N$3)/12</f>
        <v/>
      </c>
      <c r="O680" s="23">
        <f>(I680*$O$3)/12</f>
        <v/>
      </c>
      <c r="P680" s="23">
        <f>(I680*$P$3)/12</f>
        <v/>
      </c>
    </row>
    <row r="681">
      <c r="G681" s="6">
        <f>SUBSTITUTE(D681,"㎡","")</f>
        <v/>
      </c>
      <c r="H681" s="8" t="n"/>
      <c r="I681" s="61">
        <f>H678+$I$6</f>
        <v/>
      </c>
      <c r="J681" s="23">
        <f>(I681*$J$3)/12</f>
        <v/>
      </c>
      <c r="K681" s="23">
        <f>(I681*$K$3)/12</f>
        <v/>
      </c>
      <c r="L681" s="23">
        <f>(I681*$L$3)/12</f>
        <v/>
      </c>
      <c r="M681" s="29">
        <f>(I681*$M$3)/12</f>
        <v/>
      </c>
      <c r="N681" s="23">
        <f>(I681*$N$3)/12</f>
        <v/>
      </c>
      <c r="O681" s="23">
        <f>(I681*$O$3)/12</f>
        <v/>
      </c>
      <c r="P681" s="23">
        <f>(I681*$P$3)/12</f>
        <v/>
      </c>
    </row>
    <row r="682">
      <c r="G682" s="22">
        <f>SUBSTITUTE(D682,"㎡","")</f>
        <v/>
      </c>
      <c r="H682" s="22">
        <f>SUBSTITUTE(B683,"万円","")</f>
        <v/>
      </c>
      <c r="I682" s="59">
        <f>H683+$I$2</f>
        <v/>
      </c>
      <c r="J682" s="26">
        <f>(I682*$J$3)/12</f>
        <v/>
      </c>
      <c r="K682" s="26">
        <f>(I682*$K$3)/12</f>
        <v/>
      </c>
      <c r="L682" s="26">
        <f>(I682*$L$3)/12</f>
        <v/>
      </c>
      <c r="M682" s="26">
        <f>(I682*$M$3)/12</f>
        <v/>
      </c>
      <c r="N682" s="26">
        <f>(I682*$N$3)/12</f>
        <v/>
      </c>
      <c r="O682" s="26">
        <f>(I682*$O$3)/12</f>
        <v/>
      </c>
      <c r="P682" s="26">
        <f>(I682*$P$3)/12</f>
        <v/>
      </c>
    </row>
    <row r="683">
      <c r="G683" s="6">
        <f>SUBSTITUTE(B685,"%","")</f>
        <v/>
      </c>
      <c r="H683" s="7">
        <f>H682/G685</f>
        <v/>
      </c>
      <c r="I683" s="60">
        <f>H683+$I$3</f>
        <v/>
      </c>
      <c r="J683" s="23">
        <f>(I683*$J$3)/12</f>
        <v/>
      </c>
      <c r="K683" s="23">
        <f>(I683*$K$3)/12</f>
        <v/>
      </c>
      <c r="L683" s="23">
        <f>(I683*$L$3)/12</f>
        <v/>
      </c>
      <c r="M683" s="29">
        <f>(I683*$M$3)/12</f>
        <v/>
      </c>
      <c r="N683" s="23">
        <f>(I683*$N$3)/12</f>
        <v/>
      </c>
      <c r="O683" s="23">
        <f>(I683*$O$3)/12</f>
        <v/>
      </c>
      <c r="P683" s="23">
        <f>(I683*$P$3)/12</f>
        <v/>
      </c>
    </row>
    <row r="684">
      <c r="G684" s="28">
        <f>G682*G683</f>
        <v/>
      </c>
      <c r="H684" s="6" t="n"/>
      <c r="I684" s="60">
        <f>H683+$I$4</f>
        <v/>
      </c>
      <c r="J684" s="23">
        <f>(I684*$J$3)/12</f>
        <v/>
      </c>
      <c r="K684" s="23">
        <f>(I684*$K$3)/12</f>
        <v/>
      </c>
      <c r="L684" s="23">
        <f>(I684*$L$3)/12</f>
        <v/>
      </c>
      <c r="M684" s="29">
        <f>(I684*$M$3)/12</f>
        <v/>
      </c>
      <c r="N684" s="23">
        <f>(I684*$N$3)/12</f>
        <v/>
      </c>
      <c r="O684" s="23">
        <f>(I684*$O$3)/12</f>
        <v/>
      </c>
      <c r="P684" s="23">
        <f>(I684*$P$3)/12</f>
        <v/>
      </c>
    </row>
    <row r="685">
      <c r="G685" s="7">
        <f>G684*0.3025</f>
        <v/>
      </c>
      <c r="H685" s="6" t="n"/>
      <c r="I685" s="60">
        <f>H683+$I$5</f>
        <v/>
      </c>
      <c r="J685" s="23">
        <f>(I685*$J$3)/12</f>
        <v/>
      </c>
      <c r="K685" s="23">
        <f>(I685*$K$3)/12</f>
        <v/>
      </c>
      <c r="L685" s="23">
        <f>(I685*$L$3)/12</f>
        <v/>
      </c>
      <c r="M685" s="29">
        <f>(I685*$M$3)/12</f>
        <v/>
      </c>
      <c r="N685" s="23">
        <f>(I685*$N$3)/12</f>
        <v/>
      </c>
      <c r="O685" s="23">
        <f>(I685*$O$3)/12</f>
        <v/>
      </c>
      <c r="P685" s="23">
        <f>(I685*$P$3)/12</f>
        <v/>
      </c>
    </row>
    <row r="686">
      <c r="G686" s="6">
        <f>SUBSTITUTE(D686,"㎡","")</f>
        <v/>
      </c>
      <c r="H686" s="8" t="n"/>
      <c r="I686" s="61">
        <f>H683+$I$6</f>
        <v/>
      </c>
      <c r="J686" s="23">
        <f>(I686*$J$3)/12</f>
        <v/>
      </c>
      <c r="K686" s="23">
        <f>(I686*$K$3)/12</f>
        <v/>
      </c>
      <c r="L686" s="23">
        <f>(I686*$L$3)/12</f>
        <v/>
      </c>
      <c r="M686" s="29">
        <f>(I686*$M$3)/12</f>
        <v/>
      </c>
      <c r="N686" s="23">
        <f>(I686*$N$3)/12</f>
        <v/>
      </c>
      <c r="O686" s="23">
        <f>(I686*$O$3)/12</f>
        <v/>
      </c>
      <c r="P686" s="23">
        <f>(I686*$P$3)/12</f>
        <v/>
      </c>
    </row>
    <row r="687">
      <c r="G687" s="22">
        <f>SUBSTITUTE(D687,"㎡","")</f>
        <v/>
      </c>
      <c r="H687" s="22">
        <f>SUBSTITUTE(B688,"万円","")</f>
        <v/>
      </c>
      <c r="I687" s="59">
        <f>H688+$I$2</f>
        <v/>
      </c>
      <c r="J687" s="26">
        <f>(I687*$J$3)/12</f>
        <v/>
      </c>
      <c r="K687" s="26">
        <f>(I687*$K$3)/12</f>
        <v/>
      </c>
      <c r="L687" s="26">
        <f>(I687*$L$3)/12</f>
        <v/>
      </c>
      <c r="M687" s="26">
        <f>(I687*$M$3)/12</f>
        <v/>
      </c>
      <c r="N687" s="26">
        <f>(I687*$N$3)/12</f>
        <v/>
      </c>
      <c r="O687" s="26">
        <f>(I687*$O$3)/12</f>
        <v/>
      </c>
      <c r="P687" s="26">
        <f>(I687*$P$3)/12</f>
        <v/>
      </c>
    </row>
    <row r="688">
      <c r="G688" s="6">
        <f>SUBSTITUTE(B690,"%","")</f>
        <v/>
      </c>
      <c r="H688" s="7">
        <f>H687/G690</f>
        <v/>
      </c>
      <c r="I688" s="60">
        <f>H688+$I$3</f>
        <v/>
      </c>
      <c r="J688" s="23">
        <f>(I688*$J$3)/12</f>
        <v/>
      </c>
      <c r="K688" s="23">
        <f>(I688*$K$3)/12</f>
        <v/>
      </c>
      <c r="L688" s="23">
        <f>(I688*$L$3)/12</f>
        <v/>
      </c>
      <c r="M688" s="29">
        <f>(I688*$M$3)/12</f>
        <v/>
      </c>
      <c r="N688" s="23">
        <f>(I688*$N$3)/12</f>
        <v/>
      </c>
      <c r="O688" s="23">
        <f>(I688*$O$3)/12</f>
        <v/>
      </c>
      <c r="P688" s="23">
        <f>(I688*$P$3)/12</f>
        <v/>
      </c>
    </row>
    <row r="689">
      <c r="G689" s="28">
        <f>G687*G688</f>
        <v/>
      </c>
      <c r="H689" s="6" t="n"/>
      <c r="I689" s="60">
        <f>H688+$I$4</f>
        <v/>
      </c>
      <c r="J689" s="23">
        <f>(I689*$J$3)/12</f>
        <v/>
      </c>
      <c r="K689" s="23">
        <f>(I689*$K$3)/12</f>
        <v/>
      </c>
      <c r="L689" s="23">
        <f>(I689*$L$3)/12</f>
        <v/>
      </c>
      <c r="M689" s="29">
        <f>(I689*$M$3)/12</f>
        <v/>
      </c>
      <c r="N689" s="23">
        <f>(I689*$N$3)/12</f>
        <v/>
      </c>
      <c r="O689" s="23">
        <f>(I689*$O$3)/12</f>
        <v/>
      </c>
      <c r="P689" s="23">
        <f>(I689*$P$3)/12</f>
        <v/>
      </c>
    </row>
    <row r="690">
      <c r="G690" s="7">
        <f>G689*0.3025</f>
        <v/>
      </c>
      <c r="H690" s="6" t="n"/>
      <c r="I690" s="60">
        <f>H688+$I$5</f>
        <v/>
      </c>
      <c r="J690" s="23">
        <f>(I690*$J$3)/12</f>
        <v/>
      </c>
      <c r="K690" s="23">
        <f>(I690*$K$3)/12</f>
        <v/>
      </c>
      <c r="L690" s="23">
        <f>(I690*$L$3)/12</f>
        <v/>
      </c>
      <c r="M690" s="29">
        <f>(I690*$M$3)/12</f>
        <v/>
      </c>
      <c r="N690" s="23">
        <f>(I690*$N$3)/12</f>
        <v/>
      </c>
      <c r="O690" s="23">
        <f>(I690*$O$3)/12</f>
        <v/>
      </c>
      <c r="P690" s="23">
        <f>(I690*$P$3)/12</f>
        <v/>
      </c>
    </row>
    <row r="691">
      <c r="G691" s="6">
        <f>SUBSTITUTE(D691,"㎡","")</f>
        <v/>
      </c>
      <c r="H691" s="8" t="n"/>
      <c r="I691" s="61">
        <f>H688+$I$6</f>
        <v/>
      </c>
      <c r="J691" s="23">
        <f>(I691*$J$3)/12</f>
        <v/>
      </c>
      <c r="K691" s="23">
        <f>(I691*$K$3)/12</f>
        <v/>
      </c>
      <c r="L691" s="23">
        <f>(I691*$L$3)/12</f>
        <v/>
      </c>
      <c r="M691" s="29">
        <f>(I691*$M$3)/12</f>
        <v/>
      </c>
      <c r="N691" s="23">
        <f>(I691*$N$3)/12</f>
        <v/>
      </c>
      <c r="O691" s="23">
        <f>(I691*$O$3)/12</f>
        <v/>
      </c>
      <c r="P691" s="23">
        <f>(I691*$P$3)/12</f>
        <v/>
      </c>
    </row>
    <row r="692">
      <c r="G692" s="22">
        <f>SUBSTITUTE(D692,"㎡","")</f>
        <v/>
      </c>
      <c r="H692" s="22">
        <f>SUBSTITUTE(B693,"万円","")</f>
        <v/>
      </c>
      <c r="I692" s="59">
        <f>H693+$I$2</f>
        <v/>
      </c>
      <c r="J692" s="26">
        <f>(I692*$J$3)/12</f>
        <v/>
      </c>
      <c r="K692" s="26">
        <f>(I692*$K$3)/12</f>
        <v/>
      </c>
      <c r="L692" s="26">
        <f>(I692*$L$3)/12</f>
        <v/>
      </c>
      <c r="M692" s="26">
        <f>(I692*$M$3)/12</f>
        <v/>
      </c>
      <c r="N692" s="26">
        <f>(I692*$N$3)/12</f>
        <v/>
      </c>
      <c r="O692" s="26">
        <f>(I692*$O$3)/12</f>
        <v/>
      </c>
      <c r="P692" s="26">
        <f>(I692*$P$3)/12</f>
        <v/>
      </c>
    </row>
    <row r="693">
      <c r="G693" s="6">
        <f>SUBSTITUTE(B695,"%","")</f>
        <v/>
      </c>
      <c r="H693" s="7">
        <f>H692/G695</f>
        <v/>
      </c>
      <c r="I693" s="60">
        <f>H693+$I$3</f>
        <v/>
      </c>
      <c r="J693" s="23">
        <f>(I693*$J$3)/12</f>
        <v/>
      </c>
      <c r="K693" s="23">
        <f>(I693*$K$3)/12</f>
        <v/>
      </c>
      <c r="L693" s="23">
        <f>(I693*$L$3)/12</f>
        <v/>
      </c>
      <c r="M693" s="29">
        <f>(I693*$M$3)/12</f>
        <v/>
      </c>
      <c r="N693" s="23">
        <f>(I693*$N$3)/12</f>
        <v/>
      </c>
      <c r="O693" s="23">
        <f>(I693*$O$3)/12</f>
        <v/>
      </c>
      <c r="P693" s="23">
        <f>(I693*$P$3)/12</f>
        <v/>
      </c>
    </row>
    <row r="694">
      <c r="G694" s="28">
        <f>G692*G693</f>
        <v/>
      </c>
      <c r="H694" s="6" t="n"/>
      <c r="I694" s="60">
        <f>H693+$I$4</f>
        <v/>
      </c>
      <c r="J694" s="23">
        <f>(I694*$J$3)/12</f>
        <v/>
      </c>
      <c r="K694" s="23">
        <f>(I694*$K$3)/12</f>
        <v/>
      </c>
      <c r="L694" s="23">
        <f>(I694*$L$3)/12</f>
        <v/>
      </c>
      <c r="M694" s="29">
        <f>(I694*$M$3)/12</f>
        <v/>
      </c>
      <c r="N694" s="23">
        <f>(I694*$N$3)/12</f>
        <v/>
      </c>
      <c r="O694" s="23">
        <f>(I694*$O$3)/12</f>
        <v/>
      </c>
      <c r="P694" s="23">
        <f>(I694*$P$3)/12</f>
        <v/>
      </c>
    </row>
    <row r="695">
      <c r="G695" s="7">
        <f>G694*0.3025</f>
        <v/>
      </c>
      <c r="H695" s="6" t="n"/>
      <c r="I695" s="60">
        <f>H693+$I$5</f>
        <v/>
      </c>
      <c r="J695" s="23">
        <f>(I695*$J$3)/12</f>
        <v/>
      </c>
      <c r="K695" s="23">
        <f>(I695*$K$3)/12</f>
        <v/>
      </c>
      <c r="L695" s="23">
        <f>(I695*$L$3)/12</f>
        <v/>
      </c>
      <c r="M695" s="29">
        <f>(I695*$M$3)/12</f>
        <v/>
      </c>
      <c r="N695" s="23">
        <f>(I695*$N$3)/12</f>
        <v/>
      </c>
      <c r="O695" s="23">
        <f>(I695*$O$3)/12</f>
        <v/>
      </c>
      <c r="P695" s="23">
        <f>(I695*$P$3)/12</f>
        <v/>
      </c>
    </row>
    <row r="696">
      <c r="G696" s="6">
        <f>SUBSTITUTE(D696,"㎡","")</f>
        <v/>
      </c>
      <c r="H696" s="8" t="n"/>
      <c r="I696" s="61">
        <f>H693+$I$6</f>
        <v/>
      </c>
      <c r="J696" s="23">
        <f>(I696*$J$3)/12</f>
        <v/>
      </c>
      <c r="K696" s="23">
        <f>(I696*$K$3)/12</f>
        <v/>
      </c>
      <c r="L696" s="23">
        <f>(I696*$L$3)/12</f>
        <v/>
      </c>
      <c r="M696" s="29">
        <f>(I696*$M$3)/12</f>
        <v/>
      </c>
      <c r="N696" s="23">
        <f>(I696*$N$3)/12</f>
        <v/>
      </c>
      <c r="O696" s="23">
        <f>(I696*$O$3)/12</f>
        <v/>
      </c>
      <c r="P696" s="23">
        <f>(I696*$P$3)/12</f>
        <v/>
      </c>
    </row>
    <row r="697">
      <c r="G697" s="22">
        <f>SUBSTITUTE(D697,"㎡","")</f>
        <v/>
      </c>
      <c r="H697" s="22">
        <f>SUBSTITUTE(B698,"万円","")</f>
        <v/>
      </c>
      <c r="I697" s="59">
        <f>H698+$I$2</f>
        <v/>
      </c>
      <c r="J697" s="26">
        <f>(I697*$J$3)/12</f>
        <v/>
      </c>
      <c r="K697" s="26">
        <f>(I697*$K$3)/12</f>
        <v/>
      </c>
      <c r="L697" s="26">
        <f>(I697*$L$3)/12</f>
        <v/>
      </c>
      <c r="M697" s="26">
        <f>(I697*$M$3)/12</f>
        <v/>
      </c>
      <c r="N697" s="26">
        <f>(I697*$N$3)/12</f>
        <v/>
      </c>
      <c r="O697" s="26">
        <f>(I697*$O$3)/12</f>
        <v/>
      </c>
      <c r="P697" s="26">
        <f>(I697*$P$3)/12</f>
        <v/>
      </c>
    </row>
    <row r="698">
      <c r="G698" s="6">
        <f>SUBSTITUTE(B700,"%","")</f>
        <v/>
      </c>
      <c r="H698" s="7">
        <f>H697/G700</f>
        <v/>
      </c>
      <c r="I698" s="60">
        <f>H698+$I$3</f>
        <v/>
      </c>
      <c r="J698" s="23">
        <f>(I698*$J$3)/12</f>
        <v/>
      </c>
      <c r="K698" s="23">
        <f>(I698*$K$3)/12</f>
        <v/>
      </c>
      <c r="L698" s="23">
        <f>(I698*$L$3)/12</f>
        <v/>
      </c>
      <c r="M698" s="29">
        <f>(I698*$M$3)/12</f>
        <v/>
      </c>
      <c r="N698" s="23">
        <f>(I698*$N$3)/12</f>
        <v/>
      </c>
      <c r="O698" s="23">
        <f>(I698*$O$3)/12</f>
        <v/>
      </c>
      <c r="P698" s="23">
        <f>(I698*$P$3)/12</f>
        <v/>
      </c>
    </row>
    <row r="699">
      <c r="G699" s="28">
        <f>G697*G698</f>
        <v/>
      </c>
      <c r="H699" s="6" t="n"/>
      <c r="I699" s="60">
        <f>H698+$I$4</f>
        <v/>
      </c>
      <c r="J699" s="23">
        <f>(I699*$J$3)/12</f>
        <v/>
      </c>
      <c r="K699" s="23">
        <f>(I699*$K$3)/12</f>
        <v/>
      </c>
      <c r="L699" s="23">
        <f>(I699*$L$3)/12</f>
        <v/>
      </c>
      <c r="M699" s="29">
        <f>(I699*$M$3)/12</f>
        <v/>
      </c>
      <c r="N699" s="23">
        <f>(I699*$N$3)/12</f>
        <v/>
      </c>
      <c r="O699" s="23">
        <f>(I699*$O$3)/12</f>
        <v/>
      </c>
      <c r="P699" s="23">
        <f>(I699*$P$3)/12</f>
        <v/>
      </c>
    </row>
    <row r="700">
      <c r="G700" s="7">
        <f>G699*0.3025</f>
        <v/>
      </c>
      <c r="H700" s="6" t="n"/>
      <c r="I700" s="60">
        <f>H698+$I$5</f>
        <v/>
      </c>
      <c r="J700" s="23">
        <f>(I700*$J$3)/12</f>
        <v/>
      </c>
      <c r="K700" s="23">
        <f>(I700*$K$3)/12</f>
        <v/>
      </c>
      <c r="L700" s="23">
        <f>(I700*$L$3)/12</f>
        <v/>
      </c>
      <c r="M700" s="29">
        <f>(I700*$M$3)/12</f>
        <v/>
      </c>
      <c r="N700" s="23">
        <f>(I700*$N$3)/12</f>
        <v/>
      </c>
      <c r="O700" s="23">
        <f>(I700*$O$3)/12</f>
        <v/>
      </c>
      <c r="P700" s="23">
        <f>(I700*$P$3)/12</f>
        <v/>
      </c>
    </row>
    <row r="701">
      <c r="G701" s="6">
        <f>SUBSTITUTE(D701,"㎡","")</f>
        <v/>
      </c>
      <c r="H701" s="8" t="n"/>
      <c r="I701" s="61">
        <f>H698+$I$6</f>
        <v/>
      </c>
      <c r="J701" s="23">
        <f>(I701*$J$3)/12</f>
        <v/>
      </c>
      <c r="K701" s="23">
        <f>(I701*$K$3)/12</f>
        <v/>
      </c>
      <c r="L701" s="23">
        <f>(I701*$L$3)/12</f>
        <v/>
      </c>
      <c r="M701" s="29">
        <f>(I701*$M$3)/12</f>
        <v/>
      </c>
      <c r="N701" s="23">
        <f>(I701*$N$3)/12</f>
        <v/>
      </c>
      <c r="O701" s="23">
        <f>(I701*$O$3)/12</f>
        <v/>
      </c>
      <c r="P701" s="23">
        <f>(I701*$P$3)/12</f>
        <v/>
      </c>
    </row>
    <row r="702">
      <c r="G702" s="22">
        <f>SUBSTITUTE(D702,"㎡","")</f>
        <v/>
      </c>
      <c r="H702" s="22">
        <f>SUBSTITUTE(B703,"万円","")</f>
        <v/>
      </c>
      <c r="I702" s="59">
        <f>H703+$I$2</f>
        <v/>
      </c>
      <c r="J702" s="26">
        <f>(I702*$J$3)/12</f>
        <v/>
      </c>
      <c r="K702" s="26">
        <f>(I702*$K$3)/12</f>
        <v/>
      </c>
      <c r="L702" s="26">
        <f>(I702*$L$3)/12</f>
        <v/>
      </c>
      <c r="M702" s="26">
        <f>(I702*$M$3)/12</f>
        <v/>
      </c>
      <c r="N702" s="26">
        <f>(I702*$N$3)/12</f>
        <v/>
      </c>
      <c r="O702" s="26">
        <f>(I702*$O$3)/12</f>
        <v/>
      </c>
      <c r="P702" s="26">
        <f>(I702*$P$3)/12</f>
        <v/>
      </c>
    </row>
    <row r="703">
      <c r="G703" s="6">
        <f>SUBSTITUTE(B705,"%","")</f>
        <v/>
      </c>
      <c r="H703" s="7">
        <f>H702/G705</f>
        <v/>
      </c>
      <c r="I703" s="60">
        <f>H703+$I$3</f>
        <v/>
      </c>
      <c r="J703" s="23">
        <f>(I703*$J$3)/12</f>
        <v/>
      </c>
      <c r="K703" s="23">
        <f>(I703*$K$3)/12</f>
        <v/>
      </c>
      <c r="L703" s="23">
        <f>(I703*$L$3)/12</f>
        <v/>
      </c>
      <c r="M703" s="29">
        <f>(I703*$M$3)/12</f>
        <v/>
      </c>
      <c r="N703" s="23">
        <f>(I703*$N$3)/12</f>
        <v/>
      </c>
      <c r="O703" s="23">
        <f>(I703*$O$3)/12</f>
        <v/>
      </c>
      <c r="P703" s="23">
        <f>(I703*$P$3)/12</f>
        <v/>
      </c>
    </row>
    <row r="704">
      <c r="G704" s="28">
        <f>G702*G703</f>
        <v/>
      </c>
      <c r="H704" s="6" t="n"/>
      <c r="I704" s="60">
        <f>H703+$I$4</f>
        <v/>
      </c>
      <c r="J704" s="23">
        <f>(I704*$J$3)/12</f>
        <v/>
      </c>
      <c r="K704" s="23">
        <f>(I704*$K$3)/12</f>
        <v/>
      </c>
      <c r="L704" s="23">
        <f>(I704*$L$3)/12</f>
        <v/>
      </c>
      <c r="M704" s="29">
        <f>(I704*$M$3)/12</f>
        <v/>
      </c>
      <c r="N704" s="23">
        <f>(I704*$N$3)/12</f>
        <v/>
      </c>
      <c r="O704" s="23">
        <f>(I704*$O$3)/12</f>
        <v/>
      </c>
      <c r="P704" s="23">
        <f>(I704*$P$3)/12</f>
        <v/>
      </c>
    </row>
    <row r="705">
      <c r="G705" s="7">
        <f>G704*0.3025</f>
        <v/>
      </c>
      <c r="H705" s="6" t="n"/>
      <c r="I705" s="60">
        <f>H703+$I$5</f>
        <v/>
      </c>
      <c r="J705" s="23">
        <f>(I705*$J$3)/12</f>
        <v/>
      </c>
      <c r="K705" s="23">
        <f>(I705*$K$3)/12</f>
        <v/>
      </c>
      <c r="L705" s="23">
        <f>(I705*$L$3)/12</f>
        <v/>
      </c>
      <c r="M705" s="29">
        <f>(I705*$M$3)/12</f>
        <v/>
      </c>
      <c r="N705" s="23">
        <f>(I705*$N$3)/12</f>
        <v/>
      </c>
      <c r="O705" s="23">
        <f>(I705*$O$3)/12</f>
        <v/>
      </c>
      <c r="P705" s="23">
        <f>(I705*$P$3)/12</f>
        <v/>
      </c>
    </row>
    <row r="706">
      <c r="G706" s="6">
        <f>SUBSTITUTE(D706,"㎡","")</f>
        <v/>
      </c>
      <c r="H706" s="8" t="n"/>
      <c r="I706" s="61">
        <f>H703+$I$6</f>
        <v/>
      </c>
      <c r="J706" s="23">
        <f>(I706*$J$3)/12</f>
        <v/>
      </c>
      <c r="K706" s="23">
        <f>(I706*$K$3)/12</f>
        <v/>
      </c>
      <c r="L706" s="23">
        <f>(I706*$L$3)/12</f>
        <v/>
      </c>
      <c r="M706" s="29">
        <f>(I706*$M$3)/12</f>
        <v/>
      </c>
      <c r="N706" s="23">
        <f>(I706*$N$3)/12</f>
        <v/>
      </c>
      <c r="O706" s="23">
        <f>(I706*$O$3)/12</f>
        <v/>
      </c>
      <c r="P706" s="23">
        <f>(I706*$P$3)/12</f>
        <v/>
      </c>
    </row>
    <row r="707">
      <c r="G707" s="22">
        <f>SUBSTITUTE(D707,"㎡","")</f>
        <v/>
      </c>
      <c r="H707" s="22">
        <f>SUBSTITUTE(B708,"万円","")</f>
        <v/>
      </c>
      <c r="I707" s="59">
        <f>H708+$I$2</f>
        <v/>
      </c>
      <c r="J707" s="26">
        <f>(I707*$J$3)/12</f>
        <v/>
      </c>
      <c r="K707" s="26">
        <f>(I707*$K$3)/12</f>
        <v/>
      </c>
      <c r="L707" s="26">
        <f>(I707*$L$3)/12</f>
        <v/>
      </c>
      <c r="M707" s="26">
        <f>(I707*$M$3)/12</f>
        <v/>
      </c>
      <c r="N707" s="26">
        <f>(I707*$N$3)/12</f>
        <v/>
      </c>
      <c r="O707" s="26">
        <f>(I707*$O$3)/12</f>
        <v/>
      </c>
      <c r="P707" s="26">
        <f>(I707*$P$3)/12</f>
        <v/>
      </c>
    </row>
    <row r="708">
      <c r="G708" s="6">
        <f>SUBSTITUTE(B710,"%","")</f>
        <v/>
      </c>
      <c r="H708" s="7">
        <f>H707/G710</f>
        <v/>
      </c>
      <c r="I708" s="60">
        <f>H708+$I$3</f>
        <v/>
      </c>
      <c r="J708" s="23">
        <f>(I708*$J$3)/12</f>
        <v/>
      </c>
      <c r="K708" s="23">
        <f>(I708*$K$3)/12</f>
        <v/>
      </c>
      <c r="L708" s="23">
        <f>(I708*$L$3)/12</f>
        <v/>
      </c>
      <c r="M708" s="29">
        <f>(I708*$M$3)/12</f>
        <v/>
      </c>
      <c r="N708" s="23">
        <f>(I708*$N$3)/12</f>
        <v/>
      </c>
      <c r="O708" s="23">
        <f>(I708*$O$3)/12</f>
        <v/>
      </c>
      <c r="P708" s="23">
        <f>(I708*$P$3)/12</f>
        <v/>
      </c>
    </row>
    <row r="709">
      <c r="G709" s="28">
        <f>G707*G708</f>
        <v/>
      </c>
      <c r="H709" s="6" t="n"/>
      <c r="I709" s="60">
        <f>H708+$I$4</f>
        <v/>
      </c>
      <c r="J709" s="23">
        <f>(I709*$J$3)/12</f>
        <v/>
      </c>
      <c r="K709" s="23">
        <f>(I709*$K$3)/12</f>
        <v/>
      </c>
      <c r="L709" s="23">
        <f>(I709*$L$3)/12</f>
        <v/>
      </c>
      <c r="M709" s="29">
        <f>(I709*$M$3)/12</f>
        <v/>
      </c>
      <c r="N709" s="23">
        <f>(I709*$N$3)/12</f>
        <v/>
      </c>
      <c r="O709" s="23">
        <f>(I709*$O$3)/12</f>
        <v/>
      </c>
      <c r="P709" s="23">
        <f>(I709*$P$3)/12</f>
        <v/>
      </c>
    </row>
    <row r="710">
      <c r="G710" s="7">
        <f>G709*0.3025</f>
        <v/>
      </c>
      <c r="H710" s="6" t="n"/>
      <c r="I710" s="60">
        <f>H708+$I$5</f>
        <v/>
      </c>
      <c r="J710" s="23">
        <f>(I710*$J$3)/12</f>
        <v/>
      </c>
      <c r="K710" s="23">
        <f>(I710*$K$3)/12</f>
        <v/>
      </c>
      <c r="L710" s="23">
        <f>(I710*$L$3)/12</f>
        <v/>
      </c>
      <c r="M710" s="29">
        <f>(I710*$M$3)/12</f>
        <v/>
      </c>
      <c r="N710" s="23">
        <f>(I710*$N$3)/12</f>
        <v/>
      </c>
      <c r="O710" s="23">
        <f>(I710*$O$3)/12</f>
        <v/>
      </c>
      <c r="P710" s="23">
        <f>(I710*$P$3)/12</f>
        <v/>
      </c>
    </row>
    <row r="711">
      <c r="G711" s="6">
        <f>SUBSTITUTE(D711,"㎡","")</f>
        <v/>
      </c>
      <c r="H711" s="8" t="n"/>
      <c r="I711" s="61">
        <f>H708+$I$6</f>
        <v/>
      </c>
      <c r="J711" s="23">
        <f>(I711*$J$3)/12</f>
        <v/>
      </c>
      <c r="K711" s="23">
        <f>(I711*$K$3)/12</f>
        <v/>
      </c>
      <c r="L711" s="23">
        <f>(I711*$L$3)/12</f>
        <v/>
      </c>
      <c r="M711" s="29">
        <f>(I711*$M$3)/12</f>
        <v/>
      </c>
      <c r="N711" s="23">
        <f>(I711*$N$3)/12</f>
        <v/>
      </c>
      <c r="O711" s="23">
        <f>(I711*$O$3)/12</f>
        <v/>
      </c>
      <c r="P711" s="23">
        <f>(I711*$P$3)/12</f>
        <v/>
      </c>
    </row>
    <row r="712">
      <c r="G712" s="22">
        <f>SUBSTITUTE(D712,"㎡","")</f>
        <v/>
      </c>
      <c r="H712" s="22">
        <f>SUBSTITUTE(B713,"万円","")</f>
        <v/>
      </c>
      <c r="I712" s="59">
        <f>H713+$I$2</f>
        <v/>
      </c>
      <c r="J712" s="26">
        <f>(I712*$J$3)/12</f>
        <v/>
      </c>
      <c r="K712" s="26">
        <f>(I712*$K$3)/12</f>
        <v/>
      </c>
      <c r="L712" s="26">
        <f>(I712*$L$3)/12</f>
        <v/>
      </c>
      <c r="M712" s="26">
        <f>(I712*$M$3)/12</f>
        <v/>
      </c>
      <c r="N712" s="26">
        <f>(I712*$N$3)/12</f>
        <v/>
      </c>
      <c r="O712" s="26">
        <f>(I712*$O$3)/12</f>
        <v/>
      </c>
      <c r="P712" s="26">
        <f>(I712*$P$3)/12</f>
        <v/>
      </c>
    </row>
    <row r="713">
      <c r="G713" s="6">
        <f>SUBSTITUTE(B715,"%","")</f>
        <v/>
      </c>
      <c r="H713" s="7">
        <f>H712/G715</f>
        <v/>
      </c>
      <c r="I713" s="60">
        <f>H713+$I$3</f>
        <v/>
      </c>
      <c r="J713" s="23">
        <f>(I713*$J$3)/12</f>
        <v/>
      </c>
      <c r="K713" s="23">
        <f>(I713*$K$3)/12</f>
        <v/>
      </c>
      <c r="L713" s="23">
        <f>(I713*$L$3)/12</f>
        <v/>
      </c>
      <c r="M713" s="29">
        <f>(I713*$M$3)/12</f>
        <v/>
      </c>
      <c r="N713" s="23">
        <f>(I713*$N$3)/12</f>
        <v/>
      </c>
      <c r="O713" s="23">
        <f>(I713*$O$3)/12</f>
        <v/>
      </c>
      <c r="P713" s="23">
        <f>(I713*$P$3)/12</f>
        <v/>
      </c>
    </row>
    <row r="714">
      <c r="G714" s="28">
        <f>G712*G713</f>
        <v/>
      </c>
      <c r="H714" s="6" t="n"/>
      <c r="I714" s="60">
        <f>H713+$I$4</f>
        <v/>
      </c>
      <c r="J714" s="23">
        <f>(I714*$J$3)/12</f>
        <v/>
      </c>
      <c r="K714" s="23">
        <f>(I714*$K$3)/12</f>
        <v/>
      </c>
      <c r="L714" s="23">
        <f>(I714*$L$3)/12</f>
        <v/>
      </c>
      <c r="M714" s="29">
        <f>(I714*$M$3)/12</f>
        <v/>
      </c>
      <c r="N714" s="23">
        <f>(I714*$N$3)/12</f>
        <v/>
      </c>
      <c r="O714" s="23">
        <f>(I714*$O$3)/12</f>
        <v/>
      </c>
      <c r="P714" s="23">
        <f>(I714*$P$3)/12</f>
        <v/>
      </c>
    </row>
    <row r="715">
      <c r="G715" s="7">
        <f>G714*0.3025</f>
        <v/>
      </c>
      <c r="H715" s="6" t="n"/>
      <c r="I715" s="60">
        <f>H713+$I$5</f>
        <v/>
      </c>
      <c r="J715" s="23">
        <f>(I715*$J$3)/12</f>
        <v/>
      </c>
      <c r="K715" s="23">
        <f>(I715*$K$3)/12</f>
        <v/>
      </c>
      <c r="L715" s="23">
        <f>(I715*$L$3)/12</f>
        <v/>
      </c>
      <c r="M715" s="29">
        <f>(I715*$M$3)/12</f>
        <v/>
      </c>
      <c r="N715" s="23">
        <f>(I715*$N$3)/12</f>
        <v/>
      </c>
      <c r="O715" s="23">
        <f>(I715*$O$3)/12</f>
        <v/>
      </c>
      <c r="P715" s="23">
        <f>(I715*$P$3)/12</f>
        <v/>
      </c>
    </row>
    <row r="716">
      <c r="G716" s="6">
        <f>SUBSTITUTE(D716,"㎡","")</f>
        <v/>
      </c>
      <c r="H716" s="8" t="n"/>
      <c r="I716" s="61">
        <f>H713+$I$6</f>
        <v/>
      </c>
      <c r="J716" s="23">
        <f>(I716*$J$3)/12</f>
        <v/>
      </c>
      <c r="K716" s="23">
        <f>(I716*$K$3)/12</f>
        <v/>
      </c>
      <c r="L716" s="23">
        <f>(I716*$L$3)/12</f>
        <v/>
      </c>
      <c r="M716" s="29">
        <f>(I716*$M$3)/12</f>
        <v/>
      </c>
      <c r="N716" s="23">
        <f>(I716*$N$3)/12</f>
        <v/>
      </c>
      <c r="O716" s="23">
        <f>(I716*$O$3)/12</f>
        <v/>
      </c>
      <c r="P716" s="23">
        <f>(I716*$P$3)/12</f>
        <v/>
      </c>
    </row>
    <row r="717">
      <c r="G717" s="22">
        <f>SUBSTITUTE(D717,"㎡","")</f>
        <v/>
      </c>
      <c r="H717" s="22">
        <f>SUBSTITUTE(B718,"万円","")</f>
        <v/>
      </c>
      <c r="I717" s="59">
        <f>H718+$I$2</f>
        <v/>
      </c>
      <c r="J717" s="26">
        <f>(I717*$J$3)/12</f>
        <v/>
      </c>
      <c r="K717" s="26">
        <f>(I717*$K$3)/12</f>
        <v/>
      </c>
      <c r="L717" s="26">
        <f>(I717*$L$3)/12</f>
        <v/>
      </c>
      <c r="M717" s="26">
        <f>(I717*$M$3)/12</f>
        <v/>
      </c>
      <c r="N717" s="26">
        <f>(I717*$N$3)/12</f>
        <v/>
      </c>
      <c r="O717" s="26">
        <f>(I717*$O$3)/12</f>
        <v/>
      </c>
      <c r="P717" s="26">
        <f>(I717*$P$3)/12</f>
        <v/>
      </c>
    </row>
    <row r="718">
      <c r="G718" s="6">
        <f>SUBSTITUTE(B720,"%","")</f>
        <v/>
      </c>
      <c r="H718" s="7">
        <f>H717/G720</f>
        <v/>
      </c>
      <c r="I718" s="60">
        <f>H718+$I$3</f>
        <v/>
      </c>
      <c r="J718" s="23">
        <f>(I718*$J$3)/12</f>
        <v/>
      </c>
      <c r="K718" s="23">
        <f>(I718*$K$3)/12</f>
        <v/>
      </c>
      <c r="L718" s="23">
        <f>(I718*$L$3)/12</f>
        <v/>
      </c>
      <c r="M718" s="29">
        <f>(I718*$M$3)/12</f>
        <v/>
      </c>
      <c r="N718" s="23">
        <f>(I718*$N$3)/12</f>
        <v/>
      </c>
      <c r="O718" s="23">
        <f>(I718*$O$3)/12</f>
        <v/>
      </c>
      <c r="P718" s="23">
        <f>(I718*$P$3)/12</f>
        <v/>
      </c>
    </row>
    <row r="719">
      <c r="G719" s="28">
        <f>G717*G718</f>
        <v/>
      </c>
      <c r="H719" s="6" t="n"/>
      <c r="I719" s="60">
        <f>H718+$I$4</f>
        <v/>
      </c>
      <c r="J719" s="23">
        <f>(I719*$J$3)/12</f>
        <v/>
      </c>
      <c r="K719" s="23">
        <f>(I719*$K$3)/12</f>
        <v/>
      </c>
      <c r="L719" s="23">
        <f>(I719*$L$3)/12</f>
        <v/>
      </c>
      <c r="M719" s="29">
        <f>(I719*$M$3)/12</f>
        <v/>
      </c>
      <c r="N719" s="23">
        <f>(I719*$N$3)/12</f>
        <v/>
      </c>
      <c r="O719" s="23">
        <f>(I719*$O$3)/12</f>
        <v/>
      </c>
      <c r="P719" s="23">
        <f>(I719*$P$3)/12</f>
        <v/>
      </c>
    </row>
    <row r="720">
      <c r="G720" s="7">
        <f>G719*0.3025</f>
        <v/>
      </c>
      <c r="H720" s="6" t="n"/>
      <c r="I720" s="60">
        <f>H718+$I$5</f>
        <v/>
      </c>
      <c r="J720" s="23">
        <f>(I720*$J$3)/12</f>
        <v/>
      </c>
      <c r="K720" s="23">
        <f>(I720*$K$3)/12</f>
        <v/>
      </c>
      <c r="L720" s="23">
        <f>(I720*$L$3)/12</f>
        <v/>
      </c>
      <c r="M720" s="29">
        <f>(I720*$M$3)/12</f>
        <v/>
      </c>
      <c r="N720" s="23">
        <f>(I720*$N$3)/12</f>
        <v/>
      </c>
      <c r="O720" s="23">
        <f>(I720*$O$3)/12</f>
        <v/>
      </c>
      <c r="P720" s="23">
        <f>(I720*$P$3)/12</f>
        <v/>
      </c>
    </row>
    <row r="721">
      <c r="G721" s="6">
        <f>SUBSTITUTE(D721,"㎡","")</f>
        <v/>
      </c>
      <c r="H721" s="8" t="n"/>
      <c r="I721" s="61">
        <f>H718+$I$6</f>
        <v/>
      </c>
      <c r="J721" s="23">
        <f>(I721*$J$3)/12</f>
        <v/>
      </c>
      <c r="K721" s="23">
        <f>(I721*$K$3)/12</f>
        <v/>
      </c>
      <c r="L721" s="23">
        <f>(I721*$L$3)/12</f>
        <v/>
      </c>
      <c r="M721" s="29">
        <f>(I721*$M$3)/12</f>
        <v/>
      </c>
      <c r="N721" s="23">
        <f>(I721*$N$3)/12</f>
        <v/>
      </c>
      <c r="O721" s="23">
        <f>(I721*$O$3)/12</f>
        <v/>
      </c>
      <c r="P721" s="23">
        <f>(I721*$P$3)/12</f>
        <v/>
      </c>
    </row>
    <row r="722">
      <c r="G722" s="22">
        <f>SUBSTITUTE(D722,"㎡","")</f>
        <v/>
      </c>
      <c r="H722" s="22">
        <f>SUBSTITUTE(B723,"万円","")</f>
        <v/>
      </c>
      <c r="I722" s="59">
        <f>H723+$I$2</f>
        <v/>
      </c>
      <c r="J722" s="26">
        <f>(I722*$J$3)/12</f>
        <v/>
      </c>
      <c r="K722" s="26">
        <f>(I722*$K$3)/12</f>
        <v/>
      </c>
      <c r="L722" s="26">
        <f>(I722*$L$3)/12</f>
        <v/>
      </c>
      <c r="M722" s="26">
        <f>(I722*$M$3)/12</f>
        <v/>
      </c>
      <c r="N722" s="26">
        <f>(I722*$N$3)/12</f>
        <v/>
      </c>
      <c r="O722" s="26">
        <f>(I722*$O$3)/12</f>
        <v/>
      </c>
      <c r="P722" s="26">
        <f>(I722*$P$3)/12</f>
        <v/>
      </c>
    </row>
    <row r="723">
      <c r="G723" s="6">
        <f>SUBSTITUTE(B725,"%","")</f>
        <v/>
      </c>
      <c r="H723" s="7">
        <f>H722/G725</f>
        <v/>
      </c>
      <c r="I723" s="60">
        <f>H723+$I$3</f>
        <v/>
      </c>
      <c r="J723" s="23">
        <f>(I723*$J$3)/12</f>
        <v/>
      </c>
      <c r="K723" s="23">
        <f>(I723*$K$3)/12</f>
        <v/>
      </c>
      <c r="L723" s="23">
        <f>(I723*$L$3)/12</f>
        <v/>
      </c>
      <c r="M723" s="29">
        <f>(I723*$M$3)/12</f>
        <v/>
      </c>
      <c r="N723" s="23">
        <f>(I723*$N$3)/12</f>
        <v/>
      </c>
      <c r="O723" s="23">
        <f>(I723*$O$3)/12</f>
        <v/>
      </c>
      <c r="P723" s="23">
        <f>(I723*$P$3)/12</f>
        <v/>
      </c>
    </row>
    <row r="724">
      <c r="G724" s="28">
        <f>G722*G723</f>
        <v/>
      </c>
      <c r="H724" s="6" t="n"/>
      <c r="I724" s="60">
        <f>H723+$I$4</f>
        <v/>
      </c>
      <c r="J724" s="23">
        <f>(I724*$J$3)/12</f>
        <v/>
      </c>
      <c r="K724" s="23">
        <f>(I724*$K$3)/12</f>
        <v/>
      </c>
      <c r="L724" s="23">
        <f>(I724*$L$3)/12</f>
        <v/>
      </c>
      <c r="M724" s="29">
        <f>(I724*$M$3)/12</f>
        <v/>
      </c>
      <c r="N724" s="23">
        <f>(I724*$N$3)/12</f>
        <v/>
      </c>
      <c r="O724" s="23">
        <f>(I724*$O$3)/12</f>
        <v/>
      </c>
      <c r="P724" s="23">
        <f>(I724*$P$3)/12</f>
        <v/>
      </c>
    </row>
    <row r="725">
      <c r="G725" s="7">
        <f>G724*0.3025</f>
        <v/>
      </c>
      <c r="H725" s="6" t="n"/>
      <c r="I725" s="60">
        <f>H723+$I$5</f>
        <v/>
      </c>
      <c r="J725" s="23">
        <f>(I725*$J$3)/12</f>
        <v/>
      </c>
      <c r="K725" s="23">
        <f>(I725*$K$3)/12</f>
        <v/>
      </c>
      <c r="L725" s="23">
        <f>(I725*$L$3)/12</f>
        <v/>
      </c>
      <c r="M725" s="29">
        <f>(I725*$M$3)/12</f>
        <v/>
      </c>
      <c r="N725" s="23">
        <f>(I725*$N$3)/12</f>
        <v/>
      </c>
      <c r="O725" s="23">
        <f>(I725*$O$3)/12</f>
        <v/>
      </c>
      <c r="P725" s="23">
        <f>(I725*$P$3)/12</f>
        <v/>
      </c>
    </row>
    <row r="726">
      <c r="G726" s="6">
        <f>SUBSTITUTE(D726,"㎡","")</f>
        <v/>
      </c>
      <c r="H726" s="8" t="n"/>
      <c r="I726" s="61">
        <f>H723+$I$6</f>
        <v/>
      </c>
      <c r="J726" s="23">
        <f>(I726*$J$3)/12</f>
        <v/>
      </c>
      <c r="K726" s="23">
        <f>(I726*$K$3)/12</f>
        <v/>
      </c>
      <c r="L726" s="23">
        <f>(I726*$L$3)/12</f>
        <v/>
      </c>
      <c r="M726" s="29">
        <f>(I726*$M$3)/12</f>
        <v/>
      </c>
      <c r="N726" s="23">
        <f>(I726*$N$3)/12</f>
        <v/>
      </c>
      <c r="O726" s="23">
        <f>(I726*$O$3)/12</f>
        <v/>
      </c>
      <c r="P726" s="23">
        <f>(I726*$P$3)/12</f>
        <v/>
      </c>
    </row>
    <row r="727">
      <c r="G727" s="22">
        <f>SUBSTITUTE(D727,"㎡","")</f>
        <v/>
      </c>
      <c r="H727" s="22">
        <f>SUBSTITUTE(B728,"万円","")</f>
        <v/>
      </c>
      <c r="I727" s="59">
        <f>H728+$I$2</f>
        <v/>
      </c>
      <c r="J727" s="26">
        <f>(I727*$J$3)/12</f>
        <v/>
      </c>
      <c r="K727" s="26">
        <f>(I727*$K$3)/12</f>
        <v/>
      </c>
      <c r="L727" s="26">
        <f>(I727*$L$3)/12</f>
        <v/>
      </c>
      <c r="M727" s="26">
        <f>(I727*$M$3)/12</f>
        <v/>
      </c>
      <c r="N727" s="26">
        <f>(I727*$N$3)/12</f>
        <v/>
      </c>
      <c r="O727" s="26">
        <f>(I727*$O$3)/12</f>
        <v/>
      </c>
      <c r="P727" s="26">
        <f>(I727*$P$3)/12</f>
        <v/>
      </c>
    </row>
    <row r="728">
      <c r="G728" s="6">
        <f>SUBSTITUTE(B730,"%","")</f>
        <v/>
      </c>
      <c r="H728" s="7">
        <f>H727/G730</f>
        <v/>
      </c>
      <c r="I728" s="60">
        <f>H728+$I$3</f>
        <v/>
      </c>
      <c r="J728" s="23">
        <f>(I728*$J$3)/12</f>
        <v/>
      </c>
      <c r="K728" s="23">
        <f>(I728*$K$3)/12</f>
        <v/>
      </c>
      <c r="L728" s="23">
        <f>(I728*$L$3)/12</f>
        <v/>
      </c>
      <c r="M728" s="29">
        <f>(I728*$M$3)/12</f>
        <v/>
      </c>
      <c r="N728" s="23">
        <f>(I728*$N$3)/12</f>
        <v/>
      </c>
      <c r="O728" s="23">
        <f>(I728*$O$3)/12</f>
        <v/>
      </c>
      <c r="P728" s="23">
        <f>(I728*$P$3)/12</f>
        <v/>
      </c>
    </row>
    <row r="729">
      <c r="G729" s="28">
        <f>G727*G728</f>
        <v/>
      </c>
      <c r="H729" s="6" t="n"/>
      <c r="I729" s="60">
        <f>H728+$I$4</f>
        <v/>
      </c>
      <c r="J729" s="23">
        <f>(I729*$J$3)/12</f>
        <v/>
      </c>
      <c r="K729" s="23">
        <f>(I729*$K$3)/12</f>
        <v/>
      </c>
      <c r="L729" s="23">
        <f>(I729*$L$3)/12</f>
        <v/>
      </c>
      <c r="M729" s="29">
        <f>(I729*$M$3)/12</f>
        <v/>
      </c>
      <c r="N729" s="23">
        <f>(I729*$N$3)/12</f>
        <v/>
      </c>
      <c r="O729" s="23">
        <f>(I729*$O$3)/12</f>
        <v/>
      </c>
      <c r="P729" s="23">
        <f>(I729*$P$3)/12</f>
        <v/>
      </c>
    </row>
    <row r="730">
      <c r="G730" s="7">
        <f>G729*0.3025</f>
        <v/>
      </c>
      <c r="H730" s="6" t="n"/>
      <c r="I730" s="60">
        <f>H728+$I$5</f>
        <v/>
      </c>
      <c r="J730" s="23">
        <f>(I730*$J$3)/12</f>
        <v/>
      </c>
      <c r="K730" s="23">
        <f>(I730*$K$3)/12</f>
        <v/>
      </c>
      <c r="L730" s="23">
        <f>(I730*$L$3)/12</f>
        <v/>
      </c>
      <c r="M730" s="29">
        <f>(I730*$M$3)/12</f>
        <v/>
      </c>
      <c r="N730" s="23">
        <f>(I730*$N$3)/12</f>
        <v/>
      </c>
      <c r="O730" s="23">
        <f>(I730*$O$3)/12</f>
        <v/>
      </c>
      <c r="P730" s="23">
        <f>(I730*$P$3)/12</f>
        <v/>
      </c>
    </row>
    <row r="731">
      <c r="G731" s="6">
        <f>SUBSTITUTE(D731,"㎡","")</f>
        <v/>
      </c>
      <c r="H731" s="8" t="n"/>
      <c r="I731" s="61">
        <f>H728+$I$6</f>
        <v/>
      </c>
      <c r="J731" s="23">
        <f>(I731*$J$3)/12</f>
        <v/>
      </c>
      <c r="K731" s="23">
        <f>(I731*$K$3)/12</f>
        <v/>
      </c>
      <c r="L731" s="23">
        <f>(I731*$L$3)/12</f>
        <v/>
      </c>
      <c r="M731" s="29">
        <f>(I731*$M$3)/12</f>
        <v/>
      </c>
      <c r="N731" s="23">
        <f>(I731*$N$3)/12</f>
        <v/>
      </c>
      <c r="O731" s="23">
        <f>(I731*$O$3)/12</f>
        <v/>
      </c>
      <c r="P731" s="23">
        <f>(I731*$P$3)/12</f>
        <v/>
      </c>
    </row>
    <row r="732">
      <c r="G732" s="22">
        <f>SUBSTITUTE(D732,"㎡","")</f>
        <v/>
      </c>
      <c r="H732" s="22">
        <f>SUBSTITUTE(B733,"万円","")</f>
        <v/>
      </c>
      <c r="I732" s="59">
        <f>H733+$I$2</f>
        <v/>
      </c>
      <c r="J732" s="26">
        <f>(I732*$J$3)/12</f>
        <v/>
      </c>
      <c r="K732" s="26">
        <f>(I732*$K$3)/12</f>
        <v/>
      </c>
      <c r="L732" s="26">
        <f>(I732*$L$3)/12</f>
        <v/>
      </c>
      <c r="M732" s="26">
        <f>(I732*$M$3)/12</f>
        <v/>
      </c>
      <c r="N732" s="26">
        <f>(I732*$N$3)/12</f>
        <v/>
      </c>
      <c r="O732" s="26">
        <f>(I732*$O$3)/12</f>
        <v/>
      </c>
      <c r="P732" s="26">
        <f>(I732*$P$3)/12</f>
        <v/>
      </c>
    </row>
    <row r="733">
      <c r="G733" s="6">
        <f>SUBSTITUTE(B735,"%","")</f>
        <v/>
      </c>
      <c r="H733" s="7">
        <f>H732/G735</f>
        <v/>
      </c>
      <c r="I733" s="60">
        <f>H733+$I$3</f>
        <v/>
      </c>
      <c r="J733" s="23">
        <f>(I733*$J$3)/12</f>
        <v/>
      </c>
      <c r="K733" s="23">
        <f>(I733*$K$3)/12</f>
        <v/>
      </c>
      <c r="L733" s="23">
        <f>(I733*$L$3)/12</f>
        <v/>
      </c>
      <c r="M733" s="29">
        <f>(I733*$M$3)/12</f>
        <v/>
      </c>
      <c r="N733" s="23">
        <f>(I733*$N$3)/12</f>
        <v/>
      </c>
      <c r="O733" s="23">
        <f>(I733*$O$3)/12</f>
        <v/>
      </c>
      <c r="P733" s="23">
        <f>(I733*$P$3)/12</f>
        <v/>
      </c>
    </row>
    <row r="734">
      <c r="G734" s="28">
        <f>G732*G733</f>
        <v/>
      </c>
      <c r="H734" s="6" t="n"/>
      <c r="I734" s="60">
        <f>H733+$I$4</f>
        <v/>
      </c>
      <c r="J734" s="23">
        <f>(I734*$J$3)/12</f>
        <v/>
      </c>
      <c r="K734" s="23">
        <f>(I734*$K$3)/12</f>
        <v/>
      </c>
      <c r="L734" s="23">
        <f>(I734*$L$3)/12</f>
        <v/>
      </c>
      <c r="M734" s="29">
        <f>(I734*$M$3)/12</f>
        <v/>
      </c>
      <c r="N734" s="23">
        <f>(I734*$N$3)/12</f>
        <v/>
      </c>
      <c r="O734" s="23">
        <f>(I734*$O$3)/12</f>
        <v/>
      </c>
      <c r="P734" s="23">
        <f>(I734*$P$3)/12</f>
        <v/>
      </c>
    </row>
    <row r="735">
      <c r="G735" s="7">
        <f>G734*0.3025</f>
        <v/>
      </c>
      <c r="H735" s="6" t="n"/>
      <c r="I735" s="60">
        <f>H733+$I$5</f>
        <v/>
      </c>
      <c r="J735" s="23">
        <f>(I735*$J$3)/12</f>
        <v/>
      </c>
      <c r="K735" s="23">
        <f>(I735*$K$3)/12</f>
        <v/>
      </c>
      <c r="L735" s="23">
        <f>(I735*$L$3)/12</f>
        <v/>
      </c>
      <c r="M735" s="29">
        <f>(I735*$M$3)/12</f>
        <v/>
      </c>
      <c r="N735" s="23">
        <f>(I735*$N$3)/12</f>
        <v/>
      </c>
      <c r="O735" s="23">
        <f>(I735*$O$3)/12</f>
        <v/>
      </c>
      <c r="P735" s="23">
        <f>(I735*$P$3)/12</f>
        <v/>
      </c>
    </row>
    <row r="736">
      <c r="G736" s="6">
        <f>SUBSTITUTE(D736,"㎡","")</f>
        <v/>
      </c>
      <c r="H736" s="8" t="n"/>
      <c r="I736" s="61">
        <f>H733+$I$6</f>
        <v/>
      </c>
      <c r="J736" s="23">
        <f>(I736*$J$3)/12</f>
        <v/>
      </c>
      <c r="K736" s="23">
        <f>(I736*$K$3)/12</f>
        <v/>
      </c>
      <c r="L736" s="23">
        <f>(I736*$L$3)/12</f>
        <v/>
      </c>
      <c r="M736" s="29">
        <f>(I736*$M$3)/12</f>
        <v/>
      </c>
      <c r="N736" s="23">
        <f>(I736*$N$3)/12</f>
        <v/>
      </c>
      <c r="O736" s="23">
        <f>(I736*$O$3)/12</f>
        <v/>
      </c>
      <c r="P736" s="23">
        <f>(I736*$P$3)/12</f>
        <v/>
      </c>
    </row>
    <row r="737">
      <c r="G737" s="22">
        <f>SUBSTITUTE(D737,"㎡","")</f>
        <v/>
      </c>
      <c r="H737" s="22">
        <f>SUBSTITUTE(B738,"万円","")</f>
        <v/>
      </c>
      <c r="I737" s="59">
        <f>H738+$I$2</f>
        <v/>
      </c>
      <c r="J737" s="26">
        <f>(I737*$J$3)/12</f>
        <v/>
      </c>
      <c r="K737" s="26">
        <f>(I737*$K$3)/12</f>
        <v/>
      </c>
      <c r="L737" s="26">
        <f>(I737*$L$3)/12</f>
        <v/>
      </c>
      <c r="M737" s="26">
        <f>(I737*$M$3)/12</f>
        <v/>
      </c>
      <c r="N737" s="26">
        <f>(I737*$N$3)/12</f>
        <v/>
      </c>
      <c r="O737" s="26">
        <f>(I737*$O$3)/12</f>
        <v/>
      </c>
      <c r="P737" s="26">
        <f>(I737*$P$3)/12</f>
        <v/>
      </c>
    </row>
    <row r="738">
      <c r="G738" s="6">
        <f>SUBSTITUTE(B740,"%","")</f>
        <v/>
      </c>
      <c r="H738" s="7">
        <f>H737/G740</f>
        <v/>
      </c>
      <c r="I738" s="60">
        <f>H738+$I$3</f>
        <v/>
      </c>
      <c r="J738" s="23">
        <f>(I738*$J$3)/12</f>
        <v/>
      </c>
      <c r="K738" s="23">
        <f>(I738*$K$3)/12</f>
        <v/>
      </c>
      <c r="L738" s="23">
        <f>(I738*$L$3)/12</f>
        <v/>
      </c>
      <c r="M738" s="29">
        <f>(I738*$M$3)/12</f>
        <v/>
      </c>
      <c r="N738" s="23">
        <f>(I738*$N$3)/12</f>
        <v/>
      </c>
      <c r="O738" s="23">
        <f>(I738*$O$3)/12</f>
        <v/>
      </c>
      <c r="P738" s="23">
        <f>(I738*$P$3)/12</f>
        <v/>
      </c>
    </row>
    <row r="739">
      <c r="G739" s="28">
        <f>G737*G738</f>
        <v/>
      </c>
      <c r="H739" s="6" t="n"/>
      <c r="I739" s="60">
        <f>H738+$I$4</f>
        <v/>
      </c>
      <c r="J739" s="23">
        <f>(I739*$J$3)/12</f>
        <v/>
      </c>
      <c r="K739" s="23">
        <f>(I739*$K$3)/12</f>
        <v/>
      </c>
      <c r="L739" s="23">
        <f>(I739*$L$3)/12</f>
        <v/>
      </c>
      <c r="M739" s="29">
        <f>(I739*$M$3)/12</f>
        <v/>
      </c>
      <c r="N739" s="23">
        <f>(I739*$N$3)/12</f>
        <v/>
      </c>
      <c r="O739" s="23">
        <f>(I739*$O$3)/12</f>
        <v/>
      </c>
      <c r="P739" s="23">
        <f>(I739*$P$3)/12</f>
        <v/>
      </c>
    </row>
    <row r="740">
      <c r="G740" s="7">
        <f>G739*0.3025</f>
        <v/>
      </c>
      <c r="H740" s="6" t="n"/>
      <c r="I740" s="60">
        <f>H738+$I$5</f>
        <v/>
      </c>
      <c r="J740" s="23">
        <f>(I740*$J$3)/12</f>
        <v/>
      </c>
      <c r="K740" s="23">
        <f>(I740*$K$3)/12</f>
        <v/>
      </c>
      <c r="L740" s="23">
        <f>(I740*$L$3)/12</f>
        <v/>
      </c>
      <c r="M740" s="29">
        <f>(I740*$M$3)/12</f>
        <v/>
      </c>
      <c r="N740" s="23">
        <f>(I740*$N$3)/12</f>
        <v/>
      </c>
      <c r="O740" s="23">
        <f>(I740*$O$3)/12</f>
        <v/>
      </c>
      <c r="P740" s="23">
        <f>(I740*$P$3)/12</f>
        <v/>
      </c>
    </row>
    <row r="741">
      <c r="G741" s="6">
        <f>SUBSTITUTE(D741,"㎡","")</f>
        <v/>
      </c>
      <c r="H741" s="8" t="n"/>
      <c r="I741" s="61">
        <f>H738+$I$6</f>
        <v/>
      </c>
      <c r="J741" s="23">
        <f>(I741*$J$3)/12</f>
        <v/>
      </c>
      <c r="K741" s="23">
        <f>(I741*$K$3)/12</f>
        <v/>
      </c>
      <c r="L741" s="23">
        <f>(I741*$L$3)/12</f>
        <v/>
      </c>
      <c r="M741" s="29">
        <f>(I741*$M$3)/12</f>
        <v/>
      </c>
      <c r="N741" s="23">
        <f>(I741*$N$3)/12</f>
        <v/>
      </c>
      <c r="O741" s="23">
        <f>(I741*$O$3)/12</f>
        <v/>
      </c>
      <c r="P741" s="23">
        <f>(I741*$P$3)/12</f>
        <v/>
      </c>
    </row>
    <row r="742">
      <c r="G742" s="22">
        <f>SUBSTITUTE(D742,"㎡","")</f>
        <v/>
      </c>
      <c r="H742" s="22">
        <f>SUBSTITUTE(B743,"万円","")</f>
        <v/>
      </c>
      <c r="I742" s="59">
        <f>H743+$I$2</f>
        <v/>
      </c>
      <c r="J742" s="26">
        <f>(I742*$J$3)/12</f>
        <v/>
      </c>
      <c r="K742" s="26">
        <f>(I742*$K$3)/12</f>
        <v/>
      </c>
      <c r="L742" s="26">
        <f>(I742*$L$3)/12</f>
        <v/>
      </c>
      <c r="M742" s="26">
        <f>(I742*$M$3)/12</f>
        <v/>
      </c>
      <c r="N742" s="26">
        <f>(I742*$N$3)/12</f>
        <v/>
      </c>
      <c r="O742" s="26">
        <f>(I742*$O$3)/12</f>
        <v/>
      </c>
      <c r="P742" s="26">
        <f>(I742*$P$3)/12</f>
        <v/>
      </c>
    </row>
    <row r="743">
      <c r="G743" s="6">
        <f>SUBSTITUTE(B745,"%","")</f>
        <v/>
      </c>
      <c r="H743" s="7">
        <f>H742/G745</f>
        <v/>
      </c>
      <c r="I743" s="60">
        <f>H743+$I$3</f>
        <v/>
      </c>
      <c r="J743" s="23">
        <f>(I743*$J$3)/12</f>
        <v/>
      </c>
      <c r="K743" s="23">
        <f>(I743*$K$3)/12</f>
        <v/>
      </c>
      <c r="L743" s="23">
        <f>(I743*$L$3)/12</f>
        <v/>
      </c>
      <c r="M743" s="29">
        <f>(I743*$M$3)/12</f>
        <v/>
      </c>
      <c r="N743" s="23">
        <f>(I743*$N$3)/12</f>
        <v/>
      </c>
      <c r="O743" s="23">
        <f>(I743*$O$3)/12</f>
        <v/>
      </c>
      <c r="P743" s="23">
        <f>(I743*$P$3)/12</f>
        <v/>
      </c>
    </row>
    <row r="744">
      <c r="G744" s="28">
        <f>G742*G743</f>
        <v/>
      </c>
      <c r="H744" s="6" t="n"/>
      <c r="I744" s="60">
        <f>H743+$I$4</f>
        <v/>
      </c>
      <c r="J744" s="23">
        <f>(I744*$J$3)/12</f>
        <v/>
      </c>
      <c r="K744" s="23">
        <f>(I744*$K$3)/12</f>
        <v/>
      </c>
      <c r="L744" s="23">
        <f>(I744*$L$3)/12</f>
        <v/>
      </c>
      <c r="M744" s="29">
        <f>(I744*$M$3)/12</f>
        <v/>
      </c>
      <c r="N744" s="23">
        <f>(I744*$N$3)/12</f>
        <v/>
      </c>
      <c r="O744" s="23">
        <f>(I744*$O$3)/12</f>
        <v/>
      </c>
      <c r="P744" s="23">
        <f>(I744*$P$3)/12</f>
        <v/>
      </c>
    </row>
    <row r="745">
      <c r="G745" s="7">
        <f>G744*0.3025</f>
        <v/>
      </c>
      <c r="H745" s="6" t="n"/>
      <c r="I745" s="60">
        <f>H743+$I$5</f>
        <v/>
      </c>
      <c r="J745" s="23">
        <f>(I745*$J$3)/12</f>
        <v/>
      </c>
      <c r="K745" s="23">
        <f>(I745*$K$3)/12</f>
        <v/>
      </c>
      <c r="L745" s="23">
        <f>(I745*$L$3)/12</f>
        <v/>
      </c>
      <c r="M745" s="29">
        <f>(I745*$M$3)/12</f>
        <v/>
      </c>
      <c r="N745" s="23">
        <f>(I745*$N$3)/12</f>
        <v/>
      </c>
      <c r="O745" s="23">
        <f>(I745*$O$3)/12</f>
        <v/>
      </c>
      <c r="P745" s="23">
        <f>(I745*$P$3)/12</f>
        <v/>
      </c>
    </row>
    <row r="746">
      <c r="G746" s="6">
        <f>SUBSTITUTE(D746,"㎡","")</f>
        <v/>
      </c>
      <c r="H746" s="8" t="n"/>
      <c r="I746" s="61">
        <f>H743+$I$6</f>
        <v/>
      </c>
      <c r="J746" s="23">
        <f>(I746*$J$3)/12</f>
        <v/>
      </c>
      <c r="K746" s="23">
        <f>(I746*$K$3)/12</f>
        <v/>
      </c>
      <c r="L746" s="23">
        <f>(I746*$L$3)/12</f>
        <v/>
      </c>
      <c r="M746" s="29">
        <f>(I746*$M$3)/12</f>
        <v/>
      </c>
      <c r="N746" s="23">
        <f>(I746*$N$3)/12</f>
        <v/>
      </c>
      <c r="O746" s="23">
        <f>(I746*$O$3)/12</f>
        <v/>
      </c>
      <c r="P746" s="23">
        <f>(I746*$P$3)/12</f>
        <v/>
      </c>
    </row>
    <row r="747">
      <c r="G747" s="22">
        <f>SUBSTITUTE(D747,"㎡","")</f>
        <v/>
      </c>
      <c r="H747" s="22">
        <f>SUBSTITUTE(B748,"万円","")</f>
        <v/>
      </c>
      <c r="I747" s="59">
        <f>H748+$I$2</f>
        <v/>
      </c>
      <c r="J747" s="26">
        <f>(I747*$J$3)/12</f>
        <v/>
      </c>
      <c r="K747" s="26">
        <f>(I747*$K$3)/12</f>
        <v/>
      </c>
      <c r="L747" s="26">
        <f>(I747*$L$3)/12</f>
        <v/>
      </c>
      <c r="M747" s="26">
        <f>(I747*$M$3)/12</f>
        <v/>
      </c>
      <c r="N747" s="26">
        <f>(I747*$N$3)/12</f>
        <v/>
      </c>
      <c r="O747" s="26">
        <f>(I747*$O$3)/12</f>
        <v/>
      </c>
      <c r="P747" s="26">
        <f>(I747*$P$3)/12</f>
        <v/>
      </c>
    </row>
    <row r="748">
      <c r="G748" s="6">
        <f>SUBSTITUTE(B750,"%","")</f>
        <v/>
      </c>
      <c r="H748" s="7">
        <f>H747/G750</f>
        <v/>
      </c>
      <c r="I748" s="60">
        <f>H748+$I$3</f>
        <v/>
      </c>
      <c r="J748" s="23">
        <f>(I748*$J$3)/12</f>
        <v/>
      </c>
      <c r="K748" s="23">
        <f>(I748*$K$3)/12</f>
        <v/>
      </c>
      <c r="L748" s="23">
        <f>(I748*$L$3)/12</f>
        <v/>
      </c>
      <c r="M748" s="29">
        <f>(I748*$M$3)/12</f>
        <v/>
      </c>
      <c r="N748" s="23">
        <f>(I748*$N$3)/12</f>
        <v/>
      </c>
      <c r="O748" s="23">
        <f>(I748*$O$3)/12</f>
        <v/>
      </c>
      <c r="P748" s="23">
        <f>(I748*$P$3)/12</f>
        <v/>
      </c>
    </row>
    <row r="749">
      <c r="G749" s="28">
        <f>G747*G748</f>
        <v/>
      </c>
      <c r="H749" s="6" t="n"/>
      <c r="I749" s="60">
        <f>H748+$I$4</f>
        <v/>
      </c>
      <c r="J749" s="23">
        <f>(I749*$J$3)/12</f>
        <v/>
      </c>
      <c r="K749" s="23">
        <f>(I749*$K$3)/12</f>
        <v/>
      </c>
      <c r="L749" s="23">
        <f>(I749*$L$3)/12</f>
        <v/>
      </c>
      <c r="M749" s="29">
        <f>(I749*$M$3)/12</f>
        <v/>
      </c>
      <c r="N749" s="23">
        <f>(I749*$N$3)/12</f>
        <v/>
      </c>
      <c r="O749" s="23">
        <f>(I749*$O$3)/12</f>
        <v/>
      </c>
      <c r="P749" s="23">
        <f>(I749*$P$3)/12</f>
        <v/>
      </c>
    </row>
    <row r="750">
      <c r="G750" s="7">
        <f>G749*0.3025</f>
        <v/>
      </c>
      <c r="H750" s="6" t="n"/>
      <c r="I750" s="60">
        <f>H748+$I$5</f>
        <v/>
      </c>
      <c r="J750" s="23">
        <f>(I750*$J$3)/12</f>
        <v/>
      </c>
      <c r="K750" s="23">
        <f>(I750*$K$3)/12</f>
        <v/>
      </c>
      <c r="L750" s="23">
        <f>(I750*$L$3)/12</f>
        <v/>
      </c>
      <c r="M750" s="29">
        <f>(I750*$M$3)/12</f>
        <v/>
      </c>
      <c r="N750" s="23">
        <f>(I750*$N$3)/12</f>
        <v/>
      </c>
      <c r="O750" s="23">
        <f>(I750*$O$3)/12</f>
        <v/>
      </c>
      <c r="P750" s="23">
        <f>(I750*$P$3)/12</f>
        <v/>
      </c>
    </row>
    <row r="751">
      <c r="G751" s="6">
        <f>SUBSTITUTE(D751,"㎡","")</f>
        <v/>
      </c>
      <c r="H751" s="8" t="n"/>
      <c r="I751" s="61">
        <f>H748+$I$6</f>
        <v/>
      </c>
      <c r="J751" s="23">
        <f>(I751*$J$3)/12</f>
        <v/>
      </c>
      <c r="K751" s="23">
        <f>(I751*$K$3)/12</f>
        <v/>
      </c>
      <c r="L751" s="23">
        <f>(I751*$L$3)/12</f>
        <v/>
      </c>
      <c r="M751" s="29">
        <f>(I751*$M$3)/12</f>
        <v/>
      </c>
      <c r="N751" s="23">
        <f>(I751*$N$3)/12</f>
        <v/>
      </c>
      <c r="O751" s="23">
        <f>(I751*$O$3)/12</f>
        <v/>
      </c>
      <c r="P751" s="23">
        <f>(I751*$P$3)/12</f>
        <v/>
      </c>
    </row>
    <row r="752">
      <c r="G752" s="22">
        <f>SUBSTITUTE(D752,"㎡","")</f>
        <v/>
      </c>
      <c r="H752" s="22">
        <f>SUBSTITUTE(B753,"万円","")</f>
        <v/>
      </c>
      <c r="I752" s="59">
        <f>H753+$I$2</f>
        <v/>
      </c>
      <c r="J752" s="26">
        <f>(I752*$J$3)/12</f>
        <v/>
      </c>
      <c r="K752" s="26">
        <f>(I752*$K$3)/12</f>
        <v/>
      </c>
      <c r="L752" s="26">
        <f>(I752*$L$3)/12</f>
        <v/>
      </c>
      <c r="M752" s="26">
        <f>(I752*$M$3)/12</f>
        <v/>
      </c>
      <c r="N752" s="26">
        <f>(I752*$N$3)/12</f>
        <v/>
      </c>
      <c r="O752" s="26">
        <f>(I752*$O$3)/12</f>
        <v/>
      </c>
      <c r="P752" s="26">
        <f>(I752*$P$3)/12</f>
        <v/>
      </c>
    </row>
    <row r="753">
      <c r="G753" s="6">
        <f>SUBSTITUTE(B755,"%","")</f>
        <v/>
      </c>
      <c r="H753" s="7">
        <f>H752/G755</f>
        <v/>
      </c>
      <c r="I753" s="60">
        <f>H753+$I$3</f>
        <v/>
      </c>
      <c r="J753" s="23">
        <f>(I753*$J$3)/12</f>
        <v/>
      </c>
      <c r="K753" s="23">
        <f>(I753*$K$3)/12</f>
        <v/>
      </c>
      <c r="L753" s="23">
        <f>(I753*$L$3)/12</f>
        <v/>
      </c>
      <c r="M753" s="29">
        <f>(I753*$M$3)/12</f>
        <v/>
      </c>
      <c r="N753" s="23">
        <f>(I753*$N$3)/12</f>
        <v/>
      </c>
      <c r="O753" s="23">
        <f>(I753*$O$3)/12</f>
        <v/>
      </c>
      <c r="P753" s="23">
        <f>(I753*$P$3)/12</f>
        <v/>
      </c>
    </row>
    <row r="754">
      <c r="G754" s="28">
        <f>G752*G753</f>
        <v/>
      </c>
      <c r="H754" s="6" t="n"/>
      <c r="I754" s="60">
        <f>H753+$I$4</f>
        <v/>
      </c>
      <c r="J754" s="23">
        <f>(I754*$J$3)/12</f>
        <v/>
      </c>
      <c r="K754" s="23">
        <f>(I754*$K$3)/12</f>
        <v/>
      </c>
      <c r="L754" s="23">
        <f>(I754*$L$3)/12</f>
        <v/>
      </c>
      <c r="M754" s="29">
        <f>(I754*$M$3)/12</f>
        <v/>
      </c>
      <c r="N754" s="23">
        <f>(I754*$N$3)/12</f>
        <v/>
      </c>
      <c r="O754" s="23">
        <f>(I754*$O$3)/12</f>
        <v/>
      </c>
      <c r="P754" s="23">
        <f>(I754*$P$3)/12</f>
        <v/>
      </c>
    </row>
    <row r="755">
      <c r="G755" s="7">
        <f>G754*0.3025</f>
        <v/>
      </c>
      <c r="H755" s="6" t="n"/>
      <c r="I755" s="60">
        <f>H753+$I$5</f>
        <v/>
      </c>
      <c r="J755" s="23">
        <f>(I755*$J$3)/12</f>
        <v/>
      </c>
      <c r="K755" s="23">
        <f>(I755*$K$3)/12</f>
        <v/>
      </c>
      <c r="L755" s="23">
        <f>(I755*$L$3)/12</f>
        <v/>
      </c>
      <c r="M755" s="29">
        <f>(I755*$M$3)/12</f>
        <v/>
      </c>
      <c r="N755" s="23">
        <f>(I755*$N$3)/12</f>
        <v/>
      </c>
      <c r="O755" s="23">
        <f>(I755*$O$3)/12</f>
        <v/>
      </c>
      <c r="P755" s="23">
        <f>(I755*$P$3)/12</f>
        <v/>
      </c>
    </row>
    <row r="756">
      <c r="G756" s="6">
        <f>SUBSTITUTE(D756,"㎡","")</f>
        <v/>
      </c>
      <c r="H756" s="8" t="n"/>
      <c r="I756" s="61">
        <f>H753+$I$6</f>
        <v/>
      </c>
      <c r="J756" s="23">
        <f>(I756*$J$3)/12</f>
        <v/>
      </c>
      <c r="K756" s="23">
        <f>(I756*$K$3)/12</f>
        <v/>
      </c>
      <c r="L756" s="23">
        <f>(I756*$L$3)/12</f>
        <v/>
      </c>
      <c r="M756" s="29">
        <f>(I756*$M$3)/12</f>
        <v/>
      </c>
      <c r="N756" s="23">
        <f>(I756*$N$3)/12</f>
        <v/>
      </c>
      <c r="O756" s="23">
        <f>(I756*$O$3)/12</f>
        <v/>
      </c>
      <c r="P756" s="23">
        <f>(I756*$P$3)/12</f>
        <v/>
      </c>
    </row>
    <row r="757">
      <c r="G757" s="22">
        <f>SUBSTITUTE(D757,"㎡","")</f>
        <v/>
      </c>
      <c r="H757" s="22">
        <f>SUBSTITUTE(B758,"万円","")</f>
        <v/>
      </c>
      <c r="I757" s="59">
        <f>H758+$I$2</f>
        <v/>
      </c>
      <c r="J757" s="26">
        <f>(I757*$J$3)/12</f>
        <v/>
      </c>
      <c r="K757" s="26">
        <f>(I757*$K$3)/12</f>
        <v/>
      </c>
      <c r="L757" s="26">
        <f>(I757*$L$3)/12</f>
        <v/>
      </c>
      <c r="M757" s="26">
        <f>(I757*$M$3)/12</f>
        <v/>
      </c>
      <c r="N757" s="26">
        <f>(I757*$N$3)/12</f>
        <v/>
      </c>
      <c r="O757" s="26">
        <f>(I757*$O$3)/12</f>
        <v/>
      </c>
      <c r="P757" s="26">
        <f>(I757*$P$3)/12</f>
        <v/>
      </c>
    </row>
    <row r="758">
      <c r="G758" s="6">
        <f>SUBSTITUTE(B760,"%","")</f>
        <v/>
      </c>
      <c r="H758" s="7">
        <f>H757/G760</f>
        <v/>
      </c>
      <c r="I758" s="60">
        <f>H758+$I$3</f>
        <v/>
      </c>
      <c r="J758" s="23">
        <f>(I758*$J$3)/12</f>
        <v/>
      </c>
      <c r="K758" s="23">
        <f>(I758*$K$3)/12</f>
        <v/>
      </c>
      <c r="L758" s="23">
        <f>(I758*$L$3)/12</f>
        <v/>
      </c>
      <c r="M758" s="29">
        <f>(I758*$M$3)/12</f>
        <v/>
      </c>
      <c r="N758" s="23">
        <f>(I758*$N$3)/12</f>
        <v/>
      </c>
      <c r="O758" s="23">
        <f>(I758*$O$3)/12</f>
        <v/>
      </c>
      <c r="P758" s="23">
        <f>(I758*$P$3)/12</f>
        <v/>
      </c>
    </row>
    <row r="759">
      <c r="G759" s="28">
        <f>G757*G758</f>
        <v/>
      </c>
      <c r="H759" s="6" t="n"/>
      <c r="I759" s="60">
        <f>H758+$I$4</f>
        <v/>
      </c>
      <c r="J759" s="23">
        <f>(I759*$J$3)/12</f>
        <v/>
      </c>
      <c r="K759" s="23">
        <f>(I759*$K$3)/12</f>
        <v/>
      </c>
      <c r="L759" s="23">
        <f>(I759*$L$3)/12</f>
        <v/>
      </c>
      <c r="M759" s="29">
        <f>(I759*$M$3)/12</f>
        <v/>
      </c>
      <c r="N759" s="23">
        <f>(I759*$N$3)/12</f>
        <v/>
      </c>
      <c r="O759" s="23">
        <f>(I759*$O$3)/12</f>
        <v/>
      </c>
      <c r="P759" s="23">
        <f>(I759*$P$3)/12</f>
        <v/>
      </c>
    </row>
    <row r="760">
      <c r="G760" s="7">
        <f>G759*0.3025</f>
        <v/>
      </c>
      <c r="H760" s="6" t="n"/>
      <c r="I760" s="60">
        <f>H758+$I$5</f>
        <v/>
      </c>
      <c r="J760" s="23">
        <f>(I760*$J$3)/12</f>
        <v/>
      </c>
      <c r="K760" s="23">
        <f>(I760*$K$3)/12</f>
        <v/>
      </c>
      <c r="L760" s="23">
        <f>(I760*$L$3)/12</f>
        <v/>
      </c>
      <c r="M760" s="29">
        <f>(I760*$M$3)/12</f>
        <v/>
      </c>
      <c r="N760" s="23">
        <f>(I760*$N$3)/12</f>
        <v/>
      </c>
      <c r="O760" s="23">
        <f>(I760*$O$3)/12</f>
        <v/>
      </c>
      <c r="P760" s="23">
        <f>(I760*$P$3)/12</f>
        <v/>
      </c>
    </row>
    <row r="761">
      <c r="G761" s="6">
        <f>SUBSTITUTE(D761,"㎡","")</f>
        <v/>
      </c>
      <c r="H761" s="8" t="n"/>
      <c r="I761" s="61">
        <f>H758+$I$6</f>
        <v/>
      </c>
      <c r="J761" s="23">
        <f>(I761*$J$3)/12</f>
        <v/>
      </c>
      <c r="K761" s="23">
        <f>(I761*$K$3)/12</f>
        <v/>
      </c>
      <c r="L761" s="23">
        <f>(I761*$L$3)/12</f>
        <v/>
      </c>
      <c r="M761" s="29">
        <f>(I761*$M$3)/12</f>
        <v/>
      </c>
      <c r="N761" s="23">
        <f>(I761*$N$3)/12</f>
        <v/>
      </c>
      <c r="O761" s="23">
        <f>(I761*$O$3)/12</f>
        <v/>
      </c>
      <c r="P761" s="23">
        <f>(I761*$P$3)/12</f>
        <v/>
      </c>
    </row>
    <row r="762">
      <c r="G762" s="22">
        <f>SUBSTITUTE(D762,"㎡","")</f>
        <v/>
      </c>
      <c r="H762" s="22">
        <f>SUBSTITUTE(B763,"万円","")</f>
        <v/>
      </c>
      <c r="I762" s="59">
        <f>H763+$I$2</f>
        <v/>
      </c>
      <c r="J762" s="26">
        <f>(I762*$J$3)/12</f>
        <v/>
      </c>
      <c r="K762" s="26">
        <f>(I762*$K$3)/12</f>
        <v/>
      </c>
      <c r="L762" s="26">
        <f>(I762*$L$3)/12</f>
        <v/>
      </c>
      <c r="M762" s="26">
        <f>(I762*$M$3)/12</f>
        <v/>
      </c>
      <c r="N762" s="26">
        <f>(I762*$N$3)/12</f>
        <v/>
      </c>
      <c r="O762" s="26">
        <f>(I762*$O$3)/12</f>
        <v/>
      </c>
      <c r="P762" s="26">
        <f>(I762*$P$3)/12</f>
        <v/>
      </c>
    </row>
    <row r="763">
      <c r="G763" s="6">
        <f>SUBSTITUTE(B765,"%","")</f>
        <v/>
      </c>
      <c r="H763" s="7">
        <f>H762/G765</f>
        <v/>
      </c>
      <c r="I763" s="60">
        <f>H763+$I$3</f>
        <v/>
      </c>
      <c r="J763" s="23">
        <f>(I763*$J$3)/12</f>
        <v/>
      </c>
      <c r="K763" s="23">
        <f>(I763*$K$3)/12</f>
        <v/>
      </c>
      <c r="L763" s="23">
        <f>(I763*$L$3)/12</f>
        <v/>
      </c>
      <c r="M763" s="29">
        <f>(I763*$M$3)/12</f>
        <v/>
      </c>
      <c r="N763" s="23">
        <f>(I763*$N$3)/12</f>
        <v/>
      </c>
      <c r="O763" s="23">
        <f>(I763*$O$3)/12</f>
        <v/>
      </c>
      <c r="P763" s="23">
        <f>(I763*$P$3)/12</f>
        <v/>
      </c>
    </row>
    <row r="764">
      <c r="G764" s="28">
        <f>G762*G763</f>
        <v/>
      </c>
      <c r="H764" s="6" t="n"/>
      <c r="I764" s="60">
        <f>H763+$I$4</f>
        <v/>
      </c>
      <c r="J764" s="23">
        <f>(I764*$J$3)/12</f>
        <v/>
      </c>
      <c r="K764" s="23">
        <f>(I764*$K$3)/12</f>
        <v/>
      </c>
      <c r="L764" s="23">
        <f>(I764*$L$3)/12</f>
        <v/>
      </c>
      <c r="M764" s="29">
        <f>(I764*$M$3)/12</f>
        <v/>
      </c>
      <c r="N764" s="23">
        <f>(I764*$N$3)/12</f>
        <v/>
      </c>
      <c r="O764" s="23">
        <f>(I764*$O$3)/12</f>
        <v/>
      </c>
      <c r="P764" s="23">
        <f>(I764*$P$3)/12</f>
        <v/>
      </c>
    </row>
    <row r="765">
      <c r="G765" s="7">
        <f>G764*0.3025</f>
        <v/>
      </c>
      <c r="H765" s="6" t="n"/>
      <c r="I765" s="60">
        <f>H763+$I$5</f>
        <v/>
      </c>
      <c r="J765" s="23">
        <f>(I765*$J$3)/12</f>
        <v/>
      </c>
      <c r="K765" s="23">
        <f>(I765*$K$3)/12</f>
        <v/>
      </c>
      <c r="L765" s="23">
        <f>(I765*$L$3)/12</f>
        <v/>
      </c>
      <c r="M765" s="29">
        <f>(I765*$M$3)/12</f>
        <v/>
      </c>
      <c r="N765" s="23">
        <f>(I765*$N$3)/12</f>
        <v/>
      </c>
      <c r="O765" s="23">
        <f>(I765*$O$3)/12</f>
        <v/>
      </c>
      <c r="P765" s="23">
        <f>(I765*$P$3)/12</f>
        <v/>
      </c>
    </row>
    <row r="766">
      <c r="G766" s="6">
        <f>SUBSTITUTE(D766,"㎡","")</f>
        <v/>
      </c>
      <c r="H766" s="8" t="n"/>
      <c r="I766" s="61">
        <f>H763+$I$6</f>
        <v/>
      </c>
      <c r="J766" s="23">
        <f>(I766*$J$3)/12</f>
        <v/>
      </c>
      <c r="K766" s="23">
        <f>(I766*$K$3)/12</f>
        <v/>
      </c>
      <c r="L766" s="23">
        <f>(I766*$L$3)/12</f>
        <v/>
      </c>
      <c r="M766" s="29">
        <f>(I766*$M$3)/12</f>
        <v/>
      </c>
      <c r="N766" s="23">
        <f>(I766*$N$3)/12</f>
        <v/>
      </c>
      <c r="O766" s="23">
        <f>(I766*$O$3)/12</f>
        <v/>
      </c>
      <c r="P766" s="23">
        <f>(I766*$P$3)/12</f>
        <v/>
      </c>
    </row>
    <row r="767">
      <c r="G767" s="22">
        <f>SUBSTITUTE(D767,"㎡","")</f>
        <v/>
      </c>
      <c r="H767" s="22">
        <f>SUBSTITUTE(B768,"万円","")</f>
        <v/>
      </c>
      <c r="I767" s="59">
        <f>H768+$I$2</f>
        <v/>
      </c>
      <c r="J767" s="26">
        <f>(I767*$J$3)/12</f>
        <v/>
      </c>
      <c r="K767" s="26">
        <f>(I767*$K$3)/12</f>
        <v/>
      </c>
      <c r="L767" s="26">
        <f>(I767*$L$3)/12</f>
        <v/>
      </c>
      <c r="M767" s="26">
        <f>(I767*$M$3)/12</f>
        <v/>
      </c>
      <c r="N767" s="26">
        <f>(I767*$N$3)/12</f>
        <v/>
      </c>
      <c r="O767" s="26">
        <f>(I767*$O$3)/12</f>
        <v/>
      </c>
      <c r="P767" s="26">
        <f>(I767*$P$3)/12</f>
        <v/>
      </c>
    </row>
    <row r="768">
      <c r="G768" s="6">
        <f>SUBSTITUTE(B770,"%","")</f>
        <v/>
      </c>
      <c r="H768" s="7">
        <f>H767/G770</f>
        <v/>
      </c>
      <c r="I768" s="60">
        <f>H768+$I$3</f>
        <v/>
      </c>
      <c r="J768" s="23">
        <f>(I768*$J$3)/12</f>
        <v/>
      </c>
      <c r="K768" s="23">
        <f>(I768*$K$3)/12</f>
        <v/>
      </c>
      <c r="L768" s="23">
        <f>(I768*$L$3)/12</f>
        <v/>
      </c>
      <c r="M768" s="29">
        <f>(I768*$M$3)/12</f>
        <v/>
      </c>
      <c r="N768" s="23">
        <f>(I768*$N$3)/12</f>
        <v/>
      </c>
      <c r="O768" s="23">
        <f>(I768*$O$3)/12</f>
        <v/>
      </c>
      <c r="P768" s="23">
        <f>(I768*$P$3)/12</f>
        <v/>
      </c>
    </row>
    <row r="769">
      <c r="G769" s="28">
        <f>G767*G768</f>
        <v/>
      </c>
      <c r="H769" s="6" t="n"/>
      <c r="I769" s="60">
        <f>H768+$I$4</f>
        <v/>
      </c>
      <c r="J769" s="23">
        <f>(I769*$J$3)/12</f>
        <v/>
      </c>
      <c r="K769" s="23">
        <f>(I769*$K$3)/12</f>
        <v/>
      </c>
      <c r="L769" s="23">
        <f>(I769*$L$3)/12</f>
        <v/>
      </c>
      <c r="M769" s="29">
        <f>(I769*$M$3)/12</f>
        <v/>
      </c>
      <c r="N769" s="23">
        <f>(I769*$N$3)/12</f>
        <v/>
      </c>
      <c r="O769" s="23">
        <f>(I769*$O$3)/12</f>
        <v/>
      </c>
      <c r="P769" s="23">
        <f>(I769*$P$3)/12</f>
        <v/>
      </c>
    </row>
    <row r="770">
      <c r="G770" s="7">
        <f>G769*0.3025</f>
        <v/>
      </c>
      <c r="H770" s="6" t="n"/>
      <c r="I770" s="60">
        <f>H768+$I$5</f>
        <v/>
      </c>
      <c r="J770" s="23">
        <f>(I770*$J$3)/12</f>
        <v/>
      </c>
      <c r="K770" s="23">
        <f>(I770*$K$3)/12</f>
        <v/>
      </c>
      <c r="L770" s="23">
        <f>(I770*$L$3)/12</f>
        <v/>
      </c>
      <c r="M770" s="29">
        <f>(I770*$M$3)/12</f>
        <v/>
      </c>
      <c r="N770" s="23">
        <f>(I770*$N$3)/12</f>
        <v/>
      </c>
      <c r="O770" s="23">
        <f>(I770*$O$3)/12</f>
        <v/>
      </c>
      <c r="P770" s="23">
        <f>(I770*$P$3)/12</f>
        <v/>
      </c>
    </row>
    <row r="771">
      <c r="G771" s="6">
        <f>SUBSTITUTE(D771,"㎡","")</f>
        <v/>
      </c>
      <c r="H771" s="8" t="n"/>
      <c r="I771" s="61">
        <f>H768+$I$6</f>
        <v/>
      </c>
      <c r="J771" s="23">
        <f>(I771*$J$3)/12</f>
        <v/>
      </c>
      <c r="K771" s="23">
        <f>(I771*$K$3)/12</f>
        <v/>
      </c>
      <c r="L771" s="23">
        <f>(I771*$L$3)/12</f>
        <v/>
      </c>
      <c r="M771" s="29">
        <f>(I771*$M$3)/12</f>
        <v/>
      </c>
      <c r="N771" s="23">
        <f>(I771*$N$3)/12</f>
        <v/>
      </c>
      <c r="O771" s="23">
        <f>(I771*$O$3)/12</f>
        <v/>
      </c>
      <c r="P771" s="23">
        <f>(I771*$P$3)/12</f>
        <v/>
      </c>
    </row>
    <row r="772">
      <c r="G772" s="22">
        <f>SUBSTITUTE(D772,"㎡","")</f>
        <v/>
      </c>
      <c r="H772" s="22">
        <f>SUBSTITUTE(B773,"万円","")</f>
        <v/>
      </c>
      <c r="I772" s="59">
        <f>H773+$I$2</f>
        <v/>
      </c>
      <c r="J772" s="26">
        <f>(I772*$J$3)/12</f>
        <v/>
      </c>
      <c r="K772" s="26">
        <f>(I772*$K$3)/12</f>
        <v/>
      </c>
      <c r="L772" s="26">
        <f>(I772*$L$3)/12</f>
        <v/>
      </c>
      <c r="M772" s="26">
        <f>(I772*$M$3)/12</f>
        <v/>
      </c>
      <c r="N772" s="26">
        <f>(I772*$N$3)/12</f>
        <v/>
      </c>
      <c r="O772" s="26">
        <f>(I772*$O$3)/12</f>
        <v/>
      </c>
      <c r="P772" s="26">
        <f>(I772*$P$3)/12</f>
        <v/>
      </c>
    </row>
    <row r="773">
      <c r="G773" s="6">
        <f>SUBSTITUTE(B775,"%","")</f>
        <v/>
      </c>
      <c r="H773" s="7">
        <f>H772/G775</f>
        <v/>
      </c>
      <c r="I773" s="60">
        <f>H773+$I$3</f>
        <v/>
      </c>
      <c r="J773" s="23">
        <f>(I773*$J$3)/12</f>
        <v/>
      </c>
      <c r="K773" s="23">
        <f>(I773*$K$3)/12</f>
        <v/>
      </c>
      <c r="L773" s="23">
        <f>(I773*$L$3)/12</f>
        <v/>
      </c>
      <c r="M773" s="29">
        <f>(I773*$M$3)/12</f>
        <v/>
      </c>
      <c r="N773" s="23">
        <f>(I773*$N$3)/12</f>
        <v/>
      </c>
      <c r="O773" s="23">
        <f>(I773*$O$3)/12</f>
        <v/>
      </c>
      <c r="P773" s="23">
        <f>(I773*$P$3)/12</f>
        <v/>
      </c>
    </row>
    <row r="774">
      <c r="G774" s="28">
        <f>G772*G773</f>
        <v/>
      </c>
      <c r="H774" s="6" t="n"/>
      <c r="I774" s="60">
        <f>H773+$I$4</f>
        <v/>
      </c>
      <c r="J774" s="23">
        <f>(I774*$J$3)/12</f>
        <v/>
      </c>
      <c r="K774" s="23">
        <f>(I774*$K$3)/12</f>
        <v/>
      </c>
      <c r="L774" s="23">
        <f>(I774*$L$3)/12</f>
        <v/>
      </c>
      <c r="M774" s="29">
        <f>(I774*$M$3)/12</f>
        <v/>
      </c>
      <c r="N774" s="23">
        <f>(I774*$N$3)/12</f>
        <v/>
      </c>
      <c r="O774" s="23">
        <f>(I774*$O$3)/12</f>
        <v/>
      </c>
      <c r="P774" s="23">
        <f>(I774*$P$3)/12</f>
        <v/>
      </c>
    </row>
    <row r="775">
      <c r="G775" s="7">
        <f>G774*0.3025</f>
        <v/>
      </c>
      <c r="H775" s="6" t="n"/>
      <c r="I775" s="60">
        <f>H773+$I$5</f>
        <v/>
      </c>
      <c r="J775" s="23">
        <f>(I775*$J$3)/12</f>
        <v/>
      </c>
      <c r="K775" s="23">
        <f>(I775*$K$3)/12</f>
        <v/>
      </c>
      <c r="L775" s="23">
        <f>(I775*$L$3)/12</f>
        <v/>
      </c>
      <c r="M775" s="29">
        <f>(I775*$M$3)/12</f>
        <v/>
      </c>
      <c r="N775" s="23">
        <f>(I775*$N$3)/12</f>
        <v/>
      </c>
      <c r="O775" s="23">
        <f>(I775*$O$3)/12</f>
        <v/>
      </c>
      <c r="P775" s="23">
        <f>(I775*$P$3)/12</f>
        <v/>
      </c>
    </row>
    <row r="776">
      <c r="G776" s="6">
        <f>SUBSTITUTE(D776,"㎡","")</f>
        <v/>
      </c>
      <c r="H776" s="8" t="n"/>
      <c r="I776" s="61">
        <f>H773+$I$6</f>
        <v/>
      </c>
      <c r="J776" s="23">
        <f>(I776*$J$3)/12</f>
        <v/>
      </c>
      <c r="K776" s="23">
        <f>(I776*$K$3)/12</f>
        <v/>
      </c>
      <c r="L776" s="23">
        <f>(I776*$L$3)/12</f>
        <v/>
      </c>
      <c r="M776" s="29">
        <f>(I776*$M$3)/12</f>
        <v/>
      </c>
      <c r="N776" s="23">
        <f>(I776*$N$3)/12</f>
        <v/>
      </c>
      <c r="O776" s="23">
        <f>(I776*$O$3)/12</f>
        <v/>
      </c>
      <c r="P776" s="23">
        <f>(I776*$P$3)/12</f>
        <v/>
      </c>
    </row>
    <row r="777">
      <c r="G777" s="22">
        <f>SUBSTITUTE(D777,"㎡","")</f>
        <v/>
      </c>
      <c r="H777" s="22">
        <f>SUBSTITUTE(B778,"万円","")</f>
        <v/>
      </c>
      <c r="I777" s="59">
        <f>H778+$I$2</f>
        <v/>
      </c>
      <c r="J777" s="26">
        <f>(I777*$J$3)/12</f>
        <v/>
      </c>
      <c r="K777" s="26">
        <f>(I777*$K$3)/12</f>
        <v/>
      </c>
      <c r="L777" s="26">
        <f>(I777*$L$3)/12</f>
        <v/>
      </c>
      <c r="M777" s="26">
        <f>(I777*$M$3)/12</f>
        <v/>
      </c>
      <c r="N777" s="26">
        <f>(I777*$N$3)/12</f>
        <v/>
      </c>
      <c r="O777" s="26">
        <f>(I777*$O$3)/12</f>
        <v/>
      </c>
      <c r="P777" s="26">
        <f>(I777*$P$3)/12</f>
        <v/>
      </c>
    </row>
    <row r="778">
      <c r="G778" s="6">
        <f>SUBSTITUTE(B780,"%","")</f>
        <v/>
      </c>
      <c r="H778" s="7">
        <f>H777/G780</f>
        <v/>
      </c>
      <c r="I778" s="60">
        <f>H778+$I$3</f>
        <v/>
      </c>
      <c r="J778" s="23">
        <f>(I778*$J$3)/12</f>
        <v/>
      </c>
      <c r="K778" s="23">
        <f>(I778*$K$3)/12</f>
        <v/>
      </c>
      <c r="L778" s="23">
        <f>(I778*$L$3)/12</f>
        <v/>
      </c>
      <c r="M778" s="29">
        <f>(I778*$M$3)/12</f>
        <v/>
      </c>
      <c r="N778" s="23">
        <f>(I778*$N$3)/12</f>
        <v/>
      </c>
      <c r="O778" s="23">
        <f>(I778*$O$3)/12</f>
        <v/>
      </c>
      <c r="P778" s="23">
        <f>(I778*$P$3)/12</f>
        <v/>
      </c>
    </row>
    <row r="779">
      <c r="G779" s="28">
        <f>G777*G778</f>
        <v/>
      </c>
      <c r="H779" s="6" t="n"/>
      <c r="I779" s="60">
        <f>H778+$I$4</f>
        <v/>
      </c>
      <c r="J779" s="23">
        <f>(I779*$J$3)/12</f>
        <v/>
      </c>
      <c r="K779" s="23">
        <f>(I779*$K$3)/12</f>
        <v/>
      </c>
      <c r="L779" s="23">
        <f>(I779*$L$3)/12</f>
        <v/>
      </c>
      <c r="M779" s="29">
        <f>(I779*$M$3)/12</f>
        <v/>
      </c>
      <c r="N779" s="23">
        <f>(I779*$N$3)/12</f>
        <v/>
      </c>
      <c r="O779" s="23">
        <f>(I779*$O$3)/12</f>
        <v/>
      </c>
      <c r="P779" s="23">
        <f>(I779*$P$3)/12</f>
        <v/>
      </c>
    </row>
    <row r="780">
      <c r="G780" s="7">
        <f>G779*0.3025</f>
        <v/>
      </c>
      <c r="H780" s="6" t="n"/>
      <c r="I780" s="60">
        <f>H778+$I$5</f>
        <v/>
      </c>
      <c r="J780" s="23">
        <f>(I780*$J$3)/12</f>
        <v/>
      </c>
      <c r="K780" s="23">
        <f>(I780*$K$3)/12</f>
        <v/>
      </c>
      <c r="L780" s="23">
        <f>(I780*$L$3)/12</f>
        <v/>
      </c>
      <c r="M780" s="29">
        <f>(I780*$M$3)/12</f>
        <v/>
      </c>
      <c r="N780" s="23">
        <f>(I780*$N$3)/12</f>
        <v/>
      </c>
      <c r="O780" s="23">
        <f>(I780*$O$3)/12</f>
        <v/>
      </c>
      <c r="P780" s="23">
        <f>(I780*$P$3)/12</f>
        <v/>
      </c>
    </row>
    <row r="781">
      <c r="G781" s="6">
        <f>SUBSTITUTE(D781,"㎡","")</f>
        <v/>
      </c>
      <c r="H781" s="8" t="n"/>
      <c r="I781" s="61">
        <f>H778+$I$6</f>
        <v/>
      </c>
      <c r="J781" s="23">
        <f>(I781*$J$3)/12</f>
        <v/>
      </c>
      <c r="K781" s="23">
        <f>(I781*$K$3)/12</f>
        <v/>
      </c>
      <c r="L781" s="23">
        <f>(I781*$L$3)/12</f>
        <v/>
      </c>
      <c r="M781" s="29">
        <f>(I781*$M$3)/12</f>
        <v/>
      </c>
      <c r="N781" s="23">
        <f>(I781*$N$3)/12</f>
        <v/>
      </c>
      <c r="O781" s="23">
        <f>(I781*$O$3)/12</f>
        <v/>
      </c>
      <c r="P781" s="23">
        <f>(I781*$P$3)/12</f>
        <v/>
      </c>
    </row>
    <row r="782">
      <c r="G782" s="22">
        <f>SUBSTITUTE(D782,"㎡","")</f>
        <v/>
      </c>
      <c r="H782" s="22">
        <f>SUBSTITUTE(B783,"万円","")</f>
        <v/>
      </c>
      <c r="I782" s="59">
        <f>H783+$I$2</f>
        <v/>
      </c>
      <c r="J782" s="26">
        <f>(I782*$J$3)/12</f>
        <v/>
      </c>
      <c r="K782" s="26">
        <f>(I782*$K$3)/12</f>
        <v/>
      </c>
      <c r="L782" s="26">
        <f>(I782*$L$3)/12</f>
        <v/>
      </c>
      <c r="M782" s="26">
        <f>(I782*$M$3)/12</f>
        <v/>
      </c>
      <c r="N782" s="26">
        <f>(I782*$N$3)/12</f>
        <v/>
      </c>
      <c r="O782" s="26">
        <f>(I782*$O$3)/12</f>
        <v/>
      </c>
      <c r="P782" s="26">
        <f>(I782*$P$3)/12</f>
        <v/>
      </c>
    </row>
    <row r="783">
      <c r="G783" s="6">
        <f>SUBSTITUTE(B785,"%","")</f>
        <v/>
      </c>
      <c r="H783" s="7">
        <f>H782/G785</f>
        <v/>
      </c>
      <c r="I783" s="60">
        <f>H783+$I$3</f>
        <v/>
      </c>
      <c r="J783" s="23">
        <f>(I783*$J$3)/12</f>
        <v/>
      </c>
      <c r="K783" s="23">
        <f>(I783*$K$3)/12</f>
        <v/>
      </c>
      <c r="L783" s="23">
        <f>(I783*$L$3)/12</f>
        <v/>
      </c>
      <c r="M783" s="29">
        <f>(I783*$M$3)/12</f>
        <v/>
      </c>
      <c r="N783" s="23">
        <f>(I783*$N$3)/12</f>
        <v/>
      </c>
      <c r="O783" s="23">
        <f>(I783*$O$3)/12</f>
        <v/>
      </c>
      <c r="P783" s="23">
        <f>(I783*$P$3)/12</f>
        <v/>
      </c>
    </row>
    <row r="784">
      <c r="G784" s="28">
        <f>G782*G783</f>
        <v/>
      </c>
      <c r="H784" s="6" t="n"/>
      <c r="I784" s="60">
        <f>H783+$I$4</f>
        <v/>
      </c>
      <c r="J784" s="23">
        <f>(I784*$J$3)/12</f>
        <v/>
      </c>
      <c r="K784" s="23">
        <f>(I784*$K$3)/12</f>
        <v/>
      </c>
      <c r="L784" s="23">
        <f>(I784*$L$3)/12</f>
        <v/>
      </c>
      <c r="M784" s="29">
        <f>(I784*$M$3)/12</f>
        <v/>
      </c>
      <c r="N784" s="23">
        <f>(I784*$N$3)/12</f>
        <v/>
      </c>
      <c r="O784" s="23">
        <f>(I784*$O$3)/12</f>
        <v/>
      </c>
      <c r="P784" s="23">
        <f>(I784*$P$3)/12</f>
        <v/>
      </c>
    </row>
    <row r="785">
      <c r="G785" s="7">
        <f>G784*0.3025</f>
        <v/>
      </c>
      <c r="H785" s="6" t="n"/>
      <c r="I785" s="60">
        <f>H783+$I$5</f>
        <v/>
      </c>
      <c r="J785" s="23">
        <f>(I785*$J$3)/12</f>
        <v/>
      </c>
      <c r="K785" s="23">
        <f>(I785*$K$3)/12</f>
        <v/>
      </c>
      <c r="L785" s="23">
        <f>(I785*$L$3)/12</f>
        <v/>
      </c>
      <c r="M785" s="29">
        <f>(I785*$M$3)/12</f>
        <v/>
      </c>
      <c r="N785" s="23">
        <f>(I785*$N$3)/12</f>
        <v/>
      </c>
      <c r="O785" s="23">
        <f>(I785*$O$3)/12</f>
        <v/>
      </c>
      <c r="P785" s="23">
        <f>(I785*$P$3)/12</f>
        <v/>
      </c>
    </row>
    <row r="786">
      <c r="G786" s="6">
        <f>SUBSTITUTE(D786,"㎡","")</f>
        <v/>
      </c>
      <c r="H786" s="8" t="n"/>
      <c r="I786" s="61">
        <f>H783+$I$6</f>
        <v/>
      </c>
      <c r="J786" s="23">
        <f>(I786*$J$3)/12</f>
        <v/>
      </c>
      <c r="K786" s="23">
        <f>(I786*$K$3)/12</f>
        <v/>
      </c>
      <c r="L786" s="23">
        <f>(I786*$L$3)/12</f>
        <v/>
      </c>
      <c r="M786" s="29">
        <f>(I786*$M$3)/12</f>
        <v/>
      </c>
      <c r="N786" s="23">
        <f>(I786*$N$3)/12</f>
        <v/>
      </c>
      <c r="O786" s="23">
        <f>(I786*$O$3)/12</f>
        <v/>
      </c>
      <c r="P786" s="23">
        <f>(I786*$P$3)/12</f>
        <v/>
      </c>
    </row>
    <row r="787">
      <c r="G787" s="22">
        <f>SUBSTITUTE(D787,"㎡","")</f>
        <v/>
      </c>
      <c r="H787" s="22">
        <f>SUBSTITUTE(B788,"万円","")</f>
        <v/>
      </c>
      <c r="I787" s="59">
        <f>H788+$I$2</f>
        <v/>
      </c>
      <c r="J787" s="26">
        <f>(I787*$J$3)/12</f>
        <v/>
      </c>
      <c r="K787" s="26">
        <f>(I787*$K$3)/12</f>
        <v/>
      </c>
      <c r="L787" s="26">
        <f>(I787*$L$3)/12</f>
        <v/>
      </c>
      <c r="M787" s="26">
        <f>(I787*$M$3)/12</f>
        <v/>
      </c>
      <c r="N787" s="26">
        <f>(I787*$N$3)/12</f>
        <v/>
      </c>
      <c r="O787" s="26">
        <f>(I787*$O$3)/12</f>
        <v/>
      </c>
      <c r="P787" s="26">
        <f>(I787*$P$3)/12</f>
        <v/>
      </c>
    </row>
    <row r="788">
      <c r="G788" s="6">
        <f>SUBSTITUTE(B790,"%","")</f>
        <v/>
      </c>
      <c r="H788" s="7">
        <f>H787/G790</f>
        <v/>
      </c>
      <c r="I788" s="60">
        <f>H788+$I$3</f>
        <v/>
      </c>
      <c r="J788" s="23">
        <f>(I788*$J$3)/12</f>
        <v/>
      </c>
      <c r="K788" s="23">
        <f>(I788*$K$3)/12</f>
        <v/>
      </c>
      <c r="L788" s="23">
        <f>(I788*$L$3)/12</f>
        <v/>
      </c>
      <c r="M788" s="29">
        <f>(I788*$M$3)/12</f>
        <v/>
      </c>
      <c r="N788" s="23">
        <f>(I788*$N$3)/12</f>
        <v/>
      </c>
      <c r="O788" s="23">
        <f>(I788*$O$3)/12</f>
        <v/>
      </c>
      <c r="P788" s="23">
        <f>(I788*$P$3)/12</f>
        <v/>
      </c>
    </row>
    <row r="789">
      <c r="G789" s="28">
        <f>G787*G788</f>
        <v/>
      </c>
      <c r="H789" s="6" t="n"/>
      <c r="I789" s="60">
        <f>H788+$I$4</f>
        <v/>
      </c>
      <c r="J789" s="23">
        <f>(I789*$J$3)/12</f>
        <v/>
      </c>
      <c r="K789" s="23">
        <f>(I789*$K$3)/12</f>
        <v/>
      </c>
      <c r="L789" s="23">
        <f>(I789*$L$3)/12</f>
        <v/>
      </c>
      <c r="M789" s="29">
        <f>(I789*$M$3)/12</f>
        <v/>
      </c>
      <c r="N789" s="23">
        <f>(I789*$N$3)/12</f>
        <v/>
      </c>
      <c r="O789" s="23">
        <f>(I789*$O$3)/12</f>
        <v/>
      </c>
      <c r="P789" s="23">
        <f>(I789*$P$3)/12</f>
        <v/>
      </c>
    </row>
    <row r="790">
      <c r="G790" s="7">
        <f>G789*0.3025</f>
        <v/>
      </c>
      <c r="H790" s="6" t="n"/>
      <c r="I790" s="60">
        <f>H788+$I$5</f>
        <v/>
      </c>
      <c r="J790" s="23">
        <f>(I790*$J$3)/12</f>
        <v/>
      </c>
      <c r="K790" s="23">
        <f>(I790*$K$3)/12</f>
        <v/>
      </c>
      <c r="L790" s="23">
        <f>(I790*$L$3)/12</f>
        <v/>
      </c>
      <c r="M790" s="29">
        <f>(I790*$M$3)/12</f>
        <v/>
      </c>
      <c r="N790" s="23">
        <f>(I790*$N$3)/12</f>
        <v/>
      </c>
      <c r="O790" s="23">
        <f>(I790*$O$3)/12</f>
        <v/>
      </c>
      <c r="P790" s="23">
        <f>(I790*$P$3)/12</f>
        <v/>
      </c>
    </row>
    <row r="791">
      <c r="G791" s="6">
        <f>SUBSTITUTE(D791,"㎡","")</f>
        <v/>
      </c>
      <c r="H791" s="8" t="n"/>
      <c r="I791" s="61">
        <f>H788+$I$6</f>
        <v/>
      </c>
      <c r="J791" s="23">
        <f>(I791*$J$3)/12</f>
        <v/>
      </c>
      <c r="K791" s="23">
        <f>(I791*$K$3)/12</f>
        <v/>
      </c>
      <c r="L791" s="23">
        <f>(I791*$L$3)/12</f>
        <v/>
      </c>
      <c r="M791" s="29">
        <f>(I791*$M$3)/12</f>
        <v/>
      </c>
      <c r="N791" s="23">
        <f>(I791*$N$3)/12</f>
        <v/>
      </c>
      <c r="O791" s="23">
        <f>(I791*$O$3)/12</f>
        <v/>
      </c>
      <c r="P791" s="23">
        <f>(I791*$P$3)/12</f>
        <v/>
      </c>
    </row>
    <row r="792">
      <c r="G792" s="22">
        <f>SUBSTITUTE(D792,"㎡","")</f>
        <v/>
      </c>
      <c r="H792" s="22">
        <f>SUBSTITUTE(B793,"万円","")</f>
        <v/>
      </c>
      <c r="I792" s="59">
        <f>H793+$I$2</f>
        <v/>
      </c>
      <c r="J792" s="26">
        <f>(I792*$J$3)/12</f>
        <v/>
      </c>
      <c r="K792" s="26">
        <f>(I792*$K$3)/12</f>
        <v/>
      </c>
      <c r="L792" s="26">
        <f>(I792*$L$3)/12</f>
        <v/>
      </c>
      <c r="M792" s="26">
        <f>(I792*$M$3)/12</f>
        <v/>
      </c>
      <c r="N792" s="26">
        <f>(I792*$N$3)/12</f>
        <v/>
      </c>
      <c r="O792" s="26">
        <f>(I792*$O$3)/12</f>
        <v/>
      </c>
      <c r="P792" s="26">
        <f>(I792*$P$3)/12</f>
        <v/>
      </c>
    </row>
    <row r="793">
      <c r="G793" s="6">
        <f>SUBSTITUTE(B795,"%","")</f>
        <v/>
      </c>
      <c r="H793" s="7">
        <f>H792/G795</f>
        <v/>
      </c>
      <c r="I793" s="60">
        <f>H793+$I$3</f>
        <v/>
      </c>
      <c r="J793" s="23">
        <f>(I793*$J$3)/12</f>
        <v/>
      </c>
      <c r="K793" s="23">
        <f>(I793*$K$3)/12</f>
        <v/>
      </c>
      <c r="L793" s="23">
        <f>(I793*$L$3)/12</f>
        <v/>
      </c>
      <c r="M793" s="29">
        <f>(I793*$M$3)/12</f>
        <v/>
      </c>
      <c r="N793" s="23">
        <f>(I793*$N$3)/12</f>
        <v/>
      </c>
      <c r="O793" s="23">
        <f>(I793*$O$3)/12</f>
        <v/>
      </c>
      <c r="P793" s="23">
        <f>(I793*$P$3)/12</f>
        <v/>
      </c>
    </row>
    <row r="794">
      <c r="G794" s="28">
        <f>G792*G793</f>
        <v/>
      </c>
      <c r="H794" s="6" t="n"/>
      <c r="I794" s="60">
        <f>H793+$I$4</f>
        <v/>
      </c>
      <c r="J794" s="23">
        <f>(I794*$J$3)/12</f>
        <v/>
      </c>
      <c r="K794" s="23">
        <f>(I794*$K$3)/12</f>
        <v/>
      </c>
      <c r="L794" s="23">
        <f>(I794*$L$3)/12</f>
        <v/>
      </c>
      <c r="M794" s="29">
        <f>(I794*$M$3)/12</f>
        <v/>
      </c>
      <c r="N794" s="23">
        <f>(I794*$N$3)/12</f>
        <v/>
      </c>
      <c r="O794" s="23">
        <f>(I794*$O$3)/12</f>
        <v/>
      </c>
      <c r="P794" s="23">
        <f>(I794*$P$3)/12</f>
        <v/>
      </c>
    </row>
    <row r="795">
      <c r="G795" s="7">
        <f>G794*0.3025</f>
        <v/>
      </c>
      <c r="H795" s="6" t="n"/>
      <c r="I795" s="60">
        <f>H793+$I$5</f>
        <v/>
      </c>
      <c r="J795" s="23">
        <f>(I795*$J$3)/12</f>
        <v/>
      </c>
      <c r="K795" s="23">
        <f>(I795*$K$3)/12</f>
        <v/>
      </c>
      <c r="L795" s="23">
        <f>(I795*$L$3)/12</f>
        <v/>
      </c>
      <c r="M795" s="29">
        <f>(I795*$M$3)/12</f>
        <v/>
      </c>
      <c r="N795" s="23">
        <f>(I795*$N$3)/12</f>
        <v/>
      </c>
      <c r="O795" s="23">
        <f>(I795*$O$3)/12</f>
        <v/>
      </c>
      <c r="P795" s="23">
        <f>(I795*$P$3)/12</f>
        <v/>
      </c>
    </row>
    <row r="796">
      <c r="G796" s="6">
        <f>SUBSTITUTE(D796,"㎡","")</f>
        <v/>
      </c>
      <c r="H796" s="8" t="n"/>
      <c r="I796" s="61">
        <f>H793+$I$6</f>
        <v/>
      </c>
      <c r="J796" s="23">
        <f>(I796*$J$3)/12</f>
        <v/>
      </c>
      <c r="K796" s="23">
        <f>(I796*$K$3)/12</f>
        <v/>
      </c>
      <c r="L796" s="23">
        <f>(I796*$L$3)/12</f>
        <v/>
      </c>
      <c r="M796" s="29">
        <f>(I796*$M$3)/12</f>
        <v/>
      </c>
      <c r="N796" s="23">
        <f>(I796*$N$3)/12</f>
        <v/>
      </c>
      <c r="O796" s="23">
        <f>(I796*$O$3)/12</f>
        <v/>
      </c>
      <c r="P796" s="23">
        <f>(I796*$P$3)/12</f>
        <v/>
      </c>
    </row>
    <row r="797">
      <c r="G797" s="22">
        <f>SUBSTITUTE(D797,"㎡","")</f>
        <v/>
      </c>
      <c r="H797" s="22">
        <f>SUBSTITUTE(B798,"万円","")</f>
        <v/>
      </c>
      <c r="I797" s="59">
        <f>H798+$I$2</f>
        <v/>
      </c>
      <c r="J797" s="26">
        <f>(I797*$J$3)/12</f>
        <v/>
      </c>
      <c r="K797" s="26">
        <f>(I797*$K$3)/12</f>
        <v/>
      </c>
      <c r="L797" s="26">
        <f>(I797*$L$3)/12</f>
        <v/>
      </c>
      <c r="M797" s="26">
        <f>(I797*$M$3)/12</f>
        <v/>
      </c>
      <c r="N797" s="26">
        <f>(I797*$N$3)/12</f>
        <v/>
      </c>
      <c r="O797" s="26">
        <f>(I797*$O$3)/12</f>
        <v/>
      </c>
      <c r="P797" s="26">
        <f>(I797*$P$3)/12</f>
        <v/>
      </c>
    </row>
    <row r="798">
      <c r="G798" s="6">
        <f>SUBSTITUTE(B800,"%","")</f>
        <v/>
      </c>
      <c r="H798" s="7">
        <f>H797/G800</f>
        <v/>
      </c>
      <c r="I798" s="60">
        <f>H798+$I$3</f>
        <v/>
      </c>
      <c r="J798" s="23">
        <f>(I798*$J$3)/12</f>
        <v/>
      </c>
      <c r="K798" s="23">
        <f>(I798*$K$3)/12</f>
        <v/>
      </c>
      <c r="L798" s="23">
        <f>(I798*$L$3)/12</f>
        <v/>
      </c>
      <c r="M798" s="29">
        <f>(I798*$M$3)/12</f>
        <v/>
      </c>
      <c r="N798" s="23">
        <f>(I798*$N$3)/12</f>
        <v/>
      </c>
      <c r="O798" s="23">
        <f>(I798*$O$3)/12</f>
        <v/>
      </c>
      <c r="P798" s="23">
        <f>(I798*$P$3)/12</f>
        <v/>
      </c>
    </row>
    <row r="799">
      <c r="G799" s="28">
        <f>G797*G798</f>
        <v/>
      </c>
      <c r="H799" s="6" t="n"/>
      <c r="I799" s="60">
        <f>H798+$I$4</f>
        <v/>
      </c>
      <c r="J799" s="23">
        <f>(I799*$J$3)/12</f>
        <v/>
      </c>
      <c r="K799" s="23">
        <f>(I799*$K$3)/12</f>
        <v/>
      </c>
      <c r="L799" s="23">
        <f>(I799*$L$3)/12</f>
        <v/>
      </c>
      <c r="M799" s="29">
        <f>(I799*$M$3)/12</f>
        <v/>
      </c>
      <c r="N799" s="23">
        <f>(I799*$N$3)/12</f>
        <v/>
      </c>
      <c r="O799" s="23">
        <f>(I799*$O$3)/12</f>
        <v/>
      </c>
      <c r="P799" s="23">
        <f>(I799*$P$3)/12</f>
        <v/>
      </c>
    </row>
    <row r="800">
      <c r="G800" s="7">
        <f>G799*0.3025</f>
        <v/>
      </c>
      <c r="H800" s="6" t="n"/>
      <c r="I800" s="60">
        <f>H798+$I$5</f>
        <v/>
      </c>
      <c r="J800" s="23">
        <f>(I800*$J$3)/12</f>
        <v/>
      </c>
      <c r="K800" s="23">
        <f>(I800*$K$3)/12</f>
        <v/>
      </c>
      <c r="L800" s="23">
        <f>(I800*$L$3)/12</f>
        <v/>
      </c>
      <c r="M800" s="29">
        <f>(I800*$M$3)/12</f>
        <v/>
      </c>
      <c r="N800" s="23">
        <f>(I800*$N$3)/12</f>
        <v/>
      </c>
      <c r="O800" s="23">
        <f>(I800*$O$3)/12</f>
        <v/>
      </c>
      <c r="P800" s="23">
        <f>(I800*$P$3)/12</f>
        <v/>
      </c>
    </row>
    <row r="801">
      <c r="G801" s="6">
        <f>SUBSTITUTE(D801,"㎡","")</f>
        <v/>
      </c>
      <c r="H801" s="8" t="n"/>
      <c r="I801" s="61">
        <f>H798+$I$6</f>
        <v/>
      </c>
      <c r="J801" s="23">
        <f>(I801*$J$3)/12</f>
        <v/>
      </c>
      <c r="K801" s="23">
        <f>(I801*$K$3)/12</f>
        <v/>
      </c>
      <c r="L801" s="23">
        <f>(I801*$L$3)/12</f>
        <v/>
      </c>
      <c r="M801" s="29">
        <f>(I801*$M$3)/12</f>
        <v/>
      </c>
      <c r="N801" s="23">
        <f>(I801*$N$3)/12</f>
        <v/>
      </c>
      <c r="O801" s="23">
        <f>(I801*$O$3)/12</f>
        <v/>
      </c>
      <c r="P801" s="23">
        <f>(I801*$P$3)/12</f>
        <v/>
      </c>
    </row>
    <row r="802">
      <c r="G802" s="22">
        <f>SUBSTITUTE(D802,"㎡","")</f>
        <v/>
      </c>
      <c r="H802" s="22">
        <f>SUBSTITUTE(B803,"万円","")</f>
        <v/>
      </c>
      <c r="I802" s="59">
        <f>H803+$I$2</f>
        <v/>
      </c>
      <c r="J802" s="26">
        <f>(I802*$J$3)/12</f>
        <v/>
      </c>
      <c r="K802" s="26">
        <f>(I802*$K$3)/12</f>
        <v/>
      </c>
      <c r="L802" s="26">
        <f>(I802*$L$3)/12</f>
        <v/>
      </c>
      <c r="M802" s="26">
        <f>(I802*$M$3)/12</f>
        <v/>
      </c>
      <c r="N802" s="26">
        <f>(I802*$N$3)/12</f>
        <v/>
      </c>
      <c r="O802" s="26">
        <f>(I802*$O$3)/12</f>
        <v/>
      </c>
      <c r="P802" s="26">
        <f>(I802*$P$3)/12</f>
        <v/>
      </c>
    </row>
    <row r="803">
      <c r="G803" s="6">
        <f>SUBSTITUTE(B805,"%","")</f>
        <v/>
      </c>
      <c r="H803" s="7">
        <f>H802/G805</f>
        <v/>
      </c>
      <c r="I803" s="60">
        <f>H803+$I$3</f>
        <v/>
      </c>
      <c r="J803" s="23">
        <f>(I803*$J$3)/12</f>
        <v/>
      </c>
      <c r="K803" s="23">
        <f>(I803*$K$3)/12</f>
        <v/>
      </c>
      <c r="L803" s="23">
        <f>(I803*$L$3)/12</f>
        <v/>
      </c>
      <c r="M803" s="29">
        <f>(I803*$M$3)/12</f>
        <v/>
      </c>
      <c r="N803" s="23">
        <f>(I803*$N$3)/12</f>
        <v/>
      </c>
      <c r="O803" s="23">
        <f>(I803*$O$3)/12</f>
        <v/>
      </c>
      <c r="P803" s="23">
        <f>(I803*$P$3)/12</f>
        <v/>
      </c>
    </row>
    <row r="804">
      <c r="G804" s="28">
        <f>G802*G803</f>
        <v/>
      </c>
      <c r="H804" s="6" t="n"/>
      <c r="I804" s="60">
        <f>H803+$I$4</f>
        <v/>
      </c>
      <c r="J804" s="23">
        <f>(I804*$J$3)/12</f>
        <v/>
      </c>
      <c r="K804" s="23">
        <f>(I804*$K$3)/12</f>
        <v/>
      </c>
      <c r="L804" s="23">
        <f>(I804*$L$3)/12</f>
        <v/>
      </c>
      <c r="M804" s="29">
        <f>(I804*$M$3)/12</f>
        <v/>
      </c>
      <c r="N804" s="23">
        <f>(I804*$N$3)/12</f>
        <v/>
      </c>
      <c r="O804" s="23">
        <f>(I804*$O$3)/12</f>
        <v/>
      </c>
      <c r="P804" s="23">
        <f>(I804*$P$3)/12</f>
        <v/>
      </c>
    </row>
    <row r="805">
      <c r="G805" s="7">
        <f>G804*0.3025</f>
        <v/>
      </c>
      <c r="H805" s="6" t="n"/>
      <c r="I805" s="60">
        <f>H803+$I$5</f>
        <v/>
      </c>
      <c r="J805" s="23">
        <f>(I805*$J$3)/12</f>
        <v/>
      </c>
      <c r="K805" s="23">
        <f>(I805*$K$3)/12</f>
        <v/>
      </c>
      <c r="L805" s="23">
        <f>(I805*$L$3)/12</f>
        <v/>
      </c>
      <c r="M805" s="29">
        <f>(I805*$M$3)/12</f>
        <v/>
      </c>
      <c r="N805" s="23">
        <f>(I805*$N$3)/12</f>
        <v/>
      </c>
      <c r="O805" s="23">
        <f>(I805*$O$3)/12</f>
        <v/>
      </c>
      <c r="P805" s="23">
        <f>(I805*$P$3)/12</f>
        <v/>
      </c>
    </row>
    <row r="806">
      <c r="G806" s="6">
        <f>SUBSTITUTE(D806,"㎡","")</f>
        <v/>
      </c>
      <c r="H806" s="8" t="n"/>
      <c r="I806" s="61">
        <f>H803+$I$6</f>
        <v/>
      </c>
      <c r="J806" s="23">
        <f>(I806*$J$3)/12</f>
        <v/>
      </c>
      <c r="K806" s="23">
        <f>(I806*$K$3)/12</f>
        <v/>
      </c>
      <c r="L806" s="23">
        <f>(I806*$L$3)/12</f>
        <v/>
      </c>
      <c r="M806" s="29">
        <f>(I806*$M$3)/12</f>
        <v/>
      </c>
      <c r="N806" s="23">
        <f>(I806*$N$3)/12</f>
        <v/>
      </c>
      <c r="O806" s="23">
        <f>(I806*$O$3)/12</f>
        <v/>
      </c>
      <c r="P806" s="23">
        <f>(I806*$P$3)/12</f>
        <v/>
      </c>
    </row>
    <row r="807">
      <c r="G807" s="22">
        <f>SUBSTITUTE(D807,"㎡","")</f>
        <v/>
      </c>
      <c r="H807" s="22">
        <f>SUBSTITUTE(B808,"万円","")</f>
        <v/>
      </c>
      <c r="I807" s="59">
        <f>H808+$I$2</f>
        <v/>
      </c>
      <c r="J807" s="26">
        <f>(I807*$J$3)/12</f>
        <v/>
      </c>
      <c r="K807" s="26">
        <f>(I807*$K$3)/12</f>
        <v/>
      </c>
      <c r="L807" s="26">
        <f>(I807*$L$3)/12</f>
        <v/>
      </c>
      <c r="M807" s="26">
        <f>(I807*$M$3)/12</f>
        <v/>
      </c>
      <c r="N807" s="26">
        <f>(I807*$N$3)/12</f>
        <v/>
      </c>
      <c r="O807" s="26">
        <f>(I807*$O$3)/12</f>
        <v/>
      </c>
      <c r="P807" s="26">
        <f>(I807*$P$3)/12</f>
        <v/>
      </c>
    </row>
    <row r="808">
      <c r="G808" s="6">
        <f>SUBSTITUTE(B810,"%","")</f>
        <v/>
      </c>
      <c r="H808" s="7">
        <f>H807/G810</f>
        <v/>
      </c>
      <c r="I808" s="60">
        <f>H808+$I$3</f>
        <v/>
      </c>
      <c r="J808" s="23">
        <f>(I808*$J$3)/12</f>
        <v/>
      </c>
      <c r="K808" s="23">
        <f>(I808*$K$3)/12</f>
        <v/>
      </c>
      <c r="L808" s="23">
        <f>(I808*$L$3)/12</f>
        <v/>
      </c>
      <c r="M808" s="29">
        <f>(I808*$M$3)/12</f>
        <v/>
      </c>
      <c r="N808" s="23">
        <f>(I808*$N$3)/12</f>
        <v/>
      </c>
      <c r="O808" s="23">
        <f>(I808*$O$3)/12</f>
        <v/>
      </c>
      <c r="P808" s="23">
        <f>(I808*$P$3)/12</f>
        <v/>
      </c>
    </row>
    <row r="809">
      <c r="G809" s="28">
        <f>G807*G808</f>
        <v/>
      </c>
      <c r="H809" s="6" t="n"/>
      <c r="I809" s="60">
        <f>H808+$I$4</f>
        <v/>
      </c>
      <c r="J809" s="23">
        <f>(I809*$J$3)/12</f>
        <v/>
      </c>
      <c r="K809" s="23">
        <f>(I809*$K$3)/12</f>
        <v/>
      </c>
      <c r="L809" s="23">
        <f>(I809*$L$3)/12</f>
        <v/>
      </c>
      <c r="M809" s="29">
        <f>(I809*$M$3)/12</f>
        <v/>
      </c>
      <c r="N809" s="23">
        <f>(I809*$N$3)/12</f>
        <v/>
      </c>
      <c r="O809" s="23">
        <f>(I809*$O$3)/12</f>
        <v/>
      </c>
      <c r="P809" s="23">
        <f>(I809*$P$3)/12</f>
        <v/>
      </c>
    </row>
    <row r="810">
      <c r="G810" s="7">
        <f>G809*0.3025</f>
        <v/>
      </c>
      <c r="H810" s="6" t="n"/>
      <c r="I810" s="60">
        <f>H808+$I$5</f>
        <v/>
      </c>
      <c r="J810" s="23">
        <f>(I810*$J$3)/12</f>
        <v/>
      </c>
      <c r="K810" s="23">
        <f>(I810*$K$3)/12</f>
        <v/>
      </c>
      <c r="L810" s="23">
        <f>(I810*$L$3)/12</f>
        <v/>
      </c>
      <c r="M810" s="29">
        <f>(I810*$M$3)/12</f>
        <v/>
      </c>
      <c r="N810" s="23">
        <f>(I810*$N$3)/12</f>
        <v/>
      </c>
      <c r="O810" s="23">
        <f>(I810*$O$3)/12</f>
        <v/>
      </c>
      <c r="P810" s="23">
        <f>(I810*$P$3)/12</f>
        <v/>
      </c>
    </row>
    <row r="811">
      <c r="G811" s="6">
        <f>SUBSTITUTE(D811,"㎡","")</f>
        <v/>
      </c>
      <c r="H811" s="8" t="n"/>
      <c r="I811" s="61">
        <f>H808+$I$6</f>
        <v/>
      </c>
      <c r="J811" s="23">
        <f>(I811*$J$3)/12</f>
        <v/>
      </c>
      <c r="K811" s="23">
        <f>(I811*$K$3)/12</f>
        <v/>
      </c>
      <c r="L811" s="23">
        <f>(I811*$L$3)/12</f>
        <v/>
      </c>
      <c r="M811" s="29">
        <f>(I811*$M$3)/12</f>
        <v/>
      </c>
      <c r="N811" s="23">
        <f>(I811*$N$3)/12</f>
        <v/>
      </c>
      <c r="O811" s="23">
        <f>(I811*$O$3)/12</f>
        <v/>
      </c>
      <c r="P811" s="23">
        <f>(I811*$P$3)/12</f>
        <v/>
      </c>
    </row>
    <row r="812">
      <c r="G812" s="22">
        <f>SUBSTITUTE(D812,"㎡","")</f>
        <v/>
      </c>
      <c r="H812" s="22">
        <f>SUBSTITUTE(B813,"万円","")</f>
        <v/>
      </c>
      <c r="I812" s="59">
        <f>H813+$I$2</f>
        <v/>
      </c>
      <c r="J812" s="26">
        <f>(I812*$J$3)/12</f>
        <v/>
      </c>
      <c r="K812" s="26">
        <f>(I812*$K$3)/12</f>
        <v/>
      </c>
      <c r="L812" s="26">
        <f>(I812*$L$3)/12</f>
        <v/>
      </c>
      <c r="M812" s="26">
        <f>(I812*$M$3)/12</f>
        <v/>
      </c>
      <c r="N812" s="26">
        <f>(I812*$N$3)/12</f>
        <v/>
      </c>
      <c r="O812" s="26">
        <f>(I812*$O$3)/12</f>
        <v/>
      </c>
      <c r="P812" s="26">
        <f>(I812*$P$3)/12</f>
        <v/>
      </c>
    </row>
    <row r="813">
      <c r="G813" s="6">
        <f>SUBSTITUTE(B815,"%","")</f>
        <v/>
      </c>
      <c r="H813" s="7">
        <f>H812/G815</f>
        <v/>
      </c>
      <c r="I813" s="60">
        <f>H813+$I$3</f>
        <v/>
      </c>
      <c r="J813" s="23">
        <f>(I813*$J$3)/12</f>
        <v/>
      </c>
      <c r="K813" s="23">
        <f>(I813*$K$3)/12</f>
        <v/>
      </c>
      <c r="L813" s="23">
        <f>(I813*$L$3)/12</f>
        <v/>
      </c>
      <c r="M813" s="29">
        <f>(I813*$M$3)/12</f>
        <v/>
      </c>
      <c r="N813" s="23">
        <f>(I813*$N$3)/12</f>
        <v/>
      </c>
      <c r="O813" s="23">
        <f>(I813*$O$3)/12</f>
        <v/>
      </c>
      <c r="P813" s="23">
        <f>(I813*$P$3)/12</f>
        <v/>
      </c>
    </row>
    <row r="814">
      <c r="G814" s="28">
        <f>G812*G813</f>
        <v/>
      </c>
      <c r="H814" s="6" t="n"/>
      <c r="I814" s="60">
        <f>H813+$I$4</f>
        <v/>
      </c>
      <c r="J814" s="23">
        <f>(I814*$J$3)/12</f>
        <v/>
      </c>
      <c r="K814" s="23">
        <f>(I814*$K$3)/12</f>
        <v/>
      </c>
      <c r="L814" s="23">
        <f>(I814*$L$3)/12</f>
        <v/>
      </c>
      <c r="M814" s="29">
        <f>(I814*$M$3)/12</f>
        <v/>
      </c>
      <c r="N814" s="23">
        <f>(I814*$N$3)/12</f>
        <v/>
      </c>
      <c r="O814" s="23">
        <f>(I814*$O$3)/12</f>
        <v/>
      </c>
      <c r="P814" s="23">
        <f>(I814*$P$3)/12</f>
        <v/>
      </c>
    </row>
    <row r="815">
      <c r="G815" s="7">
        <f>G814*0.3025</f>
        <v/>
      </c>
      <c r="H815" s="6" t="n"/>
      <c r="I815" s="60">
        <f>H813+$I$5</f>
        <v/>
      </c>
      <c r="J815" s="23">
        <f>(I815*$J$3)/12</f>
        <v/>
      </c>
      <c r="K815" s="23">
        <f>(I815*$K$3)/12</f>
        <v/>
      </c>
      <c r="L815" s="23">
        <f>(I815*$L$3)/12</f>
        <v/>
      </c>
      <c r="M815" s="29">
        <f>(I815*$M$3)/12</f>
        <v/>
      </c>
      <c r="N815" s="23">
        <f>(I815*$N$3)/12</f>
        <v/>
      </c>
      <c r="O815" s="23">
        <f>(I815*$O$3)/12</f>
        <v/>
      </c>
      <c r="P815" s="23">
        <f>(I815*$P$3)/12</f>
        <v/>
      </c>
    </row>
    <row r="816">
      <c r="G816" s="6">
        <f>SUBSTITUTE(D816,"㎡","")</f>
        <v/>
      </c>
      <c r="H816" s="8" t="n"/>
      <c r="I816" s="61">
        <f>H813+$I$6</f>
        <v/>
      </c>
      <c r="J816" s="23">
        <f>(I816*$J$3)/12</f>
        <v/>
      </c>
      <c r="K816" s="23">
        <f>(I816*$K$3)/12</f>
        <v/>
      </c>
      <c r="L816" s="23">
        <f>(I816*$L$3)/12</f>
        <v/>
      </c>
      <c r="M816" s="29">
        <f>(I816*$M$3)/12</f>
        <v/>
      </c>
      <c r="N816" s="23">
        <f>(I816*$N$3)/12</f>
        <v/>
      </c>
      <c r="O816" s="23">
        <f>(I816*$O$3)/12</f>
        <v/>
      </c>
      <c r="P816" s="23">
        <f>(I816*$P$3)/12</f>
        <v/>
      </c>
    </row>
    <row r="817">
      <c r="G817" s="22">
        <f>SUBSTITUTE(D817,"㎡","")</f>
        <v/>
      </c>
      <c r="H817" s="22">
        <f>SUBSTITUTE(B818,"万円","")</f>
        <v/>
      </c>
      <c r="I817" s="59">
        <f>H818+$I$2</f>
        <v/>
      </c>
      <c r="J817" s="26">
        <f>(I817*$J$3)/12</f>
        <v/>
      </c>
      <c r="K817" s="26">
        <f>(I817*$K$3)/12</f>
        <v/>
      </c>
      <c r="L817" s="26">
        <f>(I817*$L$3)/12</f>
        <v/>
      </c>
      <c r="M817" s="26">
        <f>(I817*$M$3)/12</f>
        <v/>
      </c>
      <c r="N817" s="26">
        <f>(I817*$N$3)/12</f>
        <v/>
      </c>
      <c r="O817" s="26">
        <f>(I817*$O$3)/12</f>
        <v/>
      </c>
      <c r="P817" s="26">
        <f>(I817*$P$3)/12</f>
        <v/>
      </c>
    </row>
    <row r="818">
      <c r="G818" s="6">
        <f>SUBSTITUTE(B820,"%","")</f>
        <v/>
      </c>
      <c r="H818" s="7">
        <f>H817/G820</f>
        <v/>
      </c>
      <c r="I818" s="60">
        <f>H818+$I$3</f>
        <v/>
      </c>
      <c r="J818" s="23">
        <f>(I818*$J$3)/12</f>
        <v/>
      </c>
      <c r="K818" s="23">
        <f>(I818*$K$3)/12</f>
        <v/>
      </c>
      <c r="L818" s="23">
        <f>(I818*$L$3)/12</f>
        <v/>
      </c>
      <c r="M818" s="29">
        <f>(I818*$M$3)/12</f>
        <v/>
      </c>
      <c r="N818" s="23">
        <f>(I818*$N$3)/12</f>
        <v/>
      </c>
      <c r="O818" s="23">
        <f>(I818*$O$3)/12</f>
        <v/>
      </c>
      <c r="P818" s="23">
        <f>(I818*$P$3)/12</f>
        <v/>
      </c>
    </row>
    <row r="819">
      <c r="G819" s="28">
        <f>G817*G818</f>
        <v/>
      </c>
      <c r="H819" s="6" t="n"/>
      <c r="I819" s="60">
        <f>H818+$I$4</f>
        <v/>
      </c>
      <c r="J819" s="23">
        <f>(I819*$J$3)/12</f>
        <v/>
      </c>
      <c r="K819" s="23">
        <f>(I819*$K$3)/12</f>
        <v/>
      </c>
      <c r="L819" s="23">
        <f>(I819*$L$3)/12</f>
        <v/>
      </c>
      <c r="M819" s="29">
        <f>(I819*$M$3)/12</f>
        <v/>
      </c>
      <c r="N819" s="23">
        <f>(I819*$N$3)/12</f>
        <v/>
      </c>
      <c r="O819" s="23">
        <f>(I819*$O$3)/12</f>
        <v/>
      </c>
      <c r="P819" s="23">
        <f>(I819*$P$3)/12</f>
        <v/>
      </c>
    </row>
    <row r="820">
      <c r="G820" s="7">
        <f>G819*0.3025</f>
        <v/>
      </c>
      <c r="H820" s="6" t="n"/>
      <c r="I820" s="60">
        <f>H818+$I$5</f>
        <v/>
      </c>
      <c r="J820" s="23">
        <f>(I820*$J$3)/12</f>
        <v/>
      </c>
      <c r="K820" s="23">
        <f>(I820*$K$3)/12</f>
        <v/>
      </c>
      <c r="L820" s="23">
        <f>(I820*$L$3)/12</f>
        <v/>
      </c>
      <c r="M820" s="29">
        <f>(I820*$M$3)/12</f>
        <v/>
      </c>
      <c r="N820" s="23">
        <f>(I820*$N$3)/12</f>
        <v/>
      </c>
      <c r="O820" s="23">
        <f>(I820*$O$3)/12</f>
        <v/>
      </c>
      <c r="P820" s="23">
        <f>(I820*$P$3)/12</f>
        <v/>
      </c>
    </row>
    <row r="821">
      <c r="G821" s="6">
        <f>SUBSTITUTE(D821,"㎡","")</f>
        <v/>
      </c>
      <c r="H821" s="8" t="n"/>
      <c r="I821" s="61">
        <f>H818+$I$6</f>
        <v/>
      </c>
      <c r="J821" s="23">
        <f>(I821*$J$3)/12</f>
        <v/>
      </c>
      <c r="K821" s="23">
        <f>(I821*$K$3)/12</f>
        <v/>
      </c>
      <c r="L821" s="23">
        <f>(I821*$L$3)/12</f>
        <v/>
      </c>
      <c r="M821" s="29">
        <f>(I821*$M$3)/12</f>
        <v/>
      </c>
      <c r="N821" s="23">
        <f>(I821*$N$3)/12</f>
        <v/>
      </c>
      <c r="O821" s="23">
        <f>(I821*$O$3)/12</f>
        <v/>
      </c>
      <c r="P821" s="23">
        <f>(I821*$P$3)/12</f>
        <v/>
      </c>
    </row>
    <row r="822">
      <c r="G822" s="22">
        <f>SUBSTITUTE(D822,"㎡","")</f>
        <v/>
      </c>
      <c r="H822" s="22">
        <f>SUBSTITUTE(B823,"万円","")</f>
        <v/>
      </c>
      <c r="I822" s="59">
        <f>H823+$I$2</f>
        <v/>
      </c>
      <c r="J822" s="26">
        <f>(I822*$J$3)/12</f>
        <v/>
      </c>
      <c r="K822" s="26">
        <f>(I822*$K$3)/12</f>
        <v/>
      </c>
      <c r="L822" s="26">
        <f>(I822*$L$3)/12</f>
        <v/>
      </c>
      <c r="M822" s="26">
        <f>(I822*$M$3)/12</f>
        <v/>
      </c>
      <c r="N822" s="26">
        <f>(I822*$N$3)/12</f>
        <v/>
      </c>
      <c r="O822" s="26">
        <f>(I822*$O$3)/12</f>
        <v/>
      </c>
      <c r="P822" s="26">
        <f>(I822*$P$3)/12</f>
        <v/>
      </c>
    </row>
    <row r="823">
      <c r="G823" s="6">
        <f>SUBSTITUTE(B825,"%","")</f>
        <v/>
      </c>
      <c r="H823" s="7">
        <f>H822/G825</f>
        <v/>
      </c>
      <c r="I823" s="60">
        <f>H823+$I$3</f>
        <v/>
      </c>
      <c r="J823" s="23">
        <f>(I823*$J$3)/12</f>
        <v/>
      </c>
      <c r="K823" s="23">
        <f>(I823*$K$3)/12</f>
        <v/>
      </c>
      <c r="L823" s="23">
        <f>(I823*$L$3)/12</f>
        <v/>
      </c>
      <c r="M823" s="29">
        <f>(I823*$M$3)/12</f>
        <v/>
      </c>
      <c r="N823" s="23">
        <f>(I823*$N$3)/12</f>
        <v/>
      </c>
      <c r="O823" s="23">
        <f>(I823*$O$3)/12</f>
        <v/>
      </c>
      <c r="P823" s="23">
        <f>(I823*$P$3)/12</f>
        <v/>
      </c>
    </row>
    <row r="824">
      <c r="G824" s="28">
        <f>G822*G823</f>
        <v/>
      </c>
      <c r="H824" s="6" t="n"/>
      <c r="I824" s="60">
        <f>H823+$I$4</f>
        <v/>
      </c>
      <c r="J824" s="23">
        <f>(I824*$J$3)/12</f>
        <v/>
      </c>
      <c r="K824" s="23">
        <f>(I824*$K$3)/12</f>
        <v/>
      </c>
      <c r="L824" s="23">
        <f>(I824*$L$3)/12</f>
        <v/>
      </c>
      <c r="M824" s="29">
        <f>(I824*$M$3)/12</f>
        <v/>
      </c>
      <c r="N824" s="23">
        <f>(I824*$N$3)/12</f>
        <v/>
      </c>
      <c r="O824" s="23">
        <f>(I824*$O$3)/12</f>
        <v/>
      </c>
      <c r="P824" s="23">
        <f>(I824*$P$3)/12</f>
        <v/>
      </c>
    </row>
    <row r="825">
      <c r="G825" s="7">
        <f>G824*0.3025</f>
        <v/>
      </c>
      <c r="H825" s="6" t="n"/>
      <c r="I825" s="60">
        <f>H823+$I$5</f>
        <v/>
      </c>
      <c r="J825" s="23">
        <f>(I825*$J$3)/12</f>
        <v/>
      </c>
      <c r="K825" s="23">
        <f>(I825*$K$3)/12</f>
        <v/>
      </c>
      <c r="L825" s="23">
        <f>(I825*$L$3)/12</f>
        <v/>
      </c>
      <c r="M825" s="29">
        <f>(I825*$M$3)/12</f>
        <v/>
      </c>
      <c r="N825" s="23">
        <f>(I825*$N$3)/12</f>
        <v/>
      </c>
      <c r="O825" s="23">
        <f>(I825*$O$3)/12</f>
        <v/>
      </c>
      <c r="P825" s="23">
        <f>(I825*$P$3)/12</f>
        <v/>
      </c>
    </row>
    <row r="826">
      <c r="G826" s="6">
        <f>SUBSTITUTE(D826,"㎡","")</f>
        <v/>
      </c>
      <c r="H826" s="8" t="n"/>
      <c r="I826" s="61">
        <f>H823+$I$6</f>
        <v/>
      </c>
      <c r="J826" s="23">
        <f>(I826*$J$3)/12</f>
        <v/>
      </c>
      <c r="K826" s="23">
        <f>(I826*$K$3)/12</f>
        <v/>
      </c>
      <c r="L826" s="23">
        <f>(I826*$L$3)/12</f>
        <v/>
      </c>
      <c r="M826" s="29">
        <f>(I826*$M$3)/12</f>
        <v/>
      </c>
      <c r="N826" s="23">
        <f>(I826*$N$3)/12</f>
        <v/>
      </c>
      <c r="O826" s="23">
        <f>(I826*$O$3)/12</f>
        <v/>
      </c>
      <c r="P826" s="23">
        <f>(I826*$P$3)/12</f>
        <v/>
      </c>
    </row>
    <row r="827">
      <c r="G827" s="22">
        <f>SUBSTITUTE(D827,"㎡","")</f>
        <v/>
      </c>
      <c r="H827" s="22">
        <f>SUBSTITUTE(B828,"万円","")</f>
        <v/>
      </c>
      <c r="I827" s="59">
        <f>H828+$I$2</f>
        <v/>
      </c>
      <c r="J827" s="26">
        <f>(I827*$J$3)/12</f>
        <v/>
      </c>
      <c r="K827" s="26">
        <f>(I827*$K$3)/12</f>
        <v/>
      </c>
      <c r="L827" s="26">
        <f>(I827*$L$3)/12</f>
        <v/>
      </c>
      <c r="M827" s="26">
        <f>(I827*$M$3)/12</f>
        <v/>
      </c>
      <c r="N827" s="26">
        <f>(I827*$N$3)/12</f>
        <v/>
      </c>
      <c r="O827" s="26">
        <f>(I827*$O$3)/12</f>
        <v/>
      </c>
      <c r="P827" s="26">
        <f>(I827*$P$3)/12</f>
        <v/>
      </c>
    </row>
    <row r="828">
      <c r="G828" s="6">
        <f>SUBSTITUTE(B830,"%","")</f>
        <v/>
      </c>
      <c r="H828" s="7">
        <f>H827/G830</f>
        <v/>
      </c>
      <c r="I828" s="60">
        <f>H828+$I$3</f>
        <v/>
      </c>
      <c r="J828" s="23">
        <f>(I828*$J$3)/12</f>
        <v/>
      </c>
      <c r="K828" s="23">
        <f>(I828*$K$3)/12</f>
        <v/>
      </c>
      <c r="L828" s="23">
        <f>(I828*$L$3)/12</f>
        <v/>
      </c>
      <c r="M828" s="29">
        <f>(I828*$M$3)/12</f>
        <v/>
      </c>
      <c r="N828" s="23">
        <f>(I828*$N$3)/12</f>
        <v/>
      </c>
      <c r="O828" s="23">
        <f>(I828*$O$3)/12</f>
        <v/>
      </c>
      <c r="P828" s="23">
        <f>(I828*$P$3)/12</f>
        <v/>
      </c>
    </row>
    <row r="829">
      <c r="G829" s="28">
        <f>G827*G828</f>
        <v/>
      </c>
      <c r="H829" s="6" t="n"/>
      <c r="I829" s="60">
        <f>H828+$I$4</f>
        <v/>
      </c>
      <c r="J829" s="23">
        <f>(I829*$J$3)/12</f>
        <v/>
      </c>
      <c r="K829" s="23">
        <f>(I829*$K$3)/12</f>
        <v/>
      </c>
      <c r="L829" s="23">
        <f>(I829*$L$3)/12</f>
        <v/>
      </c>
      <c r="M829" s="29">
        <f>(I829*$M$3)/12</f>
        <v/>
      </c>
      <c r="N829" s="23">
        <f>(I829*$N$3)/12</f>
        <v/>
      </c>
      <c r="O829" s="23">
        <f>(I829*$O$3)/12</f>
        <v/>
      </c>
      <c r="P829" s="23">
        <f>(I829*$P$3)/12</f>
        <v/>
      </c>
    </row>
    <row r="830">
      <c r="G830" s="7">
        <f>G829*0.3025</f>
        <v/>
      </c>
      <c r="H830" s="6" t="n"/>
      <c r="I830" s="60">
        <f>H828+$I$5</f>
        <v/>
      </c>
      <c r="J830" s="23">
        <f>(I830*$J$3)/12</f>
        <v/>
      </c>
      <c r="K830" s="23">
        <f>(I830*$K$3)/12</f>
        <v/>
      </c>
      <c r="L830" s="23">
        <f>(I830*$L$3)/12</f>
        <v/>
      </c>
      <c r="M830" s="29">
        <f>(I830*$M$3)/12</f>
        <v/>
      </c>
      <c r="N830" s="23">
        <f>(I830*$N$3)/12</f>
        <v/>
      </c>
      <c r="O830" s="23">
        <f>(I830*$O$3)/12</f>
        <v/>
      </c>
      <c r="P830" s="23">
        <f>(I830*$P$3)/12</f>
        <v/>
      </c>
    </row>
    <row r="831">
      <c r="G831" s="6">
        <f>SUBSTITUTE(D831,"㎡","")</f>
        <v/>
      </c>
      <c r="H831" s="8" t="n"/>
      <c r="I831" s="61">
        <f>H828+$I$6</f>
        <v/>
      </c>
      <c r="J831" s="23">
        <f>(I831*$J$3)/12</f>
        <v/>
      </c>
      <c r="K831" s="23">
        <f>(I831*$K$3)/12</f>
        <v/>
      </c>
      <c r="L831" s="23">
        <f>(I831*$L$3)/12</f>
        <v/>
      </c>
      <c r="M831" s="29">
        <f>(I831*$M$3)/12</f>
        <v/>
      </c>
      <c r="N831" s="23">
        <f>(I831*$N$3)/12</f>
        <v/>
      </c>
      <c r="O831" s="23">
        <f>(I831*$O$3)/12</f>
        <v/>
      </c>
      <c r="P831" s="23">
        <f>(I831*$P$3)/12</f>
        <v/>
      </c>
    </row>
    <row r="832">
      <c r="G832" s="22">
        <f>SUBSTITUTE(D832,"㎡","")</f>
        <v/>
      </c>
      <c r="H832" s="22">
        <f>SUBSTITUTE(B833,"万円","")</f>
        <v/>
      </c>
      <c r="I832" s="59">
        <f>H833+$I$2</f>
        <v/>
      </c>
      <c r="J832" s="26">
        <f>(I832*$J$3)/12</f>
        <v/>
      </c>
      <c r="K832" s="26">
        <f>(I832*$K$3)/12</f>
        <v/>
      </c>
      <c r="L832" s="26">
        <f>(I832*$L$3)/12</f>
        <v/>
      </c>
      <c r="M832" s="26">
        <f>(I832*$M$3)/12</f>
        <v/>
      </c>
      <c r="N832" s="26">
        <f>(I832*$N$3)/12</f>
        <v/>
      </c>
      <c r="O832" s="26">
        <f>(I832*$O$3)/12</f>
        <v/>
      </c>
      <c r="P832" s="26">
        <f>(I832*$P$3)/12</f>
        <v/>
      </c>
    </row>
    <row r="833">
      <c r="G833" s="6">
        <f>SUBSTITUTE(B835,"%","")</f>
        <v/>
      </c>
      <c r="H833" s="7">
        <f>H832/G835</f>
        <v/>
      </c>
      <c r="I833" s="60">
        <f>H833+$I$3</f>
        <v/>
      </c>
      <c r="J833" s="23">
        <f>(I833*$J$3)/12</f>
        <v/>
      </c>
      <c r="K833" s="23">
        <f>(I833*$K$3)/12</f>
        <v/>
      </c>
      <c r="L833" s="23">
        <f>(I833*$L$3)/12</f>
        <v/>
      </c>
      <c r="M833" s="29">
        <f>(I833*$M$3)/12</f>
        <v/>
      </c>
      <c r="N833" s="23">
        <f>(I833*$N$3)/12</f>
        <v/>
      </c>
      <c r="O833" s="23">
        <f>(I833*$O$3)/12</f>
        <v/>
      </c>
      <c r="P833" s="23">
        <f>(I833*$P$3)/12</f>
        <v/>
      </c>
    </row>
    <row r="834">
      <c r="G834" s="28">
        <f>G832*G833</f>
        <v/>
      </c>
      <c r="H834" s="6" t="n"/>
      <c r="I834" s="60">
        <f>H833+$I$4</f>
        <v/>
      </c>
      <c r="J834" s="23">
        <f>(I834*$J$3)/12</f>
        <v/>
      </c>
      <c r="K834" s="23">
        <f>(I834*$K$3)/12</f>
        <v/>
      </c>
      <c r="L834" s="23">
        <f>(I834*$L$3)/12</f>
        <v/>
      </c>
      <c r="M834" s="29">
        <f>(I834*$M$3)/12</f>
        <v/>
      </c>
      <c r="N834" s="23">
        <f>(I834*$N$3)/12</f>
        <v/>
      </c>
      <c r="O834" s="23">
        <f>(I834*$O$3)/12</f>
        <v/>
      </c>
      <c r="P834" s="23">
        <f>(I834*$P$3)/12</f>
        <v/>
      </c>
    </row>
    <row r="835">
      <c r="G835" s="7">
        <f>G834*0.3025</f>
        <v/>
      </c>
      <c r="H835" s="6" t="n"/>
      <c r="I835" s="60">
        <f>H833+$I$5</f>
        <v/>
      </c>
      <c r="J835" s="23">
        <f>(I835*$J$3)/12</f>
        <v/>
      </c>
      <c r="K835" s="23">
        <f>(I835*$K$3)/12</f>
        <v/>
      </c>
      <c r="L835" s="23">
        <f>(I835*$L$3)/12</f>
        <v/>
      </c>
      <c r="M835" s="29">
        <f>(I835*$M$3)/12</f>
        <v/>
      </c>
      <c r="N835" s="23">
        <f>(I835*$N$3)/12</f>
        <v/>
      </c>
      <c r="O835" s="23">
        <f>(I835*$O$3)/12</f>
        <v/>
      </c>
      <c r="P835" s="23">
        <f>(I835*$P$3)/12</f>
        <v/>
      </c>
    </row>
    <row r="836">
      <c r="G836" s="6">
        <f>SUBSTITUTE(D836,"㎡","")</f>
        <v/>
      </c>
      <c r="H836" s="8" t="n"/>
      <c r="I836" s="61">
        <f>H833+$I$6</f>
        <v/>
      </c>
      <c r="J836" s="23">
        <f>(I836*$J$3)/12</f>
        <v/>
      </c>
      <c r="K836" s="23">
        <f>(I836*$K$3)/12</f>
        <v/>
      </c>
      <c r="L836" s="23">
        <f>(I836*$L$3)/12</f>
        <v/>
      </c>
      <c r="M836" s="29">
        <f>(I836*$M$3)/12</f>
        <v/>
      </c>
      <c r="N836" s="23">
        <f>(I836*$N$3)/12</f>
        <v/>
      </c>
      <c r="O836" s="23">
        <f>(I836*$O$3)/12</f>
        <v/>
      </c>
      <c r="P836" s="23">
        <f>(I836*$P$3)/12</f>
        <v/>
      </c>
    </row>
    <row r="837">
      <c r="G837" s="22">
        <f>SUBSTITUTE(D837,"㎡","")</f>
        <v/>
      </c>
      <c r="H837" s="22">
        <f>SUBSTITUTE(B838,"万円","")</f>
        <v/>
      </c>
      <c r="I837" s="59">
        <f>H838+$I$2</f>
        <v/>
      </c>
      <c r="J837" s="26">
        <f>(I837*$J$3)/12</f>
        <v/>
      </c>
      <c r="K837" s="26">
        <f>(I837*$K$3)/12</f>
        <v/>
      </c>
      <c r="L837" s="26">
        <f>(I837*$L$3)/12</f>
        <v/>
      </c>
      <c r="M837" s="26">
        <f>(I837*$M$3)/12</f>
        <v/>
      </c>
      <c r="N837" s="26">
        <f>(I837*$N$3)/12</f>
        <v/>
      </c>
      <c r="O837" s="26">
        <f>(I837*$O$3)/12</f>
        <v/>
      </c>
      <c r="P837" s="26">
        <f>(I837*$P$3)/12</f>
        <v/>
      </c>
    </row>
    <row r="838">
      <c r="G838" s="6">
        <f>SUBSTITUTE(B840,"%","")</f>
        <v/>
      </c>
      <c r="H838" s="7">
        <f>H837/G840</f>
        <v/>
      </c>
      <c r="I838" s="60">
        <f>H838+$I$3</f>
        <v/>
      </c>
      <c r="J838" s="23">
        <f>(I838*$J$3)/12</f>
        <v/>
      </c>
      <c r="K838" s="23">
        <f>(I838*$K$3)/12</f>
        <v/>
      </c>
      <c r="L838" s="23">
        <f>(I838*$L$3)/12</f>
        <v/>
      </c>
      <c r="M838" s="29">
        <f>(I838*$M$3)/12</f>
        <v/>
      </c>
      <c r="N838" s="23">
        <f>(I838*$N$3)/12</f>
        <v/>
      </c>
      <c r="O838" s="23">
        <f>(I838*$O$3)/12</f>
        <v/>
      </c>
      <c r="P838" s="23">
        <f>(I838*$P$3)/12</f>
        <v/>
      </c>
    </row>
    <row r="839">
      <c r="G839" s="28">
        <f>G837*G838</f>
        <v/>
      </c>
      <c r="H839" s="6" t="n"/>
      <c r="I839" s="60">
        <f>H838+$I$4</f>
        <v/>
      </c>
      <c r="J839" s="23">
        <f>(I839*$J$3)/12</f>
        <v/>
      </c>
      <c r="K839" s="23">
        <f>(I839*$K$3)/12</f>
        <v/>
      </c>
      <c r="L839" s="23">
        <f>(I839*$L$3)/12</f>
        <v/>
      </c>
      <c r="M839" s="29">
        <f>(I839*$M$3)/12</f>
        <v/>
      </c>
      <c r="N839" s="23">
        <f>(I839*$N$3)/12</f>
        <v/>
      </c>
      <c r="O839" s="23">
        <f>(I839*$O$3)/12</f>
        <v/>
      </c>
      <c r="P839" s="23">
        <f>(I839*$P$3)/12</f>
        <v/>
      </c>
    </row>
    <row r="840">
      <c r="G840" s="7">
        <f>G839*0.3025</f>
        <v/>
      </c>
      <c r="H840" s="6" t="n"/>
      <c r="I840" s="60">
        <f>H838+$I$5</f>
        <v/>
      </c>
      <c r="J840" s="23">
        <f>(I840*$J$3)/12</f>
        <v/>
      </c>
      <c r="K840" s="23">
        <f>(I840*$K$3)/12</f>
        <v/>
      </c>
      <c r="L840" s="23">
        <f>(I840*$L$3)/12</f>
        <v/>
      </c>
      <c r="M840" s="29">
        <f>(I840*$M$3)/12</f>
        <v/>
      </c>
      <c r="N840" s="23">
        <f>(I840*$N$3)/12</f>
        <v/>
      </c>
      <c r="O840" s="23">
        <f>(I840*$O$3)/12</f>
        <v/>
      </c>
      <c r="P840" s="23">
        <f>(I840*$P$3)/12</f>
        <v/>
      </c>
    </row>
    <row r="841">
      <c r="G841" s="6">
        <f>SUBSTITUTE(D841,"㎡","")</f>
        <v/>
      </c>
      <c r="H841" s="8" t="n"/>
      <c r="I841" s="61">
        <f>H838+$I$6</f>
        <v/>
      </c>
      <c r="J841" s="23">
        <f>(I841*$J$3)/12</f>
        <v/>
      </c>
      <c r="K841" s="23">
        <f>(I841*$K$3)/12</f>
        <v/>
      </c>
      <c r="L841" s="23">
        <f>(I841*$L$3)/12</f>
        <v/>
      </c>
      <c r="M841" s="29">
        <f>(I841*$M$3)/12</f>
        <v/>
      </c>
      <c r="N841" s="23">
        <f>(I841*$N$3)/12</f>
        <v/>
      </c>
      <c r="O841" s="23">
        <f>(I841*$O$3)/12</f>
        <v/>
      </c>
      <c r="P841" s="23">
        <f>(I841*$P$3)/12</f>
        <v/>
      </c>
    </row>
    <row r="842">
      <c r="G842" s="22">
        <f>SUBSTITUTE(D842,"㎡","")</f>
        <v/>
      </c>
      <c r="H842" s="22">
        <f>SUBSTITUTE(B843,"万円","")</f>
        <v/>
      </c>
      <c r="I842" s="59">
        <f>H843+$I$2</f>
        <v/>
      </c>
      <c r="J842" s="26">
        <f>(I842*$J$3)/12</f>
        <v/>
      </c>
      <c r="K842" s="26">
        <f>(I842*$K$3)/12</f>
        <v/>
      </c>
      <c r="L842" s="26">
        <f>(I842*$L$3)/12</f>
        <v/>
      </c>
      <c r="M842" s="26">
        <f>(I842*$M$3)/12</f>
        <v/>
      </c>
      <c r="N842" s="26">
        <f>(I842*$N$3)/12</f>
        <v/>
      </c>
      <c r="O842" s="26">
        <f>(I842*$O$3)/12</f>
        <v/>
      </c>
      <c r="P842" s="26">
        <f>(I842*$P$3)/12</f>
        <v/>
      </c>
    </row>
    <row r="843">
      <c r="G843" s="6">
        <f>SUBSTITUTE(B845,"%","")</f>
        <v/>
      </c>
      <c r="H843" s="7">
        <f>H842/G845</f>
        <v/>
      </c>
      <c r="I843" s="60">
        <f>H843+$I$3</f>
        <v/>
      </c>
      <c r="J843" s="23">
        <f>(I843*$J$3)/12</f>
        <v/>
      </c>
      <c r="K843" s="23">
        <f>(I843*$K$3)/12</f>
        <v/>
      </c>
      <c r="L843" s="23">
        <f>(I843*$L$3)/12</f>
        <v/>
      </c>
      <c r="M843" s="29">
        <f>(I843*$M$3)/12</f>
        <v/>
      </c>
      <c r="N843" s="23">
        <f>(I843*$N$3)/12</f>
        <v/>
      </c>
      <c r="O843" s="23">
        <f>(I843*$O$3)/12</f>
        <v/>
      </c>
      <c r="P843" s="23">
        <f>(I843*$P$3)/12</f>
        <v/>
      </c>
    </row>
    <row r="844">
      <c r="G844" s="28">
        <f>G842*G843</f>
        <v/>
      </c>
      <c r="H844" s="6" t="n"/>
      <c r="I844" s="60">
        <f>H843+$I$4</f>
        <v/>
      </c>
      <c r="J844" s="23">
        <f>(I844*$J$3)/12</f>
        <v/>
      </c>
      <c r="K844" s="23">
        <f>(I844*$K$3)/12</f>
        <v/>
      </c>
      <c r="L844" s="23">
        <f>(I844*$L$3)/12</f>
        <v/>
      </c>
      <c r="M844" s="29">
        <f>(I844*$M$3)/12</f>
        <v/>
      </c>
      <c r="N844" s="23">
        <f>(I844*$N$3)/12</f>
        <v/>
      </c>
      <c r="O844" s="23">
        <f>(I844*$O$3)/12</f>
        <v/>
      </c>
      <c r="P844" s="23">
        <f>(I844*$P$3)/12</f>
        <v/>
      </c>
    </row>
    <row r="845">
      <c r="G845" s="7">
        <f>G844*0.3025</f>
        <v/>
      </c>
      <c r="H845" s="6" t="n"/>
      <c r="I845" s="60">
        <f>H843+$I$5</f>
        <v/>
      </c>
      <c r="J845" s="23">
        <f>(I845*$J$3)/12</f>
        <v/>
      </c>
      <c r="K845" s="23">
        <f>(I845*$K$3)/12</f>
        <v/>
      </c>
      <c r="L845" s="23">
        <f>(I845*$L$3)/12</f>
        <v/>
      </c>
      <c r="M845" s="29">
        <f>(I845*$M$3)/12</f>
        <v/>
      </c>
      <c r="N845" s="23">
        <f>(I845*$N$3)/12</f>
        <v/>
      </c>
      <c r="O845" s="23">
        <f>(I845*$O$3)/12</f>
        <v/>
      </c>
      <c r="P845" s="23">
        <f>(I845*$P$3)/12</f>
        <v/>
      </c>
    </row>
    <row r="846">
      <c r="G846" s="6">
        <f>SUBSTITUTE(D846,"㎡","")</f>
        <v/>
      </c>
      <c r="H846" s="8" t="n"/>
      <c r="I846" s="61">
        <f>H843+$I$6</f>
        <v/>
      </c>
      <c r="J846" s="23">
        <f>(I846*$J$3)/12</f>
        <v/>
      </c>
      <c r="K846" s="23">
        <f>(I846*$K$3)/12</f>
        <v/>
      </c>
      <c r="L846" s="23">
        <f>(I846*$L$3)/12</f>
        <v/>
      </c>
      <c r="M846" s="29">
        <f>(I846*$M$3)/12</f>
        <v/>
      </c>
      <c r="N846" s="23">
        <f>(I846*$N$3)/12</f>
        <v/>
      </c>
      <c r="O846" s="23">
        <f>(I846*$O$3)/12</f>
        <v/>
      </c>
      <c r="P846" s="23">
        <f>(I846*$P$3)/12</f>
        <v/>
      </c>
    </row>
    <row r="847">
      <c r="G847" s="22">
        <f>SUBSTITUTE(D847,"㎡","")</f>
        <v/>
      </c>
      <c r="H847" s="22">
        <f>SUBSTITUTE(B848,"万円","")</f>
        <v/>
      </c>
      <c r="I847" s="59">
        <f>H848+$I$2</f>
        <v/>
      </c>
      <c r="J847" s="26">
        <f>(I847*$J$3)/12</f>
        <v/>
      </c>
      <c r="K847" s="26">
        <f>(I847*$K$3)/12</f>
        <v/>
      </c>
      <c r="L847" s="26">
        <f>(I847*$L$3)/12</f>
        <v/>
      </c>
      <c r="M847" s="26">
        <f>(I847*$M$3)/12</f>
        <v/>
      </c>
      <c r="N847" s="26">
        <f>(I847*$N$3)/12</f>
        <v/>
      </c>
      <c r="O847" s="26">
        <f>(I847*$O$3)/12</f>
        <v/>
      </c>
      <c r="P847" s="26">
        <f>(I847*$P$3)/12</f>
        <v/>
      </c>
    </row>
    <row r="848">
      <c r="G848" s="6">
        <f>SUBSTITUTE(B850,"%","")</f>
        <v/>
      </c>
      <c r="H848" s="7">
        <f>H847/G850</f>
        <v/>
      </c>
      <c r="I848" s="60">
        <f>H848+$I$3</f>
        <v/>
      </c>
      <c r="J848" s="23">
        <f>(I848*$J$3)/12</f>
        <v/>
      </c>
      <c r="K848" s="23">
        <f>(I848*$K$3)/12</f>
        <v/>
      </c>
      <c r="L848" s="23">
        <f>(I848*$L$3)/12</f>
        <v/>
      </c>
      <c r="M848" s="29">
        <f>(I848*$M$3)/12</f>
        <v/>
      </c>
      <c r="N848" s="23">
        <f>(I848*$N$3)/12</f>
        <v/>
      </c>
      <c r="O848" s="23">
        <f>(I848*$O$3)/12</f>
        <v/>
      </c>
      <c r="P848" s="23">
        <f>(I848*$P$3)/12</f>
        <v/>
      </c>
    </row>
    <row r="849">
      <c r="G849" s="28">
        <f>G847*G848</f>
        <v/>
      </c>
      <c r="H849" s="6" t="n"/>
      <c r="I849" s="60">
        <f>H848+$I$4</f>
        <v/>
      </c>
      <c r="J849" s="23">
        <f>(I849*$J$3)/12</f>
        <v/>
      </c>
      <c r="K849" s="23">
        <f>(I849*$K$3)/12</f>
        <v/>
      </c>
      <c r="L849" s="23">
        <f>(I849*$L$3)/12</f>
        <v/>
      </c>
      <c r="M849" s="29">
        <f>(I849*$M$3)/12</f>
        <v/>
      </c>
      <c r="N849" s="23">
        <f>(I849*$N$3)/12</f>
        <v/>
      </c>
      <c r="O849" s="23">
        <f>(I849*$O$3)/12</f>
        <v/>
      </c>
      <c r="P849" s="23">
        <f>(I849*$P$3)/12</f>
        <v/>
      </c>
    </row>
    <row r="850">
      <c r="G850" s="7">
        <f>G849*0.3025</f>
        <v/>
      </c>
      <c r="H850" s="6" t="n"/>
      <c r="I850" s="60">
        <f>H848+$I$5</f>
        <v/>
      </c>
      <c r="J850" s="23">
        <f>(I850*$J$3)/12</f>
        <v/>
      </c>
      <c r="K850" s="23">
        <f>(I850*$K$3)/12</f>
        <v/>
      </c>
      <c r="L850" s="23">
        <f>(I850*$L$3)/12</f>
        <v/>
      </c>
      <c r="M850" s="29">
        <f>(I850*$M$3)/12</f>
        <v/>
      </c>
      <c r="N850" s="23">
        <f>(I850*$N$3)/12</f>
        <v/>
      </c>
      <c r="O850" s="23">
        <f>(I850*$O$3)/12</f>
        <v/>
      </c>
      <c r="P850" s="23">
        <f>(I850*$P$3)/12</f>
        <v/>
      </c>
    </row>
    <row r="851">
      <c r="G851" s="6">
        <f>SUBSTITUTE(D851,"㎡","")</f>
        <v/>
      </c>
      <c r="H851" s="8" t="n"/>
      <c r="I851" s="61">
        <f>H848+$I$6</f>
        <v/>
      </c>
      <c r="J851" s="23">
        <f>(I851*$J$3)/12</f>
        <v/>
      </c>
      <c r="K851" s="23">
        <f>(I851*$K$3)/12</f>
        <v/>
      </c>
      <c r="L851" s="23">
        <f>(I851*$L$3)/12</f>
        <v/>
      </c>
      <c r="M851" s="29">
        <f>(I851*$M$3)/12</f>
        <v/>
      </c>
      <c r="N851" s="23">
        <f>(I851*$N$3)/12</f>
        <v/>
      </c>
      <c r="O851" s="23">
        <f>(I851*$O$3)/12</f>
        <v/>
      </c>
      <c r="P851" s="23">
        <f>(I851*$P$3)/12</f>
        <v/>
      </c>
    </row>
    <row r="852">
      <c r="G852" s="22">
        <f>SUBSTITUTE(D852,"㎡","")</f>
        <v/>
      </c>
      <c r="H852" s="22">
        <f>SUBSTITUTE(B853,"万円","")</f>
        <v/>
      </c>
      <c r="I852" s="59">
        <f>H853+$I$2</f>
        <v/>
      </c>
      <c r="J852" s="26">
        <f>(I852*$J$3)/12</f>
        <v/>
      </c>
      <c r="K852" s="26">
        <f>(I852*$K$3)/12</f>
        <v/>
      </c>
      <c r="L852" s="26">
        <f>(I852*$L$3)/12</f>
        <v/>
      </c>
      <c r="M852" s="26">
        <f>(I852*$M$3)/12</f>
        <v/>
      </c>
      <c r="N852" s="26">
        <f>(I852*$N$3)/12</f>
        <v/>
      </c>
      <c r="O852" s="26">
        <f>(I852*$O$3)/12</f>
        <v/>
      </c>
      <c r="P852" s="26">
        <f>(I852*$P$3)/12</f>
        <v/>
      </c>
    </row>
    <row r="853">
      <c r="G853" s="6">
        <f>SUBSTITUTE(B855,"%","")</f>
        <v/>
      </c>
      <c r="H853" s="7">
        <f>H852/G855</f>
        <v/>
      </c>
      <c r="I853" s="60">
        <f>H853+$I$3</f>
        <v/>
      </c>
      <c r="J853" s="23">
        <f>(I853*$J$3)/12</f>
        <v/>
      </c>
      <c r="K853" s="23">
        <f>(I853*$K$3)/12</f>
        <v/>
      </c>
      <c r="L853" s="23">
        <f>(I853*$L$3)/12</f>
        <v/>
      </c>
      <c r="M853" s="29">
        <f>(I853*$M$3)/12</f>
        <v/>
      </c>
      <c r="N853" s="23">
        <f>(I853*$N$3)/12</f>
        <v/>
      </c>
      <c r="O853" s="23">
        <f>(I853*$O$3)/12</f>
        <v/>
      </c>
      <c r="P853" s="23">
        <f>(I853*$P$3)/12</f>
        <v/>
      </c>
    </row>
    <row r="854">
      <c r="G854" s="28">
        <f>G852*G853</f>
        <v/>
      </c>
      <c r="H854" s="6" t="n"/>
      <c r="I854" s="60">
        <f>H853+$I$4</f>
        <v/>
      </c>
      <c r="J854" s="23">
        <f>(I854*$J$3)/12</f>
        <v/>
      </c>
      <c r="K854" s="23">
        <f>(I854*$K$3)/12</f>
        <v/>
      </c>
      <c r="L854" s="23">
        <f>(I854*$L$3)/12</f>
        <v/>
      </c>
      <c r="M854" s="29">
        <f>(I854*$M$3)/12</f>
        <v/>
      </c>
      <c r="N854" s="23">
        <f>(I854*$N$3)/12</f>
        <v/>
      </c>
      <c r="O854" s="23">
        <f>(I854*$O$3)/12</f>
        <v/>
      </c>
      <c r="P854" s="23">
        <f>(I854*$P$3)/12</f>
        <v/>
      </c>
    </row>
    <row r="855">
      <c r="G855" s="7">
        <f>G854*0.3025</f>
        <v/>
      </c>
      <c r="H855" s="6" t="n"/>
      <c r="I855" s="60">
        <f>H853+$I$5</f>
        <v/>
      </c>
      <c r="J855" s="23">
        <f>(I855*$J$3)/12</f>
        <v/>
      </c>
      <c r="K855" s="23">
        <f>(I855*$K$3)/12</f>
        <v/>
      </c>
      <c r="L855" s="23">
        <f>(I855*$L$3)/12</f>
        <v/>
      </c>
      <c r="M855" s="29">
        <f>(I855*$M$3)/12</f>
        <v/>
      </c>
      <c r="N855" s="23">
        <f>(I855*$N$3)/12</f>
        <v/>
      </c>
      <c r="O855" s="23">
        <f>(I855*$O$3)/12</f>
        <v/>
      </c>
      <c r="P855" s="23">
        <f>(I855*$P$3)/12</f>
        <v/>
      </c>
    </row>
    <row r="856">
      <c r="G856" s="6">
        <f>SUBSTITUTE(D856,"㎡","")</f>
        <v/>
      </c>
      <c r="H856" s="8" t="n"/>
      <c r="I856" s="61">
        <f>H853+$I$6</f>
        <v/>
      </c>
      <c r="J856" s="23">
        <f>(I856*$J$3)/12</f>
        <v/>
      </c>
      <c r="K856" s="23">
        <f>(I856*$K$3)/12</f>
        <v/>
      </c>
      <c r="L856" s="23">
        <f>(I856*$L$3)/12</f>
        <v/>
      </c>
      <c r="M856" s="29">
        <f>(I856*$M$3)/12</f>
        <v/>
      </c>
      <c r="N856" s="23">
        <f>(I856*$N$3)/12</f>
        <v/>
      </c>
      <c r="O856" s="23">
        <f>(I856*$O$3)/12</f>
        <v/>
      </c>
      <c r="P856" s="23">
        <f>(I856*$P$3)/12</f>
        <v/>
      </c>
    </row>
    <row r="857">
      <c r="G857" s="22">
        <f>SUBSTITUTE(D857,"㎡","")</f>
        <v/>
      </c>
      <c r="H857" s="22">
        <f>SUBSTITUTE(B858,"万円","")</f>
        <v/>
      </c>
      <c r="I857" s="59">
        <f>H858+$I$2</f>
        <v/>
      </c>
      <c r="J857" s="26">
        <f>(I857*$J$3)/12</f>
        <v/>
      </c>
      <c r="K857" s="26">
        <f>(I857*$K$3)/12</f>
        <v/>
      </c>
      <c r="L857" s="26">
        <f>(I857*$L$3)/12</f>
        <v/>
      </c>
      <c r="M857" s="26">
        <f>(I857*$M$3)/12</f>
        <v/>
      </c>
      <c r="N857" s="26">
        <f>(I857*$N$3)/12</f>
        <v/>
      </c>
      <c r="O857" s="26">
        <f>(I857*$O$3)/12</f>
        <v/>
      </c>
      <c r="P857" s="26">
        <f>(I857*$P$3)/12</f>
        <v/>
      </c>
    </row>
    <row r="858">
      <c r="G858" s="6">
        <f>SUBSTITUTE(B860,"%","")</f>
        <v/>
      </c>
      <c r="H858" s="7">
        <f>H857/G860</f>
        <v/>
      </c>
      <c r="I858" s="60">
        <f>H858+$I$3</f>
        <v/>
      </c>
      <c r="J858" s="23">
        <f>(I858*$J$3)/12</f>
        <v/>
      </c>
      <c r="K858" s="23">
        <f>(I858*$K$3)/12</f>
        <v/>
      </c>
      <c r="L858" s="23">
        <f>(I858*$L$3)/12</f>
        <v/>
      </c>
      <c r="M858" s="29">
        <f>(I858*$M$3)/12</f>
        <v/>
      </c>
      <c r="N858" s="23">
        <f>(I858*$N$3)/12</f>
        <v/>
      </c>
      <c r="O858" s="23">
        <f>(I858*$O$3)/12</f>
        <v/>
      </c>
      <c r="P858" s="23">
        <f>(I858*$P$3)/12</f>
        <v/>
      </c>
    </row>
    <row r="859">
      <c r="G859" s="28">
        <f>G857*G858</f>
        <v/>
      </c>
      <c r="H859" s="6" t="n"/>
      <c r="I859" s="60">
        <f>H858+$I$4</f>
        <v/>
      </c>
      <c r="J859" s="23">
        <f>(I859*$J$3)/12</f>
        <v/>
      </c>
      <c r="K859" s="23">
        <f>(I859*$K$3)/12</f>
        <v/>
      </c>
      <c r="L859" s="23">
        <f>(I859*$L$3)/12</f>
        <v/>
      </c>
      <c r="M859" s="29">
        <f>(I859*$M$3)/12</f>
        <v/>
      </c>
      <c r="N859" s="23">
        <f>(I859*$N$3)/12</f>
        <v/>
      </c>
      <c r="O859" s="23">
        <f>(I859*$O$3)/12</f>
        <v/>
      </c>
      <c r="P859" s="23">
        <f>(I859*$P$3)/12</f>
        <v/>
      </c>
    </row>
    <row r="860">
      <c r="G860" s="7">
        <f>G859*0.3025</f>
        <v/>
      </c>
      <c r="H860" s="6" t="n"/>
      <c r="I860" s="60">
        <f>H858+$I$5</f>
        <v/>
      </c>
      <c r="J860" s="23">
        <f>(I860*$J$3)/12</f>
        <v/>
      </c>
      <c r="K860" s="23">
        <f>(I860*$K$3)/12</f>
        <v/>
      </c>
      <c r="L860" s="23">
        <f>(I860*$L$3)/12</f>
        <v/>
      </c>
      <c r="M860" s="29">
        <f>(I860*$M$3)/12</f>
        <v/>
      </c>
      <c r="N860" s="23">
        <f>(I860*$N$3)/12</f>
        <v/>
      </c>
      <c r="O860" s="23">
        <f>(I860*$O$3)/12</f>
        <v/>
      </c>
      <c r="P860" s="23">
        <f>(I860*$P$3)/12</f>
        <v/>
      </c>
    </row>
    <row r="861">
      <c r="G861" s="6">
        <f>SUBSTITUTE(D861,"㎡","")</f>
        <v/>
      </c>
      <c r="H861" s="8" t="n"/>
      <c r="I861" s="61">
        <f>H858+$I$6</f>
        <v/>
      </c>
      <c r="J861" s="23">
        <f>(I861*$J$3)/12</f>
        <v/>
      </c>
      <c r="K861" s="23">
        <f>(I861*$K$3)/12</f>
        <v/>
      </c>
      <c r="L861" s="23">
        <f>(I861*$L$3)/12</f>
        <v/>
      </c>
      <c r="M861" s="29">
        <f>(I861*$M$3)/12</f>
        <v/>
      </c>
      <c r="N861" s="23">
        <f>(I861*$N$3)/12</f>
        <v/>
      </c>
      <c r="O861" s="23">
        <f>(I861*$O$3)/12</f>
        <v/>
      </c>
      <c r="P861" s="23">
        <f>(I861*$P$3)/12</f>
        <v/>
      </c>
    </row>
    <row r="862">
      <c r="G862" s="22">
        <f>SUBSTITUTE(D862,"㎡","")</f>
        <v/>
      </c>
      <c r="H862" s="22">
        <f>SUBSTITUTE(B863,"万円","")</f>
        <v/>
      </c>
      <c r="I862" s="59">
        <f>H863+$I$2</f>
        <v/>
      </c>
      <c r="J862" s="26">
        <f>(I862*$J$3)/12</f>
        <v/>
      </c>
      <c r="K862" s="26">
        <f>(I862*$K$3)/12</f>
        <v/>
      </c>
      <c r="L862" s="26">
        <f>(I862*$L$3)/12</f>
        <v/>
      </c>
      <c r="M862" s="26">
        <f>(I862*$M$3)/12</f>
        <v/>
      </c>
      <c r="N862" s="26">
        <f>(I862*$N$3)/12</f>
        <v/>
      </c>
      <c r="O862" s="26">
        <f>(I862*$O$3)/12</f>
        <v/>
      </c>
      <c r="P862" s="26">
        <f>(I862*$P$3)/12</f>
        <v/>
      </c>
    </row>
    <row r="863">
      <c r="G863" s="6">
        <f>SUBSTITUTE(B865,"%","")</f>
        <v/>
      </c>
      <c r="H863" s="7">
        <f>H862/G865</f>
        <v/>
      </c>
      <c r="I863" s="60">
        <f>H863+$I$3</f>
        <v/>
      </c>
      <c r="J863" s="23">
        <f>(I863*$J$3)/12</f>
        <v/>
      </c>
      <c r="K863" s="23">
        <f>(I863*$K$3)/12</f>
        <v/>
      </c>
      <c r="L863" s="23">
        <f>(I863*$L$3)/12</f>
        <v/>
      </c>
      <c r="M863" s="29">
        <f>(I863*$M$3)/12</f>
        <v/>
      </c>
      <c r="N863" s="23">
        <f>(I863*$N$3)/12</f>
        <v/>
      </c>
      <c r="O863" s="23">
        <f>(I863*$O$3)/12</f>
        <v/>
      </c>
      <c r="P863" s="23">
        <f>(I863*$P$3)/12</f>
        <v/>
      </c>
    </row>
    <row r="864">
      <c r="G864" s="28">
        <f>G862*G863</f>
        <v/>
      </c>
      <c r="H864" s="6" t="n"/>
      <c r="I864" s="60">
        <f>H863+$I$4</f>
        <v/>
      </c>
      <c r="J864" s="23">
        <f>(I864*$J$3)/12</f>
        <v/>
      </c>
      <c r="K864" s="23">
        <f>(I864*$K$3)/12</f>
        <v/>
      </c>
      <c r="L864" s="23">
        <f>(I864*$L$3)/12</f>
        <v/>
      </c>
      <c r="M864" s="29">
        <f>(I864*$M$3)/12</f>
        <v/>
      </c>
      <c r="N864" s="23">
        <f>(I864*$N$3)/12</f>
        <v/>
      </c>
      <c r="O864" s="23">
        <f>(I864*$O$3)/12</f>
        <v/>
      </c>
      <c r="P864" s="23">
        <f>(I864*$P$3)/12</f>
        <v/>
      </c>
    </row>
    <row r="865">
      <c r="G865" s="7">
        <f>G864*0.3025</f>
        <v/>
      </c>
      <c r="H865" s="6" t="n"/>
      <c r="I865" s="60">
        <f>H863+$I$5</f>
        <v/>
      </c>
      <c r="J865" s="23">
        <f>(I865*$J$3)/12</f>
        <v/>
      </c>
      <c r="K865" s="23">
        <f>(I865*$K$3)/12</f>
        <v/>
      </c>
      <c r="L865" s="23">
        <f>(I865*$L$3)/12</f>
        <v/>
      </c>
      <c r="M865" s="29">
        <f>(I865*$M$3)/12</f>
        <v/>
      </c>
      <c r="N865" s="23">
        <f>(I865*$N$3)/12</f>
        <v/>
      </c>
      <c r="O865" s="23">
        <f>(I865*$O$3)/12</f>
        <v/>
      </c>
      <c r="P865" s="23">
        <f>(I865*$P$3)/12</f>
        <v/>
      </c>
    </row>
    <row r="866">
      <c r="G866" s="6">
        <f>SUBSTITUTE(D866,"㎡","")</f>
        <v/>
      </c>
      <c r="H866" s="8" t="n"/>
      <c r="I866" s="61">
        <f>H863+$I$6</f>
        <v/>
      </c>
      <c r="J866" s="23">
        <f>(I866*$J$3)/12</f>
        <v/>
      </c>
      <c r="K866" s="23">
        <f>(I866*$K$3)/12</f>
        <v/>
      </c>
      <c r="L866" s="23">
        <f>(I866*$L$3)/12</f>
        <v/>
      </c>
      <c r="M866" s="29">
        <f>(I866*$M$3)/12</f>
        <v/>
      </c>
      <c r="N866" s="23">
        <f>(I866*$N$3)/12</f>
        <v/>
      </c>
      <c r="O866" s="23">
        <f>(I866*$O$3)/12</f>
        <v/>
      </c>
      <c r="P866" s="23">
        <f>(I866*$P$3)/12</f>
        <v/>
      </c>
    </row>
    <row r="867">
      <c r="G867" s="22">
        <f>SUBSTITUTE(D867,"㎡","")</f>
        <v/>
      </c>
      <c r="H867" s="22">
        <f>SUBSTITUTE(B868,"万円","")</f>
        <v/>
      </c>
      <c r="I867" s="59">
        <f>H868+$I$2</f>
        <v/>
      </c>
      <c r="J867" s="26">
        <f>(I867*$J$3)/12</f>
        <v/>
      </c>
      <c r="K867" s="26">
        <f>(I867*$K$3)/12</f>
        <v/>
      </c>
      <c r="L867" s="26">
        <f>(I867*$L$3)/12</f>
        <v/>
      </c>
      <c r="M867" s="26">
        <f>(I867*$M$3)/12</f>
        <v/>
      </c>
      <c r="N867" s="26">
        <f>(I867*$N$3)/12</f>
        <v/>
      </c>
      <c r="O867" s="26">
        <f>(I867*$O$3)/12</f>
        <v/>
      </c>
      <c r="P867" s="26">
        <f>(I867*$P$3)/12</f>
        <v/>
      </c>
    </row>
    <row r="868">
      <c r="G868" s="6">
        <f>SUBSTITUTE(B870,"%","")</f>
        <v/>
      </c>
      <c r="H868" s="7">
        <f>H867/G870</f>
        <v/>
      </c>
      <c r="I868" s="60">
        <f>H868+$I$3</f>
        <v/>
      </c>
      <c r="J868" s="23">
        <f>(I868*$J$3)/12</f>
        <v/>
      </c>
      <c r="K868" s="23">
        <f>(I868*$K$3)/12</f>
        <v/>
      </c>
      <c r="L868" s="23">
        <f>(I868*$L$3)/12</f>
        <v/>
      </c>
      <c r="M868" s="29">
        <f>(I868*$M$3)/12</f>
        <v/>
      </c>
      <c r="N868" s="23">
        <f>(I868*$N$3)/12</f>
        <v/>
      </c>
      <c r="O868" s="23">
        <f>(I868*$O$3)/12</f>
        <v/>
      </c>
      <c r="P868" s="23">
        <f>(I868*$P$3)/12</f>
        <v/>
      </c>
    </row>
    <row r="869">
      <c r="G869" s="28">
        <f>G867*G868</f>
        <v/>
      </c>
      <c r="H869" s="6" t="n"/>
      <c r="I869" s="60">
        <f>H868+$I$4</f>
        <v/>
      </c>
      <c r="J869" s="23">
        <f>(I869*$J$3)/12</f>
        <v/>
      </c>
      <c r="K869" s="23">
        <f>(I869*$K$3)/12</f>
        <v/>
      </c>
      <c r="L869" s="23">
        <f>(I869*$L$3)/12</f>
        <v/>
      </c>
      <c r="M869" s="29">
        <f>(I869*$M$3)/12</f>
        <v/>
      </c>
      <c r="N869" s="23">
        <f>(I869*$N$3)/12</f>
        <v/>
      </c>
      <c r="O869" s="23">
        <f>(I869*$O$3)/12</f>
        <v/>
      </c>
      <c r="P869" s="23">
        <f>(I869*$P$3)/12</f>
        <v/>
      </c>
    </row>
    <row r="870">
      <c r="G870" s="7">
        <f>G869*0.3025</f>
        <v/>
      </c>
      <c r="H870" s="6" t="n"/>
      <c r="I870" s="60">
        <f>H868+$I$5</f>
        <v/>
      </c>
      <c r="J870" s="23">
        <f>(I870*$J$3)/12</f>
        <v/>
      </c>
      <c r="K870" s="23">
        <f>(I870*$K$3)/12</f>
        <v/>
      </c>
      <c r="L870" s="23">
        <f>(I870*$L$3)/12</f>
        <v/>
      </c>
      <c r="M870" s="29">
        <f>(I870*$M$3)/12</f>
        <v/>
      </c>
      <c r="N870" s="23">
        <f>(I870*$N$3)/12</f>
        <v/>
      </c>
      <c r="O870" s="23">
        <f>(I870*$O$3)/12</f>
        <v/>
      </c>
      <c r="P870" s="23">
        <f>(I870*$P$3)/12</f>
        <v/>
      </c>
    </row>
    <row r="871">
      <c r="G871" s="6">
        <f>SUBSTITUTE(D871,"㎡","")</f>
        <v/>
      </c>
      <c r="H871" s="8" t="n"/>
      <c r="I871" s="61">
        <f>H868+$I$6</f>
        <v/>
      </c>
      <c r="J871" s="23">
        <f>(I871*$J$3)/12</f>
        <v/>
      </c>
      <c r="K871" s="23">
        <f>(I871*$K$3)/12</f>
        <v/>
      </c>
      <c r="L871" s="23">
        <f>(I871*$L$3)/12</f>
        <v/>
      </c>
      <c r="M871" s="29">
        <f>(I871*$M$3)/12</f>
        <v/>
      </c>
      <c r="N871" s="23">
        <f>(I871*$N$3)/12</f>
        <v/>
      </c>
      <c r="O871" s="23">
        <f>(I871*$O$3)/12</f>
        <v/>
      </c>
      <c r="P871" s="23">
        <f>(I871*$P$3)/12</f>
        <v/>
      </c>
    </row>
    <row r="872">
      <c r="G872" s="22">
        <f>SUBSTITUTE(D872,"㎡","")</f>
        <v/>
      </c>
      <c r="H872" s="22">
        <f>SUBSTITUTE(B873,"万円","")</f>
        <v/>
      </c>
      <c r="I872" s="59">
        <f>H873+$I$2</f>
        <v/>
      </c>
      <c r="J872" s="26">
        <f>(I872*$J$3)/12</f>
        <v/>
      </c>
      <c r="K872" s="26">
        <f>(I872*$K$3)/12</f>
        <v/>
      </c>
      <c r="L872" s="26">
        <f>(I872*$L$3)/12</f>
        <v/>
      </c>
      <c r="M872" s="26">
        <f>(I872*$M$3)/12</f>
        <v/>
      </c>
      <c r="N872" s="26">
        <f>(I872*$N$3)/12</f>
        <v/>
      </c>
      <c r="O872" s="26">
        <f>(I872*$O$3)/12</f>
        <v/>
      </c>
      <c r="P872" s="26">
        <f>(I872*$P$3)/12</f>
        <v/>
      </c>
    </row>
    <row r="873">
      <c r="G873" s="6">
        <f>SUBSTITUTE(B875,"%","")</f>
        <v/>
      </c>
      <c r="H873" s="7">
        <f>H872/G875</f>
        <v/>
      </c>
      <c r="I873" s="60">
        <f>H873+$I$3</f>
        <v/>
      </c>
      <c r="J873" s="23">
        <f>(I873*$J$3)/12</f>
        <v/>
      </c>
      <c r="K873" s="23">
        <f>(I873*$K$3)/12</f>
        <v/>
      </c>
      <c r="L873" s="23">
        <f>(I873*$L$3)/12</f>
        <v/>
      </c>
      <c r="M873" s="29">
        <f>(I873*$M$3)/12</f>
        <v/>
      </c>
      <c r="N873" s="23">
        <f>(I873*$N$3)/12</f>
        <v/>
      </c>
      <c r="O873" s="23">
        <f>(I873*$O$3)/12</f>
        <v/>
      </c>
      <c r="P873" s="23">
        <f>(I873*$P$3)/12</f>
        <v/>
      </c>
    </row>
    <row r="874">
      <c r="G874" s="28">
        <f>G872*G873</f>
        <v/>
      </c>
      <c r="H874" s="6" t="n"/>
      <c r="I874" s="60">
        <f>H873+$I$4</f>
        <v/>
      </c>
      <c r="J874" s="23">
        <f>(I874*$J$3)/12</f>
        <v/>
      </c>
      <c r="K874" s="23">
        <f>(I874*$K$3)/12</f>
        <v/>
      </c>
      <c r="L874" s="23">
        <f>(I874*$L$3)/12</f>
        <v/>
      </c>
      <c r="M874" s="29">
        <f>(I874*$M$3)/12</f>
        <v/>
      </c>
      <c r="N874" s="23">
        <f>(I874*$N$3)/12</f>
        <v/>
      </c>
      <c r="O874" s="23">
        <f>(I874*$O$3)/12</f>
        <v/>
      </c>
      <c r="P874" s="23">
        <f>(I874*$P$3)/12</f>
        <v/>
      </c>
    </row>
    <row r="875">
      <c r="G875" s="7">
        <f>G874*0.3025</f>
        <v/>
      </c>
      <c r="H875" s="6" t="n"/>
      <c r="I875" s="60">
        <f>H873+$I$5</f>
        <v/>
      </c>
      <c r="J875" s="23">
        <f>(I875*$J$3)/12</f>
        <v/>
      </c>
      <c r="K875" s="23">
        <f>(I875*$K$3)/12</f>
        <v/>
      </c>
      <c r="L875" s="23">
        <f>(I875*$L$3)/12</f>
        <v/>
      </c>
      <c r="M875" s="29">
        <f>(I875*$M$3)/12</f>
        <v/>
      </c>
      <c r="N875" s="23">
        <f>(I875*$N$3)/12</f>
        <v/>
      </c>
      <c r="O875" s="23">
        <f>(I875*$O$3)/12</f>
        <v/>
      </c>
      <c r="P875" s="23">
        <f>(I875*$P$3)/12</f>
        <v/>
      </c>
    </row>
    <row r="876">
      <c r="G876" s="6">
        <f>SUBSTITUTE(D876,"㎡","")</f>
        <v/>
      </c>
      <c r="H876" s="8" t="n"/>
      <c r="I876" s="61">
        <f>H873+$I$6</f>
        <v/>
      </c>
      <c r="J876" s="23">
        <f>(I876*$J$3)/12</f>
        <v/>
      </c>
      <c r="K876" s="23">
        <f>(I876*$K$3)/12</f>
        <v/>
      </c>
      <c r="L876" s="23">
        <f>(I876*$L$3)/12</f>
        <v/>
      </c>
      <c r="M876" s="29">
        <f>(I876*$M$3)/12</f>
        <v/>
      </c>
      <c r="N876" s="23">
        <f>(I876*$N$3)/12</f>
        <v/>
      </c>
      <c r="O876" s="23">
        <f>(I876*$O$3)/12</f>
        <v/>
      </c>
      <c r="P876" s="23">
        <f>(I876*$P$3)/12</f>
        <v/>
      </c>
    </row>
    <row r="877">
      <c r="G877" s="22">
        <f>SUBSTITUTE(D877,"㎡","")</f>
        <v/>
      </c>
      <c r="H877" s="22">
        <f>SUBSTITUTE(B878,"万円","")</f>
        <v/>
      </c>
      <c r="I877" s="59">
        <f>H878+$I$2</f>
        <v/>
      </c>
      <c r="J877" s="26">
        <f>(I877*$J$3)/12</f>
        <v/>
      </c>
      <c r="K877" s="26">
        <f>(I877*$K$3)/12</f>
        <v/>
      </c>
      <c r="L877" s="26">
        <f>(I877*$L$3)/12</f>
        <v/>
      </c>
      <c r="M877" s="26">
        <f>(I877*$M$3)/12</f>
        <v/>
      </c>
      <c r="N877" s="26">
        <f>(I877*$N$3)/12</f>
        <v/>
      </c>
      <c r="O877" s="26">
        <f>(I877*$O$3)/12</f>
        <v/>
      </c>
      <c r="P877" s="26">
        <f>(I877*$P$3)/12</f>
        <v/>
      </c>
    </row>
    <row r="878">
      <c r="G878" s="6">
        <f>SUBSTITUTE(B880,"%","")</f>
        <v/>
      </c>
      <c r="H878" s="7">
        <f>H877/G880</f>
        <v/>
      </c>
      <c r="I878" s="60">
        <f>H878+$I$3</f>
        <v/>
      </c>
      <c r="J878" s="23">
        <f>(I878*$J$3)/12</f>
        <v/>
      </c>
      <c r="K878" s="23">
        <f>(I878*$K$3)/12</f>
        <v/>
      </c>
      <c r="L878" s="23">
        <f>(I878*$L$3)/12</f>
        <v/>
      </c>
      <c r="M878" s="29">
        <f>(I878*$M$3)/12</f>
        <v/>
      </c>
      <c r="N878" s="23">
        <f>(I878*$N$3)/12</f>
        <v/>
      </c>
      <c r="O878" s="23">
        <f>(I878*$O$3)/12</f>
        <v/>
      </c>
      <c r="P878" s="23">
        <f>(I878*$P$3)/12</f>
        <v/>
      </c>
    </row>
    <row r="879">
      <c r="G879" s="28">
        <f>G877*G878</f>
        <v/>
      </c>
      <c r="H879" s="6" t="n"/>
      <c r="I879" s="60">
        <f>H878+$I$4</f>
        <v/>
      </c>
      <c r="J879" s="23">
        <f>(I879*$J$3)/12</f>
        <v/>
      </c>
      <c r="K879" s="23">
        <f>(I879*$K$3)/12</f>
        <v/>
      </c>
      <c r="L879" s="23">
        <f>(I879*$L$3)/12</f>
        <v/>
      </c>
      <c r="M879" s="29">
        <f>(I879*$M$3)/12</f>
        <v/>
      </c>
      <c r="N879" s="23">
        <f>(I879*$N$3)/12</f>
        <v/>
      </c>
      <c r="O879" s="23">
        <f>(I879*$O$3)/12</f>
        <v/>
      </c>
      <c r="P879" s="23">
        <f>(I879*$P$3)/12</f>
        <v/>
      </c>
    </row>
    <row r="880">
      <c r="G880" s="7">
        <f>G879*0.3025</f>
        <v/>
      </c>
      <c r="H880" s="6" t="n"/>
      <c r="I880" s="60">
        <f>H878+$I$5</f>
        <v/>
      </c>
      <c r="J880" s="23">
        <f>(I880*$J$3)/12</f>
        <v/>
      </c>
      <c r="K880" s="23">
        <f>(I880*$K$3)/12</f>
        <v/>
      </c>
      <c r="L880" s="23">
        <f>(I880*$L$3)/12</f>
        <v/>
      </c>
      <c r="M880" s="29">
        <f>(I880*$M$3)/12</f>
        <v/>
      </c>
      <c r="N880" s="23">
        <f>(I880*$N$3)/12</f>
        <v/>
      </c>
      <c r="O880" s="23">
        <f>(I880*$O$3)/12</f>
        <v/>
      </c>
      <c r="P880" s="23">
        <f>(I880*$P$3)/12</f>
        <v/>
      </c>
    </row>
    <row r="881">
      <c r="G881" s="6">
        <f>SUBSTITUTE(D881,"㎡","")</f>
        <v/>
      </c>
      <c r="H881" s="8" t="n"/>
      <c r="I881" s="61">
        <f>H878+$I$6</f>
        <v/>
      </c>
      <c r="J881" s="23">
        <f>(I881*$J$3)/12</f>
        <v/>
      </c>
      <c r="K881" s="23">
        <f>(I881*$K$3)/12</f>
        <v/>
      </c>
      <c r="L881" s="23">
        <f>(I881*$L$3)/12</f>
        <v/>
      </c>
      <c r="M881" s="29">
        <f>(I881*$M$3)/12</f>
        <v/>
      </c>
      <c r="N881" s="23">
        <f>(I881*$N$3)/12</f>
        <v/>
      </c>
      <c r="O881" s="23">
        <f>(I881*$O$3)/12</f>
        <v/>
      </c>
      <c r="P881" s="23">
        <f>(I881*$P$3)/12</f>
        <v/>
      </c>
    </row>
    <row r="882">
      <c r="G882" s="22">
        <f>SUBSTITUTE(D882,"㎡","")</f>
        <v/>
      </c>
      <c r="H882" s="22">
        <f>SUBSTITUTE(B883,"万円","")</f>
        <v/>
      </c>
      <c r="I882" s="59">
        <f>H883+$I$2</f>
        <v/>
      </c>
      <c r="J882" s="26">
        <f>(I882*$J$3)/12</f>
        <v/>
      </c>
      <c r="K882" s="26">
        <f>(I882*$K$3)/12</f>
        <v/>
      </c>
      <c r="L882" s="26">
        <f>(I882*$L$3)/12</f>
        <v/>
      </c>
      <c r="M882" s="26">
        <f>(I882*$M$3)/12</f>
        <v/>
      </c>
      <c r="N882" s="26">
        <f>(I882*$N$3)/12</f>
        <v/>
      </c>
      <c r="O882" s="26">
        <f>(I882*$O$3)/12</f>
        <v/>
      </c>
      <c r="P882" s="26">
        <f>(I882*$P$3)/12</f>
        <v/>
      </c>
    </row>
    <row r="883">
      <c r="G883" s="6">
        <f>SUBSTITUTE(B885,"%","")</f>
        <v/>
      </c>
      <c r="H883" s="7">
        <f>H882/G885</f>
        <v/>
      </c>
      <c r="I883" s="60">
        <f>H883+$I$3</f>
        <v/>
      </c>
      <c r="J883" s="23">
        <f>(I883*$J$3)/12</f>
        <v/>
      </c>
      <c r="K883" s="23">
        <f>(I883*$K$3)/12</f>
        <v/>
      </c>
      <c r="L883" s="23">
        <f>(I883*$L$3)/12</f>
        <v/>
      </c>
      <c r="M883" s="29">
        <f>(I883*$M$3)/12</f>
        <v/>
      </c>
      <c r="N883" s="23">
        <f>(I883*$N$3)/12</f>
        <v/>
      </c>
      <c r="O883" s="23">
        <f>(I883*$O$3)/12</f>
        <v/>
      </c>
      <c r="P883" s="23">
        <f>(I883*$P$3)/12</f>
        <v/>
      </c>
    </row>
    <row r="884">
      <c r="G884" s="28">
        <f>G882*G883</f>
        <v/>
      </c>
      <c r="H884" s="6" t="n"/>
      <c r="I884" s="60">
        <f>H883+$I$4</f>
        <v/>
      </c>
      <c r="J884" s="23">
        <f>(I884*$J$3)/12</f>
        <v/>
      </c>
      <c r="K884" s="23">
        <f>(I884*$K$3)/12</f>
        <v/>
      </c>
      <c r="L884" s="23">
        <f>(I884*$L$3)/12</f>
        <v/>
      </c>
      <c r="M884" s="29">
        <f>(I884*$M$3)/12</f>
        <v/>
      </c>
      <c r="N884" s="23">
        <f>(I884*$N$3)/12</f>
        <v/>
      </c>
      <c r="O884" s="23">
        <f>(I884*$O$3)/12</f>
        <v/>
      </c>
      <c r="P884" s="23">
        <f>(I884*$P$3)/12</f>
        <v/>
      </c>
    </row>
    <row r="885">
      <c r="G885" s="7">
        <f>G884*0.3025</f>
        <v/>
      </c>
      <c r="H885" s="6" t="n"/>
      <c r="I885" s="60">
        <f>H883+$I$5</f>
        <v/>
      </c>
      <c r="J885" s="23">
        <f>(I885*$J$3)/12</f>
        <v/>
      </c>
      <c r="K885" s="23">
        <f>(I885*$K$3)/12</f>
        <v/>
      </c>
      <c r="L885" s="23">
        <f>(I885*$L$3)/12</f>
        <v/>
      </c>
      <c r="M885" s="29">
        <f>(I885*$M$3)/12</f>
        <v/>
      </c>
      <c r="N885" s="23">
        <f>(I885*$N$3)/12</f>
        <v/>
      </c>
      <c r="O885" s="23">
        <f>(I885*$O$3)/12</f>
        <v/>
      </c>
      <c r="P885" s="23">
        <f>(I885*$P$3)/12</f>
        <v/>
      </c>
    </row>
    <row r="886">
      <c r="G886" s="6">
        <f>SUBSTITUTE(D886,"㎡","")</f>
        <v/>
      </c>
      <c r="H886" s="8" t="n"/>
      <c r="I886" s="61">
        <f>H883+$I$6</f>
        <v/>
      </c>
      <c r="J886" s="23">
        <f>(I886*$J$3)/12</f>
        <v/>
      </c>
      <c r="K886" s="23">
        <f>(I886*$K$3)/12</f>
        <v/>
      </c>
      <c r="L886" s="23">
        <f>(I886*$L$3)/12</f>
        <v/>
      </c>
      <c r="M886" s="29">
        <f>(I886*$M$3)/12</f>
        <v/>
      </c>
      <c r="N886" s="23">
        <f>(I886*$N$3)/12</f>
        <v/>
      </c>
      <c r="O886" s="23">
        <f>(I886*$O$3)/12</f>
        <v/>
      </c>
      <c r="P886" s="23">
        <f>(I886*$P$3)/12</f>
        <v/>
      </c>
    </row>
    <row r="887">
      <c r="G887" s="22">
        <f>SUBSTITUTE(D887,"㎡","")</f>
        <v/>
      </c>
      <c r="H887" s="22">
        <f>SUBSTITUTE(B888,"万円","")</f>
        <v/>
      </c>
      <c r="I887" s="59">
        <f>H888+$I$2</f>
        <v/>
      </c>
      <c r="J887" s="26">
        <f>(I887*$J$3)/12</f>
        <v/>
      </c>
      <c r="K887" s="26">
        <f>(I887*$K$3)/12</f>
        <v/>
      </c>
      <c r="L887" s="26">
        <f>(I887*$L$3)/12</f>
        <v/>
      </c>
      <c r="M887" s="26">
        <f>(I887*$M$3)/12</f>
        <v/>
      </c>
      <c r="N887" s="26">
        <f>(I887*$N$3)/12</f>
        <v/>
      </c>
      <c r="O887" s="26">
        <f>(I887*$O$3)/12</f>
        <v/>
      </c>
      <c r="P887" s="26">
        <f>(I887*$P$3)/12</f>
        <v/>
      </c>
    </row>
    <row r="888">
      <c r="G888" s="6">
        <f>SUBSTITUTE(B890,"%","")</f>
        <v/>
      </c>
      <c r="H888" s="7">
        <f>H887/G890</f>
        <v/>
      </c>
      <c r="I888" s="60">
        <f>H888+$I$3</f>
        <v/>
      </c>
      <c r="J888" s="23">
        <f>(I888*$J$3)/12</f>
        <v/>
      </c>
      <c r="K888" s="23">
        <f>(I888*$K$3)/12</f>
        <v/>
      </c>
      <c r="L888" s="23">
        <f>(I888*$L$3)/12</f>
        <v/>
      </c>
      <c r="M888" s="29">
        <f>(I888*$M$3)/12</f>
        <v/>
      </c>
      <c r="N888" s="23">
        <f>(I888*$N$3)/12</f>
        <v/>
      </c>
      <c r="O888" s="23">
        <f>(I888*$O$3)/12</f>
        <v/>
      </c>
      <c r="P888" s="23">
        <f>(I888*$P$3)/12</f>
        <v/>
      </c>
    </row>
    <row r="889">
      <c r="G889" s="28">
        <f>G887*G888</f>
        <v/>
      </c>
      <c r="H889" s="6" t="n"/>
      <c r="I889" s="60">
        <f>H888+$I$4</f>
        <v/>
      </c>
      <c r="J889" s="23">
        <f>(I889*$J$3)/12</f>
        <v/>
      </c>
      <c r="K889" s="23">
        <f>(I889*$K$3)/12</f>
        <v/>
      </c>
      <c r="L889" s="23">
        <f>(I889*$L$3)/12</f>
        <v/>
      </c>
      <c r="M889" s="29">
        <f>(I889*$M$3)/12</f>
        <v/>
      </c>
      <c r="N889" s="23">
        <f>(I889*$N$3)/12</f>
        <v/>
      </c>
      <c r="O889" s="23">
        <f>(I889*$O$3)/12</f>
        <v/>
      </c>
      <c r="P889" s="23">
        <f>(I889*$P$3)/12</f>
        <v/>
      </c>
    </row>
    <row r="890">
      <c r="G890" s="7">
        <f>G889*0.3025</f>
        <v/>
      </c>
      <c r="H890" s="6" t="n"/>
      <c r="I890" s="60">
        <f>H888+$I$5</f>
        <v/>
      </c>
      <c r="J890" s="23">
        <f>(I890*$J$3)/12</f>
        <v/>
      </c>
      <c r="K890" s="23">
        <f>(I890*$K$3)/12</f>
        <v/>
      </c>
      <c r="L890" s="23">
        <f>(I890*$L$3)/12</f>
        <v/>
      </c>
      <c r="M890" s="29">
        <f>(I890*$M$3)/12</f>
        <v/>
      </c>
      <c r="N890" s="23">
        <f>(I890*$N$3)/12</f>
        <v/>
      </c>
      <c r="O890" s="23">
        <f>(I890*$O$3)/12</f>
        <v/>
      </c>
      <c r="P890" s="23">
        <f>(I890*$P$3)/12</f>
        <v/>
      </c>
    </row>
    <row r="891">
      <c r="G891" s="6">
        <f>SUBSTITUTE(D891,"㎡","")</f>
        <v/>
      </c>
      <c r="H891" s="8" t="n"/>
      <c r="I891" s="61">
        <f>H888+$I$6</f>
        <v/>
      </c>
      <c r="J891" s="23">
        <f>(I891*$J$3)/12</f>
        <v/>
      </c>
      <c r="K891" s="23">
        <f>(I891*$K$3)/12</f>
        <v/>
      </c>
      <c r="L891" s="23">
        <f>(I891*$L$3)/12</f>
        <v/>
      </c>
      <c r="M891" s="29">
        <f>(I891*$M$3)/12</f>
        <v/>
      </c>
      <c r="N891" s="23">
        <f>(I891*$N$3)/12</f>
        <v/>
      </c>
      <c r="O891" s="23">
        <f>(I891*$O$3)/12</f>
        <v/>
      </c>
      <c r="P891" s="23">
        <f>(I891*$P$3)/12</f>
        <v/>
      </c>
    </row>
    <row r="892">
      <c r="G892" s="22">
        <f>SUBSTITUTE(D892,"㎡","")</f>
        <v/>
      </c>
      <c r="H892" s="22">
        <f>SUBSTITUTE(B893,"万円","")</f>
        <v/>
      </c>
      <c r="I892" s="59">
        <f>H893+$I$2</f>
        <v/>
      </c>
      <c r="J892" s="26">
        <f>(I892*$J$3)/12</f>
        <v/>
      </c>
      <c r="K892" s="26">
        <f>(I892*$K$3)/12</f>
        <v/>
      </c>
      <c r="L892" s="26">
        <f>(I892*$L$3)/12</f>
        <v/>
      </c>
      <c r="M892" s="26">
        <f>(I892*$M$3)/12</f>
        <v/>
      </c>
      <c r="N892" s="26">
        <f>(I892*$N$3)/12</f>
        <v/>
      </c>
      <c r="O892" s="26">
        <f>(I892*$O$3)/12</f>
        <v/>
      </c>
      <c r="P892" s="26">
        <f>(I892*$P$3)/12</f>
        <v/>
      </c>
    </row>
    <row r="893">
      <c r="G893" s="6">
        <f>SUBSTITUTE(B895,"%","")</f>
        <v/>
      </c>
      <c r="H893" s="7">
        <f>H892/G895</f>
        <v/>
      </c>
      <c r="I893" s="60">
        <f>H893+$I$3</f>
        <v/>
      </c>
      <c r="J893" s="23">
        <f>(I893*$J$3)/12</f>
        <v/>
      </c>
      <c r="K893" s="23">
        <f>(I893*$K$3)/12</f>
        <v/>
      </c>
      <c r="L893" s="23">
        <f>(I893*$L$3)/12</f>
        <v/>
      </c>
      <c r="M893" s="29">
        <f>(I893*$M$3)/12</f>
        <v/>
      </c>
      <c r="N893" s="23">
        <f>(I893*$N$3)/12</f>
        <v/>
      </c>
      <c r="O893" s="23">
        <f>(I893*$O$3)/12</f>
        <v/>
      </c>
      <c r="P893" s="23">
        <f>(I893*$P$3)/12</f>
        <v/>
      </c>
    </row>
    <row r="894">
      <c r="G894" s="28">
        <f>G892*G893</f>
        <v/>
      </c>
      <c r="H894" s="6" t="n"/>
      <c r="I894" s="60">
        <f>H893+$I$4</f>
        <v/>
      </c>
      <c r="J894" s="23">
        <f>(I894*$J$3)/12</f>
        <v/>
      </c>
      <c r="K894" s="23">
        <f>(I894*$K$3)/12</f>
        <v/>
      </c>
      <c r="L894" s="23">
        <f>(I894*$L$3)/12</f>
        <v/>
      </c>
      <c r="M894" s="29">
        <f>(I894*$M$3)/12</f>
        <v/>
      </c>
      <c r="N894" s="23">
        <f>(I894*$N$3)/12</f>
        <v/>
      </c>
      <c r="O894" s="23">
        <f>(I894*$O$3)/12</f>
        <v/>
      </c>
      <c r="P894" s="23">
        <f>(I894*$P$3)/12</f>
        <v/>
      </c>
    </row>
    <row r="895">
      <c r="G895" s="7">
        <f>G894*0.3025</f>
        <v/>
      </c>
      <c r="H895" s="6" t="n"/>
      <c r="I895" s="60">
        <f>H893+$I$5</f>
        <v/>
      </c>
      <c r="J895" s="23">
        <f>(I895*$J$3)/12</f>
        <v/>
      </c>
      <c r="K895" s="23">
        <f>(I895*$K$3)/12</f>
        <v/>
      </c>
      <c r="L895" s="23">
        <f>(I895*$L$3)/12</f>
        <v/>
      </c>
      <c r="M895" s="29">
        <f>(I895*$M$3)/12</f>
        <v/>
      </c>
      <c r="N895" s="23">
        <f>(I895*$N$3)/12</f>
        <v/>
      </c>
      <c r="O895" s="23">
        <f>(I895*$O$3)/12</f>
        <v/>
      </c>
      <c r="P895" s="23">
        <f>(I895*$P$3)/12</f>
        <v/>
      </c>
    </row>
    <row r="896">
      <c r="G896" s="6">
        <f>SUBSTITUTE(D896,"㎡","")</f>
        <v/>
      </c>
      <c r="H896" s="8" t="n"/>
      <c r="I896" s="61">
        <f>H893+$I$6</f>
        <v/>
      </c>
      <c r="J896" s="23">
        <f>(I896*$J$3)/12</f>
        <v/>
      </c>
      <c r="K896" s="23">
        <f>(I896*$K$3)/12</f>
        <v/>
      </c>
      <c r="L896" s="23">
        <f>(I896*$L$3)/12</f>
        <v/>
      </c>
      <c r="M896" s="29">
        <f>(I896*$M$3)/12</f>
        <v/>
      </c>
      <c r="N896" s="23">
        <f>(I896*$N$3)/12</f>
        <v/>
      </c>
      <c r="O896" s="23">
        <f>(I896*$O$3)/12</f>
        <v/>
      </c>
      <c r="P896" s="23">
        <f>(I896*$P$3)/12</f>
        <v/>
      </c>
    </row>
    <row r="897">
      <c r="G897" s="22">
        <f>SUBSTITUTE(D897,"㎡","")</f>
        <v/>
      </c>
      <c r="H897" s="22">
        <f>SUBSTITUTE(B898,"万円","")</f>
        <v/>
      </c>
      <c r="I897" s="59">
        <f>H898+$I$2</f>
        <v/>
      </c>
      <c r="J897" s="26">
        <f>(I897*$J$3)/12</f>
        <v/>
      </c>
      <c r="K897" s="26">
        <f>(I897*$K$3)/12</f>
        <v/>
      </c>
      <c r="L897" s="26">
        <f>(I897*$L$3)/12</f>
        <v/>
      </c>
      <c r="M897" s="26">
        <f>(I897*$M$3)/12</f>
        <v/>
      </c>
      <c r="N897" s="26">
        <f>(I897*$N$3)/12</f>
        <v/>
      </c>
      <c r="O897" s="26">
        <f>(I897*$O$3)/12</f>
        <v/>
      </c>
      <c r="P897" s="26">
        <f>(I897*$P$3)/12</f>
        <v/>
      </c>
    </row>
    <row r="898">
      <c r="G898" s="6">
        <f>SUBSTITUTE(B900,"%","")</f>
        <v/>
      </c>
      <c r="H898" s="7">
        <f>H897/G900</f>
        <v/>
      </c>
      <c r="I898" s="60">
        <f>H898+$I$3</f>
        <v/>
      </c>
      <c r="J898" s="23">
        <f>(I898*$J$3)/12</f>
        <v/>
      </c>
      <c r="K898" s="23">
        <f>(I898*$K$3)/12</f>
        <v/>
      </c>
      <c r="L898" s="23">
        <f>(I898*$L$3)/12</f>
        <v/>
      </c>
      <c r="M898" s="29">
        <f>(I898*$M$3)/12</f>
        <v/>
      </c>
      <c r="N898" s="23">
        <f>(I898*$N$3)/12</f>
        <v/>
      </c>
      <c r="O898" s="23">
        <f>(I898*$O$3)/12</f>
        <v/>
      </c>
      <c r="P898" s="23">
        <f>(I898*$P$3)/12</f>
        <v/>
      </c>
    </row>
    <row r="899">
      <c r="G899" s="28">
        <f>G897*G898</f>
        <v/>
      </c>
      <c r="H899" s="6" t="n"/>
      <c r="I899" s="60">
        <f>H898+$I$4</f>
        <v/>
      </c>
      <c r="J899" s="23">
        <f>(I899*$J$3)/12</f>
        <v/>
      </c>
      <c r="K899" s="23">
        <f>(I899*$K$3)/12</f>
        <v/>
      </c>
      <c r="L899" s="23">
        <f>(I899*$L$3)/12</f>
        <v/>
      </c>
      <c r="M899" s="29">
        <f>(I899*$M$3)/12</f>
        <v/>
      </c>
      <c r="N899" s="23">
        <f>(I899*$N$3)/12</f>
        <v/>
      </c>
      <c r="O899" s="23">
        <f>(I899*$O$3)/12</f>
        <v/>
      </c>
      <c r="P899" s="23">
        <f>(I899*$P$3)/12</f>
        <v/>
      </c>
    </row>
    <row r="900">
      <c r="G900" s="7">
        <f>G899*0.3025</f>
        <v/>
      </c>
      <c r="H900" s="6" t="n"/>
      <c r="I900" s="60">
        <f>H898+$I$5</f>
        <v/>
      </c>
      <c r="J900" s="23">
        <f>(I900*$J$3)/12</f>
        <v/>
      </c>
      <c r="K900" s="23">
        <f>(I900*$K$3)/12</f>
        <v/>
      </c>
      <c r="L900" s="23">
        <f>(I900*$L$3)/12</f>
        <v/>
      </c>
      <c r="M900" s="29">
        <f>(I900*$M$3)/12</f>
        <v/>
      </c>
      <c r="N900" s="23">
        <f>(I900*$N$3)/12</f>
        <v/>
      </c>
      <c r="O900" s="23">
        <f>(I900*$O$3)/12</f>
        <v/>
      </c>
      <c r="P900" s="23">
        <f>(I900*$P$3)/12</f>
        <v/>
      </c>
    </row>
    <row r="901">
      <c r="G901" s="6">
        <f>SUBSTITUTE(D901,"㎡","")</f>
        <v/>
      </c>
      <c r="H901" s="8" t="n"/>
      <c r="I901" s="61">
        <f>H898+$I$6</f>
        <v/>
      </c>
      <c r="J901" s="23">
        <f>(I901*$J$3)/12</f>
        <v/>
      </c>
      <c r="K901" s="23">
        <f>(I901*$K$3)/12</f>
        <v/>
      </c>
      <c r="L901" s="23">
        <f>(I901*$L$3)/12</f>
        <v/>
      </c>
      <c r="M901" s="29">
        <f>(I901*$M$3)/12</f>
        <v/>
      </c>
      <c r="N901" s="23">
        <f>(I901*$N$3)/12</f>
        <v/>
      </c>
      <c r="O901" s="23">
        <f>(I901*$O$3)/12</f>
        <v/>
      </c>
      <c r="P901" s="23">
        <f>(I901*$P$3)/12</f>
        <v/>
      </c>
    </row>
    <row r="902">
      <c r="G902" s="22">
        <f>SUBSTITUTE(D902,"㎡","")</f>
        <v/>
      </c>
      <c r="H902" s="22">
        <f>SUBSTITUTE(B903,"万円","")</f>
        <v/>
      </c>
      <c r="I902" s="59">
        <f>H903+$I$2</f>
        <v/>
      </c>
      <c r="J902" s="26">
        <f>(I902*$J$3)/12</f>
        <v/>
      </c>
      <c r="K902" s="26">
        <f>(I902*$K$3)/12</f>
        <v/>
      </c>
      <c r="L902" s="26">
        <f>(I902*$L$3)/12</f>
        <v/>
      </c>
      <c r="M902" s="26">
        <f>(I902*$M$3)/12</f>
        <v/>
      </c>
      <c r="N902" s="26">
        <f>(I902*$N$3)/12</f>
        <v/>
      </c>
      <c r="O902" s="26">
        <f>(I902*$O$3)/12</f>
        <v/>
      </c>
      <c r="P902" s="26">
        <f>(I902*$P$3)/12</f>
        <v/>
      </c>
    </row>
    <row r="903">
      <c r="G903" s="6">
        <f>SUBSTITUTE(B905,"%","")</f>
        <v/>
      </c>
      <c r="H903" s="7">
        <f>H902/G905</f>
        <v/>
      </c>
      <c r="I903" s="60">
        <f>H903+$I$3</f>
        <v/>
      </c>
      <c r="J903" s="23">
        <f>(I903*$J$3)/12</f>
        <v/>
      </c>
      <c r="K903" s="23">
        <f>(I903*$K$3)/12</f>
        <v/>
      </c>
      <c r="L903" s="23">
        <f>(I903*$L$3)/12</f>
        <v/>
      </c>
      <c r="M903" s="29">
        <f>(I903*$M$3)/12</f>
        <v/>
      </c>
      <c r="N903" s="23">
        <f>(I903*$N$3)/12</f>
        <v/>
      </c>
      <c r="O903" s="23">
        <f>(I903*$O$3)/12</f>
        <v/>
      </c>
      <c r="P903" s="23">
        <f>(I903*$P$3)/12</f>
        <v/>
      </c>
    </row>
    <row r="904">
      <c r="G904" s="28">
        <f>G902*G903</f>
        <v/>
      </c>
      <c r="H904" s="6" t="n"/>
      <c r="I904" s="60">
        <f>H903+$I$4</f>
        <v/>
      </c>
      <c r="J904" s="23">
        <f>(I904*$J$3)/12</f>
        <v/>
      </c>
      <c r="K904" s="23">
        <f>(I904*$K$3)/12</f>
        <v/>
      </c>
      <c r="L904" s="23">
        <f>(I904*$L$3)/12</f>
        <v/>
      </c>
      <c r="M904" s="29">
        <f>(I904*$M$3)/12</f>
        <v/>
      </c>
      <c r="N904" s="23">
        <f>(I904*$N$3)/12</f>
        <v/>
      </c>
      <c r="O904" s="23">
        <f>(I904*$O$3)/12</f>
        <v/>
      </c>
      <c r="P904" s="23">
        <f>(I904*$P$3)/12</f>
        <v/>
      </c>
    </row>
    <row r="905">
      <c r="G905" s="7">
        <f>G904*0.3025</f>
        <v/>
      </c>
      <c r="H905" s="6" t="n"/>
      <c r="I905" s="60">
        <f>H903+$I$5</f>
        <v/>
      </c>
      <c r="J905" s="23">
        <f>(I905*$J$3)/12</f>
        <v/>
      </c>
      <c r="K905" s="23">
        <f>(I905*$K$3)/12</f>
        <v/>
      </c>
      <c r="L905" s="23">
        <f>(I905*$L$3)/12</f>
        <v/>
      </c>
      <c r="M905" s="29">
        <f>(I905*$M$3)/12</f>
        <v/>
      </c>
      <c r="N905" s="23">
        <f>(I905*$N$3)/12</f>
        <v/>
      </c>
      <c r="O905" s="23">
        <f>(I905*$O$3)/12</f>
        <v/>
      </c>
      <c r="P905" s="23">
        <f>(I905*$P$3)/12</f>
        <v/>
      </c>
    </row>
    <row r="906">
      <c r="G906" s="6">
        <f>SUBSTITUTE(D906,"㎡","")</f>
        <v/>
      </c>
      <c r="H906" s="8" t="n"/>
      <c r="I906" s="61">
        <f>H903+$I$6</f>
        <v/>
      </c>
      <c r="J906" s="23">
        <f>(I906*$J$3)/12</f>
        <v/>
      </c>
      <c r="K906" s="23">
        <f>(I906*$K$3)/12</f>
        <v/>
      </c>
      <c r="L906" s="23">
        <f>(I906*$L$3)/12</f>
        <v/>
      </c>
      <c r="M906" s="29">
        <f>(I906*$M$3)/12</f>
        <v/>
      </c>
      <c r="N906" s="23">
        <f>(I906*$N$3)/12</f>
        <v/>
      </c>
      <c r="O906" s="23">
        <f>(I906*$O$3)/12</f>
        <v/>
      </c>
      <c r="P906" s="23">
        <f>(I906*$P$3)/12</f>
        <v/>
      </c>
    </row>
    <row r="907">
      <c r="G907" s="22">
        <f>SUBSTITUTE(D907,"㎡","")</f>
        <v/>
      </c>
      <c r="H907" s="22">
        <f>SUBSTITUTE(B908,"万円","")</f>
        <v/>
      </c>
      <c r="I907" s="59">
        <f>H908+$I$2</f>
        <v/>
      </c>
      <c r="J907" s="26">
        <f>(I907*$J$3)/12</f>
        <v/>
      </c>
      <c r="K907" s="26">
        <f>(I907*$K$3)/12</f>
        <v/>
      </c>
      <c r="L907" s="26">
        <f>(I907*$L$3)/12</f>
        <v/>
      </c>
      <c r="M907" s="26">
        <f>(I907*$M$3)/12</f>
        <v/>
      </c>
      <c r="N907" s="26">
        <f>(I907*$N$3)/12</f>
        <v/>
      </c>
      <c r="O907" s="26">
        <f>(I907*$O$3)/12</f>
        <v/>
      </c>
      <c r="P907" s="26">
        <f>(I907*$P$3)/12</f>
        <v/>
      </c>
    </row>
    <row r="908">
      <c r="G908" s="6">
        <f>SUBSTITUTE(B910,"%","")</f>
        <v/>
      </c>
      <c r="H908" s="7">
        <f>H907/G910</f>
        <v/>
      </c>
      <c r="I908" s="60">
        <f>H908+$I$3</f>
        <v/>
      </c>
      <c r="J908" s="23">
        <f>(I908*$J$3)/12</f>
        <v/>
      </c>
      <c r="K908" s="23">
        <f>(I908*$K$3)/12</f>
        <v/>
      </c>
      <c r="L908" s="23">
        <f>(I908*$L$3)/12</f>
        <v/>
      </c>
      <c r="M908" s="29">
        <f>(I908*$M$3)/12</f>
        <v/>
      </c>
      <c r="N908" s="23">
        <f>(I908*$N$3)/12</f>
        <v/>
      </c>
      <c r="O908" s="23">
        <f>(I908*$O$3)/12</f>
        <v/>
      </c>
      <c r="P908" s="23">
        <f>(I908*$P$3)/12</f>
        <v/>
      </c>
    </row>
    <row r="909">
      <c r="G909" s="28">
        <f>G907*G908</f>
        <v/>
      </c>
      <c r="H909" s="6" t="n"/>
      <c r="I909" s="60">
        <f>H908+$I$4</f>
        <v/>
      </c>
      <c r="J909" s="23">
        <f>(I909*$J$3)/12</f>
        <v/>
      </c>
      <c r="K909" s="23">
        <f>(I909*$K$3)/12</f>
        <v/>
      </c>
      <c r="L909" s="23">
        <f>(I909*$L$3)/12</f>
        <v/>
      </c>
      <c r="M909" s="29">
        <f>(I909*$M$3)/12</f>
        <v/>
      </c>
      <c r="N909" s="23">
        <f>(I909*$N$3)/12</f>
        <v/>
      </c>
      <c r="O909" s="23">
        <f>(I909*$O$3)/12</f>
        <v/>
      </c>
      <c r="P909" s="23">
        <f>(I909*$P$3)/12</f>
        <v/>
      </c>
    </row>
    <row r="910">
      <c r="G910" s="7">
        <f>G909*0.3025</f>
        <v/>
      </c>
      <c r="H910" s="6" t="n"/>
      <c r="I910" s="60">
        <f>H908+$I$5</f>
        <v/>
      </c>
      <c r="J910" s="23">
        <f>(I910*$J$3)/12</f>
        <v/>
      </c>
      <c r="K910" s="23">
        <f>(I910*$K$3)/12</f>
        <v/>
      </c>
      <c r="L910" s="23">
        <f>(I910*$L$3)/12</f>
        <v/>
      </c>
      <c r="M910" s="29">
        <f>(I910*$M$3)/12</f>
        <v/>
      </c>
      <c r="N910" s="23">
        <f>(I910*$N$3)/12</f>
        <v/>
      </c>
      <c r="O910" s="23">
        <f>(I910*$O$3)/12</f>
        <v/>
      </c>
      <c r="P910" s="23">
        <f>(I910*$P$3)/12</f>
        <v/>
      </c>
    </row>
    <row r="911">
      <c r="G911" s="6">
        <f>SUBSTITUTE(D911,"㎡","")</f>
        <v/>
      </c>
      <c r="H911" s="8" t="n"/>
      <c r="I911" s="61">
        <f>H908+$I$6</f>
        <v/>
      </c>
      <c r="J911" s="23">
        <f>(I911*$J$3)/12</f>
        <v/>
      </c>
      <c r="K911" s="23">
        <f>(I911*$K$3)/12</f>
        <v/>
      </c>
      <c r="L911" s="23">
        <f>(I911*$L$3)/12</f>
        <v/>
      </c>
      <c r="M911" s="29">
        <f>(I911*$M$3)/12</f>
        <v/>
      </c>
      <c r="N911" s="23">
        <f>(I911*$N$3)/12</f>
        <v/>
      </c>
      <c r="O911" s="23">
        <f>(I911*$O$3)/12</f>
        <v/>
      </c>
      <c r="P911" s="23">
        <f>(I911*$P$3)/12</f>
        <v/>
      </c>
    </row>
    <row r="912">
      <c r="G912" s="22">
        <f>SUBSTITUTE(D912,"㎡","")</f>
        <v/>
      </c>
      <c r="H912" s="22">
        <f>SUBSTITUTE(B913,"万円","")</f>
        <v/>
      </c>
      <c r="I912" s="59">
        <f>H913+$I$2</f>
        <v/>
      </c>
      <c r="J912" s="26">
        <f>(I912*$J$3)/12</f>
        <v/>
      </c>
      <c r="K912" s="26">
        <f>(I912*$K$3)/12</f>
        <v/>
      </c>
      <c r="L912" s="26">
        <f>(I912*$L$3)/12</f>
        <v/>
      </c>
      <c r="M912" s="26">
        <f>(I912*$M$3)/12</f>
        <v/>
      </c>
      <c r="N912" s="26">
        <f>(I912*$N$3)/12</f>
        <v/>
      </c>
      <c r="O912" s="26">
        <f>(I912*$O$3)/12</f>
        <v/>
      </c>
      <c r="P912" s="26">
        <f>(I912*$P$3)/12</f>
        <v/>
      </c>
    </row>
    <row r="913">
      <c r="G913" s="6">
        <f>SUBSTITUTE(B915,"%","")</f>
        <v/>
      </c>
      <c r="H913" s="7">
        <f>H912/G915</f>
        <v/>
      </c>
      <c r="I913" s="60">
        <f>H913+$I$3</f>
        <v/>
      </c>
      <c r="J913" s="23">
        <f>(I913*$J$3)/12</f>
        <v/>
      </c>
      <c r="K913" s="23">
        <f>(I913*$K$3)/12</f>
        <v/>
      </c>
      <c r="L913" s="23">
        <f>(I913*$L$3)/12</f>
        <v/>
      </c>
      <c r="M913" s="29">
        <f>(I913*$M$3)/12</f>
        <v/>
      </c>
      <c r="N913" s="23">
        <f>(I913*$N$3)/12</f>
        <v/>
      </c>
      <c r="O913" s="23">
        <f>(I913*$O$3)/12</f>
        <v/>
      </c>
      <c r="P913" s="23">
        <f>(I913*$P$3)/12</f>
        <v/>
      </c>
    </row>
    <row r="914">
      <c r="G914" s="28">
        <f>G912*G913</f>
        <v/>
      </c>
      <c r="H914" s="6" t="n"/>
      <c r="I914" s="60">
        <f>H913+$I$4</f>
        <v/>
      </c>
      <c r="J914" s="23">
        <f>(I914*$J$3)/12</f>
        <v/>
      </c>
      <c r="K914" s="23">
        <f>(I914*$K$3)/12</f>
        <v/>
      </c>
      <c r="L914" s="23">
        <f>(I914*$L$3)/12</f>
        <v/>
      </c>
      <c r="M914" s="29">
        <f>(I914*$M$3)/12</f>
        <v/>
      </c>
      <c r="N914" s="23">
        <f>(I914*$N$3)/12</f>
        <v/>
      </c>
      <c r="O914" s="23">
        <f>(I914*$O$3)/12</f>
        <v/>
      </c>
      <c r="P914" s="23">
        <f>(I914*$P$3)/12</f>
        <v/>
      </c>
    </row>
    <row r="915">
      <c r="G915" s="7">
        <f>G914*0.3025</f>
        <v/>
      </c>
      <c r="H915" s="6" t="n"/>
      <c r="I915" s="60">
        <f>H913+$I$5</f>
        <v/>
      </c>
      <c r="J915" s="23">
        <f>(I915*$J$3)/12</f>
        <v/>
      </c>
      <c r="K915" s="23">
        <f>(I915*$K$3)/12</f>
        <v/>
      </c>
      <c r="L915" s="23">
        <f>(I915*$L$3)/12</f>
        <v/>
      </c>
      <c r="M915" s="29">
        <f>(I915*$M$3)/12</f>
        <v/>
      </c>
      <c r="N915" s="23">
        <f>(I915*$N$3)/12</f>
        <v/>
      </c>
      <c r="O915" s="23">
        <f>(I915*$O$3)/12</f>
        <v/>
      </c>
      <c r="P915" s="23">
        <f>(I915*$P$3)/12</f>
        <v/>
      </c>
    </row>
    <row r="916">
      <c r="G916" s="6">
        <f>SUBSTITUTE(D916,"㎡","")</f>
        <v/>
      </c>
      <c r="H916" s="8" t="n"/>
      <c r="I916" s="61">
        <f>H913+$I$6</f>
        <v/>
      </c>
      <c r="J916" s="23">
        <f>(I916*$J$3)/12</f>
        <v/>
      </c>
      <c r="K916" s="23">
        <f>(I916*$K$3)/12</f>
        <v/>
      </c>
      <c r="L916" s="23">
        <f>(I916*$L$3)/12</f>
        <v/>
      </c>
      <c r="M916" s="29">
        <f>(I916*$M$3)/12</f>
        <v/>
      </c>
      <c r="N916" s="23">
        <f>(I916*$N$3)/12</f>
        <v/>
      </c>
      <c r="O916" s="23">
        <f>(I916*$O$3)/12</f>
        <v/>
      </c>
      <c r="P916" s="23">
        <f>(I916*$P$3)/12</f>
        <v/>
      </c>
    </row>
    <row r="917">
      <c r="G917" s="22">
        <f>SUBSTITUTE(D917,"㎡","")</f>
        <v/>
      </c>
      <c r="H917" s="22">
        <f>SUBSTITUTE(B918,"万円","")</f>
        <v/>
      </c>
      <c r="I917" s="59">
        <f>H918+$I$2</f>
        <v/>
      </c>
      <c r="J917" s="26">
        <f>(I917*$J$3)/12</f>
        <v/>
      </c>
      <c r="K917" s="26">
        <f>(I917*$K$3)/12</f>
        <v/>
      </c>
      <c r="L917" s="26">
        <f>(I917*$L$3)/12</f>
        <v/>
      </c>
      <c r="M917" s="26">
        <f>(I917*$M$3)/12</f>
        <v/>
      </c>
      <c r="N917" s="26">
        <f>(I917*$N$3)/12</f>
        <v/>
      </c>
      <c r="O917" s="26">
        <f>(I917*$O$3)/12</f>
        <v/>
      </c>
      <c r="P917" s="26">
        <f>(I917*$P$3)/12</f>
        <v/>
      </c>
    </row>
    <row r="918">
      <c r="G918" s="6">
        <f>SUBSTITUTE(B920,"%","")</f>
        <v/>
      </c>
      <c r="H918" s="7">
        <f>H917/G920</f>
        <v/>
      </c>
      <c r="I918" s="60">
        <f>H918+$I$3</f>
        <v/>
      </c>
      <c r="J918" s="23">
        <f>(I918*$J$3)/12</f>
        <v/>
      </c>
      <c r="K918" s="23">
        <f>(I918*$K$3)/12</f>
        <v/>
      </c>
      <c r="L918" s="23">
        <f>(I918*$L$3)/12</f>
        <v/>
      </c>
      <c r="M918" s="29">
        <f>(I918*$M$3)/12</f>
        <v/>
      </c>
      <c r="N918" s="23">
        <f>(I918*$N$3)/12</f>
        <v/>
      </c>
      <c r="O918" s="23">
        <f>(I918*$O$3)/12</f>
        <v/>
      </c>
      <c r="P918" s="23">
        <f>(I918*$P$3)/12</f>
        <v/>
      </c>
    </row>
    <row r="919">
      <c r="G919" s="28">
        <f>G917*G918</f>
        <v/>
      </c>
      <c r="H919" s="6" t="n"/>
      <c r="I919" s="60">
        <f>H918+$I$4</f>
        <v/>
      </c>
      <c r="J919" s="23">
        <f>(I919*$J$3)/12</f>
        <v/>
      </c>
      <c r="K919" s="23">
        <f>(I919*$K$3)/12</f>
        <v/>
      </c>
      <c r="L919" s="23">
        <f>(I919*$L$3)/12</f>
        <v/>
      </c>
      <c r="M919" s="29">
        <f>(I919*$M$3)/12</f>
        <v/>
      </c>
      <c r="N919" s="23">
        <f>(I919*$N$3)/12</f>
        <v/>
      </c>
      <c r="O919" s="23">
        <f>(I919*$O$3)/12</f>
        <v/>
      </c>
      <c r="P919" s="23">
        <f>(I919*$P$3)/12</f>
        <v/>
      </c>
    </row>
    <row r="920">
      <c r="G920" s="7">
        <f>G919*0.3025</f>
        <v/>
      </c>
      <c r="H920" s="6" t="n"/>
      <c r="I920" s="60">
        <f>H918+$I$5</f>
        <v/>
      </c>
      <c r="J920" s="23">
        <f>(I920*$J$3)/12</f>
        <v/>
      </c>
      <c r="K920" s="23">
        <f>(I920*$K$3)/12</f>
        <v/>
      </c>
      <c r="L920" s="23">
        <f>(I920*$L$3)/12</f>
        <v/>
      </c>
      <c r="M920" s="29">
        <f>(I920*$M$3)/12</f>
        <v/>
      </c>
      <c r="N920" s="23">
        <f>(I920*$N$3)/12</f>
        <v/>
      </c>
      <c r="O920" s="23">
        <f>(I920*$O$3)/12</f>
        <v/>
      </c>
      <c r="P920" s="23">
        <f>(I920*$P$3)/12</f>
        <v/>
      </c>
    </row>
    <row r="921">
      <c r="G921" s="6">
        <f>SUBSTITUTE(D921,"㎡","")</f>
        <v/>
      </c>
      <c r="H921" s="8" t="n"/>
      <c r="I921" s="61">
        <f>H918+$I$6</f>
        <v/>
      </c>
      <c r="J921" s="23">
        <f>(I921*$J$3)/12</f>
        <v/>
      </c>
      <c r="K921" s="23">
        <f>(I921*$K$3)/12</f>
        <v/>
      </c>
      <c r="L921" s="23">
        <f>(I921*$L$3)/12</f>
        <v/>
      </c>
      <c r="M921" s="29">
        <f>(I921*$M$3)/12</f>
        <v/>
      </c>
      <c r="N921" s="23">
        <f>(I921*$N$3)/12</f>
        <v/>
      </c>
      <c r="O921" s="23">
        <f>(I921*$O$3)/12</f>
        <v/>
      </c>
      <c r="P921" s="23">
        <f>(I921*$P$3)/12</f>
        <v/>
      </c>
    </row>
    <row r="922">
      <c r="G922" s="22">
        <f>SUBSTITUTE(D922,"㎡","")</f>
        <v/>
      </c>
      <c r="H922" s="22">
        <f>SUBSTITUTE(B923,"万円","")</f>
        <v/>
      </c>
      <c r="I922" s="59">
        <f>H923+$I$2</f>
        <v/>
      </c>
      <c r="J922" s="26">
        <f>(I922*$J$3)/12</f>
        <v/>
      </c>
      <c r="K922" s="26">
        <f>(I922*$K$3)/12</f>
        <v/>
      </c>
      <c r="L922" s="26">
        <f>(I922*$L$3)/12</f>
        <v/>
      </c>
      <c r="M922" s="26">
        <f>(I922*$M$3)/12</f>
        <v/>
      </c>
      <c r="N922" s="26">
        <f>(I922*$N$3)/12</f>
        <v/>
      </c>
      <c r="O922" s="26">
        <f>(I922*$O$3)/12</f>
        <v/>
      </c>
      <c r="P922" s="26">
        <f>(I922*$P$3)/12</f>
        <v/>
      </c>
    </row>
    <row r="923">
      <c r="G923" s="6">
        <f>SUBSTITUTE(B925,"%","")</f>
        <v/>
      </c>
      <c r="H923" s="7">
        <f>H922/G925</f>
        <v/>
      </c>
      <c r="I923" s="60">
        <f>H923+$I$3</f>
        <v/>
      </c>
      <c r="J923" s="23">
        <f>(I923*$J$3)/12</f>
        <v/>
      </c>
      <c r="K923" s="23">
        <f>(I923*$K$3)/12</f>
        <v/>
      </c>
      <c r="L923" s="23">
        <f>(I923*$L$3)/12</f>
        <v/>
      </c>
      <c r="M923" s="29">
        <f>(I923*$M$3)/12</f>
        <v/>
      </c>
      <c r="N923" s="23">
        <f>(I923*$N$3)/12</f>
        <v/>
      </c>
      <c r="O923" s="23">
        <f>(I923*$O$3)/12</f>
        <v/>
      </c>
      <c r="P923" s="23">
        <f>(I923*$P$3)/12</f>
        <v/>
      </c>
    </row>
    <row r="924">
      <c r="G924" s="28">
        <f>G922*G923</f>
        <v/>
      </c>
      <c r="H924" s="6" t="n"/>
      <c r="I924" s="60">
        <f>H923+$I$4</f>
        <v/>
      </c>
      <c r="J924" s="23">
        <f>(I924*$J$3)/12</f>
        <v/>
      </c>
      <c r="K924" s="23">
        <f>(I924*$K$3)/12</f>
        <v/>
      </c>
      <c r="L924" s="23">
        <f>(I924*$L$3)/12</f>
        <v/>
      </c>
      <c r="M924" s="29">
        <f>(I924*$M$3)/12</f>
        <v/>
      </c>
      <c r="N924" s="23">
        <f>(I924*$N$3)/12</f>
        <v/>
      </c>
      <c r="O924" s="23">
        <f>(I924*$O$3)/12</f>
        <v/>
      </c>
      <c r="P924" s="23">
        <f>(I924*$P$3)/12</f>
        <v/>
      </c>
    </row>
    <row r="925">
      <c r="G925" s="7">
        <f>G924*0.3025</f>
        <v/>
      </c>
      <c r="H925" s="6" t="n"/>
      <c r="I925" s="60">
        <f>H923+$I$5</f>
        <v/>
      </c>
      <c r="J925" s="23">
        <f>(I925*$J$3)/12</f>
        <v/>
      </c>
      <c r="K925" s="23">
        <f>(I925*$K$3)/12</f>
        <v/>
      </c>
      <c r="L925" s="23">
        <f>(I925*$L$3)/12</f>
        <v/>
      </c>
      <c r="M925" s="29">
        <f>(I925*$M$3)/12</f>
        <v/>
      </c>
      <c r="N925" s="23">
        <f>(I925*$N$3)/12</f>
        <v/>
      </c>
      <c r="O925" s="23">
        <f>(I925*$O$3)/12</f>
        <v/>
      </c>
      <c r="P925" s="23">
        <f>(I925*$P$3)/12</f>
        <v/>
      </c>
    </row>
    <row r="926">
      <c r="G926" s="6">
        <f>SUBSTITUTE(D926,"㎡","")</f>
        <v/>
      </c>
      <c r="H926" s="8" t="n"/>
      <c r="I926" s="61">
        <f>H923+$I$6</f>
        <v/>
      </c>
      <c r="J926" s="23">
        <f>(I926*$J$3)/12</f>
        <v/>
      </c>
      <c r="K926" s="23">
        <f>(I926*$K$3)/12</f>
        <v/>
      </c>
      <c r="L926" s="23">
        <f>(I926*$L$3)/12</f>
        <v/>
      </c>
      <c r="M926" s="29">
        <f>(I926*$M$3)/12</f>
        <v/>
      </c>
      <c r="N926" s="23">
        <f>(I926*$N$3)/12</f>
        <v/>
      </c>
      <c r="O926" s="23">
        <f>(I926*$O$3)/12</f>
        <v/>
      </c>
      <c r="P926" s="23">
        <f>(I926*$P$3)/12</f>
        <v/>
      </c>
    </row>
    <row r="927">
      <c r="G927" s="22">
        <f>SUBSTITUTE(D927,"㎡","")</f>
        <v/>
      </c>
      <c r="H927" s="22">
        <f>SUBSTITUTE(B928,"万円","")</f>
        <v/>
      </c>
      <c r="I927" s="59">
        <f>H928+$I$2</f>
        <v/>
      </c>
      <c r="J927" s="26">
        <f>(I927*$J$3)/12</f>
        <v/>
      </c>
      <c r="K927" s="26">
        <f>(I927*$K$3)/12</f>
        <v/>
      </c>
      <c r="L927" s="26">
        <f>(I927*$L$3)/12</f>
        <v/>
      </c>
      <c r="M927" s="26">
        <f>(I927*$M$3)/12</f>
        <v/>
      </c>
      <c r="N927" s="26">
        <f>(I927*$N$3)/12</f>
        <v/>
      </c>
      <c r="O927" s="26">
        <f>(I927*$O$3)/12</f>
        <v/>
      </c>
      <c r="P927" s="26">
        <f>(I927*$P$3)/12</f>
        <v/>
      </c>
    </row>
    <row r="928">
      <c r="G928" s="6">
        <f>SUBSTITUTE(B930,"%","")</f>
        <v/>
      </c>
      <c r="H928" s="7">
        <f>H927/G930</f>
        <v/>
      </c>
      <c r="I928" s="60">
        <f>H928+$I$3</f>
        <v/>
      </c>
      <c r="J928" s="23">
        <f>(I928*$J$3)/12</f>
        <v/>
      </c>
      <c r="K928" s="23">
        <f>(I928*$K$3)/12</f>
        <v/>
      </c>
      <c r="L928" s="23">
        <f>(I928*$L$3)/12</f>
        <v/>
      </c>
      <c r="M928" s="29">
        <f>(I928*$M$3)/12</f>
        <v/>
      </c>
      <c r="N928" s="23">
        <f>(I928*$N$3)/12</f>
        <v/>
      </c>
      <c r="O928" s="23">
        <f>(I928*$O$3)/12</f>
        <v/>
      </c>
      <c r="P928" s="23">
        <f>(I928*$P$3)/12</f>
        <v/>
      </c>
    </row>
    <row r="929">
      <c r="G929" s="28">
        <f>G927*G928</f>
        <v/>
      </c>
      <c r="H929" s="6" t="n"/>
      <c r="I929" s="60">
        <f>H928+$I$4</f>
        <v/>
      </c>
      <c r="J929" s="23">
        <f>(I929*$J$3)/12</f>
        <v/>
      </c>
      <c r="K929" s="23">
        <f>(I929*$K$3)/12</f>
        <v/>
      </c>
      <c r="L929" s="23">
        <f>(I929*$L$3)/12</f>
        <v/>
      </c>
      <c r="M929" s="29">
        <f>(I929*$M$3)/12</f>
        <v/>
      </c>
      <c r="N929" s="23">
        <f>(I929*$N$3)/12</f>
        <v/>
      </c>
      <c r="O929" s="23">
        <f>(I929*$O$3)/12</f>
        <v/>
      </c>
      <c r="P929" s="23">
        <f>(I929*$P$3)/12</f>
        <v/>
      </c>
    </row>
    <row r="930">
      <c r="G930" s="7">
        <f>G929*0.3025</f>
        <v/>
      </c>
      <c r="H930" s="6" t="n"/>
      <c r="I930" s="60">
        <f>H928+$I$5</f>
        <v/>
      </c>
      <c r="J930" s="23">
        <f>(I930*$J$3)/12</f>
        <v/>
      </c>
      <c r="K930" s="23">
        <f>(I930*$K$3)/12</f>
        <v/>
      </c>
      <c r="L930" s="23">
        <f>(I930*$L$3)/12</f>
        <v/>
      </c>
      <c r="M930" s="29">
        <f>(I930*$M$3)/12</f>
        <v/>
      </c>
      <c r="N930" s="23">
        <f>(I930*$N$3)/12</f>
        <v/>
      </c>
      <c r="O930" s="23">
        <f>(I930*$O$3)/12</f>
        <v/>
      </c>
      <c r="P930" s="23">
        <f>(I930*$P$3)/12</f>
        <v/>
      </c>
    </row>
    <row r="931">
      <c r="G931" s="6">
        <f>SUBSTITUTE(D931,"㎡","")</f>
        <v/>
      </c>
      <c r="H931" s="8" t="n"/>
      <c r="I931" s="61">
        <f>H928+$I$6</f>
        <v/>
      </c>
      <c r="J931" s="23">
        <f>(I931*$J$3)/12</f>
        <v/>
      </c>
      <c r="K931" s="23">
        <f>(I931*$K$3)/12</f>
        <v/>
      </c>
      <c r="L931" s="23">
        <f>(I931*$L$3)/12</f>
        <v/>
      </c>
      <c r="M931" s="29">
        <f>(I931*$M$3)/12</f>
        <v/>
      </c>
      <c r="N931" s="23">
        <f>(I931*$N$3)/12</f>
        <v/>
      </c>
      <c r="O931" s="23">
        <f>(I931*$O$3)/12</f>
        <v/>
      </c>
      <c r="P931" s="23">
        <f>(I931*$P$3)/12</f>
        <v/>
      </c>
    </row>
    <row r="932">
      <c r="G932" s="22">
        <f>SUBSTITUTE(D932,"㎡","")</f>
        <v/>
      </c>
      <c r="H932" s="22">
        <f>SUBSTITUTE(B933,"万円","")</f>
        <v/>
      </c>
      <c r="I932" s="59">
        <f>H933+$I$2</f>
        <v/>
      </c>
      <c r="J932" s="26">
        <f>(I932*$J$3)/12</f>
        <v/>
      </c>
      <c r="K932" s="26">
        <f>(I932*$K$3)/12</f>
        <v/>
      </c>
      <c r="L932" s="26">
        <f>(I932*$L$3)/12</f>
        <v/>
      </c>
      <c r="M932" s="26">
        <f>(I932*$M$3)/12</f>
        <v/>
      </c>
      <c r="N932" s="26">
        <f>(I932*$N$3)/12</f>
        <v/>
      </c>
      <c r="O932" s="26">
        <f>(I932*$O$3)/12</f>
        <v/>
      </c>
      <c r="P932" s="26">
        <f>(I932*$P$3)/12</f>
        <v/>
      </c>
    </row>
    <row r="933">
      <c r="G933" s="6">
        <f>SUBSTITUTE(B935,"%","")</f>
        <v/>
      </c>
      <c r="H933" s="7">
        <f>H932/G935</f>
        <v/>
      </c>
      <c r="I933" s="60">
        <f>H933+$I$3</f>
        <v/>
      </c>
      <c r="J933" s="23">
        <f>(I933*$J$3)/12</f>
        <v/>
      </c>
      <c r="K933" s="23">
        <f>(I933*$K$3)/12</f>
        <v/>
      </c>
      <c r="L933" s="23">
        <f>(I933*$L$3)/12</f>
        <v/>
      </c>
      <c r="M933" s="29">
        <f>(I933*$M$3)/12</f>
        <v/>
      </c>
      <c r="N933" s="23">
        <f>(I933*$N$3)/12</f>
        <v/>
      </c>
      <c r="O933" s="23">
        <f>(I933*$O$3)/12</f>
        <v/>
      </c>
      <c r="P933" s="23">
        <f>(I933*$P$3)/12</f>
        <v/>
      </c>
    </row>
    <row r="934">
      <c r="G934" s="28">
        <f>G932*G933</f>
        <v/>
      </c>
      <c r="H934" s="6" t="n"/>
      <c r="I934" s="60">
        <f>H933+$I$4</f>
        <v/>
      </c>
      <c r="J934" s="23">
        <f>(I934*$J$3)/12</f>
        <v/>
      </c>
      <c r="K934" s="23">
        <f>(I934*$K$3)/12</f>
        <v/>
      </c>
      <c r="L934" s="23">
        <f>(I934*$L$3)/12</f>
        <v/>
      </c>
      <c r="M934" s="29">
        <f>(I934*$M$3)/12</f>
        <v/>
      </c>
      <c r="N934" s="23">
        <f>(I934*$N$3)/12</f>
        <v/>
      </c>
      <c r="O934" s="23">
        <f>(I934*$O$3)/12</f>
        <v/>
      </c>
      <c r="P934" s="23">
        <f>(I934*$P$3)/12</f>
        <v/>
      </c>
    </row>
    <row r="935">
      <c r="G935" s="7">
        <f>G934*0.3025</f>
        <v/>
      </c>
      <c r="H935" s="6" t="n"/>
      <c r="I935" s="60">
        <f>H933+$I$5</f>
        <v/>
      </c>
      <c r="J935" s="23">
        <f>(I935*$J$3)/12</f>
        <v/>
      </c>
      <c r="K935" s="23">
        <f>(I935*$K$3)/12</f>
        <v/>
      </c>
      <c r="L935" s="23">
        <f>(I935*$L$3)/12</f>
        <v/>
      </c>
      <c r="M935" s="29">
        <f>(I935*$M$3)/12</f>
        <v/>
      </c>
      <c r="N935" s="23">
        <f>(I935*$N$3)/12</f>
        <v/>
      </c>
      <c r="O935" s="23">
        <f>(I935*$O$3)/12</f>
        <v/>
      </c>
      <c r="P935" s="23">
        <f>(I935*$P$3)/12</f>
        <v/>
      </c>
    </row>
    <row r="936">
      <c r="G936" s="6">
        <f>SUBSTITUTE(D936,"㎡","")</f>
        <v/>
      </c>
      <c r="H936" s="8" t="n"/>
      <c r="I936" s="61">
        <f>H933+$I$6</f>
        <v/>
      </c>
      <c r="J936" s="23">
        <f>(I936*$J$3)/12</f>
        <v/>
      </c>
      <c r="K936" s="23">
        <f>(I936*$K$3)/12</f>
        <v/>
      </c>
      <c r="L936" s="23">
        <f>(I936*$L$3)/12</f>
        <v/>
      </c>
      <c r="M936" s="29">
        <f>(I936*$M$3)/12</f>
        <v/>
      </c>
      <c r="N936" s="23">
        <f>(I936*$N$3)/12</f>
        <v/>
      </c>
      <c r="O936" s="23">
        <f>(I936*$O$3)/12</f>
        <v/>
      </c>
      <c r="P936" s="23">
        <f>(I936*$P$3)/12</f>
        <v/>
      </c>
    </row>
    <row r="937">
      <c r="G937" s="22">
        <f>SUBSTITUTE(D937,"㎡","")</f>
        <v/>
      </c>
      <c r="H937" s="22">
        <f>SUBSTITUTE(B938,"万円","")</f>
        <v/>
      </c>
      <c r="I937" s="59">
        <f>H938+$I$2</f>
        <v/>
      </c>
      <c r="J937" s="26">
        <f>(I937*$J$3)/12</f>
        <v/>
      </c>
      <c r="K937" s="26">
        <f>(I937*$K$3)/12</f>
        <v/>
      </c>
      <c r="L937" s="26">
        <f>(I937*$L$3)/12</f>
        <v/>
      </c>
      <c r="M937" s="26">
        <f>(I937*$M$3)/12</f>
        <v/>
      </c>
      <c r="N937" s="26">
        <f>(I937*$N$3)/12</f>
        <v/>
      </c>
      <c r="O937" s="26">
        <f>(I937*$O$3)/12</f>
        <v/>
      </c>
      <c r="P937" s="26">
        <f>(I937*$P$3)/12</f>
        <v/>
      </c>
    </row>
    <row r="938">
      <c r="G938" s="6">
        <f>SUBSTITUTE(B940,"%","")</f>
        <v/>
      </c>
      <c r="H938" s="7">
        <f>H937/G940</f>
        <v/>
      </c>
      <c r="I938" s="60">
        <f>H938+$I$3</f>
        <v/>
      </c>
      <c r="J938" s="23">
        <f>(I938*$J$3)/12</f>
        <v/>
      </c>
      <c r="K938" s="23">
        <f>(I938*$K$3)/12</f>
        <v/>
      </c>
      <c r="L938" s="23">
        <f>(I938*$L$3)/12</f>
        <v/>
      </c>
      <c r="M938" s="29">
        <f>(I938*$M$3)/12</f>
        <v/>
      </c>
      <c r="N938" s="23">
        <f>(I938*$N$3)/12</f>
        <v/>
      </c>
      <c r="O938" s="23">
        <f>(I938*$O$3)/12</f>
        <v/>
      </c>
      <c r="P938" s="23">
        <f>(I938*$P$3)/12</f>
        <v/>
      </c>
    </row>
    <row r="939">
      <c r="G939" s="28">
        <f>G937*G938</f>
        <v/>
      </c>
      <c r="H939" s="6" t="n"/>
      <c r="I939" s="60">
        <f>H938+$I$4</f>
        <v/>
      </c>
      <c r="J939" s="23">
        <f>(I939*$J$3)/12</f>
        <v/>
      </c>
      <c r="K939" s="23">
        <f>(I939*$K$3)/12</f>
        <v/>
      </c>
      <c r="L939" s="23">
        <f>(I939*$L$3)/12</f>
        <v/>
      </c>
      <c r="M939" s="29">
        <f>(I939*$M$3)/12</f>
        <v/>
      </c>
      <c r="N939" s="23">
        <f>(I939*$N$3)/12</f>
        <v/>
      </c>
      <c r="O939" s="23">
        <f>(I939*$O$3)/12</f>
        <v/>
      </c>
      <c r="P939" s="23">
        <f>(I939*$P$3)/12</f>
        <v/>
      </c>
    </row>
    <row r="940">
      <c r="G940" s="7">
        <f>G939*0.3025</f>
        <v/>
      </c>
      <c r="H940" s="6" t="n"/>
      <c r="I940" s="60">
        <f>H938+$I$5</f>
        <v/>
      </c>
      <c r="J940" s="23">
        <f>(I940*$J$3)/12</f>
        <v/>
      </c>
      <c r="K940" s="23">
        <f>(I940*$K$3)/12</f>
        <v/>
      </c>
      <c r="L940" s="23">
        <f>(I940*$L$3)/12</f>
        <v/>
      </c>
      <c r="M940" s="29">
        <f>(I940*$M$3)/12</f>
        <v/>
      </c>
      <c r="N940" s="23">
        <f>(I940*$N$3)/12</f>
        <v/>
      </c>
      <c r="O940" s="23">
        <f>(I940*$O$3)/12</f>
        <v/>
      </c>
      <c r="P940" s="23">
        <f>(I940*$P$3)/12</f>
        <v/>
      </c>
    </row>
    <row r="941">
      <c r="G941" s="6">
        <f>SUBSTITUTE(D941,"㎡","")</f>
        <v/>
      </c>
      <c r="H941" s="8" t="n"/>
      <c r="I941" s="61">
        <f>H938+$I$6</f>
        <v/>
      </c>
      <c r="J941" s="23">
        <f>(I941*$J$3)/12</f>
        <v/>
      </c>
      <c r="K941" s="23">
        <f>(I941*$K$3)/12</f>
        <v/>
      </c>
      <c r="L941" s="23">
        <f>(I941*$L$3)/12</f>
        <v/>
      </c>
      <c r="M941" s="29">
        <f>(I941*$M$3)/12</f>
        <v/>
      </c>
      <c r="N941" s="23">
        <f>(I941*$N$3)/12</f>
        <v/>
      </c>
      <c r="O941" s="23">
        <f>(I941*$O$3)/12</f>
        <v/>
      </c>
      <c r="P941" s="23">
        <f>(I941*$P$3)/12</f>
        <v/>
      </c>
    </row>
    <row r="942">
      <c r="G942" s="22">
        <f>SUBSTITUTE(D942,"㎡","")</f>
        <v/>
      </c>
      <c r="H942" s="22">
        <f>SUBSTITUTE(B943,"万円","")</f>
        <v/>
      </c>
      <c r="I942" s="59">
        <f>H943+$I$2</f>
        <v/>
      </c>
      <c r="J942" s="26">
        <f>(I942*$J$3)/12</f>
        <v/>
      </c>
      <c r="K942" s="26">
        <f>(I942*$K$3)/12</f>
        <v/>
      </c>
      <c r="L942" s="26">
        <f>(I942*$L$3)/12</f>
        <v/>
      </c>
      <c r="M942" s="26">
        <f>(I942*$M$3)/12</f>
        <v/>
      </c>
      <c r="N942" s="26">
        <f>(I942*$N$3)/12</f>
        <v/>
      </c>
      <c r="O942" s="26">
        <f>(I942*$O$3)/12</f>
        <v/>
      </c>
      <c r="P942" s="26">
        <f>(I942*$P$3)/12</f>
        <v/>
      </c>
    </row>
    <row r="943">
      <c r="G943" s="6">
        <f>SUBSTITUTE(B945,"%","")</f>
        <v/>
      </c>
      <c r="H943" s="7">
        <f>H942/G945</f>
        <v/>
      </c>
      <c r="I943" s="60">
        <f>H943+$I$3</f>
        <v/>
      </c>
      <c r="J943" s="23">
        <f>(I943*$J$3)/12</f>
        <v/>
      </c>
      <c r="K943" s="23">
        <f>(I943*$K$3)/12</f>
        <v/>
      </c>
      <c r="L943" s="23">
        <f>(I943*$L$3)/12</f>
        <v/>
      </c>
      <c r="M943" s="29">
        <f>(I943*$M$3)/12</f>
        <v/>
      </c>
      <c r="N943" s="23">
        <f>(I943*$N$3)/12</f>
        <v/>
      </c>
      <c r="O943" s="23">
        <f>(I943*$O$3)/12</f>
        <v/>
      </c>
      <c r="P943" s="23">
        <f>(I943*$P$3)/12</f>
        <v/>
      </c>
    </row>
    <row r="944">
      <c r="G944" s="28">
        <f>G942*G943</f>
        <v/>
      </c>
      <c r="H944" s="6" t="n"/>
      <c r="I944" s="60">
        <f>H943+$I$4</f>
        <v/>
      </c>
      <c r="J944" s="23">
        <f>(I944*$J$3)/12</f>
        <v/>
      </c>
      <c r="K944" s="23">
        <f>(I944*$K$3)/12</f>
        <v/>
      </c>
      <c r="L944" s="23">
        <f>(I944*$L$3)/12</f>
        <v/>
      </c>
      <c r="M944" s="29">
        <f>(I944*$M$3)/12</f>
        <v/>
      </c>
      <c r="N944" s="23">
        <f>(I944*$N$3)/12</f>
        <v/>
      </c>
      <c r="O944" s="23">
        <f>(I944*$O$3)/12</f>
        <v/>
      </c>
      <c r="P944" s="23">
        <f>(I944*$P$3)/12</f>
        <v/>
      </c>
    </row>
    <row r="945">
      <c r="G945" s="7">
        <f>G944*0.3025</f>
        <v/>
      </c>
      <c r="H945" s="6" t="n"/>
      <c r="I945" s="60">
        <f>H943+$I$5</f>
        <v/>
      </c>
      <c r="J945" s="23">
        <f>(I945*$J$3)/12</f>
        <v/>
      </c>
      <c r="K945" s="23">
        <f>(I945*$K$3)/12</f>
        <v/>
      </c>
      <c r="L945" s="23">
        <f>(I945*$L$3)/12</f>
        <v/>
      </c>
      <c r="M945" s="29">
        <f>(I945*$M$3)/12</f>
        <v/>
      </c>
      <c r="N945" s="23">
        <f>(I945*$N$3)/12</f>
        <v/>
      </c>
      <c r="O945" s="23">
        <f>(I945*$O$3)/12</f>
        <v/>
      </c>
      <c r="P945" s="23">
        <f>(I945*$P$3)/12</f>
        <v/>
      </c>
    </row>
    <row r="946">
      <c r="G946" s="6">
        <f>SUBSTITUTE(D946,"㎡","")</f>
        <v/>
      </c>
      <c r="H946" s="8" t="n"/>
      <c r="I946" s="61">
        <f>H943+$I$6</f>
        <v/>
      </c>
      <c r="J946" s="23">
        <f>(I946*$J$3)/12</f>
        <v/>
      </c>
      <c r="K946" s="23">
        <f>(I946*$K$3)/12</f>
        <v/>
      </c>
      <c r="L946" s="23">
        <f>(I946*$L$3)/12</f>
        <v/>
      </c>
      <c r="M946" s="29">
        <f>(I946*$M$3)/12</f>
        <v/>
      </c>
      <c r="N946" s="23">
        <f>(I946*$N$3)/12</f>
        <v/>
      </c>
      <c r="O946" s="23">
        <f>(I946*$O$3)/12</f>
        <v/>
      </c>
      <c r="P946" s="23">
        <f>(I946*$P$3)/12</f>
        <v/>
      </c>
    </row>
    <row r="947">
      <c r="G947" s="22">
        <f>SUBSTITUTE(D947,"㎡","")</f>
        <v/>
      </c>
      <c r="H947" s="22">
        <f>SUBSTITUTE(B948,"万円","")</f>
        <v/>
      </c>
      <c r="I947" s="59">
        <f>H948+$I$2</f>
        <v/>
      </c>
      <c r="J947" s="26">
        <f>(I947*$J$3)/12</f>
        <v/>
      </c>
      <c r="K947" s="26">
        <f>(I947*$K$3)/12</f>
        <v/>
      </c>
      <c r="L947" s="26">
        <f>(I947*$L$3)/12</f>
        <v/>
      </c>
      <c r="M947" s="26">
        <f>(I947*$M$3)/12</f>
        <v/>
      </c>
      <c r="N947" s="26">
        <f>(I947*$N$3)/12</f>
        <v/>
      </c>
      <c r="O947" s="26">
        <f>(I947*$O$3)/12</f>
        <v/>
      </c>
      <c r="P947" s="26">
        <f>(I947*$P$3)/12</f>
        <v/>
      </c>
    </row>
    <row r="948">
      <c r="G948" s="6">
        <f>SUBSTITUTE(B950,"%","")</f>
        <v/>
      </c>
      <c r="H948" s="7">
        <f>H947/G950</f>
        <v/>
      </c>
      <c r="I948" s="60">
        <f>H948+$I$3</f>
        <v/>
      </c>
      <c r="J948" s="23">
        <f>(I948*$J$3)/12</f>
        <v/>
      </c>
      <c r="K948" s="23">
        <f>(I948*$K$3)/12</f>
        <v/>
      </c>
      <c r="L948" s="23">
        <f>(I948*$L$3)/12</f>
        <v/>
      </c>
      <c r="M948" s="29">
        <f>(I948*$M$3)/12</f>
        <v/>
      </c>
      <c r="N948" s="23">
        <f>(I948*$N$3)/12</f>
        <v/>
      </c>
      <c r="O948" s="23">
        <f>(I948*$O$3)/12</f>
        <v/>
      </c>
      <c r="P948" s="23">
        <f>(I948*$P$3)/12</f>
        <v/>
      </c>
    </row>
    <row r="949">
      <c r="G949" s="28">
        <f>G947*G948</f>
        <v/>
      </c>
      <c r="H949" s="6" t="n"/>
      <c r="I949" s="60">
        <f>H948+$I$4</f>
        <v/>
      </c>
      <c r="J949" s="23">
        <f>(I949*$J$3)/12</f>
        <v/>
      </c>
      <c r="K949" s="23">
        <f>(I949*$K$3)/12</f>
        <v/>
      </c>
      <c r="L949" s="23">
        <f>(I949*$L$3)/12</f>
        <v/>
      </c>
      <c r="M949" s="29">
        <f>(I949*$M$3)/12</f>
        <v/>
      </c>
      <c r="N949" s="23">
        <f>(I949*$N$3)/12</f>
        <v/>
      </c>
      <c r="O949" s="23">
        <f>(I949*$O$3)/12</f>
        <v/>
      </c>
      <c r="P949" s="23">
        <f>(I949*$P$3)/12</f>
        <v/>
      </c>
    </row>
    <row r="950">
      <c r="G950" s="7">
        <f>G949*0.3025</f>
        <v/>
      </c>
      <c r="H950" s="6" t="n"/>
      <c r="I950" s="60">
        <f>H948+$I$5</f>
        <v/>
      </c>
      <c r="J950" s="23">
        <f>(I950*$J$3)/12</f>
        <v/>
      </c>
      <c r="K950" s="23">
        <f>(I950*$K$3)/12</f>
        <v/>
      </c>
      <c r="L950" s="23">
        <f>(I950*$L$3)/12</f>
        <v/>
      </c>
      <c r="M950" s="29">
        <f>(I950*$M$3)/12</f>
        <v/>
      </c>
      <c r="N950" s="23">
        <f>(I950*$N$3)/12</f>
        <v/>
      </c>
      <c r="O950" s="23">
        <f>(I950*$O$3)/12</f>
        <v/>
      </c>
      <c r="P950" s="23">
        <f>(I950*$P$3)/12</f>
        <v/>
      </c>
    </row>
    <row r="951">
      <c r="G951" s="6">
        <f>SUBSTITUTE(D951,"㎡","")</f>
        <v/>
      </c>
      <c r="H951" s="8" t="n"/>
      <c r="I951" s="61">
        <f>H948+$I$6</f>
        <v/>
      </c>
      <c r="J951" s="23">
        <f>(I951*$J$3)/12</f>
        <v/>
      </c>
      <c r="K951" s="23">
        <f>(I951*$K$3)/12</f>
        <v/>
      </c>
      <c r="L951" s="23">
        <f>(I951*$L$3)/12</f>
        <v/>
      </c>
      <c r="M951" s="29">
        <f>(I951*$M$3)/12</f>
        <v/>
      </c>
      <c r="N951" s="23">
        <f>(I951*$N$3)/12</f>
        <v/>
      </c>
      <c r="O951" s="23">
        <f>(I951*$O$3)/12</f>
        <v/>
      </c>
      <c r="P951" s="23">
        <f>(I951*$P$3)/12</f>
        <v/>
      </c>
    </row>
    <row r="952">
      <c r="G952" s="22">
        <f>SUBSTITUTE(D952,"㎡","")</f>
        <v/>
      </c>
      <c r="H952" s="22">
        <f>SUBSTITUTE(B953,"万円","")</f>
        <v/>
      </c>
      <c r="I952" s="59">
        <f>H953+$I$2</f>
        <v/>
      </c>
      <c r="J952" s="26">
        <f>(I952*$J$3)/12</f>
        <v/>
      </c>
      <c r="K952" s="26">
        <f>(I952*$K$3)/12</f>
        <v/>
      </c>
      <c r="L952" s="26">
        <f>(I952*$L$3)/12</f>
        <v/>
      </c>
      <c r="M952" s="26">
        <f>(I952*$M$3)/12</f>
        <v/>
      </c>
      <c r="N952" s="26">
        <f>(I952*$N$3)/12</f>
        <v/>
      </c>
      <c r="O952" s="26">
        <f>(I952*$O$3)/12</f>
        <v/>
      </c>
      <c r="P952" s="26">
        <f>(I952*$P$3)/12</f>
        <v/>
      </c>
    </row>
    <row r="953">
      <c r="G953" s="6">
        <f>SUBSTITUTE(B955,"%","")</f>
        <v/>
      </c>
      <c r="H953" s="7">
        <f>H952/G955</f>
        <v/>
      </c>
      <c r="I953" s="60">
        <f>H953+$I$3</f>
        <v/>
      </c>
      <c r="J953" s="23">
        <f>(I953*$J$3)/12</f>
        <v/>
      </c>
      <c r="K953" s="23">
        <f>(I953*$K$3)/12</f>
        <v/>
      </c>
      <c r="L953" s="23">
        <f>(I953*$L$3)/12</f>
        <v/>
      </c>
      <c r="M953" s="29">
        <f>(I953*$M$3)/12</f>
        <v/>
      </c>
      <c r="N953" s="23">
        <f>(I953*$N$3)/12</f>
        <v/>
      </c>
      <c r="O953" s="23">
        <f>(I953*$O$3)/12</f>
        <v/>
      </c>
      <c r="P953" s="23">
        <f>(I953*$P$3)/12</f>
        <v/>
      </c>
    </row>
    <row r="954">
      <c r="G954" s="28">
        <f>G952*G953</f>
        <v/>
      </c>
      <c r="H954" s="6" t="n"/>
      <c r="I954" s="60">
        <f>H953+$I$4</f>
        <v/>
      </c>
      <c r="J954" s="23">
        <f>(I954*$J$3)/12</f>
        <v/>
      </c>
      <c r="K954" s="23">
        <f>(I954*$K$3)/12</f>
        <v/>
      </c>
      <c r="L954" s="23">
        <f>(I954*$L$3)/12</f>
        <v/>
      </c>
      <c r="M954" s="29">
        <f>(I954*$M$3)/12</f>
        <v/>
      </c>
      <c r="N954" s="23">
        <f>(I954*$N$3)/12</f>
        <v/>
      </c>
      <c r="O954" s="23">
        <f>(I954*$O$3)/12</f>
        <v/>
      </c>
      <c r="P954" s="23">
        <f>(I954*$P$3)/12</f>
        <v/>
      </c>
    </row>
    <row r="955">
      <c r="G955" s="7">
        <f>G954*0.3025</f>
        <v/>
      </c>
      <c r="H955" s="6" t="n"/>
      <c r="I955" s="60">
        <f>H953+$I$5</f>
        <v/>
      </c>
      <c r="J955" s="23">
        <f>(I955*$J$3)/12</f>
        <v/>
      </c>
      <c r="K955" s="23">
        <f>(I955*$K$3)/12</f>
        <v/>
      </c>
      <c r="L955" s="23">
        <f>(I955*$L$3)/12</f>
        <v/>
      </c>
      <c r="M955" s="29">
        <f>(I955*$M$3)/12</f>
        <v/>
      </c>
      <c r="N955" s="23">
        <f>(I955*$N$3)/12</f>
        <v/>
      </c>
      <c r="O955" s="23">
        <f>(I955*$O$3)/12</f>
        <v/>
      </c>
      <c r="P955" s="23">
        <f>(I955*$P$3)/12</f>
        <v/>
      </c>
    </row>
    <row r="956">
      <c r="G956" s="6">
        <f>SUBSTITUTE(D956,"㎡","")</f>
        <v/>
      </c>
      <c r="H956" s="8" t="n"/>
      <c r="I956" s="61">
        <f>H953+$I$6</f>
        <v/>
      </c>
      <c r="J956" s="23">
        <f>(I956*$J$3)/12</f>
        <v/>
      </c>
      <c r="K956" s="23">
        <f>(I956*$K$3)/12</f>
        <v/>
      </c>
      <c r="L956" s="23">
        <f>(I956*$L$3)/12</f>
        <v/>
      </c>
      <c r="M956" s="29">
        <f>(I956*$M$3)/12</f>
        <v/>
      </c>
      <c r="N956" s="23">
        <f>(I956*$N$3)/12</f>
        <v/>
      </c>
      <c r="O956" s="23">
        <f>(I956*$O$3)/12</f>
        <v/>
      </c>
      <c r="P956" s="23">
        <f>(I956*$P$3)/12</f>
        <v/>
      </c>
    </row>
    <row r="957">
      <c r="G957" s="22">
        <f>SUBSTITUTE(D957,"㎡","")</f>
        <v/>
      </c>
      <c r="H957" s="22">
        <f>SUBSTITUTE(B958,"万円","")</f>
        <v/>
      </c>
      <c r="I957" s="59">
        <f>H958+$I$2</f>
        <v/>
      </c>
      <c r="J957" s="26">
        <f>(I957*$J$3)/12</f>
        <v/>
      </c>
      <c r="K957" s="26">
        <f>(I957*$K$3)/12</f>
        <v/>
      </c>
      <c r="L957" s="26">
        <f>(I957*$L$3)/12</f>
        <v/>
      </c>
      <c r="M957" s="26">
        <f>(I957*$M$3)/12</f>
        <v/>
      </c>
      <c r="N957" s="26">
        <f>(I957*$N$3)/12</f>
        <v/>
      </c>
      <c r="O957" s="26">
        <f>(I957*$O$3)/12</f>
        <v/>
      </c>
      <c r="P957" s="26">
        <f>(I957*$P$3)/12</f>
        <v/>
      </c>
    </row>
    <row r="958">
      <c r="G958" s="6">
        <f>SUBSTITUTE(B960,"%","")</f>
        <v/>
      </c>
      <c r="H958" s="7">
        <f>H957/G960</f>
        <v/>
      </c>
      <c r="I958" s="60">
        <f>H958+$I$3</f>
        <v/>
      </c>
      <c r="J958" s="23">
        <f>(I958*$J$3)/12</f>
        <v/>
      </c>
      <c r="K958" s="23">
        <f>(I958*$K$3)/12</f>
        <v/>
      </c>
      <c r="L958" s="23">
        <f>(I958*$L$3)/12</f>
        <v/>
      </c>
      <c r="M958" s="29">
        <f>(I958*$M$3)/12</f>
        <v/>
      </c>
      <c r="N958" s="23">
        <f>(I958*$N$3)/12</f>
        <v/>
      </c>
      <c r="O958" s="23">
        <f>(I958*$O$3)/12</f>
        <v/>
      </c>
      <c r="P958" s="23">
        <f>(I958*$P$3)/12</f>
        <v/>
      </c>
    </row>
    <row r="959">
      <c r="G959" s="28">
        <f>G957*G958</f>
        <v/>
      </c>
      <c r="H959" s="6" t="n"/>
      <c r="I959" s="60">
        <f>H958+$I$4</f>
        <v/>
      </c>
      <c r="J959" s="23">
        <f>(I959*$J$3)/12</f>
        <v/>
      </c>
      <c r="K959" s="23">
        <f>(I959*$K$3)/12</f>
        <v/>
      </c>
      <c r="L959" s="23">
        <f>(I959*$L$3)/12</f>
        <v/>
      </c>
      <c r="M959" s="29">
        <f>(I959*$M$3)/12</f>
        <v/>
      </c>
      <c r="N959" s="23">
        <f>(I959*$N$3)/12</f>
        <v/>
      </c>
      <c r="O959" s="23">
        <f>(I959*$O$3)/12</f>
        <v/>
      </c>
      <c r="P959" s="23">
        <f>(I959*$P$3)/12</f>
        <v/>
      </c>
    </row>
    <row r="960">
      <c r="G960" s="7">
        <f>G959*0.3025</f>
        <v/>
      </c>
      <c r="H960" s="6" t="n"/>
      <c r="I960" s="60">
        <f>H958+$I$5</f>
        <v/>
      </c>
      <c r="J960" s="23">
        <f>(I960*$J$3)/12</f>
        <v/>
      </c>
      <c r="K960" s="23">
        <f>(I960*$K$3)/12</f>
        <v/>
      </c>
      <c r="L960" s="23">
        <f>(I960*$L$3)/12</f>
        <v/>
      </c>
      <c r="M960" s="29">
        <f>(I960*$M$3)/12</f>
        <v/>
      </c>
      <c r="N960" s="23">
        <f>(I960*$N$3)/12</f>
        <v/>
      </c>
      <c r="O960" s="23">
        <f>(I960*$O$3)/12</f>
        <v/>
      </c>
      <c r="P960" s="23">
        <f>(I960*$P$3)/12</f>
        <v/>
      </c>
    </row>
    <row r="961">
      <c r="G961" s="6">
        <f>SUBSTITUTE(D961,"㎡","")</f>
        <v/>
      </c>
      <c r="H961" s="8" t="n"/>
      <c r="I961" s="61">
        <f>H958+$I$6</f>
        <v/>
      </c>
      <c r="J961" s="23">
        <f>(I961*$J$3)/12</f>
        <v/>
      </c>
      <c r="K961" s="23">
        <f>(I961*$K$3)/12</f>
        <v/>
      </c>
      <c r="L961" s="23">
        <f>(I961*$L$3)/12</f>
        <v/>
      </c>
      <c r="M961" s="29">
        <f>(I961*$M$3)/12</f>
        <v/>
      </c>
      <c r="N961" s="23">
        <f>(I961*$N$3)/12</f>
        <v/>
      </c>
      <c r="O961" s="23">
        <f>(I961*$O$3)/12</f>
        <v/>
      </c>
      <c r="P961" s="23">
        <f>(I961*$P$3)/12</f>
        <v/>
      </c>
    </row>
    <row r="962">
      <c r="G962" s="22">
        <f>SUBSTITUTE(D962,"㎡","")</f>
        <v/>
      </c>
      <c r="H962" s="22">
        <f>SUBSTITUTE(B963,"万円","")</f>
        <v/>
      </c>
      <c r="I962" s="59">
        <f>H963+$I$2</f>
        <v/>
      </c>
      <c r="J962" s="26">
        <f>(I962*$J$3)/12</f>
        <v/>
      </c>
      <c r="K962" s="26">
        <f>(I962*$K$3)/12</f>
        <v/>
      </c>
      <c r="L962" s="26">
        <f>(I962*$L$3)/12</f>
        <v/>
      </c>
      <c r="M962" s="26">
        <f>(I962*$M$3)/12</f>
        <v/>
      </c>
      <c r="N962" s="26">
        <f>(I962*$N$3)/12</f>
        <v/>
      </c>
      <c r="O962" s="26">
        <f>(I962*$O$3)/12</f>
        <v/>
      </c>
      <c r="P962" s="26">
        <f>(I962*$P$3)/12</f>
        <v/>
      </c>
    </row>
    <row r="963">
      <c r="G963" s="6">
        <f>SUBSTITUTE(B965,"%","")</f>
        <v/>
      </c>
      <c r="H963" s="7">
        <f>H962/G965</f>
        <v/>
      </c>
      <c r="I963" s="60">
        <f>H963+$I$3</f>
        <v/>
      </c>
      <c r="J963" s="23">
        <f>(I963*$J$3)/12</f>
        <v/>
      </c>
      <c r="K963" s="23">
        <f>(I963*$K$3)/12</f>
        <v/>
      </c>
      <c r="L963" s="23">
        <f>(I963*$L$3)/12</f>
        <v/>
      </c>
      <c r="M963" s="29">
        <f>(I963*$M$3)/12</f>
        <v/>
      </c>
      <c r="N963" s="23">
        <f>(I963*$N$3)/12</f>
        <v/>
      </c>
      <c r="O963" s="23">
        <f>(I963*$O$3)/12</f>
        <v/>
      </c>
      <c r="P963" s="23">
        <f>(I963*$P$3)/12</f>
        <v/>
      </c>
    </row>
    <row r="964">
      <c r="G964" s="28">
        <f>G962*G963</f>
        <v/>
      </c>
      <c r="H964" s="6" t="n"/>
      <c r="I964" s="60">
        <f>H963+$I$4</f>
        <v/>
      </c>
      <c r="J964" s="23">
        <f>(I964*$J$3)/12</f>
        <v/>
      </c>
      <c r="K964" s="23">
        <f>(I964*$K$3)/12</f>
        <v/>
      </c>
      <c r="L964" s="23">
        <f>(I964*$L$3)/12</f>
        <v/>
      </c>
      <c r="M964" s="29">
        <f>(I964*$M$3)/12</f>
        <v/>
      </c>
      <c r="N964" s="23">
        <f>(I964*$N$3)/12</f>
        <v/>
      </c>
      <c r="O964" s="23">
        <f>(I964*$O$3)/12</f>
        <v/>
      </c>
      <c r="P964" s="23">
        <f>(I964*$P$3)/12</f>
        <v/>
      </c>
    </row>
    <row r="965">
      <c r="G965" s="7">
        <f>G964*0.3025</f>
        <v/>
      </c>
      <c r="H965" s="6" t="n"/>
      <c r="I965" s="60">
        <f>H963+$I$5</f>
        <v/>
      </c>
      <c r="J965" s="23">
        <f>(I965*$J$3)/12</f>
        <v/>
      </c>
      <c r="K965" s="23">
        <f>(I965*$K$3)/12</f>
        <v/>
      </c>
      <c r="L965" s="23">
        <f>(I965*$L$3)/12</f>
        <v/>
      </c>
      <c r="M965" s="29">
        <f>(I965*$M$3)/12</f>
        <v/>
      </c>
      <c r="N965" s="23">
        <f>(I965*$N$3)/12</f>
        <v/>
      </c>
      <c r="O965" s="23">
        <f>(I965*$O$3)/12</f>
        <v/>
      </c>
      <c r="P965" s="23">
        <f>(I965*$P$3)/12</f>
        <v/>
      </c>
    </row>
    <row r="966">
      <c r="G966" s="6">
        <f>SUBSTITUTE(D966,"㎡","")</f>
        <v/>
      </c>
      <c r="H966" s="8" t="n"/>
      <c r="I966" s="61">
        <f>H963+$I$6</f>
        <v/>
      </c>
      <c r="J966" s="23">
        <f>(I966*$J$3)/12</f>
        <v/>
      </c>
      <c r="K966" s="23">
        <f>(I966*$K$3)/12</f>
        <v/>
      </c>
      <c r="L966" s="23">
        <f>(I966*$L$3)/12</f>
        <v/>
      </c>
      <c r="M966" s="29">
        <f>(I966*$M$3)/12</f>
        <v/>
      </c>
      <c r="N966" s="23">
        <f>(I966*$N$3)/12</f>
        <v/>
      </c>
      <c r="O966" s="23">
        <f>(I966*$O$3)/12</f>
        <v/>
      </c>
      <c r="P966" s="23">
        <f>(I966*$P$3)/12</f>
        <v/>
      </c>
    </row>
    <row r="967">
      <c r="G967" s="22">
        <f>SUBSTITUTE(D967,"㎡","")</f>
        <v/>
      </c>
      <c r="H967" s="22">
        <f>SUBSTITUTE(B968,"万円","")</f>
        <v/>
      </c>
      <c r="I967" s="59">
        <f>H968+$I$2</f>
        <v/>
      </c>
      <c r="J967" s="26">
        <f>(I967*$J$3)/12</f>
        <v/>
      </c>
      <c r="K967" s="26">
        <f>(I967*$K$3)/12</f>
        <v/>
      </c>
      <c r="L967" s="26">
        <f>(I967*$L$3)/12</f>
        <v/>
      </c>
      <c r="M967" s="26">
        <f>(I967*$M$3)/12</f>
        <v/>
      </c>
      <c r="N967" s="26">
        <f>(I967*$N$3)/12</f>
        <v/>
      </c>
      <c r="O967" s="26">
        <f>(I967*$O$3)/12</f>
        <v/>
      </c>
      <c r="P967" s="26">
        <f>(I967*$P$3)/12</f>
        <v/>
      </c>
    </row>
    <row r="968">
      <c r="G968" s="6">
        <f>SUBSTITUTE(B970,"%","")</f>
        <v/>
      </c>
      <c r="H968" s="7">
        <f>H967/G970</f>
        <v/>
      </c>
      <c r="I968" s="60">
        <f>H968+$I$3</f>
        <v/>
      </c>
      <c r="J968" s="23">
        <f>(I968*$J$3)/12</f>
        <v/>
      </c>
      <c r="K968" s="23">
        <f>(I968*$K$3)/12</f>
        <v/>
      </c>
      <c r="L968" s="23">
        <f>(I968*$L$3)/12</f>
        <v/>
      </c>
      <c r="M968" s="29">
        <f>(I968*$M$3)/12</f>
        <v/>
      </c>
      <c r="N968" s="23">
        <f>(I968*$N$3)/12</f>
        <v/>
      </c>
      <c r="O968" s="23">
        <f>(I968*$O$3)/12</f>
        <v/>
      </c>
      <c r="P968" s="23">
        <f>(I968*$P$3)/12</f>
        <v/>
      </c>
    </row>
    <row r="969">
      <c r="G969" s="28">
        <f>G967*G968</f>
        <v/>
      </c>
      <c r="H969" s="6" t="n"/>
      <c r="I969" s="60">
        <f>H968+$I$4</f>
        <v/>
      </c>
      <c r="J969" s="23">
        <f>(I969*$J$3)/12</f>
        <v/>
      </c>
      <c r="K969" s="23">
        <f>(I969*$K$3)/12</f>
        <v/>
      </c>
      <c r="L969" s="23">
        <f>(I969*$L$3)/12</f>
        <v/>
      </c>
      <c r="M969" s="29">
        <f>(I969*$M$3)/12</f>
        <v/>
      </c>
      <c r="N969" s="23">
        <f>(I969*$N$3)/12</f>
        <v/>
      </c>
      <c r="O969" s="23">
        <f>(I969*$O$3)/12</f>
        <v/>
      </c>
      <c r="P969" s="23">
        <f>(I969*$P$3)/12</f>
        <v/>
      </c>
    </row>
    <row r="970">
      <c r="G970" s="7">
        <f>G969*0.3025</f>
        <v/>
      </c>
      <c r="H970" s="6" t="n"/>
      <c r="I970" s="60">
        <f>H968+$I$5</f>
        <v/>
      </c>
      <c r="J970" s="23">
        <f>(I970*$J$3)/12</f>
        <v/>
      </c>
      <c r="K970" s="23">
        <f>(I970*$K$3)/12</f>
        <v/>
      </c>
      <c r="L970" s="23">
        <f>(I970*$L$3)/12</f>
        <v/>
      </c>
      <c r="M970" s="29">
        <f>(I970*$M$3)/12</f>
        <v/>
      </c>
      <c r="N970" s="23">
        <f>(I970*$N$3)/12</f>
        <v/>
      </c>
      <c r="O970" s="23">
        <f>(I970*$O$3)/12</f>
        <v/>
      </c>
      <c r="P970" s="23">
        <f>(I970*$P$3)/12</f>
        <v/>
      </c>
    </row>
    <row r="971">
      <c r="G971" s="6">
        <f>SUBSTITUTE(D971,"㎡","")</f>
        <v/>
      </c>
      <c r="H971" s="8" t="n"/>
      <c r="I971" s="61">
        <f>H968+$I$6</f>
        <v/>
      </c>
      <c r="J971" s="23">
        <f>(I971*$J$3)/12</f>
        <v/>
      </c>
      <c r="K971" s="23">
        <f>(I971*$K$3)/12</f>
        <v/>
      </c>
      <c r="L971" s="23">
        <f>(I971*$L$3)/12</f>
        <v/>
      </c>
      <c r="M971" s="29">
        <f>(I971*$M$3)/12</f>
        <v/>
      </c>
      <c r="N971" s="23">
        <f>(I971*$N$3)/12</f>
        <v/>
      </c>
      <c r="O971" s="23">
        <f>(I971*$O$3)/12</f>
        <v/>
      </c>
      <c r="P971" s="23">
        <f>(I971*$P$3)/12</f>
        <v/>
      </c>
    </row>
    <row r="972">
      <c r="G972" s="22">
        <f>SUBSTITUTE(D972,"㎡","")</f>
        <v/>
      </c>
      <c r="H972" s="22">
        <f>SUBSTITUTE(B973,"万円","")</f>
        <v/>
      </c>
      <c r="I972" s="59">
        <f>H973+$I$2</f>
        <v/>
      </c>
      <c r="J972" s="26">
        <f>(I972*$J$3)/12</f>
        <v/>
      </c>
      <c r="K972" s="26">
        <f>(I972*$K$3)/12</f>
        <v/>
      </c>
      <c r="L972" s="26">
        <f>(I972*$L$3)/12</f>
        <v/>
      </c>
      <c r="M972" s="26">
        <f>(I972*$M$3)/12</f>
        <v/>
      </c>
      <c r="N972" s="26">
        <f>(I972*$N$3)/12</f>
        <v/>
      </c>
      <c r="O972" s="26">
        <f>(I972*$O$3)/12</f>
        <v/>
      </c>
      <c r="P972" s="26">
        <f>(I972*$P$3)/12</f>
        <v/>
      </c>
    </row>
    <row r="973">
      <c r="G973" s="6">
        <f>SUBSTITUTE(B975,"%","")</f>
        <v/>
      </c>
      <c r="H973" s="7">
        <f>H972/G975</f>
        <v/>
      </c>
      <c r="I973" s="60">
        <f>H973+$I$3</f>
        <v/>
      </c>
      <c r="J973" s="23">
        <f>(I973*$J$3)/12</f>
        <v/>
      </c>
      <c r="K973" s="23">
        <f>(I973*$K$3)/12</f>
        <v/>
      </c>
      <c r="L973" s="23">
        <f>(I973*$L$3)/12</f>
        <v/>
      </c>
      <c r="M973" s="29">
        <f>(I973*$M$3)/12</f>
        <v/>
      </c>
      <c r="N973" s="23">
        <f>(I973*$N$3)/12</f>
        <v/>
      </c>
      <c r="O973" s="23">
        <f>(I973*$O$3)/12</f>
        <v/>
      </c>
      <c r="P973" s="23">
        <f>(I973*$P$3)/12</f>
        <v/>
      </c>
    </row>
    <row r="974">
      <c r="G974" s="28">
        <f>G972*G973</f>
        <v/>
      </c>
      <c r="H974" s="6" t="n"/>
      <c r="I974" s="60">
        <f>H973+$I$4</f>
        <v/>
      </c>
      <c r="J974" s="23">
        <f>(I974*$J$3)/12</f>
        <v/>
      </c>
      <c r="K974" s="23">
        <f>(I974*$K$3)/12</f>
        <v/>
      </c>
      <c r="L974" s="23">
        <f>(I974*$L$3)/12</f>
        <v/>
      </c>
      <c r="M974" s="29">
        <f>(I974*$M$3)/12</f>
        <v/>
      </c>
      <c r="N974" s="23">
        <f>(I974*$N$3)/12</f>
        <v/>
      </c>
      <c r="O974" s="23">
        <f>(I974*$O$3)/12</f>
        <v/>
      </c>
      <c r="P974" s="23">
        <f>(I974*$P$3)/12</f>
        <v/>
      </c>
    </row>
    <row r="975">
      <c r="G975" s="7">
        <f>G974*0.3025</f>
        <v/>
      </c>
      <c r="H975" s="6" t="n"/>
      <c r="I975" s="60">
        <f>H973+$I$5</f>
        <v/>
      </c>
      <c r="J975" s="23">
        <f>(I975*$J$3)/12</f>
        <v/>
      </c>
      <c r="K975" s="23">
        <f>(I975*$K$3)/12</f>
        <v/>
      </c>
      <c r="L975" s="23">
        <f>(I975*$L$3)/12</f>
        <v/>
      </c>
      <c r="M975" s="29">
        <f>(I975*$M$3)/12</f>
        <v/>
      </c>
      <c r="N975" s="23">
        <f>(I975*$N$3)/12</f>
        <v/>
      </c>
      <c r="O975" s="23">
        <f>(I975*$O$3)/12</f>
        <v/>
      </c>
      <c r="P975" s="23">
        <f>(I975*$P$3)/12</f>
        <v/>
      </c>
    </row>
    <row r="976">
      <c r="G976" s="6">
        <f>SUBSTITUTE(D976,"㎡","")</f>
        <v/>
      </c>
      <c r="H976" s="8" t="n"/>
      <c r="I976" s="61">
        <f>H973+$I$6</f>
        <v/>
      </c>
      <c r="J976" s="23">
        <f>(I976*$J$3)/12</f>
        <v/>
      </c>
      <c r="K976" s="23">
        <f>(I976*$K$3)/12</f>
        <v/>
      </c>
      <c r="L976" s="23">
        <f>(I976*$L$3)/12</f>
        <v/>
      </c>
      <c r="M976" s="29">
        <f>(I976*$M$3)/12</f>
        <v/>
      </c>
      <c r="N976" s="23">
        <f>(I976*$N$3)/12</f>
        <v/>
      </c>
      <c r="O976" s="23">
        <f>(I976*$O$3)/12</f>
        <v/>
      </c>
      <c r="P976" s="23">
        <f>(I976*$P$3)/12</f>
        <v/>
      </c>
    </row>
    <row r="977">
      <c r="G977" s="22">
        <f>SUBSTITUTE(D977,"㎡","")</f>
        <v/>
      </c>
      <c r="H977" s="22">
        <f>SUBSTITUTE(B978,"万円","")</f>
        <v/>
      </c>
      <c r="I977" s="59">
        <f>H978+$I$2</f>
        <v/>
      </c>
      <c r="J977" s="26">
        <f>(I977*$J$3)/12</f>
        <v/>
      </c>
      <c r="K977" s="26">
        <f>(I977*$K$3)/12</f>
        <v/>
      </c>
      <c r="L977" s="26">
        <f>(I977*$L$3)/12</f>
        <v/>
      </c>
      <c r="M977" s="26">
        <f>(I977*$M$3)/12</f>
        <v/>
      </c>
      <c r="N977" s="26">
        <f>(I977*$N$3)/12</f>
        <v/>
      </c>
      <c r="O977" s="26">
        <f>(I977*$O$3)/12</f>
        <v/>
      </c>
      <c r="P977" s="26">
        <f>(I977*$P$3)/12</f>
        <v/>
      </c>
    </row>
    <row r="978">
      <c r="G978" s="6">
        <f>SUBSTITUTE(B980,"%","")</f>
        <v/>
      </c>
      <c r="H978" s="7">
        <f>H977/G980</f>
        <v/>
      </c>
      <c r="I978" s="60">
        <f>H978+$I$3</f>
        <v/>
      </c>
      <c r="J978" s="23">
        <f>(I978*$J$3)/12</f>
        <v/>
      </c>
      <c r="K978" s="23">
        <f>(I978*$K$3)/12</f>
        <v/>
      </c>
      <c r="L978" s="23">
        <f>(I978*$L$3)/12</f>
        <v/>
      </c>
      <c r="M978" s="29">
        <f>(I978*$M$3)/12</f>
        <v/>
      </c>
      <c r="N978" s="23">
        <f>(I978*$N$3)/12</f>
        <v/>
      </c>
      <c r="O978" s="23">
        <f>(I978*$O$3)/12</f>
        <v/>
      </c>
      <c r="P978" s="23">
        <f>(I978*$P$3)/12</f>
        <v/>
      </c>
    </row>
    <row r="979">
      <c r="G979" s="28">
        <f>G977*G978</f>
        <v/>
      </c>
      <c r="H979" s="6" t="n"/>
      <c r="I979" s="60">
        <f>H978+$I$4</f>
        <v/>
      </c>
      <c r="J979" s="23">
        <f>(I979*$J$3)/12</f>
        <v/>
      </c>
      <c r="K979" s="23">
        <f>(I979*$K$3)/12</f>
        <v/>
      </c>
      <c r="L979" s="23">
        <f>(I979*$L$3)/12</f>
        <v/>
      </c>
      <c r="M979" s="29">
        <f>(I979*$M$3)/12</f>
        <v/>
      </c>
      <c r="N979" s="23">
        <f>(I979*$N$3)/12</f>
        <v/>
      </c>
      <c r="O979" s="23">
        <f>(I979*$O$3)/12</f>
        <v/>
      </c>
      <c r="P979" s="23">
        <f>(I979*$P$3)/12</f>
        <v/>
      </c>
    </row>
    <row r="980">
      <c r="G980" s="7">
        <f>G979*0.3025</f>
        <v/>
      </c>
      <c r="H980" s="6" t="n"/>
      <c r="I980" s="60">
        <f>H978+$I$5</f>
        <v/>
      </c>
      <c r="J980" s="23">
        <f>(I980*$J$3)/12</f>
        <v/>
      </c>
      <c r="K980" s="23">
        <f>(I980*$K$3)/12</f>
        <v/>
      </c>
      <c r="L980" s="23">
        <f>(I980*$L$3)/12</f>
        <v/>
      </c>
      <c r="M980" s="29">
        <f>(I980*$M$3)/12</f>
        <v/>
      </c>
      <c r="N980" s="23">
        <f>(I980*$N$3)/12</f>
        <v/>
      </c>
      <c r="O980" s="23">
        <f>(I980*$O$3)/12</f>
        <v/>
      </c>
      <c r="P980" s="23">
        <f>(I980*$P$3)/12</f>
        <v/>
      </c>
    </row>
    <row r="981">
      <c r="G981" s="6">
        <f>SUBSTITUTE(D981,"㎡","")</f>
        <v/>
      </c>
      <c r="H981" s="8" t="n"/>
      <c r="I981" s="61">
        <f>H978+$I$6</f>
        <v/>
      </c>
      <c r="J981" s="23">
        <f>(I981*$J$3)/12</f>
        <v/>
      </c>
      <c r="K981" s="23">
        <f>(I981*$K$3)/12</f>
        <v/>
      </c>
      <c r="L981" s="23">
        <f>(I981*$L$3)/12</f>
        <v/>
      </c>
      <c r="M981" s="29">
        <f>(I981*$M$3)/12</f>
        <v/>
      </c>
      <c r="N981" s="23">
        <f>(I981*$N$3)/12</f>
        <v/>
      </c>
      <c r="O981" s="23">
        <f>(I981*$O$3)/12</f>
        <v/>
      </c>
      <c r="P981" s="23">
        <f>(I981*$P$3)/12</f>
        <v/>
      </c>
    </row>
    <row r="982">
      <c r="G982" s="22">
        <f>SUBSTITUTE(D982,"㎡","")</f>
        <v/>
      </c>
      <c r="H982" s="22">
        <f>SUBSTITUTE(B983,"万円","")</f>
        <v/>
      </c>
      <c r="I982" s="59">
        <f>H983+$I$2</f>
        <v/>
      </c>
      <c r="J982" s="26">
        <f>(I982*$J$3)/12</f>
        <v/>
      </c>
      <c r="K982" s="26">
        <f>(I982*$K$3)/12</f>
        <v/>
      </c>
      <c r="L982" s="26">
        <f>(I982*$L$3)/12</f>
        <v/>
      </c>
      <c r="M982" s="26">
        <f>(I982*$M$3)/12</f>
        <v/>
      </c>
      <c r="N982" s="26">
        <f>(I982*$N$3)/12</f>
        <v/>
      </c>
      <c r="O982" s="26">
        <f>(I982*$O$3)/12</f>
        <v/>
      </c>
      <c r="P982" s="26">
        <f>(I982*$P$3)/12</f>
        <v/>
      </c>
    </row>
    <row r="983">
      <c r="G983" s="6">
        <f>SUBSTITUTE(B985,"%","")</f>
        <v/>
      </c>
      <c r="H983" s="7">
        <f>H982/G985</f>
        <v/>
      </c>
      <c r="I983" s="60">
        <f>H983+$I$3</f>
        <v/>
      </c>
      <c r="J983" s="23">
        <f>(I983*$J$3)/12</f>
        <v/>
      </c>
      <c r="K983" s="23">
        <f>(I983*$K$3)/12</f>
        <v/>
      </c>
      <c r="L983" s="23">
        <f>(I983*$L$3)/12</f>
        <v/>
      </c>
      <c r="M983" s="29">
        <f>(I983*$M$3)/12</f>
        <v/>
      </c>
      <c r="N983" s="23">
        <f>(I983*$N$3)/12</f>
        <v/>
      </c>
      <c r="O983" s="23">
        <f>(I983*$O$3)/12</f>
        <v/>
      </c>
      <c r="P983" s="23">
        <f>(I983*$P$3)/12</f>
        <v/>
      </c>
    </row>
    <row r="984">
      <c r="G984" s="28">
        <f>G982*G983</f>
        <v/>
      </c>
      <c r="H984" s="6" t="n"/>
      <c r="I984" s="60">
        <f>H983+$I$4</f>
        <v/>
      </c>
      <c r="J984" s="23">
        <f>(I984*$J$3)/12</f>
        <v/>
      </c>
      <c r="K984" s="23">
        <f>(I984*$K$3)/12</f>
        <v/>
      </c>
      <c r="L984" s="23">
        <f>(I984*$L$3)/12</f>
        <v/>
      </c>
      <c r="M984" s="29">
        <f>(I984*$M$3)/12</f>
        <v/>
      </c>
      <c r="N984" s="23">
        <f>(I984*$N$3)/12</f>
        <v/>
      </c>
      <c r="O984" s="23">
        <f>(I984*$O$3)/12</f>
        <v/>
      </c>
      <c r="P984" s="23">
        <f>(I984*$P$3)/12</f>
        <v/>
      </c>
    </row>
    <row r="985">
      <c r="G985" s="7">
        <f>G984*0.3025</f>
        <v/>
      </c>
      <c r="H985" s="6" t="n"/>
      <c r="I985" s="60">
        <f>H983+$I$5</f>
        <v/>
      </c>
      <c r="J985" s="23">
        <f>(I985*$J$3)/12</f>
        <v/>
      </c>
      <c r="K985" s="23">
        <f>(I985*$K$3)/12</f>
        <v/>
      </c>
      <c r="L985" s="23">
        <f>(I985*$L$3)/12</f>
        <v/>
      </c>
      <c r="M985" s="29">
        <f>(I985*$M$3)/12</f>
        <v/>
      </c>
      <c r="N985" s="23">
        <f>(I985*$N$3)/12</f>
        <v/>
      </c>
      <c r="O985" s="23">
        <f>(I985*$O$3)/12</f>
        <v/>
      </c>
      <c r="P985" s="23">
        <f>(I985*$P$3)/12</f>
        <v/>
      </c>
    </row>
    <row r="986">
      <c r="G986" s="6">
        <f>SUBSTITUTE(D986,"㎡","")</f>
        <v/>
      </c>
      <c r="H986" s="8" t="n"/>
      <c r="I986" s="61">
        <f>H983+$I$6</f>
        <v/>
      </c>
      <c r="J986" s="23">
        <f>(I986*$J$3)/12</f>
        <v/>
      </c>
      <c r="K986" s="23">
        <f>(I986*$K$3)/12</f>
        <v/>
      </c>
      <c r="L986" s="23">
        <f>(I986*$L$3)/12</f>
        <v/>
      </c>
      <c r="M986" s="29">
        <f>(I986*$M$3)/12</f>
        <v/>
      </c>
      <c r="N986" s="23">
        <f>(I986*$N$3)/12</f>
        <v/>
      </c>
      <c r="O986" s="23">
        <f>(I986*$O$3)/12</f>
        <v/>
      </c>
      <c r="P986" s="23">
        <f>(I986*$P$3)/12</f>
        <v/>
      </c>
    </row>
    <row r="987">
      <c r="G987" s="22">
        <f>SUBSTITUTE(D987,"㎡","")</f>
        <v/>
      </c>
      <c r="H987" s="22">
        <f>SUBSTITUTE(B988,"万円","")</f>
        <v/>
      </c>
      <c r="I987" s="59">
        <f>H988+$I$2</f>
        <v/>
      </c>
      <c r="J987" s="26">
        <f>(I987*$J$3)/12</f>
        <v/>
      </c>
      <c r="K987" s="26">
        <f>(I987*$K$3)/12</f>
        <v/>
      </c>
      <c r="L987" s="26">
        <f>(I987*$L$3)/12</f>
        <v/>
      </c>
      <c r="M987" s="26">
        <f>(I987*$M$3)/12</f>
        <v/>
      </c>
      <c r="N987" s="26">
        <f>(I987*$N$3)/12</f>
        <v/>
      </c>
      <c r="O987" s="26">
        <f>(I987*$O$3)/12</f>
        <v/>
      </c>
      <c r="P987" s="26">
        <f>(I987*$P$3)/12</f>
        <v/>
      </c>
    </row>
    <row r="988">
      <c r="G988" s="6">
        <f>SUBSTITUTE(B990,"%","")</f>
        <v/>
      </c>
      <c r="H988" s="7">
        <f>H987/G990</f>
        <v/>
      </c>
      <c r="I988" s="60">
        <f>H988+$I$3</f>
        <v/>
      </c>
      <c r="J988" s="23">
        <f>(I988*$J$3)/12</f>
        <v/>
      </c>
      <c r="K988" s="23">
        <f>(I988*$K$3)/12</f>
        <v/>
      </c>
      <c r="L988" s="23">
        <f>(I988*$L$3)/12</f>
        <v/>
      </c>
      <c r="M988" s="29">
        <f>(I988*$M$3)/12</f>
        <v/>
      </c>
      <c r="N988" s="23">
        <f>(I988*$N$3)/12</f>
        <v/>
      </c>
      <c r="O988" s="23">
        <f>(I988*$O$3)/12</f>
        <v/>
      </c>
      <c r="P988" s="23">
        <f>(I988*$P$3)/12</f>
        <v/>
      </c>
    </row>
    <row r="989">
      <c r="G989" s="28">
        <f>G987*G988</f>
        <v/>
      </c>
      <c r="H989" s="6" t="n"/>
      <c r="I989" s="60">
        <f>H988+$I$4</f>
        <v/>
      </c>
      <c r="J989" s="23">
        <f>(I989*$J$3)/12</f>
        <v/>
      </c>
      <c r="K989" s="23">
        <f>(I989*$K$3)/12</f>
        <v/>
      </c>
      <c r="L989" s="23">
        <f>(I989*$L$3)/12</f>
        <v/>
      </c>
      <c r="M989" s="29">
        <f>(I989*$M$3)/12</f>
        <v/>
      </c>
      <c r="N989" s="23">
        <f>(I989*$N$3)/12</f>
        <v/>
      </c>
      <c r="O989" s="23">
        <f>(I989*$O$3)/12</f>
        <v/>
      </c>
      <c r="P989" s="23">
        <f>(I989*$P$3)/12</f>
        <v/>
      </c>
    </row>
    <row r="990">
      <c r="G990" s="7">
        <f>G989*0.3025</f>
        <v/>
      </c>
      <c r="H990" s="6" t="n"/>
      <c r="I990" s="60">
        <f>H988+$I$5</f>
        <v/>
      </c>
      <c r="J990" s="23">
        <f>(I990*$J$3)/12</f>
        <v/>
      </c>
      <c r="K990" s="23">
        <f>(I990*$K$3)/12</f>
        <v/>
      </c>
      <c r="L990" s="23">
        <f>(I990*$L$3)/12</f>
        <v/>
      </c>
      <c r="M990" s="29">
        <f>(I990*$M$3)/12</f>
        <v/>
      </c>
      <c r="N990" s="23">
        <f>(I990*$N$3)/12</f>
        <v/>
      </c>
      <c r="O990" s="23">
        <f>(I990*$O$3)/12</f>
        <v/>
      </c>
      <c r="P990" s="23">
        <f>(I990*$P$3)/12</f>
        <v/>
      </c>
    </row>
    <row r="991">
      <c r="G991" s="6">
        <f>SUBSTITUTE(D991,"㎡","")</f>
        <v/>
      </c>
      <c r="H991" s="8" t="n"/>
      <c r="I991" s="61">
        <f>H988+$I$6</f>
        <v/>
      </c>
      <c r="J991" s="23">
        <f>(I991*$J$3)/12</f>
        <v/>
      </c>
      <c r="K991" s="23">
        <f>(I991*$K$3)/12</f>
        <v/>
      </c>
      <c r="L991" s="23">
        <f>(I991*$L$3)/12</f>
        <v/>
      </c>
      <c r="M991" s="29">
        <f>(I991*$M$3)/12</f>
        <v/>
      </c>
      <c r="N991" s="23">
        <f>(I991*$N$3)/12</f>
        <v/>
      </c>
      <c r="O991" s="23">
        <f>(I991*$O$3)/12</f>
        <v/>
      </c>
      <c r="P991" s="23">
        <f>(I991*$P$3)/12</f>
        <v/>
      </c>
    </row>
    <row r="992">
      <c r="G992" s="22">
        <f>SUBSTITUTE(D992,"㎡","")</f>
        <v/>
      </c>
      <c r="H992" s="22">
        <f>SUBSTITUTE(B993,"万円","")</f>
        <v/>
      </c>
      <c r="I992" s="59">
        <f>H993+$I$2</f>
        <v/>
      </c>
      <c r="J992" s="26">
        <f>(I992*$J$3)/12</f>
        <v/>
      </c>
      <c r="K992" s="26">
        <f>(I992*$K$3)/12</f>
        <v/>
      </c>
      <c r="L992" s="26">
        <f>(I992*$L$3)/12</f>
        <v/>
      </c>
      <c r="M992" s="26">
        <f>(I992*$M$3)/12</f>
        <v/>
      </c>
      <c r="N992" s="26">
        <f>(I992*$N$3)/12</f>
        <v/>
      </c>
      <c r="O992" s="26">
        <f>(I992*$O$3)/12</f>
        <v/>
      </c>
      <c r="P992" s="26">
        <f>(I992*$P$3)/12</f>
        <v/>
      </c>
    </row>
    <row r="993">
      <c r="G993" s="6">
        <f>SUBSTITUTE(B995,"%","")</f>
        <v/>
      </c>
      <c r="H993" s="7">
        <f>H992/G995</f>
        <v/>
      </c>
      <c r="I993" s="60">
        <f>H993+$I$3</f>
        <v/>
      </c>
      <c r="J993" s="23">
        <f>(I993*$J$3)/12</f>
        <v/>
      </c>
      <c r="K993" s="23">
        <f>(I993*$K$3)/12</f>
        <v/>
      </c>
      <c r="L993" s="23">
        <f>(I993*$L$3)/12</f>
        <v/>
      </c>
      <c r="M993" s="29">
        <f>(I993*$M$3)/12</f>
        <v/>
      </c>
      <c r="N993" s="23">
        <f>(I993*$N$3)/12</f>
        <v/>
      </c>
      <c r="O993" s="23">
        <f>(I993*$O$3)/12</f>
        <v/>
      </c>
      <c r="P993" s="23">
        <f>(I993*$P$3)/12</f>
        <v/>
      </c>
    </row>
    <row r="994">
      <c r="G994" s="28">
        <f>G992*G993</f>
        <v/>
      </c>
      <c r="H994" s="6" t="n"/>
      <c r="I994" s="60">
        <f>H993+$I$4</f>
        <v/>
      </c>
      <c r="J994" s="23">
        <f>(I994*$J$3)/12</f>
        <v/>
      </c>
      <c r="K994" s="23">
        <f>(I994*$K$3)/12</f>
        <v/>
      </c>
      <c r="L994" s="23">
        <f>(I994*$L$3)/12</f>
        <v/>
      </c>
      <c r="M994" s="29">
        <f>(I994*$M$3)/12</f>
        <v/>
      </c>
      <c r="N994" s="23">
        <f>(I994*$N$3)/12</f>
        <v/>
      </c>
      <c r="O994" s="23">
        <f>(I994*$O$3)/12</f>
        <v/>
      </c>
      <c r="P994" s="23">
        <f>(I994*$P$3)/12</f>
        <v/>
      </c>
    </row>
    <row r="995">
      <c r="G995" s="7">
        <f>G994*0.3025</f>
        <v/>
      </c>
      <c r="H995" s="6" t="n"/>
      <c r="I995" s="60">
        <f>H993+$I$5</f>
        <v/>
      </c>
      <c r="J995" s="23">
        <f>(I995*$J$3)/12</f>
        <v/>
      </c>
      <c r="K995" s="23">
        <f>(I995*$K$3)/12</f>
        <v/>
      </c>
      <c r="L995" s="23">
        <f>(I995*$L$3)/12</f>
        <v/>
      </c>
      <c r="M995" s="29">
        <f>(I995*$M$3)/12</f>
        <v/>
      </c>
      <c r="N995" s="23">
        <f>(I995*$N$3)/12</f>
        <v/>
      </c>
      <c r="O995" s="23">
        <f>(I995*$O$3)/12</f>
        <v/>
      </c>
      <c r="P995" s="23">
        <f>(I995*$P$3)/12</f>
        <v/>
      </c>
    </row>
    <row r="996">
      <c r="G996" s="6">
        <f>SUBSTITUTE(D996,"㎡","")</f>
        <v/>
      </c>
      <c r="H996" s="8" t="n"/>
      <c r="I996" s="61">
        <f>H993+$I$6</f>
        <v/>
      </c>
      <c r="J996" s="23">
        <f>(I996*$J$3)/12</f>
        <v/>
      </c>
      <c r="K996" s="23">
        <f>(I996*$K$3)/12</f>
        <v/>
      </c>
      <c r="L996" s="23">
        <f>(I996*$L$3)/12</f>
        <v/>
      </c>
      <c r="M996" s="29">
        <f>(I996*$M$3)/12</f>
        <v/>
      </c>
      <c r="N996" s="23">
        <f>(I996*$N$3)/12</f>
        <v/>
      </c>
      <c r="O996" s="23">
        <f>(I996*$O$3)/12</f>
        <v/>
      </c>
      <c r="P996" s="23">
        <f>(I996*$P$3)/12</f>
        <v/>
      </c>
    </row>
    <row r="997">
      <c r="G997" s="22">
        <f>SUBSTITUTE(D997,"㎡","")</f>
        <v/>
      </c>
      <c r="H997" s="22">
        <f>SUBSTITUTE(B998,"万円","")</f>
        <v/>
      </c>
      <c r="I997" s="59">
        <f>H998+$I$2</f>
        <v/>
      </c>
      <c r="J997" s="26">
        <f>(I997*$J$3)/12</f>
        <v/>
      </c>
      <c r="K997" s="26">
        <f>(I997*$K$3)/12</f>
        <v/>
      </c>
      <c r="L997" s="26">
        <f>(I997*$L$3)/12</f>
        <v/>
      </c>
      <c r="M997" s="26">
        <f>(I997*$M$3)/12</f>
        <v/>
      </c>
      <c r="N997" s="26">
        <f>(I997*$N$3)/12</f>
        <v/>
      </c>
      <c r="O997" s="26">
        <f>(I997*$O$3)/12</f>
        <v/>
      </c>
      <c r="P997" s="26">
        <f>(I997*$P$3)/12</f>
        <v/>
      </c>
    </row>
    <row r="998">
      <c r="G998" s="6">
        <f>SUBSTITUTE(B1000,"%","")</f>
        <v/>
      </c>
      <c r="H998" s="7">
        <f>H997/G1000</f>
        <v/>
      </c>
      <c r="I998" s="60">
        <f>H998+$I$3</f>
        <v/>
      </c>
      <c r="J998" s="23">
        <f>(I998*$J$3)/12</f>
        <v/>
      </c>
      <c r="K998" s="23">
        <f>(I998*$K$3)/12</f>
        <v/>
      </c>
      <c r="L998" s="23">
        <f>(I998*$L$3)/12</f>
        <v/>
      </c>
      <c r="M998" s="29">
        <f>(I998*$M$3)/12</f>
        <v/>
      </c>
      <c r="N998" s="23">
        <f>(I998*$N$3)/12</f>
        <v/>
      </c>
      <c r="O998" s="23">
        <f>(I998*$O$3)/12</f>
        <v/>
      </c>
      <c r="P998" s="23">
        <f>(I998*$P$3)/12</f>
        <v/>
      </c>
    </row>
    <row r="999">
      <c r="G999" s="28">
        <f>G997*G998</f>
        <v/>
      </c>
      <c r="H999" s="6" t="n"/>
      <c r="I999" s="60">
        <f>H998+$I$4</f>
        <v/>
      </c>
      <c r="J999" s="23">
        <f>(I999*$J$3)/12</f>
        <v/>
      </c>
      <c r="K999" s="23">
        <f>(I999*$K$3)/12</f>
        <v/>
      </c>
      <c r="L999" s="23">
        <f>(I999*$L$3)/12</f>
        <v/>
      </c>
      <c r="M999" s="29">
        <f>(I999*$M$3)/12</f>
        <v/>
      </c>
      <c r="N999" s="23">
        <f>(I999*$N$3)/12</f>
        <v/>
      </c>
      <c r="O999" s="23">
        <f>(I999*$O$3)/12</f>
        <v/>
      </c>
      <c r="P999" s="23">
        <f>(I999*$P$3)/12</f>
        <v/>
      </c>
    </row>
    <row r="1000">
      <c r="G1000" s="7">
        <f>G999*0.3025</f>
        <v/>
      </c>
      <c r="H1000" s="6" t="n"/>
      <c r="I1000" s="60">
        <f>H998+$I$5</f>
        <v/>
      </c>
      <c r="J1000" s="23">
        <f>(I1000*$J$3)/12</f>
        <v/>
      </c>
      <c r="K1000" s="23">
        <f>(I1000*$K$3)/12</f>
        <v/>
      </c>
      <c r="L1000" s="23">
        <f>(I1000*$L$3)/12</f>
        <v/>
      </c>
      <c r="M1000" s="29">
        <f>(I1000*$M$3)/12</f>
        <v/>
      </c>
      <c r="N1000" s="23">
        <f>(I1000*$N$3)/12</f>
        <v/>
      </c>
      <c r="O1000" s="23">
        <f>(I1000*$O$3)/12</f>
        <v/>
      </c>
      <c r="P1000" s="23">
        <f>(I1000*$P$3)/12</f>
        <v/>
      </c>
    </row>
    <row r="1001">
      <c r="G1001" s="6">
        <f>SUBSTITUTE(D1001,"㎡","")</f>
        <v/>
      </c>
      <c r="H1001" s="8" t="n"/>
      <c r="I1001" s="61">
        <f>H998+$I$6</f>
        <v/>
      </c>
      <c r="J1001" s="23">
        <f>(I1001*$J$3)/12</f>
        <v/>
      </c>
      <c r="K1001" s="23">
        <f>(I1001*$K$3)/12</f>
        <v/>
      </c>
      <c r="L1001" s="23">
        <f>(I1001*$L$3)/12</f>
        <v/>
      </c>
      <c r="M1001" s="29">
        <f>(I1001*$M$3)/12</f>
        <v/>
      </c>
      <c r="N1001" s="23">
        <f>(I1001*$N$3)/12</f>
        <v/>
      </c>
      <c r="O1001" s="23">
        <f>(I1001*$O$3)/12</f>
        <v/>
      </c>
      <c r="P1001" s="23">
        <f>(I1001*$P$3)/12</f>
        <v/>
      </c>
    </row>
    <row r="1002">
      <c r="G1002" s="22">
        <f>SUBSTITUTE(D1002,"㎡","")</f>
        <v/>
      </c>
      <c r="H1002" s="22">
        <f>SUBSTITUTE(B1003,"万円","")</f>
        <v/>
      </c>
      <c r="I1002" s="59">
        <f>H1003+$I$2</f>
        <v/>
      </c>
      <c r="J1002" s="26">
        <f>(I1002*$J$3)/12</f>
        <v/>
      </c>
      <c r="K1002" s="26">
        <f>(I1002*$K$3)/12</f>
        <v/>
      </c>
      <c r="L1002" s="26">
        <f>(I1002*$L$3)/12</f>
        <v/>
      </c>
      <c r="M1002" s="26">
        <f>(I1002*$M$3)/12</f>
        <v/>
      </c>
      <c r="N1002" s="26">
        <f>(I1002*$N$3)/12</f>
        <v/>
      </c>
      <c r="O1002" s="26">
        <f>(I1002*$O$3)/12</f>
        <v/>
      </c>
      <c r="P1002" s="26">
        <f>(I1002*$P$3)/12</f>
        <v/>
      </c>
    </row>
    <row r="1003">
      <c r="G1003" s="6">
        <f>SUBSTITUTE(B1005,"%","")</f>
        <v/>
      </c>
      <c r="H1003" s="7">
        <f>H1002/G1005</f>
        <v/>
      </c>
      <c r="I1003" s="60">
        <f>H1003+$I$3</f>
        <v/>
      </c>
      <c r="J1003" s="23">
        <f>(I1003*$J$3)/12</f>
        <v/>
      </c>
      <c r="K1003" s="23">
        <f>(I1003*$K$3)/12</f>
        <v/>
      </c>
      <c r="L1003" s="23">
        <f>(I1003*$L$3)/12</f>
        <v/>
      </c>
      <c r="M1003" s="29">
        <f>(I1003*$M$3)/12</f>
        <v/>
      </c>
      <c r="N1003" s="23">
        <f>(I1003*$N$3)/12</f>
        <v/>
      </c>
      <c r="O1003" s="23">
        <f>(I1003*$O$3)/12</f>
        <v/>
      </c>
      <c r="P1003" s="23">
        <f>(I1003*$P$3)/12</f>
        <v/>
      </c>
    </row>
    <row r="1004">
      <c r="G1004" s="28">
        <f>G1002*G1003</f>
        <v/>
      </c>
      <c r="H1004" s="6" t="n"/>
      <c r="I1004" s="60">
        <f>H1003+$I$4</f>
        <v/>
      </c>
      <c r="J1004" s="23">
        <f>(I1004*$J$3)/12</f>
        <v/>
      </c>
      <c r="K1004" s="23">
        <f>(I1004*$K$3)/12</f>
        <v/>
      </c>
      <c r="L1004" s="23">
        <f>(I1004*$L$3)/12</f>
        <v/>
      </c>
      <c r="M1004" s="29">
        <f>(I1004*$M$3)/12</f>
        <v/>
      </c>
      <c r="N1004" s="23">
        <f>(I1004*$N$3)/12</f>
        <v/>
      </c>
      <c r="O1004" s="23">
        <f>(I1004*$O$3)/12</f>
        <v/>
      </c>
      <c r="P1004" s="23">
        <f>(I1004*$P$3)/12</f>
        <v/>
      </c>
    </row>
    <row r="1005">
      <c r="G1005" s="7">
        <f>G1004*0.3025</f>
        <v/>
      </c>
      <c r="H1005" s="6" t="n"/>
      <c r="I1005" s="60">
        <f>H1003+$I$5</f>
        <v/>
      </c>
      <c r="J1005" s="23">
        <f>(I1005*$J$3)/12</f>
        <v/>
      </c>
      <c r="K1005" s="23">
        <f>(I1005*$K$3)/12</f>
        <v/>
      </c>
      <c r="L1005" s="23">
        <f>(I1005*$L$3)/12</f>
        <v/>
      </c>
      <c r="M1005" s="29">
        <f>(I1005*$M$3)/12</f>
        <v/>
      </c>
      <c r="N1005" s="23">
        <f>(I1005*$N$3)/12</f>
        <v/>
      </c>
      <c r="O1005" s="23">
        <f>(I1005*$O$3)/12</f>
        <v/>
      </c>
      <c r="P1005" s="23">
        <f>(I1005*$P$3)/12</f>
        <v/>
      </c>
    </row>
    <row r="1006">
      <c r="G1006" s="6">
        <f>SUBSTITUTE(D1006,"㎡","")</f>
        <v/>
      </c>
      <c r="H1006" s="8" t="n"/>
      <c r="I1006" s="61">
        <f>H1003+$I$6</f>
        <v/>
      </c>
      <c r="J1006" s="23">
        <f>(I1006*$J$3)/12</f>
        <v/>
      </c>
      <c r="K1006" s="23">
        <f>(I1006*$K$3)/12</f>
        <v/>
      </c>
      <c r="L1006" s="23">
        <f>(I1006*$L$3)/12</f>
        <v/>
      </c>
      <c r="M1006" s="29">
        <f>(I1006*$M$3)/12</f>
        <v/>
      </c>
      <c r="N1006" s="23">
        <f>(I1006*$N$3)/12</f>
        <v/>
      </c>
      <c r="O1006" s="23">
        <f>(I1006*$O$3)/12</f>
        <v/>
      </c>
      <c r="P1006" s="23">
        <f>(I1006*$P$3)/12</f>
        <v/>
      </c>
    </row>
    <row r="1007">
      <c r="G1007" s="22">
        <f>SUBSTITUTE(D1007,"㎡","")</f>
        <v/>
      </c>
      <c r="H1007" s="22">
        <f>SUBSTITUTE(B1008,"万円","")</f>
        <v/>
      </c>
      <c r="I1007" s="59">
        <f>H1008+$I$2</f>
        <v/>
      </c>
      <c r="J1007" s="26">
        <f>(I1007*$J$3)/12</f>
        <v/>
      </c>
      <c r="K1007" s="26">
        <f>(I1007*$K$3)/12</f>
        <v/>
      </c>
      <c r="L1007" s="26">
        <f>(I1007*$L$3)/12</f>
        <v/>
      </c>
      <c r="M1007" s="26">
        <f>(I1007*$M$3)/12</f>
        <v/>
      </c>
      <c r="N1007" s="26">
        <f>(I1007*$N$3)/12</f>
        <v/>
      </c>
      <c r="O1007" s="26">
        <f>(I1007*$O$3)/12</f>
        <v/>
      </c>
      <c r="P1007" s="26">
        <f>(I1007*$P$3)/12</f>
        <v/>
      </c>
    </row>
    <row r="1008">
      <c r="G1008" s="6">
        <f>SUBSTITUTE(B1010,"%","")</f>
        <v/>
      </c>
      <c r="H1008" s="7">
        <f>H1007/G1010</f>
        <v/>
      </c>
      <c r="I1008" s="60">
        <f>H1008+$I$3</f>
        <v/>
      </c>
      <c r="J1008" s="23">
        <f>(I1008*$J$3)/12</f>
        <v/>
      </c>
      <c r="K1008" s="23">
        <f>(I1008*$K$3)/12</f>
        <v/>
      </c>
      <c r="L1008" s="23">
        <f>(I1008*$L$3)/12</f>
        <v/>
      </c>
      <c r="M1008" s="29">
        <f>(I1008*$M$3)/12</f>
        <v/>
      </c>
      <c r="N1008" s="23">
        <f>(I1008*$N$3)/12</f>
        <v/>
      </c>
      <c r="O1008" s="23">
        <f>(I1008*$O$3)/12</f>
        <v/>
      </c>
      <c r="P1008" s="23">
        <f>(I1008*$P$3)/12</f>
        <v/>
      </c>
    </row>
    <row r="1009">
      <c r="G1009" s="28">
        <f>G1007*G1008</f>
        <v/>
      </c>
      <c r="H1009" s="6" t="n"/>
      <c r="I1009" s="60">
        <f>H1008+$I$4</f>
        <v/>
      </c>
      <c r="J1009" s="23">
        <f>(I1009*$J$3)/12</f>
        <v/>
      </c>
      <c r="K1009" s="23">
        <f>(I1009*$K$3)/12</f>
        <v/>
      </c>
      <c r="L1009" s="23">
        <f>(I1009*$L$3)/12</f>
        <v/>
      </c>
      <c r="M1009" s="29">
        <f>(I1009*$M$3)/12</f>
        <v/>
      </c>
      <c r="N1009" s="23">
        <f>(I1009*$N$3)/12</f>
        <v/>
      </c>
      <c r="O1009" s="23">
        <f>(I1009*$O$3)/12</f>
        <v/>
      </c>
      <c r="P1009" s="23">
        <f>(I1009*$P$3)/12</f>
        <v/>
      </c>
    </row>
    <row r="1010">
      <c r="G1010" s="7">
        <f>G1009*0.3025</f>
        <v/>
      </c>
      <c r="H1010" s="6" t="n"/>
      <c r="I1010" s="60">
        <f>H1008+$I$5</f>
        <v/>
      </c>
      <c r="J1010" s="23">
        <f>(I1010*$J$3)/12</f>
        <v/>
      </c>
      <c r="K1010" s="23">
        <f>(I1010*$K$3)/12</f>
        <v/>
      </c>
      <c r="L1010" s="23">
        <f>(I1010*$L$3)/12</f>
        <v/>
      </c>
      <c r="M1010" s="29">
        <f>(I1010*$M$3)/12</f>
        <v/>
      </c>
      <c r="N1010" s="23">
        <f>(I1010*$N$3)/12</f>
        <v/>
      </c>
      <c r="O1010" s="23">
        <f>(I1010*$O$3)/12</f>
        <v/>
      </c>
      <c r="P1010" s="23">
        <f>(I1010*$P$3)/12</f>
        <v/>
      </c>
    </row>
    <row r="1011">
      <c r="G1011" s="6">
        <f>SUBSTITUTE(D1011,"㎡","")</f>
        <v/>
      </c>
      <c r="H1011" s="8" t="n"/>
      <c r="I1011" s="61">
        <f>H1008+$I$6</f>
        <v/>
      </c>
      <c r="J1011" s="23">
        <f>(I1011*$J$3)/12</f>
        <v/>
      </c>
      <c r="K1011" s="23">
        <f>(I1011*$K$3)/12</f>
        <v/>
      </c>
      <c r="L1011" s="23">
        <f>(I1011*$L$3)/12</f>
        <v/>
      </c>
      <c r="M1011" s="29">
        <f>(I1011*$M$3)/12</f>
        <v/>
      </c>
      <c r="N1011" s="23">
        <f>(I1011*$N$3)/12</f>
        <v/>
      </c>
      <c r="O1011" s="23">
        <f>(I1011*$O$3)/12</f>
        <v/>
      </c>
      <c r="P1011" s="23">
        <f>(I1011*$P$3)/12</f>
        <v/>
      </c>
    </row>
    <row r="1012">
      <c r="G1012" s="22">
        <f>SUBSTITUTE(D1012,"㎡","")</f>
        <v/>
      </c>
      <c r="H1012" s="22">
        <f>SUBSTITUTE(B1013,"万円","")</f>
        <v/>
      </c>
      <c r="I1012" s="59">
        <f>H1013+$I$2</f>
        <v/>
      </c>
      <c r="J1012" s="26">
        <f>(I1012*$J$3)/12</f>
        <v/>
      </c>
      <c r="K1012" s="26">
        <f>(I1012*$K$3)/12</f>
        <v/>
      </c>
      <c r="L1012" s="26">
        <f>(I1012*$L$3)/12</f>
        <v/>
      </c>
      <c r="M1012" s="26">
        <f>(I1012*$M$3)/12</f>
        <v/>
      </c>
      <c r="N1012" s="26">
        <f>(I1012*$N$3)/12</f>
        <v/>
      </c>
      <c r="O1012" s="26">
        <f>(I1012*$O$3)/12</f>
        <v/>
      </c>
      <c r="P1012" s="26">
        <f>(I1012*$P$3)/12</f>
        <v/>
      </c>
    </row>
    <row r="1013">
      <c r="G1013" s="6">
        <f>SUBSTITUTE(B1015,"%","")</f>
        <v/>
      </c>
      <c r="H1013" s="7">
        <f>H1012/G1015</f>
        <v/>
      </c>
      <c r="I1013" s="60">
        <f>H1013+$I$3</f>
        <v/>
      </c>
      <c r="J1013" s="23">
        <f>(I1013*$J$3)/12</f>
        <v/>
      </c>
      <c r="K1013" s="23">
        <f>(I1013*$K$3)/12</f>
        <v/>
      </c>
      <c r="L1013" s="23">
        <f>(I1013*$L$3)/12</f>
        <v/>
      </c>
      <c r="M1013" s="29">
        <f>(I1013*$M$3)/12</f>
        <v/>
      </c>
      <c r="N1013" s="23">
        <f>(I1013*$N$3)/12</f>
        <v/>
      </c>
      <c r="O1013" s="23">
        <f>(I1013*$O$3)/12</f>
        <v/>
      </c>
      <c r="P1013" s="23">
        <f>(I1013*$P$3)/12</f>
        <v/>
      </c>
    </row>
    <row r="1014">
      <c r="G1014" s="28">
        <f>G1012*G1013</f>
        <v/>
      </c>
      <c r="H1014" s="6" t="n"/>
      <c r="I1014" s="60">
        <f>H1013+$I$4</f>
        <v/>
      </c>
      <c r="J1014" s="23">
        <f>(I1014*$J$3)/12</f>
        <v/>
      </c>
      <c r="K1014" s="23">
        <f>(I1014*$K$3)/12</f>
        <v/>
      </c>
      <c r="L1014" s="23">
        <f>(I1014*$L$3)/12</f>
        <v/>
      </c>
      <c r="M1014" s="29">
        <f>(I1014*$M$3)/12</f>
        <v/>
      </c>
      <c r="N1014" s="23">
        <f>(I1014*$N$3)/12</f>
        <v/>
      </c>
      <c r="O1014" s="23">
        <f>(I1014*$O$3)/12</f>
        <v/>
      </c>
      <c r="P1014" s="23">
        <f>(I1014*$P$3)/12</f>
        <v/>
      </c>
    </row>
    <row r="1015">
      <c r="G1015" s="7">
        <f>G1014*0.3025</f>
        <v/>
      </c>
      <c r="H1015" s="6" t="n"/>
      <c r="I1015" s="60">
        <f>H1013+$I$5</f>
        <v/>
      </c>
      <c r="J1015" s="23">
        <f>(I1015*$J$3)/12</f>
        <v/>
      </c>
      <c r="K1015" s="23">
        <f>(I1015*$K$3)/12</f>
        <v/>
      </c>
      <c r="L1015" s="23">
        <f>(I1015*$L$3)/12</f>
        <v/>
      </c>
      <c r="M1015" s="29">
        <f>(I1015*$M$3)/12</f>
        <v/>
      </c>
      <c r="N1015" s="23">
        <f>(I1015*$N$3)/12</f>
        <v/>
      </c>
      <c r="O1015" s="23">
        <f>(I1015*$O$3)/12</f>
        <v/>
      </c>
      <c r="P1015" s="23">
        <f>(I1015*$P$3)/12</f>
        <v/>
      </c>
    </row>
    <row r="1016">
      <c r="G1016" s="6">
        <f>SUBSTITUTE(D1016,"㎡","")</f>
        <v/>
      </c>
      <c r="H1016" s="8" t="n"/>
      <c r="I1016" s="61">
        <f>H1013+$I$6</f>
        <v/>
      </c>
      <c r="J1016" s="23">
        <f>(I1016*$J$3)/12</f>
        <v/>
      </c>
      <c r="K1016" s="23">
        <f>(I1016*$K$3)/12</f>
        <v/>
      </c>
      <c r="L1016" s="23">
        <f>(I1016*$L$3)/12</f>
        <v/>
      </c>
      <c r="M1016" s="29">
        <f>(I1016*$M$3)/12</f>
        <v/>
      </c>
      <c r="N1016" s="23">
        <f>(I1016*$N$3)/12</f>
        <v/>
      </c>
      <c r="O1016" s="23">
        <f>(I1016*$O$3)/12</f>
        <v/>
      </c>
      <c r="P1016" s="23">
        <f>(I1016*$P$3)/12</f>
        <v/>
      </c>
    </row>
    <row r="1017">
      <c r="G1017" s="22">
        <f>SUBSTITUTE(D1017,"㎡","")</f>
        <v/>
      </c>
      <c r="H1017" s="22">
        <f>SUBSTITUTE(B1018,"万円","")</f>
        <v/>
      </c>
      <c r="I1017" s="59">
        <f>H1018+$I$2</f>
        <v/>
      </c>
      <c r="J1017" s="26">
        <f>(I1017*$J$3)/12</f>
        <v/>
      </c>
      <c r="K1017" s="26">
        <f>(I1017*$K$3)/12</f>
        <v/>
      </c>
      <c r="L1017" s="26">
        <f>(I1017*$L$3)/12</f>
        <v/>
      </c>
      <c r="M1017" s="26">
        <f>(I1017*$M$3)/12</f>
        <v/>
      </c>
      <c r="N1017" s="26">
        <f>(I1017*$N$3)/12</f>
        <v/>
      </c>
      <c r="O1017" s="26">
        <f>(I1017*$O$3)/12</f>
        <v/>
      </c>
      <c r="P1017" s="26">
        <f>(I1017*$P$3)/12</f>
        <v/>
      </c>
    </row>
    <row r="1018">
      <c r="G1018" s="6">
        <f>SUBSTITUTE(B1020,"%","")</f>
        <v/>
      </c>
      <c r="H1018" s="7">
        <f>H1017/G1020</f>
        <v/>
      </c>
      <c r="I1018" s="60">
        <f>H1018+$I$3</f>
        <v/>
      </c>
      <c r="J1018" s="23">
        <f>(I1018*$J$3)/12</f>
        <v/>
      </c>
      <c r="K1018" s="23">
        <f>(I1018*$K$3)/12</f>
        <v/>
      </c>
      <c r="L1018" s="23">
        <f>(I1018*$L$3)/12</f>
        <v/>
      </c>
      <c r="M1018" s="29">
        <f>(I1018*$M$3)/12</f>
        <v/>
      </c>
      <c r="N1018" s="23">
        <f>(I1018*$N$3)/12</f>
        <v/>
      </c>
      <c r="O1018" s="23">
        <f>(I1018*$O$3)/12</f>
        <v/>
      </c>
      <c r="P1018" s="23">
        <f>(I1018*$P$3)/12</f>
        <v/>
      </c>
    </row>
    <row r="1019">
      <c r="G1019" s="28">
        <f>G1017*G1018</f>
        <v/>
      </c>
      <c r="H1019" s="6" t="n"/>
      <c r="I1019" s="60">
        <f>H1018+$I$4</f>
        <v/>
      </c>
      <c r="J1019" s="23">
        <f>(I1019*$J$3)/12</f>
        <v/>
      </c>
      <c r="K1019" s="23">
        <f>(I1019*$K$3)/12</f>
        <v/>
      </c>
      <c r="L1019" s="23">
        <f>(I1019*$L$3)/12</f>
        <v/>
      </c>
      <c r="M1019" s="29">
        <f>(I1019*$M$3)/12</f>
        <v/>
      </c>
      <c r="N1019" s="23">
        <f>(I1019*$N$3)/12</f>
        <v/>
      </c>
      <c r="O1019" s="23">
        <f>(I1019*$O$3)/12</f>
        <v/>
      </c>
      <c r="P1019" s="23">
        <f>(I1019*$P$3)/12</f>
        <v/>
      </c>
    </row>
    <row r="1020">
      <c r="G1020" s="7">
        <f>G1019*0.3025</f>
        <v/>
      </c>
      <c r="H1020" s="6" t="n"/>
      <c r="I1020" s="60">
        <f>H1018+$I$5</f>
        <v/>
      </c>
      <c r="J1020" s="23">
        <f>(I1020*$J$3)/12</f>
        <v/>
      </c>
      <c r="K1020" s="23">
        <f>(I1020*$K$3)/12</f>
        <v/>
      </c>
      <c r="L1020" s="23">
        <f>(I1020*$L$3)/12</f>
        <v/>
      </c>
      <c r="M1020" s="29">
        <f>(I1020*$M$3)/12</f>
        <v/>
      </c>
      <c r="N1020" s="23">
        <f>(I1020*$N$3)/12</f>
        <v/>
      </c>
      <c r="O1020" s="23">
        <f>(I1020*$O$3)/12</f>
        <v/>
      </c>
      <c r="P1020" s="23">
        <f>(I1020*$P$3)/12</f>
        <v/>
      </c>
    </row>
    <row r="1021">
      <c r="G1021" s="6">
        <f>SUBSTITUTE(D1021,"㎡","")</f>
        <v/>
      </c>
      <c r="H1021" s="8" t="n"/>
      <c r="I1021" s="61">
        <f>H1018+$I$6</f>
        <v/>
      </c>
      <c r="J1021" s="23">
        <f>(I1021*$J$3)/12</f>
        <v/>
      </c>
      <c r="K1021" s="23">
        <f>(I1021*$K$3)/12</f>
        <v/>
      </c>
      <c r="L1021" s="23">
        <f>(I1021*$L$3)/12</f>
        <v/>
      </c>
      <c r="M1021" s="29">
        <f>(I1021*$M$3)/12</f>
        <v/>
      </c>
      <c r="N1021" s="23">
        <f>(I1021*$N$3)/12</f>
        <v/>
      </c>
      <c r="O1021" s="23">
        <f>(I1021*$O$3)/12</f>
        <v/>
      </c>
      <c r="P1021" s="23">
        <f>(I1021*$P$3)/12</f>
        <v/>
      </c>
    </row>
    <row r="1022">
      <c r="G1022" s="22">
        <f>SUBSTITUTE(D1022,"㎡","")</f>
        <v/>
      </c>
      <c r="H1022" s="22">
        <f>SUBSTITUTE(B1023,"万円","")</f>
        <v/>
      </c>
      <c r="I1022" s="59">
        <f>H1023+$I$2</f>
        <v/>
      </c>
      <c r="J1022" s="26">
        <f>(I1022*$J$3)/12</f>
        <v/>
      </c>
      <c r="K1022" s="26">
        <f>(I1022*$K$3)/12</f>
        <v/>
      </c>
      <c r="L1022" s="26">
        <f>(I1022*$L$3)/12</f>
        <v/>
      </c>
      <c r="M1022" s="26">
        <f>(I1022*$M$3)/12</f>
        <v/>
      </c>
      <c r="N1022" s="26">
        <f>(I1022*$N$3)/12</f>
        <v/>
      </c>
      <c r="O1022" s="26">
        <f>(I1022*$O$3)/12</f>
        <v/>
      </c>
      <c r="P1022" s="26">
        <f>(I1022*$P$3)/12</f>
        <v/>
      </c>
    </row>
    <row r="1023">
      <c r="G1023" s="6">
        <f>SUBSTITUTE(B1025,"%","")</f>
        <v/>
      </c>
      <c r="H1023" s="7">
        <f>H1022/G1025</f>
        <v/>
      </c>
      <c r="I1023" s="60">
        <f>H1023+$I$3</f>
        <v/>
      </c>
      <c r="J1023" s="23">
        <f>(I1023*$J$3)/12</f>
        <v/>
      </c>
      <c r="K1023" s="23">
        <f>(I1023*$K$3)/12</f>
        <v/>
      </c>
      <c r="L1023" s="23">
        <f>(I1023*$L$3)/12</f>
        <v/>
      </c>
      <c r="M1023" s="29">
        <f>(I1023*$M$3)/12</f>
        <v/>
      </c>
      <c r="N1023" s="23">
        <f>(I1023*$N$3)/12</f>
        <v/>
      </c>
      <c r="O1023" s="23">
        <f>(I1023*$O$3)/12</f>
        <v/>
      </c>
      <c r="P1023" s="23">
        <f>(I1023*$P$3)/12</f>
        <v/>
      </c>
    </row>
    <row r="1024">
      <c r="G1024" s="28">
        <f>G1022*G1023</f>
        <v/>
      </c>
      <c r="H1024" s="6" t="n"/>
      <c r="I1024" s="60">
        <f>H1023+$I$4</f>
        <v/>
      </c>
      <c r="J1024" s="23">
        <f>(I1024*$J$3)/12</f>
        <v/>
      </c>
      <c r="K1024" s="23">
        <f>(I1024*$K$3)/12</f>
        <v/>
      </c>
      <c r="L1024" s="23">
        <f>(I1024*$L$3)/12</f>
        <v/>
      </c>
      <c r="M1024" s="29">
        <f>(I1024*$M$3)/12</f>
        <v/>
      </c>
      <c r="N1024" s="23">
        <f>(I1024*$N$3)/12</f>
        <v/>
      </c>
      <c r="O1024" s="23">
        <f>(I1024*$O$3)/12</f>
        <v/>
      </c>
      <c r="P1024" s="23">
        <f>(I1024*$P$3)/12</f>
        <v/>
      </c>
    </row>
    <row r="1025">
      <c r="G1025" s="7">
        <f>G1024*0.3025</f>
        <v/>
      </c>
      <c r="H1025" s="6" t="n"/>
      <c r="I1025" s="60">
        <f>H1023+$I$5</f>
        <v/>
      </c>
      <c r="J1025" s="23">
        <f>(I1025*$J$3)/12</f>
        <v/>
      </c>
      <c r="K1025" s="23">
        <f>(I1025*$K$3)/12</f>
        <v/>
      </c>
      <c r="L1025" s="23">
        <f>(I1025*$L$3)/12</f>
        <v/>
      </c>
      <c r="M1025" s="29">
        <f>(I1025*$M$3)/12</f>
        <v/>
      </c>
      <c r="N1025" s="23">
        <f>(I1025*$N$3)/12</f>
        <v/>
      </c>
      <c r="O1025" s="23">
        <f>(I1025*$O$3)/12</f>
        <v/>
      </c>
      <c r="P1025" s="23">
        <f>(I1025*$P$3)/12</f>
        <v/>
      </c>
    </row>
    <row r="1026">
      <c r="G1026" s="6">
        <f>SUBSTITUTE(D1026,"㎡","")</f>
        <v/>
      </c>
      <c r="H1026" s="8" t="n"/>
      <c r="I1026" s="61">
        <f>H1023+$I$6</f>
        <v/>
      </c>
      <c r="J1026" s="23">
        <f>(I1026*$J$3)/12</f>
        <v/>
      </c>
      <c r="K1026" s="23">
        <f>(I1026*$K$3)/12</f>
        <v/>
      </c>
      <c r="L1026" s="23">
        <f>(I1026*$L$3)/12</f>
        <v/>
      </c>
      <c r="M1026" s="29">
        <f>(I1026*$M$3)/12</f>
        <v/>
      </c>
      <c r="N1026" s="23">
        <f>(I1026*$N$3)/12</f>
        <v/>
      </c>
      <c r="O1026" s="23">
        <f>(I1026*$O$3)/12</f>
        <v/>
      </c>
      <c r="P1026" s="23">
        <f>(I1026*$P$3)/12</f>
        <v/>
      </c>
    </row>
    <row r="1027">
      <c r="G1027" s="22">
        <f>SUBSTITUTE(D1027,"㎡","")</f>
        <v/>
      </c>
      <c r="H1027" s="22">
        <f>SUBSTITUTE(B1028,"万円","")</f>
        <v/>
      </c>
      <c r="I1027" s="59">
        <f>H1028+$I$2</f>
        <v/>
      </c>
      <c r="J1027" s="26">
        <f>(I1027*$J$3)/12</f>
        <v/>
      </c>
      <c r="K1027" s="26">
        <f>(I1027*$K$3)/12</f>
        <v/>
      </c>
      <c r="L1027" s="26">
        <f>(I1027*$L$3)/12</f>
        <v/>
      </c>
      <c r="M1027" s="26">
        <f>(I1027*$M$3)/12</f>
        <v/>
      </c>
      <c r="N1027" s="26">
        <f>(I1027*$N$3)/12</f>
        <v/>
      </c>
      <c r="O1027" s="26">
        <f>(I1027*$O$3)/12</f>
        <v/>
      </c>
      <c r="P1027" s="26">
        <f>(I1027*$P$3)/12</f>
        <v/>
      </c>
    </row>
    <row r="1028">
      <c r="G1028" s="6">
        <f>SUBSTITUTE(B1030,"%","")</f>
        <v/>
      </c>
      <c r="H1028" s="7">
        <f>H1027/G1030</f>
        <v/>
      </c>
      <c r="I1028" s="60">
        <f>H1028+$I$3</f>
        <v/>
      </c>
      <c r="J1028" s="23">
        <f>(I1028*$J$3)/12</f>
        <v/>
      </c>
      <c r="K1028" s="23">
        <f>(I1028*$K$3)/12</f>
        <v/>
      </c>
      <c r="L1028" s="23">
        <f>(I1028*$L$3)/12</f>
        <v/>
      </c>
      <c r="M1028" s="29">
        <f>(I1028*$M$3)/12</f>
        <v/>
      </c>
      <c r="N1028" s="23">
        <f>(I1028*$N$3)/12</f>
        <v/>
      </c>
      <c r="O1028" s="23">
        <f>(I1028*$O$3)/12</f>
        <v/>
      </c>
      <c r="P1028" s="23">
        <f>(I1028*$P$3)/12</f>
        <v/>
      </c>
    </row>
    <row r="1029">
      <c r="G1029" s="28">
        <f>G1027*G1028</f>
        <v/>
      </c>
      <c r="H1029" s="6" t="n"/>
      <c r="I1029" s="60">
        <f>H1028+$I$4</f>
        <v/>
      </c>
      <c r="J1029" s="23">
        <f>(I1029*$J$3)/12</f>
        <v/>
      </c>
      <c r="K1029" s="23">
        <f>(I1029*$K$3)/12</f>
        <v/>
      </c>
      <c r="L1029" s="23">
        <f>(I1029*$L$3)/12</f>
        <v/>
      </c>
      <c r="M1029" s="29">
        <f>(I1029*$M$3)/12</f>
        <v/>
      </c>
      <c r="N1029" s="23">
        <f>(I1029*$N$3)/12</f>
        <v/>
      </c>
      <c r="O1029" s="23">
        <f>(I1029*$O$3)/12</f>
        <v/>
      </c>
      <c r="P1029" s="23">
        <f>(I1029*$P$3)/12</f>
        <v/>
      </c>
    </row>
    <row r="1030">
      <c r="G1030" s="7">
        <f>G1029*0.3025</f>
        <v/>
      </c>
      <c r="H1030" s="6" t="n"/>
      <c r="I1030" s="60">
        <f>H1028+$I$5</f>
        <v/>
      </c>
      <c r="J1030" s="23">
        <f>(I1030*$J$3)/12</f>
        <v/>
      </c>
      <c r="K1030" s="23">
        <f>(I1030*$K$3)/12</f>
        <v/>
      </c>
      <c r="L1030" s="23">
        <f>(I1030*$L$3)/12</f>
        <v/>
      </c>
      <c r="M1030" s="29">
        <f>(I1030*$M$3)/12</f>
        <v/>
      </c>
      <c r="N1030" s="23">
        <f>(I1030*$N$3)/12</f>
        <v/>
      </c>
      <c r="O1030" s="23">
        <f>(I1030*$O$3)/12</f>
        <v/>
      </c>
      <c r="P1030" s="23">
        <f>(I1030*$P$3)/12</f>
        <v/>
      </c>
    </row>
    <row r="1031">
      <c r="G1031" s="6">
        <f>SUBSTITUTE(D1031,"㎡","")</f>
        <v/>
      </c>
      <c r="H1031" s="8" t="n"/>
      <c r="I1031" s="61">
        <f>H1028+$I$6</f>
        <v/>
      </c>
      <c r="J1031" s="23">
        <f>(I1031*$J$3)/12</f>
        <v/>
      </c>
      <c r="K1031" s="23">
        <f>(I1031*$K$3)/12</f>
        <v/>
      </c>
      <c r="L1031" s="23">
        <f>(I1031*$L$3)/12</f>
        <v/>
      </c>
      <c r="M1031" s="29">
        <f>(I1031*$M$3)/12</f>
        <v/>
      </c>
      <c r="N1031" s="23">
        <f>(I1031*$N$3)/12</f>
        <v/>
      </c>
      <c r="O1031" s="23">
        <f>(I1031*$O$3)/12</f>
        <v/>
      </c>
      <c r="P1031" s="23">
        <f>(I1031*$P$3)/12</f>
        <v/>
      </c>
    </row>
    <row r="1032">
      <c r="G1032" s="22">
        <f>SUBSTITUTE(D1032,"㎡","")</f>
        <v/>
      </c>
      <c r="H1032" s="22">
        <f>SUBSTITUTE(B1033,"万円","")</f>
        <v/>
      </c>
      <c r="I1032" s="59">
        <f>H1033+$I$2</f>
        <v/>
      </c>
      <c r="J1032" s="26">
        <f>(I1032*$J$3)/12</f>
        <v/>
      </c>
      <c r="K1032" s="26">
        <f>(I1032*$K$3)/12</f>
        <v/>
      </c>
      <c r="L1032" s="26">
        <f>(I1032*$L$3)/12</f>
        <v/>
      </c>
      <c r="M1032" s="26">
        <f>(I1032*$M$3)/12</f>
        <v/>
      </c>
      <c r="N1032" s="26">
        <f>(I1032*$N$3)/12</f>
        <v/>
      </c>
      <c r="O1032" s="26">
        <f>(I1032*$O$3)/12</f>
        <v/>
      </c>
      <c r="P1032" s="26">
        <f>(I1032*$P$3)/12</f>
        <v/>
      </c>
    </row>
    <row r="1033">
      <c r="G1033" s="6">
        <f>SUBSTITUTE(B1035,"%","")</f>
        <v/>
      </c>
      <c r="H1033" s="7">
        <f>H1032/G1035</f>
        <v/>
      </c>
      <c r="I1033" s="60">
        <f>H1033+$I$3</f>
        <v/>
      </c>
      <c r="J1033" s="23">
        <f>(I1033*$J$3)/12</f>
        <v/>
      </c>
      <c r="K1033" s="23">
        <f>(I1033*$K$3)/12</f>
        <v/>
      </c>
      <c r="L1033" s="23">
        <f>(I1033*$L$3)/12</f>
        <v/>
      </c>
      <c r="M1033" s="29">
        <f>(I1033*$M$3)/12</f>
        <v/>
      </c>
      <c r="N1033" s="23">
        <f>(I1033*$N$3)/12</f>
        <v/>
      </c>
      <c r="O1033" s="23">
        <f>(I1033*$O$3)/12</f>
        <v/>
      </c>
      <c r="P1033" s="23">
        <f>(I1033*$P$3)/12</f>
        <v/>
      </c>
    </row>
    <row r="1034">
      <c r="G1034" s="28">
        <f>G1032*G1033</f>
        <v/>
      </c>
      <c r="H1034" s="6" t="n"/>
      <c r="I1034" s="60">
        <f>H1033+$I$4</f>
        <v/>
      </c>
      <c r="J1034" s="23">
        <f>(I1034*$J$3)/12</f>
        <v/>
      </c>
      <c r="K1034" s="23">
        <f>(I1034*$K$3)/12</f>
        <v/>
      </c>
      <c r="L1034" s="23">
        <f>(I1034*$L$3)/12</f>
        <v/>
      </c>
      <c r="M1034" s="29">
        <f>(I1034*$M$3)/12</f>
        <v/>
      </c>
      <c r="N1034" s="23">
        <f>(I1034*$N$3)/12</f>
        <v/>
      </c>
      <c r="O1034" s="23">
        <f>(I1034*$O$3)/12</f>
        <v/>
      </c>
      <c r="P1034" s="23">
        <f>(I1034*$P$3)/12</f>
        <v/>
      </c>
    </row>
    <row r="1035">
      <c r="G1035" s="7">
        <f>G1034*0.3025</f>
        <v/>
      </c>
      <c r="H1035" s="6" t="n"/>
      <c r="I1035" s="60">
        <f>H1033+$I$5</f>
        <v/>
      </c>
      <c r="J1035" s="23">
        <f>(I1035*$J$3)/12</f>
        <v/>
      </c>
      <c r="K1035" s="23">
        <f>(I1035*$K$3)/12</f>
        <v/>
      </c>
      <c r="L1035" s="23">
        <f>(I1035*$L$3)/12</f>
        <v/>
      </c>
      <c r="M1035" s="29">
        <f>(I1035*$M$3)/12</f>
        <v/>
      </c>
      <c r="N1035" s="23">
        <f>(I1035*$N$3)/12</f>
        <v/>
      </c>
      <c r="O1035" s="23">
        <f>(I1035*$O$3)/12</f>
        <v/>
      </c>
      <c r="P1035" s="23">
        <f>(I1035*$P$3)/12</f>
        <v/>
      </c>
    </row>
    <row r="1036">
      <c r="G1036" s="6">
        <f>SUBSTITUTE(D1036,"㎡","")</f>
        <v/>
      </c>
      <c r="H1036" s="8" t="n"/>
      <c r="I1036" s="61">
        <f>H1033+$I$6</f>
        <v/>
      </c>
      <c r="J1036" s="23">
        <f>(I1036*$J$3)/12</f>
        <v/>
      </c>
      <c r="K1036" s="23">
        <f>(I1036*$K$3)/12</f>
        <v/>
      </c>
      <c r="L1036" s="23">
        <f>(I1036*$L$3)/12</f>
        <v/>
      </c>
      <c r="M1036" s="29">
        <f>(I1036*$M$3)/12</f>
        <v/>
      </c>
      <c r="N1036" s="23">
        <f>(I1036*$N$3)/12</f>
        <v/>
      </c>
      <c r="O1036" s="23">
        <f>(I1036*$O$3)/12</f>
        <v/>
      </c>
      <c r="P1036" s="23">
        <f>(I1036*$P$3)/12</f>
        <v/>
      </c>
    </row>
    <row r="1037">
      <c r="G1037" s="22">
        <f>SUBSTITUTE(D1037,"㎡","")</f>
        <v/>
      </c>
      <c r="H1037" s="22">
        <f>SUBSTITUTE(B1038,"万円","")</f>
        <v/>
      </c>
      <c r="I1037" s="59">
        <f>H1038+$I$2</f>
        <v/>
      </c>
      <c r="J1037" s="26">
        <f>(I1037*$J$3)/12</f>
        <v/>
      </c>
      <c r="K1037" s="26">
        <f>(I1037*$K$3)/12</f>
        <v/>
      </c>
      <c r="L1037" s="26">
        <f>(I1037*$L$3)/12</f>
        <v/>
      </c>
      <c r="M1037" s="26">
        <f>(I1037*$M$3)/12</f>
        <v/>
      </c>
      <c r="N1037" s="26">
        <f>(I1037*$N$3)/12</f>
        <v/>
      </c>
      <c r="O1037" s="26">
        <f>(I1037*$O$3)/12</f>
        <v/>
      </c>
      <c r="P1037" s="26">
        <f>(I1037*$P$3)/12</f>
        <v/>
      </c>
    </row>
    <row r="1038">
      <c r="G1038" s="6">
        <f>SUBSTITUTE(B1040,"%","")</f>
        <v/>
      </c>
      <c r="H1038" s="7">
        <f>H1037/G1040</f>
        <v/>
      </c>
      <c r="I1038" s="60">
        <f>H1038+$I$3</f>
        <v/>
      </c>
      <c r="J1038" s="23">
        <f>(I1038*$J$3)/12</f>
        <v/>
      </c>
      <c r="K1038" s="23">
        <f>(I1038*$K$3)/12</f>
        <v/>
      </c>
      <c r="L1038" s="23">
        <f>(I1038*$L$3)/12</f>
        <v/>
      </c>
      <c r="M1038" s="29">
        <f>(I1038*$M$3)/12</f>
        <v/>
      </c>
      <c r="N1038" s="23">
        <f>(I1038*$N$3)/12</f>
        <v/>
      </c>
      <c r="O1038" s="23">
        <f>(I1038*$O$3)/12</f>
        <v/>
      </c>
      <c r="P1038" s="23">
        <f>(I1038*$P$3)/12</f>
        <v/>
      </c>
    </row>
    <row r="1039">
      <c r="G1039" s="28">
        <f>G1037*G1038</f>
        <v/>
      </c>
      <c r="H1039" s="6" t="n"/>
      <c r="I1039" s="60">
        <f>H1038+$I$4</f>
        <v/>
      </c>
      <c r="J1039" s="23">
        <f>(I1039*$J$3)/12</f>
        <v/>
      </c>
      <c r="K1039" s="23">
        <f>(I1039*$K$3)/12</f>
        <v/>
      </c>
      <c r="L1039" s="23">
        <f>(I1039*$L$3)/12</f>
        <v/>
      </c>
      <c r="M1039" s="29">
        <f>(I1039*$M$3)/12</f>
        <v/>
      </c>
      <c r="N1039" s="23">
        <f>(I1039*$N$3)/12</f>
        <v/>
      </c>
      <c r="O1039" s="23">
        <f>(I1039*$O$3)/12</f>
        <v/>
      </c>
      <c r="P1039" s="23">
        <f>(I1039*$P$3)/12</f>
        <v/>
      </c>
    </row>
    <row r="1040">
      <c r="G1040" s="7">
        <f>G1039*0.3025</f>
        <v/>
      </c>
      <c r="H1040" s="6" t="n"/>
      <c r="I1040" s="60">
        <f>H1038+$I$5</f>
        <v/>
      </c>
      <c r="J1040" s="23">
        <f>(I1040*$J$3)/12</f>
        <v/>
      </c>
      <c r="K1040" s="23">
        <f>(I1040*$K$3)/12</f>
        <v/>
      </c>
      <c r="L1040" s="23">
        <f>(I1040*$L$3)/12</f>
        <v/>
      </c>
      <c r="M1040" s="29">
        <f>(I1040*$M$3)/12</f>
        <v/>
      </c>
      <c r="N1040" s="23">
        <f>(I1040*$N$3)/12</f>
        <v/>
      </c>
      <c r="O1040" s="23">
        <f>(I1040*$O$3)/12</f>
        <v/>
      </c>
      <c r="P1040" s="23">
        <f>(I1040*$P$3)/12</f>
        <v/>
      </c>
    </row>
    <row r="1041">
      <c r="G1041" s="6">
        <f>SUBSTITUTE(D1041,"㎡","")</f>
        <v/>
      </c>
      <c r="H1041" s="8" t="n"/>
      <c r="I1041" s="61">
        <f>H1038+$I$6</f>
        <v/>
      </c>
      <c r="J1041" s="23">
        <f>(I1041*$J$3)/12</f>
        <v/>
      </c>
      <c r="K1041" s="23">
        <f>(I1041*$K$3)/12</f>
        <v/>
      </c>
      <c r="L1041" s="23">
        <f>(I1041*$L$3)/12</f>
        <v/>
      </c>
      <c r="M1041" s="29">
        <f>(I1041*$M$3)/12</f>
        <v/>
      </c>
      <c r="N1041" s="23">
        <f>(I1041*$N$3)/12</f>
        <v/>
      </c>
      <c r="O1041" s="23">
        <f>(I1041*$O$3)/12</f>
        <v/>
      </c>
      <c r="P1041" s="23">
        <f>(I1041*$P$3)/12</f>
        <v/>
      </c>
    </row>
    <row r="1042">
      <c r="G1042" s="22">
        <f>SUBSTITUTE(D1042,"㎡","")</f>
        <v/>
      </c>
      <c r="H1042" s="22">
        <f>SUBSTITUTE(B1043,"万円","")</f>
        <v/>
      </c>
      <c r="I1042" s="59">
        <f>H1043+$I$2</f>
        <v/>
      </c>
      <c r="J1042" s="26">
        <f>(I1042*$J$3)/12</f>
        <v/>
      </c>
      <c r="K1042" s="26">
        <f>(I1042*$K$3)/12</f>
        <v/>
      </c>
      <c r="L1042" s="26">
        <f>(I1042*$L$3)/12</f>
        <v/>
      </c>
      <c r="M1042" s="26">
        <f>(I1042*$M$3)/12</f>
        <v/>
      </c>
      <c r="N1042" s="26">
        <f>(I1042*$N$3)/12</f>
        <v/>
      </c>
      <c r="O1042" s="26">
        <f>(I1042*$O$3)/12</f>
        <v/>
      </c>
      <c r="P1042" s="26">
        <f>(I1042*$P$3)/12</f>
        <v/>
      </c>
    </row>
    <row r="1043">
      <c r="G1043" s="6">
        <f>SUBSTITUTE(B1045,"%","")</f>
        <v/>
      </c>
      <c r="H1043" s="7">
        <f>H1042/G1045</f>
        <v/>
      </c>
      <c r="I1043" s="60">
        <f>H1043+$I$3</f>
        <v/>
      </c>
      <c r="J1043" s="23">
        <f>(I1043*$J$3)/12</f>
        <v/>
      </c>
      <c r="K1043" s="23">
        <f>(I1043*$K$3)/12</f>
        <v/>
      </c>
      <c r="L1043" s="23">
        <f>(I1043*$L$3)/12</f>
        <v/>
      </c>
      <c r="M1043" s="29">
        <f>(I1043*$M$3)/12</f>
        <v/>
      </c>
      <c r="N1043" s="23">
        <f>(I1043*$N$3)/12</f>
        <v/>
      </c>
      <c r="O1043" s="23">
        <f>(I1043*$O$3)/12</f>
        <v/>
      </c>
      <c r="P1043" s="23">
        <f>(I1043*$P$3)/12</f>
        <v/>
      </c>
    </row>
    <row r="1044">
      <c r="G1044" s="28">
        <f>G1042*G1043</f>
        <v/>
      </c>
      <c r="H1044" s="6" t="n"/>
      <c r="I1044" s="60">
        <f>H1043+$I$4</f>
        <v/>
      </c>
      <c r="J1044" s="23">
        <f>(I1044*$J$3)/12</f>
        <v/>
      </c>
      <c r="K1044" s="23">
        <f>(I1044*$K$3)/12</f>
        <v/>
      </c>
      <c r="L1044" s="23">
        <f>(I1044*$L$3)/12</f>
        <v/>
      </c>
      <c r="M1044" s="29">
        <f>(I1044*$M$3)/12</f>
        <v/>
      </c>
      <c r="N1044" s="23">
        <f>(I1044*$N$3)/12</f>
        <v/>
      </c>
      <c r="O1044" s="23">
        <f>(I1044*$O$3)/12</f>
        <v/>
      </c>
      <c r="P1044" s="23">
        <f>(I1044*$P$3)/12</f>
        <v/>
      </c>
    </row>
    <row r="1045">
      <c r="G1045" s="7">
        <f>G1044*0.3025</f>
        <v/>
      </c>
      <c r="H1045" s="6" t="n"/>
      <c r="I1045" s="60">
        <f>H1043+$I$5</f>
        <v/>
      </c>
      <c r="J1045" s="23">
        <f>(I1045*$J$3)/12</f>
        <v/>
      </c>
      <c r="K1045" s="23">
        <f>(I1045*$K$3)/12</f>
        <v/>
      </c>
      <c r="L1045" s="23">
        <f>(I1045*$L$3)/12</f>
        <v/>
      </c>
      <c r="M1045" s="29">
        <f>(I1045*$M$3)/12</f>
        <v/>
      </c>
      <c r="N1045" s="23">
        <f>(I1045*$N$3)/12</f>
        <v/>
      </c>
      <c r="O1045" s="23">
        <f>(I1045*$O$3)/12</f>
        <v/>
      </c>
      <c r="P1045" s="23">
        <f>(I1045*$P$3)/12</f>
        <v/>
      </c>
    </row>
    <row r="1046">
      <c r="G1046" s="6">
        <f>SUBSTITUTE(D1046,"㎡","")</f>
        <v/>
      </c>
      <c r="H1046" s="8" t="n"/>
      <c r="I1046" s="61">
        <f>H1043+$I$6</f>
        <v/>
      </c>
      <c r="J1046" s="23">
        <f>(I1046*$J$3)/12</f>
        <v/>
      </c>
      <c r="K1046" s="23">
        <f>(I1046*$K$3)/12</f>
        <v/>
      </c>
      <c r="L1046" s="23">
        <f>(I1046*$L$3)/12</f>
        <v/>
      </c>
      <c r="M1046" s="29">
        <f>(I1046*$M$3)/12</f>
        <v/>
      </c>
      <c r="N1046" s="23">
        <f>(I1046*$N$3)/12</f>
        <v/>
      </c>
      <c r="O1046" s="23">
        <f>(I1046*$O$3)/12</f>
        <v/>
      </c>
      <c r="P1046" s="23">
        <f>(I1046*$P$3)/12</f>
        <v/>
      </c>
    </row>
    <row r="1047">
      <c r="G1047" s="22">
        <f>SUBSTITUTE(D1047,"㎡","")</f>
        <v/>
      </c>
      <c r="H1047" s="22">
        <f>SUBSTITUTE(B1048,"万円","")</f>
        <v/>
      </c>
      <c r="I1047" s="59">
        <f>H1048+$I$2</f>
        <v/>
      </c>
      <c r="J1047" s="26">
        <f>(I1047*$J$3)/12</f>
        <v/>
      </c>
      <c r="K1047" s="26">
        <f>(I1047*$K$3)/12</f>
        <v/>
      </c>
      <c r="L1047" s="26">
        <f>(I1047*$L$3)/12</f>
        <v/>
      </c>
      <c r="M1047" s="26">
        <f>(I1047*$M$3)/12</f>
        <v/>
      </c>
      <c r="N1047" s="26">
        <f>(I1047*$N$3)/12</f>
        <v/>
      </c>
      <c r="O1047" s="26">
        <f>(I1047*$O$3)/12</f>
        <v/>
      </c>
      <c r="P1047" s="26">
        <f>(I1047*$P$3)/12</f>
        <v/>
      </c>
    </row>
    <row r="1048">
      <c r="G1048" s="6">
        <f>SUBSTITUTE(B1050,"%","")</f>
        <v/>
      </c>
      <c r="H1048" s="7">
        <f>H1047/G1050</f>
        <v/>
      </c>
      <c r="I1048" s="60">
        <f>H1048+$I$3</f>
        <v/>
      </c>
      <c r="J1048" s="23">
        <f>(I1048*$J$3)/12</f>
        <v/>
      </c>
      <c r="K1048" s="23">
        <f>(I1048*$K$3)/12</f>
        <v/>
      </c>
      <c r="L1048" s="23">
        <f>(I1048*$L$3)/12</f>
        <v/>
      </c>
      <c r="M1048" s="29">
        <f>(I1048*$M$3)/12</f>
        <v/>
      </c>
      <c r="N1048" s="23">
        <f>(I1048*$N$3)/12</f>
        <v/>
      </c>
      <c r="O1048" s="23">
        <f>(I1048*$O$3)/12</f>
        <v/>
      </c>
      <c r="P1048" s="23">
        <f>(I1048*$P$3)/12</f>
        <v/>
      </c>
    </row>
    <row r="1049">
      <c r="G1049" s="28">
        <f>G1047*G1048</f>
        <v/>
      </c>
      <c r="H1049" s="6" t="n"/>
      <c r="I1049" s="60">
        <f>H1048+$I$4</f>
        <v/>
      </c>
      <c r="J1049" s="23">
        <f>(I1049*$J$3)/12</f>
        <v/>
      </c>
      <c r="K1049" s="23">
        <f>(I1049*$K$3)/12</f>
        <v/>
      </c>
      <c r="L1049" s="23">
        <f>(I1049*$L$3)/12</f>
        <v/>
      </c>
      <c r="M1049" s="29">
        <f>(I1049*$M$3)/12</f>
        <v/>
      </c>
      <c r="N1049" s="23">
        <f>(I1049*$N$3)/12</f>
        <v/>
      </c>
      <c r="O1049" s="23">
        <f>(I1049*$O$3)/12</f>
        <v/>
      </c>
      <c r="P1049" s="23">
        <f>(I1049*$P$3)/12</f>
        <v/>
      </c>
    </row>
    <row r="1050">
      <c r="G1050" s="7">
        <f>G1049*0.3025</f>
        <v/>
      </c>
      <c r="H1050" s="6" t="n"/>
      <c r="I1050" s="60">
        <f>H1048+$I$5</f>
        <v/>
      </c>
      <c r="J1050" s="23">
        <f>(I1050*$J$3)/12</f>
        <v/>
      </c>
      <c r="K1050" s="23">
        <f>(I1050*$K$3)/12</f>
        <v/>
      </c>
      <c r="L1050" s="23">
        <f>(I1050*$L$3)/12</f>
        <v/>
      </c>
      <c r="M1050" s="29">
        <f>(I1050*$M$3)/12</f>
        <v/>
      </c>
      <c r="N1050" s="23">
        <f>(I1050*$N$3)/12</f>
        <v/>
      </c>
      <c r="O1050" s="23">
        <f>(I1050*$O$3)/12</f>
        <v/>
      </c>
      <c r="P1050" s="23">
        <f>(I1050*$P$3)/12</f>
        <v/>
      </c>
    </row>
    <row r="1051">
      <c r="G1051" s="6">
        <f>SUBSTITUTE(D1051,"㎡","")</f>
        <v/>
      </c>
      <c r="H1051" s="8" t="n"/>
      <c r="I1051" s="61">
        <f>H1048+$I$6</f>
        <v/>
      </c>
      <c r="J1051" s="23">
        <f>(I1051*$J$3)/12</f>
        <v/>
      </c>
      <c r="K1051" s="23">
        <f>(I1051*$K$3)/12</f>
        <v/>
      </c>
      <c r="L1051" s="23">
        <f>(I1051*$L$3)/12</f>
        <v/>
      </c>
      <c r="M1051" s="29">
        <f>(I1051*$M$3)/12</f>
        <v/>
      </c>
      <c r="N1051" s="23">
        <f>(I1051*$N$3)/12</f>
        <v/>
      </c>
      <c r="O1051" s="23">
        <f>(I1051*$O$3)/12</f>
        <v/>
      </c>
      <c r="P1051" s="23">
        <f>(I1051*$P$3)/12</f>
        <v/>
      </c>
    </row>
    <row r="1052">
      <c r="G1052" s="22">
        <f>SUBSTITUTE(D1052,"㎡","")</f>
        <v/>
      </c>
      <c r="H1052" s="22">
        <f>SUBSTITUTE(B1053,"万円","")</f>
        <v/>
      </c>
      <c r="I1052" s="59">
        <f>H1053+$I$2</f>
        <v/>
      </c>
      <c r="J1052" s="26">
        <f>(I1052*$J$3)/12</f>
        <v/>
      </c>
      <c r="K1052" s="26">
        <f>(I1052*$K$3)/12</f>
        <v/>
      </c>
      <c r="L1052" s="26">
        <f>(I1052*$L$3)/12</f>
        <v/>
      </c>
      <c r="M1052" s="26">
        <f>(I1052*$M$3)/12</f>
        <v/>
      </c>
      <c r="N1052" s="26">
        <f>(I1052*$N$3)/12</f>
        <v/>
      </c>
      <c r="O1052" s="26">
        <f>(I1052*$O$3)/12</f>
        <v/>
      </c>
      <c r="P1052" s="26">
        <f>(I1052*$P$3)/12</f>
        <v/>
      </c>
    </row>
    <row r="1053">
      <c r="G1053" s="6">
        <f>SUBSTITUTE(B1055,"%","")</f>
        <v/>
      </c>
      <c r="H1053" s="7">
        <f>H1052/G1055</f>
        <v/>
      </c>
      <c r="I1053" s="60">
        <f>H1053+$I$3</f>
        <v/>
      </c>
      <c r="J1053" s="23">
        <f>(I1053*$J$3)/12</f>
        <v/>
      </c>
      <c r="K1053" s="23">
        <f>(I1053*$K$3)/12</f>
        <v/>
      </c>
      <c r="L1053" s="23">
        <f>(I1053*$L$3)/12</f>
        <v/>
      </c>
      <c r="M1053" s="29">
        <f>(I1053*$M$3)/12</f>
        <v/>
      </c>
      <c r="N1053" s="23">
        <f>(I1053*$N$3)/12</f>
        <v/>
      </c>
      <c r="O1053" s="23">
        <f>(I1053*$O$3)/12</f>
        <v/>
      </c>
      <c r="P1053" s="23">
        <f>(I1053*$P$3)/12</f>
        <v/>
      </c>
    </row>
    <row r="1054">
      <c r="G1054" s="28">
        <f>G1052*G1053</f>
        <v/>
      </c>
      <c r="H1054" s="6" t="n"/>
      <c r="I1054" s="60">
        <f>H1053+$I$4</f>
        <v/>
      </c>
      <c r="J1054" s="23">
        <f>(I1054*$J$3)/12</f>
        <v/>
      </c>
      <c r="K1054" s="23">
        <f>(I1054*$K$3)/12</f>
        <v/>
      </c>
      <c r="L1054" s="23">
        <f>(I1054*$L$3)/12</f>
        <v/>
      </c>
      <c r="M1054" s="29">
        <f>(I1054*$M$3)/12</f>
        <v/>
      </c>
      <c r="N1054" s="23">
        <f>(I1054*$N$3)/12</f>
        <v/>
      </c>
      <c r="O1054" s="23">
        <f>(I1054*$O$3)/12</f>
        <v/>
      </c>
      <c r="P1054" s="23">
        <f>(I1054*$P$3)/12</f>
        <v/>
      </c>
    </row>
    <row r="1055">
      <c r="G1055" s="7">
        <f>G1054*0.3025</f>
        <v/>
      </c>
      <c r="H1055" s="6" t="n"/>
      <c r="I1055" s="60">
        <f>H1053+$I$5</f>
        <v/>
      </c>
      <c r="J1055" s="23">
        <f>(I1055*$J$3)/12</f>
        <v/>
      </c>
      <c r="K1055" s="23">
        <f>(I1055*$K$3)/12</f>
        <v/>
      </c>
      <c r="L1055" s="23">
        <f>(I1055*$L$3)/12</f>
        <v/>
      </c>
      <c r="M1055" s="29">
        <f>(I1055*$M$3)/12</f>
        <v/>
      </c>
      <c r="N1055" s="23">
        <f>(I1055*$N$3)/12</f>
        <v/>
      </c>
      <c r="O1055" s="23">
        <f>(I1055*$O$3)/12</f>
        <v/>
      </c>
      <c r="P1055" s="23">
        <f>(I1055*$P$3)/12</f>
        <v/>
      </c>
    </row>
    <row r="1056">
      <c r="G1056" s="6">
        <f>SUBSTITUTE(D1056,"㎡","")</f>
        <v/>
      </c>
      <c r="H1056" s="8" t="n"/>
      <c r="I1056" s="61">
        <f>H1053+$I$6</f>
        <v/>
      </c>
      <c r="J1056" s="23">
        <f>(I1056*$J$3)/12</f>
        <v/>
      </c>
      <c r="K1056" s="23">
        <f>(I1056*$K$3)/12</f>
        <v/>
      </c>
      <c r="L1056" s="23">
        <f>(I1056*$L$3)/12</f>
        <v/>
      </c>
      <c r="M1056" s="29">
        <f>(I1056*$M$3)/12</f>
        <v/>
      </c>
      <c r="N1056" s="23">
        <f>(I1056*$N$3)/12</f>
        <v/>
      </c>
      <c r="O1056" s="23">
        <f>(I1056*$O$3)/12</f>
        <v/>
      </c>
      <c r="P1056" s="23">
        <f>(I1056*$P$3)/12</f>
        <v/>
      </c>
    </row>
    <row r="1057">
      <c r="G1057" s="22">
        <f>SUBSTITUTE(D1057,"㎡","")</f>
        <v/>
      </c>
      <c r="H1057" s="22">
        <f>SUBSTITUTE(B1058,"万円","")</f>
        <v/>
      </c>
      <c r="I1057" s="59">
        <f>H1058+$I$2</f>
        <v/>
      </c>
      <c r="J1057" s="26">
        <f>(I1057*$J$3)/12</f>
        <v/>
      </c>
      <c r="K1057" s="26">
        <f>(I1057*$K$3)/12</f>
        <v/>
      </c>
      <c r="L1057" s="26">
        <f>(I1057*$L$3)/12</f>
        <v/>
      </c>
      <c r="M1057" s="26">
        <f>(I1057*$M$3)/12</f>
        <v/>
      </c>
      <c r="N1057" s="26">
        <f>(I1057*$N$3)/12</f>
        <v/>
      </c>
      <c r="O1057" s="26">
        <f>(I1057*$O$3)/12</f>
        <v/>
      </c>
      <c r="P1057" s="26">
        <f>(I1057*$P$3)/12</f>
        <v/>
      </c>
    </row>
    <row r="1058">
      <c r="G1058" s="6">
        <f>SUBSTITUTE(B1060,"%","")</f>
        <v/>
      </c>
      <c r="H1058" s="7">
        <f>H1057/G1060</f>
        <v/>
      </c>
      <c r="I1058" s="60">
        <f>H1058+$I$3</f>
        <v/>
      </c>
      <c r="J1058" s="23">
        <f>(I1058*$J$3)/12</f>
        <v/>
      </c>
      <c r="K1058" s="23">
        <f>(I1058*$K$3)/12</f>
        <v/>
      </c>
      <c r="L1058" s="23">
        <f>(I1058*$L$3)/12</f>
        <v/>
      </c>
      <c r="M1058" s="29">
        <f>(I1058*$M$3)/12</f>
        <v/>
      </c>
      <c r="N1058" s="23">
        <f>(I1058*$N$3)/12</f>
        <v/>
      </c>
      <c r="O1058" s="23">
        <f>(I1058*$O$3)/12</f>
        <v/>
      </c>
      <c r="P1058" s="23">
        <f>(I1058*$P$3)/12</f>
        <v/>
      </c>
    </row>
    <row r="1059">
      <c r="G1059" s="28">
        <f>G1057*G1058</f>
        <v/>
      </c>
      <c r="H1059" s="6" t="n"/>
      <c r="I1059" s="60">
        <f>H1058+$I$4</f>
        <v/>
      </c>
      <c r="J1059" s="23">
        <f>(I1059*$J$3)/12</f>
        <v/>
      </c>
      <c r="K1059" s="23">
        <f>(I1059*$K$3)/12</f>
        <v/>
      </c>
      <c r="L1059" s="23">
        <f>(I1059*$L$3)/12</f>
        <v/>
      </c>
      <c r="M1059" s="29">
        <f>(I1059*$M$3)/12</f>
        <v/>
      </c>
      <c r="N1059" s="23">
        <f>(I1059*$N$3)/12</f>
        <v/>
      </c>
      <c r="O1059" s="23">
        <f>(I1059*$O$3)/12</f>
        <v/>
      </c>
      <c r="P1059" s="23">
        <f>(I1059*$P$3)/12</f>
        <v/>
      </c>
    </row>
    <row r="1060">
      <c r="G1060" s="7">
        <f>G1059*0.3025</f>
        <v/>
      </c>
      <c r="H1060" s="6" t="n"/>
      <c r="I1060" s="60">
        <f>H1058+$I$5</f>
        <v/>
      </c>
      <c r="J1060" s="23">
        <f>(I1060*$J$3)/12</f>
        <v/>
      </c>
      <c r="K1060" s="23">
        <f>(I1060*$K$3)/12</f>
        <v/>
      </c>
      <c r="L1060" s="23">
        <f>(I1060*$L$3)/12</f>
        <v/>
      </c>
      <c r="M1060" s="29">
        <f>(I1060*$M$3)/12</f>
        <v/>
      </c>
      <c r="N1060" s="23">
        <f>(I1060*$N$3)/12</f>
        <v/>
      </c>
      <c r="O1060" s="23">
        <f>(I1060*$O$3)/12</f>
        <v/>
      </c>
      <c r="P1060" s="23">
        <f>(I1060*$P$3)/12</f>
        <v/>
      </c>
    </row>
    <row r="1061">
      <c r="G1061" s="6">
        <f>SUBSTITUTE(D1061,"㎡","")</f>
        <v/>
      </c>
      <c r="H1061" s="8" t="n"/>
      <c r="I1061" s="61">
        <f>H1058+$I$6</f>
        <v/>
      </c>
      <c r="J1061" s="23">
        <f>(I1061*$J$3)/12</f>
        <v/>
      </c>
      <c r="K1061" s="23">
        <f>(I1061*$K$3)/12</f>
        <v/>
      </c>
      <c r="L1061" s="23">
        <f>(I1061*$L$3)/12</f>
        <v/>
      </c>
      <c r="M1061" s="29">
        <f>(I1061*$M$3)/12</f>
        <v/>
      </c>
      <c r="N1061" s="23">
        <f>(I1061*$N$3)/12</f>
        <v/>
      </c>
      <c r="O1061" s="23">
        <f>(I1061*$O$3)/12</f>
        <v/>
      </c>
      <c r="P1061" s="23">
        <f>(I1061*$P$3)/12</f>
        <v/>
      </c>
    </row>
    <row r="1062">
      <c r="G1062" s="22">
        <f>SUBSTITUTE(D1062,"㎡","")</f>
        <v/>
      </c>
      <c r="H1062" s="22">
        <f>SUBSTITUTE(B1063,"万円","")</f>
        <v/>
      </c>
      <c r="I1062" s="59">
        <f>H1063+$I$2</f>
        <v/>
      </c>
      <c r="J1062" s="26">
        <f>(I1062*$J$3)/12</f>
        <v/>
      </c>
      <c r="K1062" s="26">
        <f>(I1062*$K$3)/12</f>
        <v/>
      </c>
      <c r="L1062" s="26">
        <f>(I1062*$L$3)/12</f>
        <v/>
      </c>
      <c r="M1062" s="26">
        <f>(I1062*$M$3)/12</f>
        <v/>
      </c>
      <c r="N1062" s="26">
        <f>(I1062*$N$3)/12</f>
        <v/>
      </c>
      <c r="O1062" s="26">
        <f>(I1062*$O$3)/12</f>
        <v/>
      </c>
      <c r="P1062" s="26">
        <f>(I1062*$P$3)/12</f>
        <v/>
      </c>
    </row>
    <row r="1063">
      <c r="G1063" s="6">
        <f>SUBSTITUTE(B1065,"%","")</f>
        <v/>
      </c>
      <c r="H1063" s="7">
        <f>H1062/G1065</f>
        <v/>
      </c>
      <c r="I1063" s="60">
        <f>H1063+$I$3</f>
        <v/>
      </c>
      <c r="J1063" s="23">
        <f>(I1063*$J$3)/12</f>
        <v/>
      </c>
      <c r="K1063" s="23">
        <f>(I1063*$K$3)/12</f>
        <v/>
      </c>
      <c r="L1063" s="23">
        <f>(I1063*$L$3)/12</f>
        <v/>
      </c>
      <c r="M1063" s="29">
        <f>(I1063*$M$3)/12</f>
        <v/>
      </c>
      <c r="N1063" s="23">
        <f>(I1063*$N$3)/12</f>
        <v/>
      </c>
      <c r="O1063" s="23">
        <f>(I1063*$O$3)/12</f>
        <v/>
      </c>
      <c r="P1063" s="23">
        <f>(I1063*$P$3)/12</f>
        <v/>
      </c>
    </row>
    <row r="1064">
      <c r="G1064" s="28">
        <f>G1062*G1063</f>
        <v/>
      </c>
      <c r="H1064" s="6" t="n"/>
      <c r="I1064" s="60">
        <f>H1063+$I$4</f>
        <v/>
      </c>
      <c r="J1064" s="23">
        <f>(I1064*$J$3)/12</f>
        <v/>
      </c>
      <c r="K1064" s="23">
        <f>(I1064*$K$3)/12</f>
        <v/>
      </c>
      <c r="L1064" s="23">
        <f>(I1064*$L$3)/12</f>
        <v/>
      </c>
      <c r="M1064" s="29">
        <f>(I1064*$M$3)/12</f>
        <v/>
      </c>
      <c r="N1064" s="23">
        <f>(I1064*$N$3)/12</f>
        <v/>
      </c>
      <c r="O1064" s="23">
        <f>(I1064*$O$3)/12</f>
        <v/>
      </c>
      <c r="P1064" s="23">
        <f>(I1064*$P$3)/12</f>
        <v/>
      </c>
    </row>
    <row r="1065">
      <c r="G1065" s="7">
        <f>G1064*0.3025</f>
        <v/>
      </c>
      <c r="H1065" s="6" t="n"/>
      <c r="I1065" s="60">
        <f>H1063+$I$5</f>
        <v/>
      </c>
      <c r="J1065" s="23">
        <f>(I1065*$J$3)/12</f>
        <v/>
      </c>
      <c r="K1065" s="23">
        <f>(I1065*$K$3)/12</f>
        <v/>
      </c>
      <c r="L1065" s="23">
        <f>(I1065*$L$3)/12</f>
        <v/>
      </c>
      <c r="M1065" s="29">
        <f>(I1065*$M$3)/12</f>
        <v/>
      </c>
      <c r="N1065" s="23">
        <f>(I1065*$N$3)/12</f>
        <v/>
      </c>
      <c r="O1065" s="23">
        <f>(I1065*$O$3)/12</f>
        <v/>
      </c>
      <c r="P1065" s="23">
        <f>(I1065*$P$3)/12</f>
        <v/>
      </c>
    </row>
    <row r="1066">
      <c r="G1066" s="6">
        <f>SUBSTITUTE(D1066,"㎡","")</f>
        <v/>
      </c>
      <c r="H1066" s="8" t="n"/>
      <c r="I1066" s="61">
        <f>H1063+$I$6</f>
        <v/>
      </c>
      <c r="J1066" s="23">
        <f>(I1066*$J$3)/12</f>
        <v/>
      </c>
      <c r="K1066" s="23">
        <f>(I1066*$K$3)/12</f>
        <v/>
      </c>
      <c r="L1066" s="23">
        <f>(I1066*$L$3)/12</f>
        <v/>
      </c>
      <c r="M1066" s="29">
        <f>(I1066*$M$3)/12</f>
        <v/>
      </c>
      <c r="N1066" s="23">
        <f>(I1066*$N$3)/12</f>
        <v/>
      </c>
      <c r="O1066" s="23">
        <f>(I1066*$O$3)/12</f>
        <v/>
      </c>
      <c r="P1066" s="23">
        <f>(I1066*$P$3)/12</f>
        <v/>
      </c>
    </row>
    <row r="1067">
      <c r="G1067" s="22">
        <f>SUBSTITUTE(D1067,"㎡","")</f>
        <v/>
      </c>
      <c r="H1067" s="22">
        <f>SUBSTITUTE(B1068,"万円","")</f>
        <v/>
      </c>
      <c r="I1067" s="59">
        <f>H1068+$I$2</f>
        <v/>
      </c>
      <c r="J1067" s="26">
        <f>(I1067*$J$3)/12</f>
        <v/>
      </c>
      <c r="K1067" s="26">
        <f>(I1067*$K$3)/12</f>
        <v/>
      </c>
      <c r="L1067" s="26">
        <f>(I1067*$L$3)/12</f>
        <v/>
      </c>
      <c r="M1067" s="26">
        <f>(I1067*$M$3)/12</f>
        <v/>
      </c>
      <c r="N1067" s="26">
        <f>(I1067*$N$3)/12</f>
        <v/>
      </c>
      <c r="O1067" s="26">
        <f>(I1067*$O$3)/12</f>
        <v/>
      </c>
      <c r="P1067" s="26">
        <f>(I1067*$P$3)/12</f>
        <v/>
      </c>
    </row>
    <row r="1068">
      <c r="G1068" s="6">
        <f>SUBSTITUTE(B1070,"%","")</f>
        <v/>
      </c>
      <c r="H1068" s="7">
        <f>H1067/G1070</f>
        <v/>
      </c>
      <c r="I1068" s="60">
        <f>H1068+$I$3</f>
        <v/>
      </c>
      <c r="J1068" s="23">
        <f>(I1068*$J$3)/12</f>
        <v/>
      </c>
      <c r="K1068" s="23">
        <f>(I1068*$K$3)/12</f>
        <v/>
      </c>
      <c r="L1068" s="23">
        <f>(I1068*$L$3)/12</f>
        <v/>
      </c>
      <c r="M1068" s="29">
        <f>(I1068*$M$3)/12</f>
        <v/>
      </c>
      <c r="N1068" s="23">
        <f>(I1068*$N$3)/12</f>
        <v/>
      </c>
      <c r="O1068" s="23">
        <f>(I1068*$O$3)/12</f>
        <v/>
      </c>
      <c r="P1068" s="23">
        <f>(I1068*$P$3)/12</f>
        <v/>
      </c>
    </row>
    <row r="1069">
      <c r="G1069" s="28">
        <f>G1067*G1068</f>
        <v/>
      </c>
      <c r="H1069" s="6" t="n"/>
      <c r="I1069" s="60">
        <f>H1068+$I$4</f>
        <v/>
      </c>
      <c r="J1069" s="23">
        <f>(I1069*$J$3)/12</f>
        <v/>
      </c>
      <c r="K1069" s="23">
        <f>(I1069*$K$3)/12</f>
        <v/>
      </c>
      <c r="L1069" s="23">
        <f>(I1069*$L$3)/12</f>
        <v/>
      </c>
      <c r="M1069" s="29">
        <f>(I1069*$M$3)/12</f>
        <v/>
      </c>
      <c r="N1069" s="23">
        <f>(I1069*$N$3)/12</f>
        <v/>
      </c>
      <c r="O1069" s="23">
        <f>(I1069*$O$3)/12</f>
        <v/>
      </c>
      <c r="P1069" s="23">
        <f>(I1069*$P$3)/12</f>
        <v/>
      </c>
    </row>
    <row r="1070">
      <c r="G1070" s="7">
        <f>G1069*0.3025</f>
        <v/>
      </c>
      <c r="H1070" s="6" t="n"/>
      <c r="I1070" s="60">
        <f>H1068+$I$5</f>
        <v/>
      </c>
      <c r="J1070" s="23">
        <f>(I1070*$J$3)/12</f>
        <v/>
      </c>
      <c r="K1070" s="23">
        <f>(I1070*$K$3)/12</f>
        <v/>
      </c>
      <c r="L1070" s="23">
        <f>(I1070*$L$3)/12</f>
        <v/>
      </c>
      <c r="M1070" s="29">
        <f>(I1070*$M$3)/12</f>
        <v/>
      </c>
      <c r="N1070" s="23">
        <f>(I1070*$N$3)/12</f>
        <v/>
      </c>
      <c r="O1070" s="23">
        <f>(I1070*$O$3)/12</f>
        <v/>
      </c>
      <c r="P1070" s="23">
        <f>(I1070*$P$3)/12</f>
        <v/>
      </c>
    </row>
    <row r="1071">
      <c r="G1071" s="6">
        <f>SUBSTITUTE(D1071,"㎡","")</f>
        <v/>
      </c>
      <c r="H1071" s="8" t="n"/>
      <c r="I1071" s="61">
        <f>H1068+$I$6</f>
        <v/>
      </c>
      <c r="J1071" s="23">
        <f>(I1071*$J$3)/12</f>
        <v/>
      </c>
      <c r="K1071" s="23">
        <f>(I1071*$K$3)/12</f>
        <v/>
      </c>
      <c r="L1071" s="23">
        <f>(I1071*$L$3)/12</f>
        <v/>
      </c>
      <c r="M1071" s="29">
        <f>(I1071*$M$3)/12</f>
        <v/>
      </c>
      <c r="N1071" s="23">
        <f>(I1071*$N$3)/12</f>
        <v/>
      </c>
      <c r="O1071" s="23">
        <f>(I1071*$O$3)/12</f>
        <v/>
      </c>
      <c r="P1071" s="23">
        <f>(I1071*$P$3)/12</f>
        <v/>
      </c>
    </row>
    <row r="1072">
      <c r="G1072" s="22">
        <f>SUBSTITUTE(D1072,"㎡","")</f>
        <v/>
      </c>
      <c r="H1072" s="22">
        <f>SUBSTITUTE(B1073,"万円","")</f>
        <v/>
      </c>
      <c r="I1072" s="59">
        <f>H1073+$I$2</f>
        <v/>
      </c>
      <c r="J1072" s="26">
        <f>(I1072*$J$3)/12</f>
        <v/>
      </c>
      <c r="K1072" s="26">
        <f>(I1072*$K$3)/12</f>
        <v/>
      </c>
      <c r="L1072" s="26">
        <f>(I1072*$L$3)/12</f>
        <v/>
      </c>
      <c r="M1072" s="26">
        <f>(I1072*$M$3)/12</f>
        <v/>
      </c>
      <c r="N1072" s="26">
        <f>(I1072*$N$3)/12</f>
        <v/>
      </c>
      <c r="O1072" s="26">
        <f>(I1072*$O$3)/12</f>
        <v/>
      </c>
      <c r="P1072" s="26">
        <f>(I1072*$P$3)/12</f>
        <v/>
      </c>
    </row>
    <row r="1073">
      <c r="G1073" s="6">
        <f>SUBSTITUTE(B1075,"%","")</f>
        <v/>
      </c>
      <c r="H1073" s="7">
        <f>H1072/G1075</f>
        <v/>
      </c>
      <c r="I1073" s="60">
        <f>H1073+$I$3</f>
        <v/>
      </c>
      <c r="J1073" s="23">
        <f>(I1073*$J$3)/12</f>
        <v/>
      </c>
      <c r="K1073" s="23">
        <f>(I1073*$K$3)/12</f>
        <v/>
      </c>
      <c r="L1073" s="23">
        <f>(I1073*$L$3)/12</f>
        <v/>
      </c>
      <c r="M1073" s="29">
        <f>(I1073*$M$3)/12</f>
        <v/>
      </c>
      <c r="N1073" s="23">
        <f>(I1073*$N$3)/12</f>
        <v/>
      </c>
      <c r="O1073" s="23">
        <f>(I1073*$O$3)/12</f>
        <v/>
      </c>
      <c r="P1073" s="23">
        <f>(I1073*$P$3)/12</f>
        <v/>
      </c>
    </row>
    <row r="1074">
      <c r="G1074" s="28">
        <f>G1072*G1073</f>
        <v/>
      </c>
      <c r="H1074" s="6" t="n"/>
      <c r="I1074" s="60">
        <f>H1073+$I$4</f>
        <v/>
      </c>
      <c r="J1074" s="23">
        <f>(I1074*$J$3)/12</f>
        <v/>
      </c>
      <c r="K1074" s="23">
        <f>(I1074*$K$3)/12</f>
        <v/>
      </c>
      <c r="L1074" s="23">
        <f>(I1074*$L$3)/12</f>
        <v/>
      </c>
      <c r="M1074" s="29">
        <f>(I1074*$M$3)/12</f>
        <v/>
      </c>
      <c r="N1074" s="23">
        <f>(I1074*$N$3)/12</f>
        <v/>
      </c>
      <c r="O1074" s="23">
        <f>(I1074*$O$3)/12</f>
        <v/>
      </c>
      <c r="P1074" s="23">
        <f>(I1074*$P$3)/12</f>
        <v/>
      </c>
    </row>
    <row r="1075">
      <c r="G1075" s="7">
        <f>G1074*0.3025</f>
        <v/>
      </c>
      <c r="H1075" s="6" t="n"/>
      <c r="I1075" s="60">
        <f>H1073+$I$5</f>
        <v/>
      </c>
      <c r="J1075" s="23">
        <f>(I1075*$J$3)/12</f>
        <v/>
      </c>
      <c r="K1075" s="23">
        <f>(I1075*$K$3)/12</f>
        <v/>
      </c>
      <c r="L1075" s="23">
        <f>(I1075*$L$3)/12</f>
        <v/>
      </c>
      <c r="M1075" s="29">
        <f>(I1075*$M$3)/12</f>
        <v/>
      </c>
      <c r="N1075" s="23">
        <f>(I1075*$N$3)/12</f>
        <v/>
      </c>
      <c r="O1075" s="23">
        <f>(I1075*$O$3)/12</f>
        <v/>
      </c>
      <c r="P1075" s="23">
        <f>(I1075*$P$3)/12</f>
        <v/>
      </c>
    </row>
    <row r="1076">
      <c r="G1076" s="6">
        <f>SUBSTITUTE(D1076,"㎡","")</f>
        <v/>
      </c>
      <c r="H1076" s="8" t="n"/>
      <c r="I1076" s="61">
        <f>H1073+$I$6</f>
        <v/>
      </c>
      <c r="J1076" s="23">
        <f>(I1076*$J$3)/12</f>
        <v/>
      </c>
      <c r="K1076" s="23">
        <f>(I1076*$K$3)/12</f>
        <v/>
      </c>
      <c r="L1076" s="23">
        <f>(I1076*$L$3)/12</f>
        <v/>
      </c>
      <c r="M1076" s="29">
        <f>(I1076*$M$3)/12</f>
        <v/>
      </c>
      <c r="N1076" s="23">
        <f>(I1076*$N$3)/12</f>
        <v/>
      </c>
      <c r="O1076" s="23">
        <f>(I1076*$O$3)/12</f>
        <v/>
      </c>
      <c r="P1076" s="23">
        <f>(I1076*$P$3)/12</f>
        <v/>
      </c>
    </row>
    <row r="1077">
      <c r="G1077" s="22">
        <f>SUBSTITUTE(D1077,"㎡","")</f>
        <v/>
      </c>
      <c r="H1077" s="22">
        <f>SUBSTITUTE(B1078,"万円","")</f>
        <v/>
      </c>
      <c r="I1077" s="59">
        <f>H1078+$I$2</f>
        <v/>
      </c>
      <c r="J1077" s="26">
        <f>(I1077*$J$3)/12</f>
        <v/>
      </c>
      <c r="K1077" s="26">
        <f>(I1077*$K$3)/12</f>
        <v/>
      </c>
      <c r="L1077" s="26">
        <f>(I1077*$L$3)/12</f>
        <v/>
      </c>
      <c r="M1077" s="26">
        <f>(I1077*$M$3)/12</f>
        <v/>
      </c>
      <c r="N1077" s="26">
        <f>(I1077*$N$3)/12</f>
        <v/>
      </c>
      <c r="O1077" s="26">
        <f>(I1077*$O$3)/12</f>
        <v/>
      </c>
      <c r="P1077" s="26">
        <f>(I1077*$P$3)/12</f>
        <v/>
      </c>
    </row>
    <row r="1078">
      <c r="G1078" s="6">
        <f>SUBSTITUTE(B1080,"%","")</f>
        <v/>
      </c>
      <c r="H1078" s="7">
        <f>H1077/G1080</f>
        <v/>
      </c>
      <c r="I1078" s="60">
        <f>H1078+$I$3</f>
        <v/>
      </c>
      <c r="J1078" s="23">
        <f>(I1078*$J$3)/12</f>
        <v/>
      </c>
      <c r="K1078" s="23">
        <f>(I1078*$K$3)/12</f>
        <v/>
      </c>
      <c r="L1078" s="23">
        <f>(I1078*$L$3)/12</f>
        <v/>
      </c>
      <c r="M1078" s="29">
        <f>(I1078*$M$3)/12</f>
        <v/>
      </c>
      <c r="N1078" s="23">
        <f>(I1078*$N$3)/12</f>
        <v/>
      </c>
      <c r="O1078" s="23">
        <f>(I1078*$O$3)/12</f>
        <v/>
      </c>
      <c r="P1078" s="23">
        <f>(I1078*$P$3)/12</f>
        <v/>
      </c>
    </row>
    <row r="1079">
      <c r="G1079" s="28">
        <f>G1077*G1078</f>
        <v/>
      </c>
      <c r="H1079" s="6" t="n"/>
      <c r="I1079" s="60">
        <f>H1078+$I$4</f>
        <v/>
      </c>
      <c r="J1079" s="23">
        <f>(I1079*$J$3)/12</f>
        <v/>
      </c>
      <c r="K1079" s="23">
        <f>(I1079*$K$3)/12</f>
        <v/>
      </c>
      <c r="L1079" s="23">
        <f>(I1079*$L$3)/12</f>
        <v/>
      </c>
      <c r="M1079" s="29">
        <f>(I1079*$M$3)/12</f>
        <v/>
      </c>
      <c r="N1079" s="23">
        <f>(I1079*$N$3)/12</f>
        <v/>
      </c>
      <c r="O1079" s="23">
        <f>(I1079*$O$3)/12</f>
        <v/>
      </c>
      <c r="P1079" s="23">
        <f>(I1079*$P$3)/12</f>
        <v/>
      </c>
    </row>
    <row r="1080">
      <c r="G1080" s="7">
        <f>G1079*0.3025</f>
        <v/>
      </c>
      <c r="H1080" s="6" t="n"/>
      <c r="I1080" s="60">
        <f>H1078+$I$5</f>
        <v/>
      </c>
      <c r="J1080" s="23">
        <f>(I1080*$J$3)/12</f>
        <v/>
      </c>
      <c r="K1080" s="23">
        <f>(I1080*$K$3)/12</f>
        <v/>
      </c>
      <c r="L1080" s="23">
        <f>(I1080*$L$3)/12</f>
        <v/>
      </c>
      <c r="M1080" s="29">
        <f>(I1080*$M$3)/12</f>
        <v/>
      </c>
      <c r="N1080" s="23">
        <f>(I1080*$N$3)/12</f>
        <v/>
      </c>
      <c r="O1080" s="23">
        <f>(I1080*$O$3)/12</f>
        <v/>
      </c>
      <c r="P1080" s="23">
        <f>(I1080*$P$3)/12</f>
        <v/>
      </c>
    </row>
    <row r="1081">
      <c r="G1081" s="6">
        <f>SUBSTITUTE(D1081,"㎡","")</f>
        <v/>
      </c>
      <c r="H1081" s="8" t="n"/>
      <c r="I1081" s="61">
        <f>H1078+$I$6</f>
        <v/>
      </c>
      <c r="J1081" s="23">
        <f>(I1081*$J$3)/12</f>
        <v/>
      </c>
      <c r="K1081" s="23">
        <f>(I1081*$K$3)/12</f>
        <v/>
      </c>
      <c r="L1081" s="23">
        <f>(I1081*$L$3)/12</f>
        <v/>
      </c>
      <c r="M1081" s="29">
        <f>(I1081*$M$3)/12</f>
        <v/>
      </c>
      <c r="N1081" s="23">
        <f>(I1081*$N$3)/12</f>
        <v/>
      </c>
      <c r="O1081" s="23">
        <f>(I1081*$O$3)/12</f>
        <v/>
      </c>
      <c r="P1081" s="23">
        <f>(I1081*$P$3)/12</f>
        <v/>
      </c>
    </row>
    <row r="1082">
      <c r="G1082" s="22">
        <f>SUBSTITUTE(D1082,"㎡","")</f>
        <v/>
      </c>
      <c r="H1082" s="22">
        <f>SUBSTITUTE(B1083,"万円","")</f>
        <v/>
      </c>
      <c r="I1082" s="59">
        <f>H1083+$I$2</f>
        <v/>
      </c>
      <c r="J1082" s="26">
        <f>(I1082*$J$3)/12</f>
        <v/>
      </c>
      <c r="K1082" s="26">
        <f>(I1082*$K$3)/12</f>
        <v/>
      </c>
      <c r="L1082" s="26">
        <f>(I1082*$L$3)/12</f>
        <v/>
      </c>
      <c r="M1082" s="26">
        <f>(I1082*$M$3)/12</f>
        <v/>
      </c>
      <c r="N1082" s="26">
        <f>(I1082*$N$3)/12</f>
        <v/>
      </c>
      <c r="O1082" s="26">
        <f>(I1082*$O$3)/12</f>
        <v/>
      </c>
      <c r="P1082" s="26">
        <f>(I1082*$P$3)/12</f>
        <v/>
      </c>
    </row>
    <row r="1083">
      <c r="G1083" s="6">
        <f>SUBSTITUTE(B1085,"%","")</f>
        <v/>
      </c>
      <c r="H1083" s="7">
        <f>H1082/G1085</f>
        <v/>
      </c>
      <c r="I1083" s="60">
        <f>H1083+$I$3</f>
        <v/>
      </c>
      <c r="J1083" s="23">
        <f>(I1083*$J$3)/12</f>
        <v/>
      </c>
      <c r="K1083" s="23">
        <f>(I1083*$K$3)/12</f>
        <v/>
      </c>
      <c r="L1083" s="23">
        <f>(I1083*$L$3)/12</f>
        <v/>
      </c>
      <c r="M1083" s="29">
        <f>(I1083*$M$3)/12</f>
        <v/>
      </c>
      <c r="N1083" s="23">
        <f>(I1083*$N$3)/12</f>
        <v/>
      </c>
      <c r="O1083" s="23">
        <f>(I1083*$O$3)/12</f>
        <v/>
      </c>
      <c r="P1083" s="23">
        <f>(I1083*$P$3)/12</f>
        <v/>
      </c>
    </row>
    <row r="1084">
      <c r="G1084" s="28">
        <f>G1082*G1083</f>
        <v/>
      </c>
      <c r="H1084" s="6" t="n"/>
      <c r="I1084" s="60">
        <f>H1083+$I$4</f>
        <v/>
      </c>
      <c r="J1084" s="23">
        <f>(I1084*$J$3)/12</f>
        <v/>
      </c>
      <c r="K1084" s="23">
        <f>(I1084*$K$3)/12</f>
        <v/>
      </c>
      <c r="L1084" s="23">
        <f>(I1084*$L$3)/12</f>
        <v/>
      </c>
      <c r="M1084" s="29">
        <f>(I1084*$M$3)/12</f>
        <v/>
      </c>
      <c r="N1084" s="23">
        <f>(I1084*$N$3)/12</f>
        <v/>
      </c>
      <c r="O1084" s="23">
        <f>(I1084*$O$3)/12</f>
        <v/>
      </c>
      <c r="P1084" s="23">
        <f>(I1084*$P$3)/12</f>
        <v/>
      </c>
    </row>
    <row r="1085">
      <c r="G1085" s="7">
        <f>G1084*0.3025</f>
        <v/>
      </c>
      <c r="H1085" s="6" t="n"/>
      <c r="I1085" s="60">
        <f>H1083+$I$5</f>
        <v/>
      </c>
      <c r="J1085" s="23">
        <f>(I1085*$J$3)/12</f>
        <v/>
      </c>
      <c r="K1085" s="23">
        <f>(I1085*$K$3)/12</f>
        <v/>
      </c>
      <c r="L1085" s="23">
        <f>(I1085*$L$3)/12</f>
        <v/>
      </c>
      <c r="M1085" s="29">
        <f>(I1085*$M$3)/12</f>
        <v/>
      </c>
      <c r="N1085" s="23">
        <f>(I1085*$N$3)/12</f>
        <v/>
      </c>
      <c r="O1085" s="23">
        <f>(I1085*$O$3)/12</f>
        <v/>
      </c>
      <c r="P1085" s="23">
        <f>(I1085*$P$3)/12</f>
        <v/>
      </c>
    </row>
    <row r="1086">
      <c r="G1086" s="6">
        <f>SUBSTITUTE(D1086,"㎡","")</f>
        <v/>
      </c>
      <c r="H1086" s="8" t="n"/>
      <c r="I1086" s="61">
        <f>H1083+$I$6</f>
        <v/>
      </c>
      <c r="J1086" s="23">
        <f>(I1086*$J$3)/12</f>
        <v/>
      </c>
      <c r="K1086" s="23">
        <f>(I1086*$K$3)/12</f>
        <v/>
      </c>
      <c r="L1086" s="23">
        <f>(I1086*$L$3)/12</f>
        <v/>
      </c>
      <c r="M1086" s="29">
        <f>(I1086*$M$3)/12</f>
        <v/>
      </c>
      <c r="N1086" s="23">
        <f>(I1086*$N$3)/12</f>
        <v/>
      </c>
      <c r="O1086" s="23">
        <f>(I1086*$O$3)/12</f>
        <v/>
      </c>
      <c r="P1086" s="23">
        <f>(I1086*$P$3)/12</f>
        <v/>
      </c>
    </row>
    <row r="1087">
      <c r="G1087" s="22">
        <f>SUBSTITUTE(D1087,"㎡","")</f>
        <v/>
      </c>
      <c r="H1087" s="22">
        <f>SUBSTITUTE(B1088,"万円","")</f>
        <v/>
      </c>
      <c r="I1087" s="59">
        <f>H1088+$I$2</f>
        <v/>
      </c>
      <c r="J1087" s="26">
        <f>(I1087*$J$3)/12</f>
        <v/>
      </c>
      <c r="K1087" s="26">
        <f>(I1087*$K$3)/12</f>
        <v/>
      </c>
      <c r="L1087" s="26">
        <f>(I1087*$L$3)/12</f>
        <v/>
      </c>
      <c r="M1087" s="26">
        <f>(I1087*$M$3)/12</f>
        <v/>
      </c>
      <c r="N1087" s="26">
        <f>(I1087*$N$3)/12</f>
        <v/>
      </c>
      <c r="O1087" s="26">
        <f>(I1087*$O$3)/12</f>
        <v/>
      </c>
      <c r="P1087" s="26">
        <f>(I1087*$P$3)/12</f>
        <v/>
      </c>
    </row>
    <row r="1088">
      <c r="G1088" s="6">
        <f>SUBSTITUTE(B1090,"%","")</f>
        <v/>
      </c>
      <c r="H1088" s="7">
        <f>H1087/G1090</f>
        <v/>
      </c>
      <c r="I1088" s="60">
        <f>H1088+$I$3</f>
        <v/>
      </c>
      <c r="J1088" s="23">
        <f>(I1088*$J$3)/12</f>
        <v/>
      </c>
      <c r="K1088" s="23">
        <f>(I1088*$K$3)/12</f>
        <v/>
      </c>
      <c r="L1088" s="23">
        <f>(I1088*$L$3)/12</f>
        <v/>
      </c>
      <c r="M1088" s="29">
        <f>(I1088*$M$3)/12</f>
        <v/>
      </c>
      <c r="N1088" s="23">
        <f>(I1088*$N$3)/12</f>
        <v/>
      </c>
      <c r="O1088" s="23">
        <f>(I1088*$O$3)/12</f>
        <v/>
      </c>
      <c r="P1088" s="23">
        <f>(I1088*$P$3)/12</f>
        <v/>
      </c>
    </row>
    <row r="1089">
      <c r="G1089" s="28">
        <f>G1087*G1088</f>
        <v/>
      </c>
      <c r="H1089" s="6" t="n"/>
      <c r="I1089" s="60">
        <f>H1088+$I$4</f>
        <v/>
      </c>
      <c r="J1089" s="23">
        <f>(I1089*$J$3)/12</f>
        <v/>
      </c>
      <c r="K1089" s="23">
        <f>(I1089*$K$3)/12</f>
        <v/>
      </c>
      <c r="L1089" s="23">
        <f>(I1089*$L$3)/12</f>
        <v/>
      </c>
      <c r="M1089" s="29">
        <f>(I1089*$M$3)/12</f>
        <v/>
      </c>
      <c r="N1089" s="23">
        <f>(I1089*$N$3)/12</f>
        <v/>
      </c>
      <c r="O1089" s="23">
        <f>(I1089*$O$3)/12</f>
        <v/>
      </c>
      <c r="P1089" s="23">
        <f>(I1089*$P$3)/12</f>
        <v/>
      </c>
    </row>
    <row r="1090">
      <c r="G1090" s="7">
        <f>G1089*0.3025</f>
        <v/>
      </c>
      <c r="H1090" s="6" t="n"/>
      <c r="I1090" s="60">
        <f>H1088+$I$5</f>
        <v/>
      </c>
      <c r="J1090" s="23">
        <f>(I1090*$J$3)/12</f>
        <v/>
      </c>
      <c r="K1090" s="23">
        <f>(I1090*$K$3)/12</f>
        <v/>
      </c>
      <c r="L1090" s="23">
        <f>(I1090*$L$3)/12</f>
        <v/>
      </c>
      <c r="M1090" s="29">
        <f>(I1090*$M$3)/12</f>
        <v/>
      </c>
      <c r="N1090" s="23">
        <f>(I1090*$N$3)/12</f>
        <v/>
      </c>
      <c r="O1090" s="23">
        <f>(I1090*$O$3)/12</f>
        <v/>
      </c>
      <c r="P1090" s="23">
        <f>(I1090*$P$3)/12</f>
        <v/>
      </c>
    </row>
    <row r="1091">
      <c r="G1091" s="6">
        <f>SUBSTITUTE(D1091,"㎡","")</f>
        <v/>
      </c>
      <c r="H1091" s="8" t="n"/>
      <c r="I1091" s="61">
        <f>H1088+$I$6</f>
        <v/>
      </c>
      <c r="J1091" s="23">
        <f>(I1091*$J$3)/12</f>
        <v/>
      </c>
      <c r="K1091" s="23">
        <f>(I1091*$K$3)/12</f>
        <v/>
      </c>
      <c r="L1091" s="23">
        <f>(I1091*$L$3)/12</f>
        <v/>
      </c>
      <c r="M1091" s="29">
        <f>(I1091*$M$3)/12</f>
        <v/>
      </c>
      <c r="N1091" s="23">
        <f>(I1091*$N$3)/12</f>
        <v/>
      </c>
      <c r="O1091" s="23">
        <f>(I1091*$O$3)/12</f>
        <v/>
      </c>
      <c r="P1091" s="23">
        <f>(I1091*$P$3)/12</f>
        <v/>
      </c>
    </row>
    <row r="1092">
      <c r="G1092" s="22">
        <f>SUBSTITUTE(D1092,"㎡","")</f>
        <v/>
      </c>
      <c r="H1092" s="22">
        <f>SUBSTITUTE(B1093,"万円","")</f>
        <v/>
      </c>
      <c r="I1092" s="59">
        <f>H1093+$I$2</f>
        <v/>
      </c>
      <c r="J1092" s="26">
        <f>(I1092*$J$3)/12</f>
        <v/>
      </c>
      <c r="K1092" s="26">
        <f>(I1092*$K$3)/12</f>
        <v/>
      </c>
      <c r="L1092" s="26">
        <f>(I1092*$L$3)/12</f>
        <v/>
      </c>
      <c r="M1092" s="26">
        <f>(I1092*$M$3)/12</f>
        <v/>
      </c>
      <c r="N1092" s="26">
        <f>(I1092*$N$3)/12</f>
        <v/>
      </c>
      <c r="O1092" s="26">
        <f>(I1092*$O$3)/12</f>
        <v/>
      </c>
      <c r="P1092" s="26">
        <f>(I1092*$P$3)/12</f>
        <v/>
      </c>
    </row>
    <row r="1093">
      <c r="G1093" s="6">
        <f>SUBSTITUTE(B1095,"%","")</f>
        <v/>
      </c>
      <c r="H1093" s="7">
        <f>H1092/G1095</f>
        <v/>
      </c>
      <c r="I1093" s="60">
        <f>H1093+$I$3</f>
        <v/>
      </c>
      <c r="J1093" s="23">
        <f>(I1093*$J$3)/12</f>
        <v/>
      </c>
      <c r="K1093" s="23">
        <f>(I1093*$K$3)/12</f>
        <v/>
      </c>
      <c r="L1093" s="23">
        <f>(I1093*$L$3)/12</f>
        <v/>
      </c>
      <c r="M1093" s="29">
        <f>(I1093*$M$3)/12</f>
        <v/>
      </c>
      <c r="N1093" s="23">
        <f>(I1093*$N$3)/12</f>
        <v/>
      </c>
      <c r="O1093" s="23">
        <f>(I1093*$O$3)/12</f>
        <v/>
      </c>
      <c r="P1093" s="23">
        <f>(I1093*$P$3)/12</f>
        <v/>
      </c>
    </row>
    <row r="1094">
      <c r="G1094" s="28">
        <f>G1092*G1093</f>
        <v/>
      </c>
      <c r="H1094" s="6" t="n"/>
      <c r="I1094" s="60">
        <f>H1093+$I$4</f>
        <v/>
      </c>
      <c r="J1094" s="23">
        <f>(I1094*$J$3)/12</f>
        <v/>
      </c>
      <c r="K1094" s="23">
        <f>(I1094*$K$3)/12</f>
        <v/>
      </c>
      <c r="L1094" s="23">
        <f>(I1094*$L$3)/12</f>
        <v/>
      </c>
      <c r="M1094" s="29">
        <f>(I1094*$M$3)/12</f>
        <v/>
      </c>
      <c r="N1094" s="23">
        <f>(I1094*$N$3)/12</f>
        <v/>
      </c>
      <c r="O1094" s="23">
        <f>(I1094*$O$3)/12</f>
        <v/>
      </c>
      <c r="P1094" s="23">
        <f>(I1094*$P$3)/12</f>
        <v/>
      </c>
    </row>
    <row r="1095">
      <c r="G1095" s="7">
        <f>G1094*0.3025</f>
        <v/>
      </c>
      <c r="H1095" s="6" t="n"/>
      <c r="I1095" s="60">
        <f>H1093+$I$5</f>
        <v/>
      </c>
      <c r="J1095" s="23">
        <f>(I1095*$J$3)/12</f>
        <v/>
      </c>
      <c r="K1095" s="23">
        <f>(I1095*$K$3)/12</f>
        <v/>
      </c>
      <c r="L1095" s="23">
        <f>(I1095*$L$3)/12</f>
        <v/>
      </c>
      <c r="M1095" s="29">
        <f>(I1095*$M$3)/12</f>
        <v/>
      </c>
      <c r="N1095" s="23">
        <f>(I1095*$N$3)/12</f>
        <v/>
      </c>
      <c r="O1095" s="23">
        <f>(I1095*$O$3)/12</f>
        <v/>
      </c>
      <c r="P1095" s="23">
        <f>(I1095*$P$3)/12</f>
        <v/>
      </c>
    </row>
    <row r="1096">
      <c r="G1096" s="6">
        <f>SUBSTITUTE(D1096,"㎡","")</f>
        <v/>
      </c>
      <c r="H1096" s="8" t="n"/>
      <c r="I1096" s="61">
        <f>H1093+$I$6</f>
        <v/>
      </c>
      <c r="J1096" s="23">
        <f>(I1096*$J$3)/12</f>
        <v/>
      </c>
      <c r="K1096" s="23">
        <f>(I1096*$K$3)/12</f>
        <v/>
      </c>
      <c r="L1096" s="23">
        <f>(I1096*$L$3)/12</f>
        <v/>
      </c>
      <c r="M1096" s="29">
        <f>(I1096*$M$3)/12</f>
        <v/>
      </c>
      <c r="N1096" s="23">
        <f>(I1096*$N$3)/12</f>
        <v/>
      </c>
      <c r="O1096" s="23">
        <f>(I1096*$O$3)/12</f>
        <v/>
      </c>
      <c r="P1096" s="23">
        <f>(I1096*$P$3)/12</f>
        <v/>
      </c>
    </row>
    <row r="1097">
      <c r="G1097" s="22">
        <f>SUBSTITUTE(D1097,"㎡","")</f>
        <v/>
      </c>
      <c r="H1097" s="22">
        <f>SUBSTITUTE(B1098,"万円","")</f>
        <v/>
      </c>
      <c r="I1097" s="59">
        <f>H1098+$I$2</f>
        <v/>
      </c>
      <c r="J1097" s="26">
        <f>(I1097*$J$3)/12</f>
        <v/>
      </c>
      <c r="K1097" s="26">
        <f>(I1097*$K$3)/12</f>
        <v/>
      </c>
      <c r="L1097" s="26">
        <f>(I1097*$L$3)/12</f>
        <v/>
      </c>
      <c r="M1097" s="26">
        <f>(I1097*$M$3)/12</f>
        <v/>
      </c>
      <c r="N1097" s="26">
        <f>(I1097*$N$3)/12</f>
        <v/>
      </c>
      <c r="O1097" s="26">
        <f>(I1097*$O$3)/12</f>
        <v/>
      </c>
      <c r="P1097" s="26">
        <f>(I1097*$P$3)/12</f>
        <v/>
      </c>
    </row>
    <row r="1098">
      <c r="G1098" s="6">
        <f>SUBSTITUTE(B1100,"%","")</f>
        <v/>
      </c>
      <c r="H1098" s="7">
        <f>H1097/G1100</f>
        <v/>
      </c>
      <c r="I1098" s="60">
        <f>H1098+$I$3</f>
        <v/>
      </c>
      <c r="J1098" s="23">
        <f>(I1098*$J$3)/12</f>
        <v/>
      </c>
      <c r="K1098" s="23">
        <f>(I1098*$K$3)/12</f>
        <v/>
      </c>
      <c r="L1098" s="23">
        <f>(I1098*$L$3)/12</f>
        <v/>
      </c>
      <c r="M1098" s="29">
        <f>(I1098*$M$3)/12</f>
        <v/>
      </c>
      <c r="N1098" s="23">
        <f>(I1098*$N$3)/12</f>
        <v/>
      </c>
      <c r="O1098" s="23">
        <f>(I1098*$O$3)/12</f>
        <v/>
      </c>
      <c r="P1098" s="23">
        <f>(I1098*$P$3)/12</f>
        <v/>
      </c>
    </row>
    <row r="1099">
      <c r="G1099" s="28">
        <f>G1097*G1098</f>
        <v/>
      </c>
      <c r="H1099" s="6" t="n"/>
      <c r="I1099" s="60">
        <f>H1098+$I$4</f>
        <v/>
      </c>
      <c r="J1099" s="23">
        <f>(I1099*$J$3)/12</f>
        <v/>
      </c>
      <c r="K1099" s="23">
        <f>(I1099*$K$3)/12</f>
        <v/>
      </c>
      <c r="L1099" s="23">
        <f>(I1099*$L$3)/12</f>
        <v/>
      </c>
      <c r="M1099" s="29">
        <f>(I1099*$M$3)/12</f>
        <v/>
      </c>
      <c r="N1099" s="23">
        <f>(I1099*$N$3)/12</f>
        <v/>
      </c>
      <c r="O1099" s="23">
        <f>(I1099*$O$3)/12</f>
        <v/>
      </c>
      <c r="P1099" s="23">
        <f>(I1099*$P$3)/12</f>
        <v/>
      </c>
    </row>
    <row r="1100">
      <c r="G1100" s="7">
        <f>G1099*0.3025</f>
        <v/>
      </c>
      <c r="H1100" s="6" t="n"/>
      <c r="I1100" s="60">
        <f>H1098+$I$5</f>
        <v/>
      </c>
      <c r="J1100" s="23">
        <f>(I1100*$J$3)/12</f>
        <v/>
      </c>
      <c r="K1100" s="23">
        <f>(I1100*$K$3)/12</f>
        <v/>
      </c>
      <c r="L1100" s="23">
        <f>(I1100*$L$3)/12</f>
        <v/>
      </c>
      <c r="M1100" s="29">
        <f>(I1100*$M$3)/12</f>
        <v/>
      </c>
      <c r="N1100" s="23">
        <f>(I1100*$N$3)/12</f>
        <v/>
      </c>
      <c r="O1100" s="23">
        <f>(I1100*$O$3)/12</f>
        <v/>
      </c>
      <c r="P1100" s="23">
        <f>(I1100*$P$3)/12</f>
        <v/>
      </c>
    </row>
    <row r="1101">
      <c r="G1101" s="6">
        <f>SUBSTITUTE(D1101,"㎡","")</f>
        <v/>
      </c>
      <c r="H1101" s="8" t="n"/>
      <c r="I1101" s="61">
        <f>H1098+$I$6</f>
        <v/>
      </c>
      <c r="J1101" s="23">
        <f>(I1101*$J$3)/12</f>
        <v/>
      </c>
      <c r="K1101" s="23">
        <f>(I1101*$K$3)/12</f>
        <v/>
      </c>
      <c r="L1101" s="23">
        <f>(I1101*$L$3)/12</f>
        <v/>
      </c>
      <c r="M1101" s="29">
        <f>(I1101*$M$3)/12</f>
        <v/>
      </c>
      <c r="N1101" s="23">
        <f>(I1101*$N$3)/12</f>
        <v/>
      </c>
      <c r="O1101" s="23">
        <f>(I1101*$O$3)/12</f>
        <v/>
      </c>
      <c r="P1101" s="23">
        <f>(I1101*$P$3)/12</f>
        <v/>
      </c>
    </row>
    <row r="1102">
      <c r="G1102" s="22">
        <f>SUBSTITUTE(D1102,"㎡","")</f>
        <v/>
      </c>
      <c r="H1102" s="22">
        <f>SUBSTITUTE(B1103,"万円","")</f>
        <v/>
      </c>
      <c r="I1102" s="59">
        <f>H1103+$I$2</f>
        <v/>
      </c>
      <c r="J1102" s="26">
        <f>(I1102*$J$3)/12</f>
        <v/>
      </c>
      <c r="K1102" s="26">
        <f>(I1102*$K$3)/12</f>
        <v/>
      </c>
      <c r="L1102" s="26">
        <f>(I1102*$L$3)/12</f>
        <v/>
      </c>
      <c r="M1102" s="26">
        <f>(I1102*$M$3)/12</f>
        <v/>
      </c>
      <c r="N1102" s="26">
        <f>(I1102*$N$3)/12</f>
        <v/>
      </c>
      <c r="O1102" s="26">
        <f>(I1102*$O$3)/12</f>
        <v/>
      </c>
      <c r="P1102" s="26">
        <f>(I1102*$P$3)/12</f>
        <v/>
      </c>
    </row>
    <row r="1103">
      <c r="G1103" s="6">
        <f>SUBSTITUTE(B1105,"%","")</f>
        <v/>
      </c>
      <c r="H1103" s="7">
        <f>H1102/G1105</f>
        <v/>
      </c>
      <c r="I1103" s="60">
        <f>H1103+$I$3</f>
        <v/>
      </c>
      <c r="J1103" s="23">
        <f>(I1103*$J$3)/12</f>
        <v/>
      </c>
      <c r="K1103" s="23">
        <f>(I1103*$K$3)/12</f>
        <v/>
      </c>
      <c r="L1103" s="23">
        <f>(I1103*$L$3)/12</f>
        <v/>
      </c>
      <c r="M1103" s="29">
        <f>(I1103*$M$3)/12</f>
        <v/>
      </c>
      <c r="N1103" s="23">
        <f>(I1103*$N$3)/12</f>
        <v/>
      </c>
      <c r="O1103" s="23">
        <f>(I1103*$O$3)/12</f>
        <v/>
      </c>
      <c r="P1103" s="23">
        <f>(I1103*$P$3)/12</f>
        <v/>
      </c>
    </row>
    <row r="1104">
      <c r="G1104" s="28">
        <f>G1102*G1103</f>
        <v/>
      </c>
      <c r="H1104" s="6" t="n"/>
      <c r="I1104" s="60">
        <f>H1103+$I$4</f>
        <v/>
      </c>
      <c r="J1104" s="23">
        <f>(I1104*$J$3)/12</f>
        <v/>
      </c>
      <c r="K1104" s="23">
        <f>(I1104*$K$3)/12</f>
        <v/>
      </c>
      <c r="L1104" s="23">
        <f>(I1104*$L$3)/12</f>
        <v/>
      </c>
      <c r="M1104" s="29">
        <f>(I1104*$M$3)/12</f>
        <v/>
      </c>
      <c r="N1104" s="23">
        <f>(I1104*$N$3)/12</f>
        <v/>
      </c>
      <c r="O1104" s="23">
        <f>(I1104*$O$3)/12</f>
        <v/>
      </c>
      <c r="P1104" s="23">
        <f>(I1104*$P$3)/12</f>
        <v/>
      </c>
    </row>
    <row r="1105">
      <c r="G1105" s="7">
        <f>G1104*0.3025</f>
        <v/>
      </c>
      <c r="H1105" s="6" t="n"/>
      <c r="I1105" s="60">
        <f>H1103+$I$5</f>
        <v/>
      </c>
      <c r="J1105" s="23">
        <f>(I1105*$J$3)/12</f>
        <v/>
      </c>
      <c r="K1105" s="23">
        <f>(I1105*$K$3)/12</f>
        <v/>
      </c>
      <c r="L1105" s="23">
        <f>(I1105*$L$3)/12</f>
        <v/>
      </c>
      <c r="M1105" s="29">
        <f>(I1105*$M$3)/12</f>
        <v/>
      </c>
      <c r="N1105" s="23">
        <f>(I1105*$N$3)/12</f>
        <v/>
      </c>
      <c r="O1105" s="23">
        <f>(I1105*$O$3)/12</f>
        <v/>
      </c>
      <c r="P1105" s="23">
        <f>(I1105*$P$3)/12</f>
        <v/>
      </c>
    </row>
    <row r="1106">
      <c r="G1106" s="6">
        <f>SUBSTITUTE(D1106,"㎡","")</f>
        <v/>
      </c>
      <c r="H1106" s="8" t="n"/>
      <c r="I1106" s="61">
        <f>H1103+$I$6</f>
        <v/>
      </c>
      <c r="J1106" s="23">
        <f>(I1106*$J$3)/12</f>
        <v/>
      </c>
      <c r="K1106" s="23">
        <f>(I1106*$K$3)/12</f>
        <v/>
      </c>
      <c r="L1106" s="23">
        <f>(I1106*$L$3)/12</f>
        <v/>
      </c>
      <c r="M1106" s="29">
        <f>(I1106*$M$3)/12</f>
        <v/>
      </c>
      <c r="N1106" s="23">
        <f>(I1106*$N$3)/12</f>
        <v/>
      </c>
      <c r="O1106" s="23">
        <f>(I1106*$O$3)/12</f>
        <v/>
      </c>
      <c r="P1106" s="23">
        <f>(I1106*$P$3)/12</f>
        <v/>
      </c>
    </row>
    <row r="1107">
      <c r="G1107" s="22">
        <f>SUBSTITUTE(D1107,"㎡","")</f>
        <v/>
      </c>
      <c r="H1107" s="22">
        <f>SUBSTITUTE(B1108,"万円","")</f>
        <v/>
      </c>
      <c r="I1107" s="59">
        <f>H1108+$I$2</f>
        <v/>
      </c>
      <c r="J1107" s="26">
        <f>(I1107*$J$3)/12</f>
        <v/>
      </c>
      <c r="K1107" s="26">
        <f>(I1107*$K$3)/12</f>
        <v/>
      </c>
      <c r="L1107" s="26">
        <f>(I1107*$L$3)/12</f>
        <v/>
      </c>
      <c r="M1107" s="26">
        <f>(I1107*$M$3)/12</f>
        <v/>
      </c>
      <c r="N1107" s="26">
        <f>(I1107*$N$3)/12</f>
        <v/>
      </c>
      <c r="O1107" s="26">
        <f>(I1107*$O$3)/12</f>
        <v/>
      </c>
      <c r="P1107" s="26">
        <f>(I1107*$P$3)/12</f>
        <v/>
      </c>
    </row>
    <row r="1108">
      <c r="G1108" s="6">
        <f>SUBSTITUTE(B1110,"%","")</f>
        <v/>
      </c>
      <c r="H1108" s="7">
        <f>H1107/G1110</f>
        <v/>
      </c>
      <c r="I1108" s="60">
        <f>H1108+$I$3</f>
        <v/>
      </c>
      <c r="J1108" s="23">
        <f>(I1108*$J$3)/12</f>
        <v/>
      </c>
      <c r="K1108" s="23">
        <f>(I1108*$K$3)/12</f>
        <v/>
      </c>
      <c r="L1108" s="23">
        <f>(I1108*$L$3)/12</f>
        <v/>
      </c>
      <c r="M1108" s="29">
        <f>(I1108*$M$3)/12</f>
        <v/>
      </c>
      <c r="N1108" s="23">
        <f>(I1108*$N$3)/12</f>
        <v/>
      </c>
      <c r="O1108" s="23">
        <f>(I1108*$O$3)/12</f>
        <v/>
      </c>
      <c r="P1108" s="23">
        <f>(I1108*$P$3)/12</f>
        <v/>
      </c>
    </row>
    <row r="1109">
      <c r="G1109" s="28">
        <f>G1107*G1108</f>
        <v/>
      </c>
      <c r="H1109" s="6" t="n"/>
      <c r="I1109" s="60">
        <f>H1108+$I$4</f>
        <v/>
      </c>
      <c r="J1109" s="23">
        <f>(I1109*$J$3)/12</f>
        <v/>
      </c>
      <c r="K1109" s="23">
        <f>(I1109*$K$3)/12</f>
        <v/>
      </c>
      <c r="L1109" s="23">
        <f>(I1109*$L$3)/12</f>
        <v/>
      </c>
      <c r="M1109" s="29">
        <f>(I1109*$M$3)/12</f>
        <v/>
      </c>
      <c r="N1109" s="23">
        <f>(I1109*$N$3)/12</f>
        <v/>
      </c>
      <c r="O1109" s="23">
        <f>(I1109*$O$3)/12</f>
        <v/>
      </c>
      <c r="P1109" s="23">
        <f>(I1109*$P$3)/12</f>
        <v/>
      </c>
    </row>
    <row r="1110">
      <c r="G1110" s="7">
        <f>G1109*0.3025</f>
        <v/>
      </c>
      <c r="H1110" s="6" t="n"/>
      <c r="I1110" s="60">
        <f>H1108+$I$5</f>
        <v/>
      </c>
      <c r="J1110" s="23">
        <f>(I1110*$J$3)/12</f>
        <v/>
      </c>
      <c r="K1110" s="23">
        <f>(I1110*$K$3)/12</f>
        <v/>
      </c>
      <c r="L1110" s="23">
        <f>(I1110*$L$3)/12</f>
        <v/>
      </c>
      <c r="M1110" s="29">
        <f>(I1110*$M$3)/12</f>
        <v/>
      </c>
      <c r="N1110" s="23">
        <f>(I1110*$N$3)/12</f>
        <v/>
      </c>
      <c r="O1110" s="23">
        <f>(I1110*$O$3)/12</f>
        <v/>
      </c>
      <c r="P1110" s="23">
        <f>(I1110*$P$3)/12</f>
        <v/>
      </c>
    </row>
    <row r="1111">
      <c r="G1111" s="6">
        <f>SUBSTITUTE(D1111,"㎡","")</f>
        <v/>
      </c>
      <c r="H1111" s="8" t="n"/>
      <c r="I1111" s="61">
        <f>H1108+$I$6</f>
        <v/>
      </c>
      <c r="J1111" s="23">
        <f>(I1111*$J$3)/12</f>
        <v/>
      </c>
      <c r="K1111" s="23">
        <f>(I1111*$K$3)/12</f>
        <v/>
      </c>
      <c r="L1111" s="23">
        <f>(I1111*$L$3)/12</f>
        <v/>
      </c>
      <c r="M1111" s="29">
        <f>(I1111*$M$3)/12</f>
        <v/>
      </c>
      <c r="N1111" s="23">
        <f>(I1111*$N$3)/12</f>
        <v/>
      </c>
      <c r="O1111" s="23">
        <f>(I1111*$O$3)/12</f>
        <v/>
      </c>
      <c r="P1111" s="23">
        <f>(I1111*$P$3)/12</f>
        <v/>
      </c>
    </row>
    <row r="1112">
      <c r="G1112" s="22">
        <f>SUBSTITUTE(D1112,"㎡","")</f>
        <v/>
      </c>
      <c r="H1112" s="22">
        <f>SUBSTITUTE(B1113,"万円","")</f>
        <v/>
      </c>
      <c r="I1112" s="59">
        <f>H1113+$I$2</f>
        <v/>
      </c>
      <c r="J1112" s="26">
        <f>(I1112*$J$3)/12</f>
        <v/>
      </c>
      <c r="K1112" s="26">
        <f>(I1112*$K$3)/12</f>
        <v/>
      </c>
      <c r="L1112" s="26">
        <f>(I1112*$L$3)/12</f>
        <v/>
      </c>
      <c r="M1112" s="26">
        <f>(I1112*$M$3)/12</f>
        <v/>
      </c>
      <c r="N1112" s="26">
        <f>(I1112*$N$3)/12</f>
        <v/>
      </c>
      <c r="O1112" s="26">
        <f>(I1112*$O$3)/12</f>
        <v/>
      </c>
      <c r="P1112" s="26">
        <f>(I1112*$P$3)/12</f>
        <v/>
      </c>
    </row>
    <row r="1113">
      <c r="G1113" s="6">
        <f>SUBSTITUTE(B1115,"%","")</f>
        <v/>
      </c>
      <c r="H1113" s="7">
        <f>H1112/G1115</f>
        <v/>
      </c>
      <c r="I1113" s="60">
        <f>H1113+$I$3</f>
        <v/>
      </c>
      <c r="J1113" s="23">
        <f>(I1113*$J$3)/12</f>
        <v/>
      </c>
      <c r="K1113" s="23">
        <f>(I1113*$K$3)/12</f>
        <v/>
      </c>
      <c r="L1113" s="23">
        <f>(I1113*$L$3)/12</f>
        <v/>
      </c>
      <c r="M1113" s="29">
        <f>(I1113*$M$3)/12</f>
        <v/>
      </c>
      <c r="N1113" s="23">
        <f>(I1113*$N$3)/12</f>
        <v/>
      </c>
      <c r="O1113" s="23">
        <f>(I1113*$O$3)/12</f>
        <v/>
      </c>
      <c r="P1113" s="23">
        <f>(I1113*$P$3)/12</f>
        <v/>
      </c>
    </row>
    <row r="1114">
      <c r="G1114" s="28">
        <f>G1112*G1113</f>
        <v/>
      </c>
      <c r="H1114" s="6" t="n"/>
      <c r="I1114" s="60">
        <f>H1113+$I$4</f>
        <v/>
      </c>
      <c r="J1114" s="23">
        <f>(I1114*$J$3)/12</f>
        <v/>
      </c>
      <c r="K1114" s="23">
        <f>(I1114*$K$3)/12</f>
        <v/>
      </c>
      <c r="L1114" s="23">
        <f>(I1114*$L$3)/12</f>
        <v/>
      </c>
      <c r="M1114" s="29">
        <f>(I1114*$M$3)/12</f>
        <v/>
      </c>
      <c r="N1114" s="23">
        <f>(I1114*$N$3)/12</f>
        <v/>
      </c>
      <c r="O1114" s="23">
        <f>(I1114*$O$3)/12</f>
        <v/>
      </c>
      <c r="P1114" s="23">
        <f>(I1114*$P$3)/12</f>
        <v/>
      </c>
    </row>
    <row r="1115">
      <c r="G1115" s="7">
        <f>G1114*0.3025</f>
        <v/>
      </c>
      <c r="H1115" s="6" t="n"/>
      <c r="I1115" s="60">
        <f>H1113+$I$5</f>
        <v/>
      </c>
      <c r="J1115" s="23">
        <f>(I1115*$J$3)/12</f>
        <v/>
      </c>
      <c r="K1115" s="23">
        <f>(I1115*$K$3)/12</f>
        <v/>
      </c>
      <c r="L1115" s="23">
        <f>(I1115*$L$3)/12</f>
        <v/>
      </c>
      <c r="M1115" s="29">
        <f>(I1115*$M$3)/12</f>
        <v/>
      </c>
      <c r="N1115" s="23">
        <f>(I1115*$N$3)/12</f>
        <v/>
      </c>
      <c r="O1115" s="23">
        <f>(I1115*$O$3)/12</f>
        <v/>
      </c>
      <c r="P1115" s="23">
        <f>(I1115*$P$3)/12</f>
        <v/>
      </c>
    </row>
    <row r="1116">
      <c r="G1116" s="6">
        <f>SUBSTITUTE(D1116,"㎡","")</f>
        <v/>
      </c>
      <c r="H1116" s="8" t="n"/>
      <c r="I1116" s="61">
        <f>H1113+$I$6</f>
        <v/>
      </c>
      <c r="J1116" s="23">
        <f>(I1116*$J$3)/12</f>
        <v/>
      </c>
      <c r="K1116" s="23">
        <f>(I1116*$K$3)/12</f>
        <v/>
      </c>
      <c r="L1116" s="23">
        <f>(I1116*$L$3)/12</f>
        <v/>
      </c>
      <c r="M1116" s="29">
        <f>(I1116*$M$3)/12</f>
        <v/>
      </c>
      <c r="N1116" s="23">
        <f>(I1116*$N$3)/12</f>
        <v/>
      </c>
      <c r="O1116" s="23">
        <f>(I1116*$O$3)/12</f>
        <v/>
      </c>
      <c r="P1116" s="23">
        <f>(I1116*$P$3)/12</f>
        <v/>
      </c>
    </row>
    <row r="1117">
      <c r="G1117" s="22">
        <f>SUBSTITUTE(D1117,"㎡","")</f>
        <v/>
      </c>
      <c r="H1117" s="22">
        <f>SUBSTITUTE(B1118,"万円","")</f>
        <v/>
      </c>
      <c r="I1117" s="59">
        <f>H1118+$I$2</f>
        <v/>
      </c>
      <c r="J1117" s="26">
        <f>(I1117*$J$3)/12</f>
        <v/>
      </c>
      <c r="K1117" s="26">
        <f>(I1117*$K$3)/12</f>
        <v/>
      </c>
      <c r="L1117" s="26">
        <f>(I1117*$L$3)/12</f>
        <v/>
      </c>
      <c r="M1117" s="26">
        <f>(I1117*$M$3)/12</f>
        <v/>
      </c>
      <c r="N1117" s="26">
        <f>(I1117*$N$3)/12</f>
        <v/>
      </c>
      <c r="O1117" s="26">
        <f>(I1117*$O$3)/12</f>
        <v/>
      </c>
      <c r="P1117" s="26">
        <f>(I1117*$P$3)/12</f>
        <v/>
      </c>
    </row>
    <row r="1118">
      <c r="G1118" s="6">
        <f>SUBSTITUTE(B1120,"%","")</f>
        <v/>
      </c>
      <c r="H1118" s="7">
        <f>H1117/G1120</f>
        <v/>
      </c>
      <c r="I1118" s="60">
        <f>H1118+$I$3</f>
        <v/>
      </c>
      <c r="J1118" s="23">
        <f>(I1118*$J$3)/12</f>
        <v/>
      </c>
      <c r="K1118" s="23">
        <f>(I1118*$K$3)/12</f>
        <v/>
      </c>
      <c r="L1118" s="23">
        <f>(I1118*$L$3)/12</f>
        <v/>
      </c>
      <c r="M1118" s="29">
        <f>(I1118*$M$3)/12</f>
        <v/>
      </c>
      <c r="N1118" s="23">
        <f>(I1118*$N$3)/12</f>
        <v/>
      </c>
      <c r="O1118" s="23">
        <f>(I1118*$O$3)/12</f>
        <v/>
      </c>
      <c r="P1118" s="23">
        <f>(I1118*$P$3)/12</f>
        <v/>
      </c>
    </row>
    <row r="1119">
      <c r="G1119" s="28">
        <f>G1117*G1118</f>
        <v/>
      </c>
      <c r="H1119" s="6" t="n"/>
      <c r="I1119" s="60">
        <f>H1118+$I$4</f>
        <v/>
      </c>
      <c r="J1119" s="23">
        <f>(I1119*$J$3)/12</f>
        <v/>
      </c>
      <c r="K1119" s="23">
        <f>(I1119*$K$3)/12</f>
        <v/>
      </c>
      <c r="L1119" s="23">
        <f>(I1119*$L$3)/12</f>
        <v/>
      </c>
      <c r="M1119" s="29">
        <f>(I1119*$M$3)/12</f>
        <v/>
      </c>
      <c r="N1119" s="23">
        <f>(I1119*$N$3)/12</f>
        <v/>
      </c>
      <c r="O1119" s="23">
        <f>(I1119*$O$3)/12</f>
        <v/>
      </c>
      <c r="P1119" s="23">
        <f>(I1119*$P$3)/12</f>
        <v/>
      </c>
    </row>
    <row r="1120">
      <c r="G1120" s="7">
        <f>G1119*0.3025</f>
        <v/>
      </c>
      <c r="H1120" s="6" t="n"/>
      <c r="I1120" s="60">
        <f>H1118+$I$5</f>
        <v/>
      </c>
      <c r="J1120" s="23">
        <f>(I1120*$J$3)/12</f>
        <v/>
      </c>
      <c r="K1120" s="23">
        <f>(I1120*$K$3)/12</f>
        <v/>
      </c>
      <c r="L1120" s="23">
        <f>(I1120*$L$3)/12</f>
        <v/>
      </c>
      <c r="M1120" s="29">
        <f>(I1120*$M$3)/12</f>
        <v/>
      </c>
      <c r="N1120" s="23">
        <f>(I1120*$N$3)/12</f>
        <v/>
      </c>
      <c r="O1120" s="23">
        <f>(I1120*$O$3)/12</f>
        <v/>
      </c>
      <c r="P1120" s="23">
        <f>(I1120*$P$3)/12</f>
        <v/>
      </c>
    </row>
    <row r="1121">
      <c r="G1121" s="6">
        <f>SUBSTITUTE(D1121,"㎡","")</f>
        <v/>
      </c>
      <c r="H1121" s="8" t="n"/>
      <c r="I1121" s="61">
        <f>H1118+$I$6</f>
        <v/>
      </c>
      <c r="J1121" s="23">
        <f>(I1121*$J$3)/12</f>
        <v/>
      </c>
      <c r="K1121" s="23">
        <f>(I1121*$K$3)/12</f>
        <v/>
      </c>
      <c r="L1121" s="23">
        <f>(I1121*$L$3)/12</f>
        <v/>
      </c>
      <c r="M1121" s="29">
        <f>(I1121*$M$3)/12</f>
        <v/>
      </c>
      <c r="N1121" s="23">
        <f>(I1121*$N$3)/12</f>
        <v/>
      </c>
      <c r="O1121" s="23">
        <f>(I1121*$O$3)/12</f>
        <v/>
      </c>
      <c r="P1121" s="23">
        <f>(I1121*$P$3)/12</f>
        <v/>
      </c>
    </row>
    <row r="1122">
      <c r="G1122" s="22">
        <f>SUBSTITUTE(D1122,"㎡","")</f>
        <v/>
      </c>
      <c r="H1122" s="22">
        <f>SUBSTITUTE(B1123,"万円","")</f>
        <v/>
      </c>
      <c r="I1122" s="59">
        <f>H1123+$I$2</f>
        <v/>
      </c>
      <c r="J1122" s="26">
        <f>(I1122*$J$3)/12</f>
        <v/>
      </c>
      <c r="K1122" s="26">
        <f>(I1122*$K$3)/12</f>
        <v/>
      </c>
      <c r="L1122" s="26">
        <f>(I1122*$L$3)/12</f>
        <v/>
      </c>
      <c r="M1122" s="26">
        <f>(I1122*$M$3)/12</f>
        <v/>
      </c>
      <c r="N1122" s="26">
        <f>(I1122*$N$3)/12</f>
        <v/>
      </c>
      <c r="O1122" s="26">
        <f>(I1122*$O$3)/12</f>
        <v/>
      </c>
      <c r="P1122" s="26">
        <f>(I1122*$P$3)/12</f>
        <v/>
      </c>
    </row>
    <row r="1123">
      <c r="G1123" s="6">
        <f>SUBSTITUTE(B1125,"%","")</f>
        <v/>
      </c>
      <c r="H1123" s="7">
        <f>H1122/G1125</f>
        <v/>
      </c>
      <c r="I1123" s="60">
        <f>H1123+$I$3</f>
        <v/>
      </c>
      <c r="J1123" s="23">
        <f>(I1123*$J$3)/12</f>
        <v/>
      </c>
      <c r="K1123" s="23">
        <f>(I1123*$K$3)/12</f>
        <v/>
      </c>
      <c r="L1123" s="23">
        <f>(I1123*$L$3)/12</f>
        <v/>
      </c>
      <c r="M1123" s="29">
        <f>(I1123*$M$3)/12</f>
        <v/>
      </c>
      <c r="N1123" s="23">
        <f>(I1123*$N$3)/12</f>
        <v/>
      </c>
      <c r="O1123" s="23">
        <f>(I1123*$O$3)/12</f>
        <v/>
      </c>
      <c r="P1123" s="23">
        <f>(I1123*$P$3)/12</f>
        <v/>
      </c>
    </row>
    <row r="1124">
      <c r="G1124" s="28">
        <f>G1122*G1123</f>
        <v/>
      </c>
      <c r="H1124" s="6" t="n"/>
      <c r="I1124" s="60">
        <f>H1123+$I$4</f>
        <v/>
      </c>
      <c r="J1124" s="23">
        <f>(I1124*$J$3)/12</f>
        <v/>
      </c>
      <c r="K1124" s="23">
        <f>(I1124*$K$3)/12</f>
        <v/>
      </c>
      <c r="L1124" s="23">
        <f>(I1124*$L$3)/12</f>
        <v/>
      </c>
      <c r="M1124" s="29">
        <f>(I1124*$M$3)/12</f>
        <v/>
      </c>
      <c r="N1124" s="23">
        <f>(I1124*$N$3)/12</f>
        <v/>
      </c>
      <c r="O1124" s="23">
        <f>(I1124*$O$3)/12</f>
        <v/>
      </c>
      <c r="P1124" s="23">
        <f>(I1124*$P$3)/12</f>
        <v/>
      </c>
    </row>
    <row r="1125">
      <c r="G1125" s="7">
        <f>G1124*0.3025</f>
        <v/>
      </c>
      <c r="H1125" s="6" t="n"/>
      <c r="I1125" s="60">
        <f>H1123+$I$5</f>
        <v/>
      </c>
      <c r="J1125" s="23">
        <f>(I1125*$J$3)/12</f>
        <v/>
      </c>
      <c r="K1125" s="23">
        <f>(I1125*$K$3)/12</f>
        <v/>
      </c>
      <c r="L1125" s="23">
        <f>(I1125*$L$3)/12</f>
        <v/>
      </c>
      <c r="M1125" s="29">
        <f>(I1125*$M$3)/12</f>
        <v/>
      </c>
      <c r="N1125" s="23">
        <f>(I1125*$N$3)/12</f>
        <v/>
      </c>
      <c r="O1125" s="23">
        <f>(I1125*$O$3)/12</f>
        <v/>
      </c>
      <c r="P1125" s="23">
        <f>(I1125*$P$3)/12</f>
        <v/>
      </c>
    </row>
    <row r="1126">
      <c r="G1126" s="6">
        <f>SUBSTITUTE(D1126,"㎡","")</f>
        <v/>
      </c>
      <c r="H1126" s="8" t="n"/>
      <c r="I1126" s="61">
        <f>H1123+$I$6</f>
        <v/>
      </c>
      <c r="J1126" s="23">
        <f>(I1126*$J$3)/12</f>
        <v/>
      </c>
      <c r="K1126" s="23">
        <f>(I1126*$K$3)/12</f>
        <v/>
      </c>
      <c r="L1126" s="23">
        <f>(I1126*$L$3)/12</f>
        <v/>
      </c>
      <c r="M1126" s="29">
        <f>(I1126*$M$3)/12</f>
        <v/>
      </c>
      <c r="N1126" s="23">
        <f>(I1126*$N$3)/12</f>
        <v/>
      </c>
      <c r="O1126" s="23">
        <f>(I1126*$O$3)/12</f>
        <v/>
      </c>
      <c r="P1126" s="23">
        <f>(I1126*$P$3)/12</f>
        <v/>
      </c>
    </row>
    <row r="1127">
      <c r="G1127" s="22">
        <f>SUBSTITUTE(D1127,"㎡","")</f>
        <v/>
      </c>
      <c r="H1127" s="22">
        <f>SUBSTITUTE(B1128,"万円","")</f>
        <v/>
      </c>
      <c r="I1127" s="59">
        <f>H1128+$I$2</f>
        <v/>
      </c>
      <c r="J1127" s="26">
        <f>(I1127*$J$3)/12</f>
        <v/>
      </c>
      <c r="K1127" s="26">
        <f>(I1127*$K$3)/12</f>
        <v/>
      </c>
      <c r="L1127" s="26">
        <f>(I1127*$L$3)/12</f>
        <v/>
      </c>
      <c r="M1127" s="26">
        <f>(I1127*$M$3)/12</f>
        <v/>
      </c>
      <c r="N1127" s="26">
        <f>(I1127*$N$3)/12</f>
        <v/>
      </c>
      <c r="O1127" s="26">
        <f>(I1127*$O$3)/12</f>
        <v/>
      </c>
      <c r="P1127" s="26">
        <f>(I1127*$P$3)/12</f>
        <v/>
      </c>
    </row>
    <row r="1128">
      <c r="G1128" s="6">
        <f>SUBSTITUTE(B1130,"%","")</f>
        <v/>
      </c>
      <c r="H1128" s="7">
        <f>H1127/G1130</f>
        <v/>
      </c>
      <c r="I1128" s="60">
        <f>H1128+$I$3</f>
        <v/>
      </c>
      <c r="J1128" s="23">
        <f>(I1128*$J$3)/12</f>
        <v/>
      </c>
      <c r="K1128" s="23">
        <f>(I1128*$K$3)/12</f>
        <v/>
      </c>
      <c r="L1128" s="23">
        <f>(I1128*$L$3)/12</f>
        <v/>
      </c>
      <c r="M1128" s="29">
        <f>(I1128*$M$3)/12</f>
        <v/>
      </c>
      <c r="N1128" s="23">
        <f>(I1128*$N$3)/12</f>
        <v/>
      </c>
      <c r="O1128" s="23">
        <f>(I1128*$O$3)/12</f>
        <v/>
      </c>
      <c r="P1128" s="23">
        <f>(I1128*$P$3)/12</f>
        <v/>
      </c>
    </row>
    <row r="1129">
      <c r="G1129" s="28">
        <f>G1127*G1128</f>
        <v/>
      </c>
      <c r="H1129" s="6" t="n"/>
      <c r="I1129" s="60">
        <f>H1128+$I$4</f>
        <v/>
      </c>
      <c r="J1129" s="23">
        <f>(I1129*$J$3)/12</f>
        <v/>
      </c>
      <c r="K1129" s="23">
        <f>(I1129*$K$3)/12</f>
        <v/>
      </c>
      <c r="L1129" s="23">
        <f>(I1129*$L$3)/12</f>
        <v/>
      </c>
      <c r="M1129" s="29">
        <f>(I1129*$M$3)/12</f>
        <v/>
      </c>
      <c r="N1129" s="23">
        <f>(I1129*$N$3)/12</f>
        <v/>
      </c>
      <c r="O1129" s="23">
        <f>(I1129*$O$3)/12</f>
        <v/>
      </c>
      <c r="P1129" s="23">
        <f>(I1129*$P$3)/12</f>
        <v/>
      </c>
    </row>
    <row r="1130">
      <c r="G1130" s="7">
        <f>G1129*0.3025</f>
        <v/>
      </c>
      <c r="H1130" s="6" t="n"/>
      <c r="I1130" s="60">
        <f>H1128+$I$5</f>
        <v/>
      </c>
      <c r="J1130" s="23">
        <f>(I1130*$J$3)/12</f>
        <v/>
      </c>
      <c r="K1130" s="23">
        <f>(I1130*$K$3)/12</f>
        <v/>
      </c>
      <c r="L1130" s="23">
        <f>(I1130*$L$3)/12</f>
        <v/>
      </c>
      <c r="M1130" s="29">
        <f>(I1130*$M$3)/12</f>
        <v/>
      </c>
      <c r="N1130" s="23">
        <f>(I1130*$N$3)/12</f>
        <v/>
      </c>
      <c r="O1130" s="23">
        <f>(I1130*$O$3)/12</f>
        <v/>
      </c>
      <c r="P1130" s="23">
        <f>(I1130*$P$3)/12</f>
        <v/>
      </c>
    </row>
    <row r="1131">
      <c r="G1131" s="6">
        <f>SUBSTITUTE(D1131,"㎡","")</f>
        <v/>
      </c>
      <c r="H1131" s="8" t="n"/>
      <c r="I1131" s="61">
        <f>H1128+$I$6</f>
        <v/>
      </c>
      <c r="J1131" s="23">
        <f>(I1131*$J$3)/12</f>
        <v/>
      </c>
      <c r="K1131" s="23">
        <f>(I1131*$K$3)/12</f>
        <v/>
      </c>
      <c r="L1131" s="23">
        <f>(I1131*$L$3)/12</f>
        <v/>
      </c>
      <c r="M1131" s="29">
        <f>(I1131*$M$3)/12</f>
        <v/>
      </c>
      <c r="N1131" s="23">
        <f>(I1131*$N$3)/12</f>
        <v/>
      </c>
      <c r="O1131" s="23">
        <f>(I1131*$O$3)/12</f>
        <v/>
      </c>
      <c r="P1131" s="23">
        <f>(I1131*$P$3)/12</f>
        <v/>
      </c>
    </row>
    <row r="1132">
      <c r="G1132" s="22">
        <f>SUBSTITUTE(D1132,"㎡","")</f>
        <v/>
      </c>
      <c r="H1132" s="22">
        <f>SUBSTITUTE(B1133,"万円","")</f>
        <v/>
      </c>
      <c r="I1132" s="59">
        <f>H1133+$I$2</f>
        <v/>
      </c>
      <c r="J1132" s="26">
        <f>(I1132*$J$3)/12</f>
        <v/>
      </c>
      <c r="K1132" s="26">
        <f>(I1132*$K$3)/12</f>
        <v/>
      </c>
      <c r="L1132" s="26">
        <f>(I1132*$L$3)/12</f>
        <v/>
      </c>
      <c r="M1132" s="26">
        <f>(I1132*$M$3)/12</f>
        <v/>
      </c>
      <c r="N1132" s="26">
        <f>(I1132*$N$3)/12</f>
        <v/>
      </c>
      <c r="O1132" s="26">
        <f>(I1132*$O$3)/12</f>
        <v/>
      </c>
      <c r="P1132" s="26">
        <f>(I1132*$P$3)/12</f>
        <v/>
      </c>
    </row>
    <row r="1133">
      <c r="G1133" s="6">
        <f>SUBSTITUTE(B1135,"%","")</f>
        <v/>
      </c>
      <c r="H1133" s="7">
        <f>H1132/G1135</f>
        <v/>
      </c>
      <c r="I1133" s="60">
        <f>H1133+$I$3</f>
        <v/>
      </c>
      <c r="J1133" s="23">
        <f>(I1133*$J$3)/12</f>
        <v/>
      </c>
      <c r="K1133" s="23">
        <f>(I1133*$K$3)/12</f>
        <v/>
      </c>
      <c r="L1133" s="23">
        <f>(I1133*$L$3)/12</f>
        <v/>
      </c>
      <c r="M1133" s="29">
        <f>(I1133*$M$3)/12</f>
        <v/>
      </c>
      <c r="N1133" s="23">
        <f>(I1133*$N$3)/12</f>
        <v/>
      </c>
      <c r="O1133" s="23">
        <f>(I1133*$O$3)/12</f>
        <v/>
      </c>
      <c r="P1133" s="23">
        <f>(I1133*$P$3)/12</f>
        <v/>
      </c>
    </row>
    <row r="1134">
      <c r="G1134" s="28">
        <f>G1132*G1133</f>
        <v/>
      </c>
      <c r="H1134" s="6" t="n"/>
      <c r="I1134" s="60">
        <f>H1133+$I$4</f>
        <v/>
      </c>
      <c r="J1134" s="23">
        <f>(I1134*$J$3)/12</f>
        <v/>
      </c>
      <c r="K1134" s="23">
        <f>(I1134*$K$3)/12</f>
        <v/>
      </c>
      <c r="L1134" s="23">
        <f>(I1134*$L$3)/12</f>
        <v/>
      </c>
      <c r="M1134" s="29">
        <f>(I1134*$M$3)/12</f>
        <v/>
      </c>
      <c r="N1134" s="23">
        <f>(I1134*$N$3)/12</f>
        <v/>
      </c>
      <c r="O1134" s="23">
        <f>(I1134*$O$3)/12</f>
        <v/>
      </c>
      <c r="P1134" s="23">
        <f>(I1134*$P$3)/12</f>
        <v/>
      </c>
    </row>
    <row r="1135">
      <c r="G1135" s="7">
        <f>G1134*0.3025</f>
        <v/>
      </c>
      <c r="H1135" s="6" t="n"/>
      <c r="I1135" s="60">
        <f>H1133+$I$5</f>
        <v/>
      </c>
      <c r="J1135" s="23">
        <f>(I1135*$J$3)/12</f>
        <v/>
      </c>
      <c r="K1135" s="23">
        <f>(I1135*$K$3)/12</f>
        <v/>
      </c>
      <c r="L1135" s="23">
        <f>(I1135*$L$3)/12</f>
        <v/>
      </c>
      <c r="M1135" s="29">
        <f>(I1135*$M$3)/12</f>
        <v/>
      </c>
      <c r="N1135" s="23">
        <f>(I1135*$N$3)/12</f>
        <v/>
      </c>
      <c r="O1135" s="23">
        <f>(I1135*$O$3)/12</f>
        <v/>
      </c>
      <c r="P1135" s="23">
        <f>(I1135*$P$3)/12</f>
        <v/>
      </c>
    </row>
    <row r="1136">
      <c r="G1136" s="6">
        <f>SUBSTITUTE(D1136,"㎡","")</f>
        <v/>
      </c>
      <c r="H1136" s="8" t="n"/>
      <c r="I1136" s="61">
        <f>H1133+$I$6</f>
        <v/>
      </c>
      <c r="J1136" s="23">
        <f>(I1136*$J$3)/12</f>
        <v/>
      </c>
      <c r="K1136" s="23">
        <f>(I1136*$K$3)/12</f>
        <v/>
      </c>
      <c r="L1136" s="23">
        <f>(I1136*$L$3)/12</f>
        <v/>
      </c>
      <c r="M1136" s="29">
        <f>(I1136*$M$3)/12</f>
        <v/>
      </c>
      <c r="N1136" s="23">
        <f>(I1136*$N$3)/12</f>
        <v/>
      </c>
      <c r="O1136" s="23">
        <f>(I1136*$O$3)/12</f>
        <v/>
      </c>
      <c r="P1136" s="23">
        <f>(I1136*$P$3)/12</f>
        <v/>
      </c>
    </row>
    <row r="1137">
      <c r="G1137" s="22">
        <f>SUBSTITUTE(D1137,"㎡","")</f>
        <v/>
      </c>
      <c r="H1137" s="22">
        <f>SUBSTITUTE(B1138,"万円","")</f>
        <v/>
      </c>
      <c r="I1137" s="59">
        <f>H1138+$I$2</f>
        <v/>
      </c>
      <c r="J1137" s="26">
        <f>(I1137*$J$3)/12</f>
        <v/>
      </c>
      <c r="K1137" s="26">
        <f>(I1137*$K$3)/12</f>
        <v/>
      </c>
      <c r="L1137" s="26">
        <f>(I1137*$L$3)/12</f>
        <v/>
      </c>
      <c r="M1137" s="26">
        <f>(I1137*$M$3)/12</f>
        <v/>
      </c>
      <c r="N1137" s="26">
        <f>(I1137*$N$3)/12</f>
        <v/>
      </c>
      <c r="O1137" s="26">
        <f>(I1137*$O$3)/12</f>
        <v/>
      </c>
      <c r="P1137" s="26">
        <f>(I1137*$P$3)/12</f>
        <v/>
      </c>
    </row>
    <row r="1138">
      <c r="G1138" s="6">
        <f>SUBSTITUTE(B1140,"%","")</f>
        <v/>
      </c>
      <c r="H1138" s="7">
        <f>H1137/G1140</f>
        <v/>
      </c>
      <c r="I1138" s="60">
        <f>H1138+$I$3</f>
        <v/>
      </c>
      <c r="J1138" s="23">
        <f>(I1138*$J$3)/12</f>
        <v/>
      </c>
      <c r="K1138" s="23">
        <f>(I1138*$K$3)/12</f>
        <v/>
      </c>
      <c r="L1138" s="23">
        <f>(I1138*$L$3)/12</f>
        <v/>
      </c>
      <c r="M1138" s="29">
        <f>(I1138*$M$3)/12</f>
        <v/>
      </c>
      <c r="N1138" s="23">
        <f>(I1138*$N$3)/12</f>
        <v/>
      </c>
      <c r="O1138" s="23">
        <f>(I1138*$O$3)/12</f>
        <v/>
      </c>
      <c r="P1138" s="23">
        <f>(I1138*$P$3)/12</f>
        <v/>
      </c>
    </row>
    <row r="1139">
      <c r="G1139" s="28">
        <f>G1137*G1138</f>
        <v/>
      </c>
      <c r="H1139" s="6" t="n"/>
      <c r="I1139" s="60">
        <f>H1138+$I$4</f>
        <v/>
      </c>
      <c r="J1139" s="23">
        <f>(I1139*$J$3)/12</f>
        <v/>
      </c>
      <c r="K1139" s="23">
        <f>(I1139*$K$3)/12</f>
        <v/>
      </c>
      <c r="L1139" s="23">
        <f>(I1139*$L$3)/12</f>
        <v/>
      </c>
      <c r="M1139" s="29">
        <f>(I1139*$M$3)/12</f>
        <v/>
      </c>
      <c r="N1139" s="23">
        <f>(I1139*$N$3)/12</f>
        <v/>
      </c>
      <c r="O1139" s="23">
        <f>(I1139*$O$3)/12</f>
        <v/>
      </c>
      <c r="P1139" s="23">
        <f>(I1139*$P$3)/12</f>
        <v/>
      </c>
    </row>
    <row r="1140">
      <c r="G1140" s="7">
        <f>G1139*0.3025</f>
        <v/>
      </c>
      <c r="H1140" s="6" t="n"/>
      <c r="I1140" s="60">
        <f>H1138+$I$5</f>
        <v/>
      </c>
      <c r="J1140" s="23">
        <f>(I1140*$J$3)/12</f>
        <v/>
      </c>
      <c r="K1140" s="23">
        <f>(I1140*$K$3)/12</f>
        <v/>
      </c>
      <c r="L1140" s="23">
        <f>(I1140*$L$3)/12</f>
        <v/>
      </c>
      <c r="M1140" s="29">
        <f>(I1140*$M$3)/12</f>
        <v/>
      </c>
      <c r="N1140" s="23">
        <f>(I1140*$N$3)/12</f>
        <v/>
      </c>
      <c r="O1140" s="23">
        <f>(I1140*$O$3)/12</f>
        <v/>
      </c>
      <c r="P1140" s="23">
        <f>(I1140*$P$3)/12</f>
        <v/>
      </c>
    </row>
    <row r="1141">
      <c r="G1141" s="6">
        <f>SUBSTITUTE(D1141,"㎡","")</f>
        <v/>
      </c>
      <c r="H1141" s="8" t="n"/>
      <c r="I1141" s="61">
        <f>H1138+$I$6</f>
        <v/>
      </c>
      <c r="J1141" s="23">
        <f>(I1141*$J$3)/12</f>
        <v/>
      </c>
      <c r="K1141" s="23">
        <f>(I1141*$K$3)/12</f>
        <v/>
      </c>
      <c r="L1141" s="23">
        <f>(I1141*$L$3)/12</f>
        <v/>
      </c>
      <c r="M1141" s="29">
        <f>(I1141*$M$3)/12</f>
        <v/>
      </c>
      <c r="N1141" s="23">
        <f>(I1141*$N$3)/12</f>
        <v/>
      </c>
      <c r="O1141" s="23">
        <f>(I1141*$O$3)/12</f>
        <v/>
      </c>
      <c r="P1141" s="23">
        <f>(I1141*$P$3)/12</f>
        <v/>
      </c>
    </row>
    <row r="1142">
      <c r="G1142" s="22">
        <f>SUBSTITUTE(D1142,"㎡","")</f>
        <v/>
      </c>
      <c r="H1142" s="22">
        <f>SUBSTITUTE(B1143,"万円","")</f>
        <v/>
      </c>
      <c r="I1142" s="59">
        <f>H1143+$I$2</f>
        <v/>
      </c>
      <c r="J1142" s="26">
        <f>(I1142*$J$3)/12</f>
        <v/>
      </c>
      <c r="K1142" s="26">
        <f>(I1142*$K$3)/12</f>
        <v/>
      </c>
      <c r="L1142" s="26">
        <f>(I1142*$L$3)/12</f>
        <v/>
      </c>
      <c r="M1142" s="26">
        <f>(I1142*$M$3)/12</f>
        <v/>
      </c>
      <c r="N1142" s="26">
        <f>(I1142*$N$3)/12</f>
        <v/>
      </c>
      <c r="O1142" s="26">
        <f>(I1142*$O$3)/12</f>
        <v/>
      </c>
      <c r="P1142" s="26">
        <f>(I1142*$P$3)/12</f>
        <v/>
      </c>
    </row>
    <row r="1143">
      <c r="G1143" s="6">
        <f>SUBSTITUTE(B1145,"%","")</f>
        <v/>
      </c>
      <c r="H1143" s="7">
        <f>H1142/G1145</f>
        <v/>
      </c>
      <c r="I1143" s="60">
        <f>H1143+$I$3</f>
        <v/>
      </c>
      <c r="J1143" s="23">
        <f>(I1143*$J$3)/12</f>
        <v/>
      </c>
      <c r="K1143" s="23">
        <f>(I1143*$K$3)/12</f>
        <v/>
      </c>
      <c r="L1143" s="23">
        <f>(I1143*$L$3)/12</f>
        <v/>
      </c>
      <c r="M1143" s="29">
        <f>(I1143*$M$3)/12</f>
        <v/>
      </c>
      <c r="N1143" s="23">
        <f>(I1143*$N$3)/12</f>
        <v/>
      </c>
      <c r="O1143" s="23">
        <f>(I1143*$O$3)/12</f>
        <v/>
      </c>
      <c r="P1143" s="23">
        <f>(I1143*$P$3)/12</f>
        <v/>
      </c>
    </row>
    <row r="1144">
      <c r="G1144" s="28">
        <f>G1142*G1143</f>
        <v/>
      </c>
      <c r="H1144" s="6" t="n"/>
      <c r="I1144" s="60">
        <f>H1143+$I$4</f>
        <v/>
      </c>
      <c r="J1144" s="23">
        <f>(I1144*$J$3)/12</f>
        <v/>
      </c>
      <c r="K1144" s="23">
        <f>(I1144*$K$3)/12</f>
        <v/>
      </c>
      <c r="L1144" s="23">
        <f>(I1144*$L$3)/12</f>
        <v/>
      </c>
      <c r="M1144" s="29">
        <f>(I1144*$M$3)/12</f>
        <v/>
      </c>
      <c r="N1144" s="23">
        <f>(I1144*$N$3)/12</f>
        <v/>
      </c>
      <c r="O1144" s="23">
        <f>(I1144*$O$3)/12</f>
        <v/>
      </c>
      <c r="P1144" s="23">
        <f>(I1144*$P$3)/12</f>
        <v/>
      </c>
    </row>
    <row r="1145">
      <c r="G1145" s="7">
        <f>G1144*0.3025</f>
        <v/>
      </c>
      <c r="H1145" s="6" t="n"/>
      <c r="I1145" s="60">
        <f>H1143+$I$5</f>
        <v/>
      </c>
      <c r="J1145" s="23">
        <f>(I1145*$J$3)/12</f>
        <v/>
      </c>
      <c r="K1145" s="23">
        <f>(I1145*$K$3)/12</f>
        <v/>
      </c>
      <c r="L1145" s="23">
        <f>(I1145*$L$3)/12</f>
        <v/>
      </c>
      <c r="M1145" s="29">
        <f>(I1145*$M$3)/12</f>
        <v/>
      </c>
      <c r="N1145" s="23">
        <f>(I1145*$N$3)/12</f>
        <v/>
      </c>
      <c r="O1145" s="23">
        <f>(I1145*$O$3)/12</f>
        <v/>
      </c>
      <c r="P1145" s="23">
        <f>(I1145*$P$3)/12</f>
        <v/>
      </c>
    </row>
    <row r="1146">
      <c r="G1146" s="6">
        <f>SUBSTITUTE(D1146,"㎡","")</f>
        <v/>
      </c>
      <c r="H1146" s="8" t="n"/>
      <c r="I1146" s="61">
        <f>H1143+$I$6</f>
        <v/>
      </c>
      <c r="J1146" s="23">
        <f>(I1146*$J$3)/12</f>
        <v/>
      </c>
      <c r="K1146" s="23">
        <f>(I1146*$K$3)/12</f>
        <v/>
      </c>
      <c r="L1146" s="23">
        <f>(I1146*$L$3)/12</f>
        <v/>
      </c>
      <c r="M1146" s="29">
        <f>(I1146*$M$3)/12</f>
        <v/>
      </c>
      <c r="N1146" s="23">
        <f>(I1146*$N$3)/12</f>
        <v/>
      </c>
      <c r="O1146" s="23">
        <f>(I1146*$O$3)/12</f>
        <v/>
      </c>
      <c r="P1146" s="23">
        <f>(I1146*$P$3)/12</f>
        <v/>
      </c>
    </row>
    <row r="1147">
      <c r="G1147" s="22">
        <f>SUBSTITUTE(D1147,"㎡","")</f>
        <v/>
      </c>
      <c r="H1147" s="22">
        <f>SUBSTITUTE(B1148,"万円","")</f>
        <v/>
      </c>
      <c r="I1147" s="59">
        <f>H1148+$I$2</f>
        <v/>
      </c>
      <c r="J1147" s="26">
        <f>(I1147*$J$3)/12</f>
        <v/>
      </c>
      <c r="K1147" s="26">
        <f>(I1147*$K$3)/12</f>
        <v/>
      </c>
      <c r="L1147" s="26">
        <f>(I1147*$L$3)/12</f>
        <v/>
      </c>
      <c r="M1147" s="26">
        <f>(I1147*$M$3)/12</f>
        <v/>
      </c>
      <c r="N1147" s="26">
        <f>(I1147*$N$3)/12</f>
        <v/>
      </c>
      <c r="O1147" s="26">
        <f>(I1147*$O$3)/12</f>
        <v/>
      </c>
      <c r="P1147" s="26">
        <f>(I1147*$P$3)/12</f>
        <v/>
      </c>
    </row>
    <row r="1148">
      <c r="G1148" s="6">
        <f>SUBSTITUTE(B1150,"%","")</f>
        <v/>
      </c>
      <c r="H1148" s="7">
        <f>H1147/G1150</f>
        <v/>
      </c>
      <c r="I1148" s="60">
        <f>H1148+$I$3</f>
        <v/>
      </c>
      <c r="J1148" s="23">
        <f>(I1148*$J$3)/12</f>
        <v/>
      </c>
      <c r="K1148" s="23">
        <f>(I1148*$K$3)/12</f>
        <v/>
      </c>
      <c r="L1148" s="23">
        <f>(I1148*$L$3)/12</f>
        <v/>
      </c>
      <c r="M1148" s="29">
        <f>(I1148*$M$3)/12</f>
        <v/>
      </c>
      <c r="N1148" s="23">
        <f>(I1148*$N$3)/12</f>
        <v/>
      </c>
      <c r="O1148" s="23">
        <f>(I1148*$O$3)/12</f>
        <v/>
      </c>
      <c r="P1148" s="23">
        <f>(I1148*$P$3)/12</f>
        <v/>
      </c>
    </row>
    <row r="1149">
      <c r="G1149" s="28">
        <f>G1147*G1148</f>
        <v/>
      </c>
      <c r="H1149" s="6" t="n"/>
      <c r="I1149" s="60">
        <f>H1148+$I$4</f>
        <v/>
      </c>
      <c r="J1149" s="23">
        <f>(I1149*$J$3)/12</f>
        <v/>
      </c>
      <c r="K1149" s="23">
        <f>(I1149*$K$3)/12</f>
        <v/>
      </c>
      <c r="L1149" s="23">
        <f>(I1149*$L$3)/12</f>
        <v/>
      </c>
      <c r="M1149" s="29">
        <f>(I1149*$M$3)/12</f>
        <v/>
      </c>
      <c r="N1149" s="23">
        <f>(I1149*$N$3)/12</f>
        <v/>
      </c>
      <c r="O1149" s="23">
        <f>(I1149*$O$3)/12</f>
        <v/>
      </c>
      <c r="P1149" s="23">
        <f>(I1149*$P$3)/12</f>
        <v/>
      </c>
    </row>
    <row r="1150">
      <c r="G1150" s="7">
        <f>G1149*0.3025</f>
        <v/>
      </c>
      <c r="H1150" s="6" t="n"/>
      <c r="I1150" s="60">
        <f>H1148+$I$5</f>
        <v/>
      </c>
      <c r="J1150" s="23">
        <f>(I1150*$J$3)/12</f>
        <v/>
      </c>
      <c r="K1150" s="23">
        <f>(I1150*$K$3)/12</f>
        <v/>
      </c>
      <c r="L1150" s="23">
        <f>(I1150*$L$3)/12</f>
        <v/>
      </c>
      <c r="M1150" s="29">
        <f>(I1150*$M$3)/12</f>
        <v/>
      </c>
      <c r="N1150" s="23">
        <f>(I1150*$N$3)/12</f>
        <v/>
      </c>
      <c r="O1150" s="23">
        <f>(I1150*$O$3)/12</f>
        <v/>
      </c>
      <c r="P1150" s="23">
        <f>(I1150*$P$3)/12</f>
        <v/>
      </c>
    </row>
    <row r="1151">
      <c r="G1151" s="6">
        <f>SUBSTITUTE(D1151,"㎡","")</f>
        <v/>
      </c>
      <c r="H1151" s="8" t="n"/>
      <c r="I1151" s="61">
        <f>H1148+$I$6</f>
        <v/>
      </c>
      <c r="J1151" s="23">
        <f>(I1151*$J$3)/12</f>
        <v/>
      </c>
      <c r="K1151" s="23">
        <f>(I1151*$K$3)/12</f>
        <v/>
      </c>
      <c r="L1151" s="23">
        <f>(I1151*$L$3)/12</f>
        <v/>
      </c>
      <c r="M1151" s="29">
        <f>(I1151*$M$3)/12</f>
        <v/>
      </c>
      <c r="N1151" s="23">
        <f>(I1151*$N$3)/12</f>
        <v/>
      </c>
      <c r="O1151" s="23">
        <f>(I1151*$O$3)/12</f>
        <v/>
      </c>
      <c r="P1151" s="23">
        <f>(I1151*$P$3)/12</f>
        <v/>
      </c>
    </row>
    <row r="1152">
      <c r="G1152" s="22">
        <f>SUBSTITUTE(D1152,"㎡","")</f>
        <v/>
      </c>
      <c r="H1152" s="22">
        <f>SUBSTITUTE(B1153,"万円","")</f>
        <v/>
      </c>
      <c r="I1152" s="59">
        <f>H1153+$I$2</f>
        <v/>
      </c>
      <c r="J1152" s="26">
        <f>(I1152*$J$3)/12</f>
        <v/>
      </c>
      <c r="K1152" s="26">
        <f>(I1152*$K$3)/12</f>
        <v/>
      </c>
      <c r="L1152" s="26">
        <f>(I1152*$L$3)/12</f>
        <v/>
      </c>
      <c r="M1152" s="26">
        <f>(I1152*$M$3)/12</f>
        <v/>
      </c>
      <c r="N1152" s="26">
        <f>(I1152*$N$3)/12</f>
        <v/>
      </c>
      <c r="O1152" s="26">
        <f>(I1152*$O$3)/12</f>
        <v/>
      </c>
      <c r="P1152" s="26">
        <f>(I1152*$P$3)/12</f>
        <v/>
      </c>
    </row>
    <row r="1153">
      <c r="G1153" s="6">
        <f>SUBSTITUTE(B1155,"%","")</f>
        <v/>
      </c>
      <c r="H1153" s="7">
        <f>H1152/G1155</f>
        <v/>
      </c>
      <c r="I1153" s="60">
        <f>H1153+$I$3</f>
        <v/>
      </c>
      <c r="J1153" s="23">
        <f>(I1153*$J$3)/12</f>
        <v/>
      </c>
      <c r="K1153" s="23">
        <f>(I1153*$K$3)/12</f>
        <v/>
      </c>
      <c r="L1153" s="23">
        <f>(I1153*$L$3)/12</f>
        <v/>
      </c>
      <c r="M1153" s="29">
        <f>(I1153*$M$3)/12</f>
        <v/>
      </c>
      <c r="N1153" s="23">
        <f>(I1153*$N$3)/12</f>
        <v/>
      </c>
      <c r="O1153" s="23">
        <f>(I1153*$O$3)/12</f>
        <v/>
      </c>
      <c r="P1153" s="23">
        <f>(I1153*$P$3)/12</f>
        <v/>
      </c>
    </row>
    <row r="1154">
      <c r="G1154" s="28">
        <f>G1152*G1153</f>
        <v/>
      </c>
      <c r="H1154" s="6" t="n"/>
      <c r="I1154" s="60">
        <f>H1153+$I$4</f>
        <v/>
      </c>
      <c r="J1154" s="23">
        <f>(I1154*$J$3)/12</f>
        <v/>
      </c>
      <c r="K1154" s="23">
        <f>(I1154*$K$3)/12</f>
        <v/>
      </c>
      <c r="L1154" s="23">
        <f>(I1154*$L$3)/12</f>
        <v/>
      </c>
      <c r="M1154" s="29">
        <f>(I1154*$M$3)/12</f>
        <v/>
      </c>
      <c r="N1154" s="23">
        <f>(I1154*$N$3)/12</f>
        <v/>
      </c>
      <c r="O1154" s="23">
        <f>(I1154*$O$3)/12</f>
        <v/>
      </c>
      <c r="P1154" s="23">
        <f>(I1154*$P$3)/12</f>
        <v/>
      </c>
    </row>
    <row r="1155">
      <c r="G1155" s="7">
        <f>G1154*0.3025</f>
        <v/>
      </c>
      <c r="H1155" s="6" t="n"/>
      <c r="I1155" s="60">
        <f>H1153+$I$5</f>
        <v/>
      </c>
      <c r="J1155" s="23">
        <f>(I1155*$J$3)/12</f>
        <v/>
      </c>
      <c r="K1155" s="23">
        <f>(I1155*$K$3)/12</f>
        <v/>
      </c>
      <c r="L1155" s="23">
        <f>(I1155*$L$3)/12</f>
        <v/>
      </c>
      <c r="M1155" s="29">
        <f>(I1155*$M$3)/12</f>
        <v/>
      </c>
      <c r="N1155" s="23">
        <f>(I1155*$N$3)/12</f>
        <v/>
      </c>
      <c r="O1155" s="23">
        <f>(I1155*$O$3)/12</f>
        <v/>
      </c>
      <c r="P1155" s="23">
        <f>(I1155*$P$3)/12</f>
        <v/>
      </c>
    </row>
    <row r="1156">
      <c r="G1156" s="6">
        <f>SUBSTITUTE(D1156,"㎡","")</f>
        <v/>
      </c>
      <c r="H1156" s="8" t="n"/>
      <c r="I1156" s="61">
        <f>H1153+$I$6</f>
        <v/>
      </c>
      <c r="J1156" s="23">
        <f>(I1156*$J$3)/12</f>
        <v/>
      </c>
      <c r="K1156" s="23">
        <f>(I1156*$K$3)/12</f>
        <v/>
      </c>
      <c r="L1156" s="23">
        <f>(I1156*$L$3)/12</f>
        <v/>
      </c>
      <c r="M1156" s="29">
        <f>(I1156*$M$3)/12</f>
        <v/>
      </c>
      <c r="N1156" s="23">
        <f>(I1156*$N$3)/12</f>
        <v/>
      </c>
      <c r="O1156" s="23">
        <f>(I1156*$O$3)/12</f>
        <v/>
      </c>
      <c r="P1156" s="23">
        <f>(I1156*$P$3)/12</f>
        <v/>
      </c>
    </row>
    <row r="1157">
      <c r="G1157" s="22">
        <f>SUBSTITUTE(D1157,"㎡","")</f>
        <v/>
      </c>
      <c r="H1157" s="22">
        <f>SUBSTITUTE(B1158,"万円","")</f>
        <v/>
      </c>
      <c r="I1157" s="59">
        <f>H1158+$I$2</f>
        <v/>
      </c>
      <c r="J1157" s="26">
        <f>(I1157*$J$3)/12</f>
        <v/>
      </c>
      <c r="K1157" s="26">
        <f>(I1157*$K$3)/12</f>
        <v/>
      </c>
      <c r="L1157" s="26">
        <f>(I1157*$L$3)/12</f>
        <v/>
      </c>
      <c r="M1157" s="26">
        <f>(I1157*$M$3)/12</f>
        <v/>
      </c>
      <c r="N1157" s="26">
        <f>(I1157*$N$3)/12</f>
        <v/>
      </c>
      <c r="O1157" s="26">
        <f>(I1157*$O$3)/12</f>
        <v/>
      </c>
      <c r="P1157" s="26">
        <f>(I1157*$P$3)/12</f>
        <v/>
      </c>
    </row>
    <row r="1158">
      <c r="G1158" s="6">
        <f>SUBSTITUTE(B1160,"%","")</f>
        <v/>
      </c>
      <c r="H1158" s="7">
        <f>H1157/G1160</f>
        <v/>
      </c>
      <c r="I1158" s="60">
        <f>H1158+$I$3</f>
        <v/>
      </c>
      <c r="J1158" s="23">
        <f>(I1158*$J$3)/12</f>
        <v/>
      </c>
      <c r="K1158" s="23">
        <f>(I1158*$K$3)/12</f>
        <v/>
      </c>
      <c r="L1158" s="23">
        <f>(I1158*$L$3)/12</f>
        <v/>
      </c>
      <c r="M1158" s="29">
        <f>(I1158*$M$3)/12</f>
        <v/>
      </c>
      <c r="N1158" s="23">
        <f>(I1158*$N$3)/12</f>
        <v/>
      </c>
      <c r="O1158" s="23">
        <f>(I1158*$O$3)/12</f>
        <v/>
      </c>
      <c r="P1158" s="23">
        <f>(I1158*$P$3)/12</f>
        <v/>
      </c>
    </row>
    <row r="1159">
      <c r="G1159" s="28">
        <f>G1157*G1158</f>
        <v/>
      </c>
      <c r="H1159" s="6" t="n"/>
      <c r="I1159" s="60">
        <f>H1158+$I$4</f>
        <v/>
      </c>
      <c r="J1159" s="23">
        <f>(I1159*$J$3)/12</f>
        <v/>
      </c>
      <c r="K1159" s="23">
        <f>(I1159*$K$3)/12</f>
        <v/>
      </c>
      <c r="L1159" s="23">
        <f>(I1159*$L$3)/12</f>
        <v/>
      </c>
      <c r="M1159" s="29">
        <f>(I1159*$M$3)/12</f>
        <v/>
      </c>
      <c r="N1159" s="23">
        <f>(I1159*$N$3)/12</f>
        <v/>
      </c>
      <c r="O1159" s="23">
        <f>(I1159*$O$3)/12</f>
        <v/>
      </c>
      <c r="P1159" s="23">
        <f>(I1159*$P$3)/12</f>
        <v/>
      </c>
    </row>
    <row r="1160">
      <c r="G1160" s="7">
        <f>G1159*0.3025</f>
        <v/>
      </c>
      <c r="H1160" s="6" t="n"/>
      <c r="I1160" s="60">
        <f>H1158+$I$5</f>
        <v/>
      </c>
      <c r="J1160" s="23">
        <f>(I1160*$J$3)/12</f>
        <v/>
      </c>
      <c r="K1160" s="23">
        <f>(I1160*$K$3)/12</f>
        <v/>
      </c>
      <c r="L1160" s="23">
        <f>(I1160*$L$3)/12</f>
        <v/>
      </c>
      <c r="M1160" s="29">
        <f>(I1160*$M$3)/12</f>
        <v/>
      </c>
      <c r="N1160" s="23">
        <f>(I1160*$N$3)/12</f>
        <v/>
      </c>
      <c r="O1160" s="23">
        <f>(I1160*$O$3)/12</f>
        <v/>
      </c>
      <c r="P1160" s="23">
        <f>(I1160*$P$3)/12</f>
        <v/>
      </c>
    </row>
    <row r="1161">
      <c r="G1161" s="6">
        <f>SUBSTITUTE(D1161,"㎡","")</f>
        <v/>
      </c>
      <c r="H1161" s="8" t="n"/>
      <c r="I1161" s="61">
        <f>H1158+$I$6</f>
        <v/>
      </c>
      <c r="J1161" s="23">
        <f>(I1161*$J$3)/12</f>
        <v/>
      </c>
      <c r="K1161" s="23">
        <f>(I1161*$K$3)/12</f>
        <v/>
      </c>
      <c r="L1161" s="23">
        <f>(I1161*$L$3)/12</f>
        <v/>
      </c>
      <c r="M1161" s="29">
        <f>(I1161*$M$3)/12</f>
        <v/>
      </c>
      <c r="N1161" s="23">
        <f>(I1161*$N$3)/12</f>
        <v/>
      </c>
      <c r="O1161" s="23">
        <f>(I1161*$O$3)/12</f>
        <v/>
      </c>
      <c r="P1161" s="23">
        <f>(I1161*$P$3)/12</f>
        <v/>
      </c>
    </row>
    <row r="1162">
      <c r="G1162" s="22">
        <f>SUBSTITUTE(D1162,"㎡","")</f>
        <v/>
      </c>
      <c r="H1162" s="22">
        <f>SUBSTITUTE(B1163,"万円","")</f>
        <v/>
      </c>
      <c r="I1162" s="59">
        <f>H1163+$I$2</f>
        <v/>
      </c>
      <c r="J1162" s="26">
        <f>(I1162*$J$3)/12</f>
        <v/>
      </c>
      <c r="K1162" s="26">
        <f>(I1162*$K$3)/12</f>
        <v/>
      </c>
      <c r="L1162" s="26">
        <f>(I1162*$L$3)/12</f>
        <v/>
      </c>
      <c r="M1162" s="26">
        <f>(I1162*$M$3)/12</f>
        <v/>
      </c>
      <c r="N1162" s="26">
        <f>(I1162*$N$3)/12</f>
        <v/>
      </c>
      <c r="O1162" s="26">
        <f>(I1162*$O$3)/12</f>
        <v/>
      </c>
      <c r="P1162" s="26">
        <f>(I1162*$P$3)/12</f>
        <v/>
      </c>
    </row>
    <row r="1163">
      <c r="G1163" s="6">
        <f>SUBSTITUTE(B1165,"%","")</f>
        <v/>
      </c>
      <c r="H1163" s="7">
        <f>H1162/G1165</f>
        <v/>
      </c>
      <c r="I1163" s="60">
        <f>H1163+$I$3</f>
        <v/>
      </c>
      <c r="J1163" s="23">
        <f>(I1163*$J$3)/12</f>
        <v/>
      </c>
      <c r="K1163" s="23">
        <f>(I1163*$K$3)/12</f>
        <v/>
      </c>
      <c r="L1163" s="23">
        <f>(I1163*$L$3)/12</f>
        <v/>
      </c>
      <c r="M1163" s="29">
        <f>(I1163*$M$3)/12</f>
        <v/>
      </c>
      <c r="N1163" s="23">
        <f>(I1163*$N$3)/12</f>
        <v/>
      </c>
      <c r="O1163" s="23">
        <f>(I1163*$O$3)/12</f>
        <v/>
      </c>
      <c r="P1163" s="23">
        <f>(I1163*$P$3)/12</f>
        <v/>
      </c>
    </row>
    <row r="1164">
      <c r="G1164" s="28">
        <f>G1162*G1163</f>
        <v/>
      </c>
      <c r="H1164" s="6" t="n"/>
      <c r="I1164" s="60">
        <f>H1163+$I$4</f>
        <v/>
      </c>
      <c r="J1164" s="23">
        <f>(I1164*$J$3)/12</f>
        <v/>
      </c>
      <c r="K1164" s="23">
        <f>(I1164*$K$3)/12</f>
        <v/>
      </c>
      <c r="L1164" s="23">
        <f>(I1164*$L$3)/12</f>
        <v/>
      </c>
      <c r="M1164" s="29">
        <f>(I1164*$M$3)/12</f>
        <v/>
      </c>
      <c r="N1164" s="23">
        <f>(I1164*$N$3)/12</f>
        <v/>
      </c>
      <c r="O1164" s="23">
        <f>(I1164*$O$3)/12</f>
        <v/>
      </c>
      <c r="P1164" s="23">
        <f>(I1164*$P$3)/12</f>
        <v/>
      </c>
    </row>
    <row r="1165">
      <c r="G1165" s="7">
        <f>G1164*0.3025</f>
        <v/>
      </c>
      <c r="H1165" s="6" t="n"/>
      <c r="I1165" s="60">
        <f>H1163+$I$5</f>
        <v/>
      </c>
      <c r="J1165" s="23">
        <f>(I1165*$J$3)/12</f>
        <v/>
      </c>
      <c r="K1165" s="23">
        <f>(I1165*$K$3)/12</f>
        <v/>
      </c>
      <c r="L1165" s="23">
        <f>(I1165*$L$3)/12</f>
        <v/>
      </c>
      <c r="M1165" s="29">
        <f>(I1165*$M$3)/12</f>
        <v/>
      </c>
      <c r="N1165" s="23">
        <f>(I1165*$N$3)/12</f>
        <v/>
      </c>
      <c r="O1165" s="23">
        <f>(I1165*$O$3)/12</f>
        <v/>
      </c>
      <c r="P1165" s="23">
        <f>(I1165*$P$3)/12</f>
        <v/>
      </c>
    </row>
    <row r="1166">
      <c r="G1166" s="6">
        <f>SUBSTITUTE(D1166,"㎡","")</f>
        <v/>
      </c>
      <c r="H1166" s="8" t="n"/>
      <c r="I1166" s="61">
        <f>H1163+$I$6</f>
        <v/>
      </c>
      <c r="J1166" s="23">
        <f>(I1166*$J$3)/12</f>
        <v/>
      </c>
      <c r="K1166" s="23">
        <f>(I1166*$K$3)/12</f>
        <v/>
      </c>
      <c r="L1166" s="23">
        <f>(I1166*$L$3)/12</f>
        <v/>
      </c>
      <c r="M1166" s="29">
        <f>(I1166*$M$3)/12</f>
        <v/>
      </c>
      <c r="N1166" s="23">
        <f>(I1166*$N$3)/12</f>
        <v/>
      </c>
      <c r="O1166" s="23">
        <f>(I1166*$O$3)/12</f>
        <v/>
      </c>
      <c r="P1166" s="23">
        <f>(I1166*$P$3)/12</f>
        <v/>
      </c>
    </row>
    <row r="1167">
      <c r="G1167" s="22">
        <f>SUBSTITUTE(D1167,"㎡","")</f>
        <v/>
      </c>
      <c r="H1167" s="22">
        <f>SUBSTITUTE(B1168,"万円","")</f>
        <v/>
      </c>
      <c r="I1167" s="59">
        <f>H1168+$I$2</f>
        <v/>
      </c>
      <c r="J1167" s="26">
        <f>(I1167*$J$3)/12</f>
        <v/>
      </c>
      <c r="K1167" s="26">
        <f>(I1167*$K$3)/12</f>
        <v/>
      </c>
      <c r="L1167" s="26">
        <f>(I1167*$L$3)/12</f>
        <v/>
      </c>
      <c r="M1167" s="26">
        <f>(I1167*$M$3)/12</f>
        <v/>
      </c>
      <c r="N1167" s="26">
        <f>(I1167*$N$3)/12</f>
        <v/>
      </c>
      <c r="O1167" s="26">
        <f>(I1167*$O$3)/12</f>
        <v/>
      </c>
      <c r="P1167" s="26">
        <f>(I1167*$P$3)/12</f>
        <v/>
      </c>
    </row>
    <row r="1168">
      <c r="G1168" s="6">
        <f>SUBSTITUTE(B1170,"%","")</f>
        <v/>
      </c>
      <c r="H1168" s="7">
        <f>H1167/G1170</f>
        <v/>
      </c>
      <c r="I1168" s="60">
        <f>H1168+$I$3</f>
        <v/>
      </c>
      <c r="J1168" s="23">
        <f>(I1168*$J$3)/12</f>
        <v/>
      </c>
      <c r="K1168" s="23">
        <f>(I1168*$K$3)/12</f>
        <v/>
      </c>
      <c r="L1168" s="23">
        <f>(I1168*$L$3)/12</f>
        <v/>
      </c>
      <c r="M1168" s="29">
        <f>(I1168*$M$3)/12</f>
        <v/>
      </c>
      <c r="N1168" s="23">
        <f>(I1168*$N$3)/12</f>
        <v/>
      </c>
      <c r="O1168" s="23">
        <f>(I1168*$O$3)/12</f>
        <v/>
      </c>
      <c r="P1168" s="23">
        <f>(I1168*$P$3)/12</f>
        <v/>
      </c>
    </row>
    <row r="1169">
      <c r="G1169" s="28">
        <f>G1167*G1168</f>
        <v/>
      </c>
      <c r="H1169" s="6" t="n"/>
      <c r="I1169" s="60">
        <f>H1168+$I$4</f>
        <v/>
      </c>
      <c r="J1169" s="23">
        <f>(I1169*$J$3)/12</f>
        <v/>
      </c>
      <c r="K1169" s="23">
        <f>(I1169*$K$3)/12</f>
        <v/>
      </c>
      <c r="L1169" s="23">
        <f>(I1169*$L$3)/12</f>
        <v/>
      </c>
      <c r="M1169" s="29">
        <f>(I1169*$M$3)/12</f>
        <v/>
      </c>
      <c r="N1169" s="23">
        <f>(I1169*$N$3)/12</f>
        <v/>
      </c>
      <c r="O1169" s="23">
        <f>(I1169*$O$3)/12</f>
        <v/>
      </c>
      <c r="P1169" s="23">
        <f>(I1169*$P$3)/12</f>
        <v/>
      </c>
    </row>
    <row r="1170">
      <c r="G1170" s="7">
        <f>G1169*0.3025</f>
        <v/>
      </c>
      <c r="H1170" s="6" t="n"/>
      <c r="I1170" s="60">
        <f>H1168+$I$5</f>
        <v/>
      </c>
      <c r="J1170" s="23">
        <f>(I1170*$J$3)/12</f>
        <v/>
      </c>
      <c r="K1170" s="23">
        <f>(I1170*$K$3)/12</f>
        <v/>
      </c>
      <c r="L1170" s="23">
        <f>(I1170*$L$3)/12</f>
        <v/>
      </c>
      <c r="M1170" s="29">
        <f>(I1170*$M$3)/12</f>
        <v/>
      </c>
      <c r="N1170" s="23">
        <f>(I1170*$N$3)/12</f>
        <v/>
      </c>
      <c r="O1170" s="23">
        <f>(I1170*$O$3)/12</f>
        <v/>
      </c>
      <c r="P1170" s="23">
        <f>(I1170*$P$3)/12</f>
        <v/>
      </c>
    </row>
    <row r="1171">
      <c r="G1171" s="6">
        <f>SUBSTITUTE(D1171,"㎡","")</f>
        <v/>
      </c>
      <c r="H1171" s="8" t="n"/>
      <c r="I1171" s="61">
        <f>H1168+$I$6</f>
        <v/>
      </c>
      <c r="J1171" s="23">
        <f>(I1171*$J$3)/12</f>
        <v/>
      </c>
      <c r="K1171" s="23">
        <f>(I1171*$K$3)/12</f>
        <v/>
      </c>
      <c r="L1171" s="23">
        <f>(I1171*$L$3)/12</f>
        <v/>
      </c>
      <c r="M1171" s="29">
        <f>(I1171*$M$3)/12</f>
        <v/>
      </c>
      <c r="N1171" s="23">
        <f>(I1171*$N$3)/12</f>
        <v/>
      </c>
      <c r="O1171" s="23">
        <f>(I1171*$O$3)/12</f>
        <v/>
      </c>
      <c r="P1171" s="23">
        <f>(I1171*$P$3)/12</f>
        <v/>
      </c>
    </row>
    <row r="1172">
      <c r="G1172" s="22">
        <f>SUBSTITUTE(D1172,"㎡","")</f>
        <v/>
      </c>
      <c r="H1172" s="22">
        <f>SUBSTITUTE(B1173,"万円","")</f>
        <v/>
      </c>
      <c r="I1172" s="59">
        <f>H1173+$I$2</f>
        <v/>
      </c>
      <c r="J1172" s="26">
        <f>(I1172*$J$3)/12</f>
        <v/>
      </c>
      <c r="K1172" s="26">
        <f>(I1172*$K$3)/12</f>
        <v/>
      </c>
      <c r="L1172" s="26">
        <f>(I1172*$L$3)/12</f>
        <v/>
      </c>
      <c r="M1172" s="26">
        <f>(I1172*$M$3)/12</f>
        <v/>
      </c>
      <c r="N1172" s="26">
        <f>(I1172*$N$3)/12</f>
        <v/>
      </c>
      <c r="O1172" s="26">
        <f>(I1172*$O$3)/12</f>
        <v/>
      </c>
      <c r="P1172" s="26">
        <f>(I1172*$P$3)/12</f>
        <v/>
      </c>
    </row>
    <row r="1173">
      <c r="G1173" s="6">
        <f>SUBSTITUTE(B1175,"%","")</f>
        <v/>
      </c>
      <c r="H1173" s="7">
        <f>H1172/G1175</f>
        <v/>
      </c>
      <c r="I1173" s="60">
        <f>H1173+$I$3</f>
        <v/>
      </c>
      <c r="J1173" s="23">
        <f>(I1173*$J$3)/12</f>
        <v/>
      </c>
      <c r="K1173" s="23">
        <f>(I1173*$K$3)/12</f>
        <v/>
      </c>
      <c r="L1173" s="23">
        <f>(I1173*$L$3)/12</f>
        <v/>
      </c>
      <c r="M1173" s="29">
        <f>(I1173*$M$3)/12</f>
        <v/>
      </c>
      <c r="N1173" s="23">
        <f>(I1173*$N$3)/12</f>
        <v/>
      </c>
      <c r="O1173" s="23">
        <f>(I1173*$O$3)/12</f>
        <v/>
      </c>
      <c r="P1173" s="23">
        <f>(I1173*$P$3)/12</f>
        <v/>
      </c>
    </row>
    <row r="1174">
      <c r="G1174" s="28">
        <f>G1172*G1173</f>
        <v/>
      </c>
      <c r="H1174" s="6" t="n"/>
      <c r="I1174" s="60">
        <f>H1173+$I$4</f>
        <v/>
      </c>
      <c r="J1174" s="23">
        <f>(I1174*$J$3)/12</f>
        <v/>
      </c>
      <c r="K1174" s="23">
        <f>(I1174*$K$3)/12</f>
        <v/>
      </c>
      <c r="L1174" s="23">
        <f>(I1174*$L$3)/12</f>
        <v/>
      </c>
      <c r="M1174" s="29">
        <f>(I1174*$M$3)/12</f>
        <v/>
      </c>
      <c r="N1174" s="23">
        <f>(I1174*$N$3)/12</f>
        <v/>
      </c>
      <c r="O1174" s="23">
        <f>(I1174*$O$3)/12</f>
        <v/>
      </c>
      <c r="P1174" s="23">
        <f>(I1174*$P$3)/12</f>
        <v/>
      </c>
    </row>
    <row r="1175">
      <c r="G1175" s="7">
        <f>G1174*0.3025</f>
        <v/>
      </c>
      <c r="H1175" s="6" t="n"/>
      <c r="I1175" s="60">
        <f>H1173+$I$5</f>
        <v/>
      </c>
      <c r="J1175" s="23">
        <f>(I1175*$J$3)/12</f>
        <v/>
      </c>
      <c r="K1175" s="23">
        <f>(I1175*$K$3)/12</f>
        <v/>
      </c>
      <c r="L1175" s="23">
        <f>(I1175*$L$3)/12</f>
        <v/>
      </c>
      <c r="M1175" s="29">
        <f>(I1175*$M$3)/12</f>
        <v/>
      </c>
      <c r="N1175" s="23">
        <f>(I1175*$N$3)/12</f>
        <v/>
      </c>
      <c r="O1175" s="23">
        <f>(I1175*$O$3)/12</f>
        <v/>
      </c>
      <c r="P1175" s="23">
        <f>(I1175*$P$3)/12</f>
        <v/>
      </c>
    </row>
    <row r="1176">
      <c r="G1176" s="6">
        <f>SUBSTITUTE(D1176,"㎡","")</f>
        <v/>
      </c>
      <c r="H1176" s="8" t="n"/>
      <c r="I1176" s="61">
        <f>H1173+$I$6</f>
        <v/>
      </c>
      <c r="J1176" s="23">
        <f>(I1176*$J$3)/12</f>
        <v/>
      </c>
      <c r="K1176" s="23">
        <f>(I1176*$K$3)/12</f>
        <v/>
      </c>
      <c r="L1176" s="23">
        <f>(I1176*$L$3)/12</f>
        <v/>
      </c>
      <c r="M1176" s="29">
        <f>(I1176*$M$3)/12</f>
        <v/>
      </c>
      <c r="N1176" s="23">
        <f>(I1176*$N$3)/12</f>
        <v/>
      </c>
      <c r="O1176" s="23">
        <f>(I1176*$O$3)/12</f>
        <v/>
      </c>
      <c r="P1176" s="23">
        <f>(I1176*$P$3)/12</f>
        <v/>
      </c>
    </row>
    <row r="1177">
      <c r="G1177" s="22">
        <f>SUBSTITUTE(D1177,"㎡","")</f>
        <v/>
      </c>
      <c r="H1177" s="22">
        <f>SUBSTITUTE(B1178,"万円","")</f>
        <v/>
      </c>
      <c r="I1177" s="59">
        <f>H1178+$I$2</f>
        <v/>
      </c>
      <c r="J1177" s="26">
        <f>(I1177*$J$3)/12</f>
        <v/>
      </c>
      <c r="K1177" s="26">
        <f>(I1177*$K$3)/12</f>
        <v/>
      </c>
      <c r="L1177" s="26">
        <f>(I1177*$L$3)/12</f>
        <v/>
      </c>
      <c r="M1177" s="26">
        <f>(I1177*$M$3)/12</f>
        <v/>
      </c>
      <c r="N1177" s="26">
        <f>(I1177*$N$3)/12</f>
        <v/>
      </c>
      <c r="O1177" s="26">
        <f>(I1177*$O$3)/12</f>
        <v/>
      </c>
      <c r="P1177" s="26">
        <f>(I1177*$P$3)/12</f>
        <v/>
      </c>
    </row>
    <row r="1178">
      <c r="G1178" s="6">
        <f>SUBSTITUTE(B1180,"%","")</f>
        <v/>
      </c>
      <c r="H1178" s="7">
        <f>H1177/G1180</f>
        <v/>
      </c>
      <c r="I1178" s="60">
        <f>H1178+$I$3</f>
        <v/>
      </c>
      <c r="J1178" s="23">
        <f>(I1178*$J$3)/12</f>
        <v/>
      </c>
      <c r="K1178" s="23">
        <f>(I1178*$K$3)/12</f>
        <v/>
      </c>
      <c r="L1178" s="23">
        <f>(I1178*$L$3)/12</f>
        <v/>
      </c>
      <c r="M1178" s="29">
        <f>(I1178*$M$3)/12</f>
        <v/>
      </c>
      <c r="N1178" s="23">
        <f>(I1178*$N$3)/12</f>
        <v/>
      </c>
      <c r="O1178" s="23">
        <f>(I1178*$O$3)/12</f>
        <v/>
      </c>
      <c r="P1178" s="23">
        <f>(I1178*$P$3)/12</f>
        <v/>
      </c>
    </row>
    <row r="1179">
      <c r="G1179" s="28">
        <f>G1177*G1178</f>
        <v/>
      </c>
      <c r="H1179" s="6" t="n"/>
      <c r="I1179" s="60">
        <f>H1178+$I$4</f>
        <v/>
      </c>
      <c r="J1179" s="23">
        <f>(I1179*$J$3)/12</f>
        <v/>
      </c>
      <c r="K1179" s="23">
        <f>(I1179*$K$3)/12</f>
        <v/>
      </c>
      <c r="L1179" s="23">
        <f>(I1179*$L$3)/12</f>
        <v/>
      </c>
      <c r="M1179" s="29">
        <f>(I1179*$M$3)/12</f>
        <v/>
      </c>
      <c r="N1179" s="23">
        <f>(I1179*$N$3)/12</f>
        <v/>
      </c>
      <c r="O1179" s="23">
        <f>(I1179*$O$3)/12</f>
        <v/>
      </c>
      <c r="P1179" s="23">
        <f>(I1179*$P$3)/12</f>
        <v/>
      </c>
    </row>
    <row r="1180">
      <c r="G1180" s="7">
        <f>G1179*0.3025</f>
        <v/>
      </c>
      <c r="H1180" s="6" t="n"/>
      <c r="I1180" s="60">
        <f>H1178+$I$5</f>
        <v/>
      </c>
      <c r="J1180" s="23">
        <f>(I1180*$J$3)/12</f>
        <v/>
      </c>
      <c r="K1180" s="23">
        <f>(I1180*$K$3)/12</f>
        <v/>
      </c>
      <c r="L1180" s="23">
        <f>(I1180*$L$3)/12</f>
        <v/>
      </c>
      <c r="M1180" s="29">
        <f>(I1180*$M$3)/12</f>
        <v/>
      </c>
      <c r="N1180" s="23">
        <f>(I1180*$N$3)/12</f>
        <v/>
      </c>
      <c r="O1180" s="23">
        <f>(I1180*$O$3)/12</f>
        <v/>
      </c>
      <c r="P1180" s="23">
        <f>(I1180*$P$3)/12</f>
        <v/>
      </c>
    </row>
    <row r="1181">
      <c r="G1181" s="6">
        <f>SUBSTITUTE(D1181,"㎡","")</f>
        <v/>
      </c>
      <c r="H1181" s="8" t="n"/>
      <c r="I1181" s="61">
        <f>H1178+$I$6</f>
        <v/>
      </c>
      <c r="J1181" s="23">
        <f>(I1181*$J$3)/12</f>
        <v/>
      </c>
      <c r="K1181" s="23">
        <f>(I1181*$K$3)/12</f>
        <v/>
      </c>
      <c r="L1181" s="23">
        <f>(I1181*$L$3)/12</f>
        <v/>
      </c>
      <c r="M1181" s="29">
        <f>(I1181*$M$3)/12</f>
        <v/>
      </c>
      <c r="N1181" s="23">
        <f>(I1181*$N$3)/12</f>
        <v/>
      </c>
      <c r="O1181" s="23">
        <f>(I1181*$O$3)/12</f>
        <v/>
      </c>
      <c r="P1181" s="23">
        <f>(I1181*$P$3)/12</f>
        <v/>
      </c>
    </row>
    <row r="1182">
      <c r="G1182" s="22">
        <f>SUBSTITUTE(D1182,"㎡","")</f>
        <v/>
      </c>
      <c r="H1182" s="22">
        <f>SUBSTITUTE(B1183,"万円","")</f>
        <v/>
      </c>
      <c r="I1182" s="59">
        <f>H1183+$I$2</f>
        <v/>
      </c>
      <c r="J1182" s="26">
        <f>(I1182*$J$3)/12</f>
        <v/>
      </c>
      <c r="K1182" s="26">
        <f>(I1182*$K$3)/12</f>
        <v/>
      </c>
      <c r="L1182" s="26">
        <f>(I1182*$L$3)/12</f>
        <v/>
      </c>
      <c r="M1182" s="26">
        <f>(I1182*$M$3)/12</f>
        <v/>
      </c>
      <c r="N1182" s="26">
        <f>(I1182*$N$3)/12</f>
        <v/>
      </c>
      <c r="O1182" s="26">
        <f>(I1182*$O$3)/12</f>
        <v/>
      </c>
      <c r="P1182" s="26">
        <f>(I1182*$P$3)/12</f>
        <v/>
      </c>
    </row>
    <row r="1183">
      <c r="G1183" s="6">
        <f>SUBSTITUTE(B1185,"%","")</f>
        <v/>
      </c>
      <c r="H1183" s="7">
        <f>H1182/G1185</f>
        <v/>
      </c>
      <c r="I1183" s="60">
        <f>H1183+$I$3</f>
        <v/>
      </c>
      <c r="J1183" s="23">
        <f>(I1183*$J$3)/12</f>
        <v/>
      </c>
      <c r="K1183" s="23">
        <f>(I1183*$K$3)/12</f>
        <v/>
      </c>
      <c r="L1183" s="23">
        <f>(I1183*$L$3)/12</f>
        <v/>
      </c>
      <c r="M1183" s="29">
        <f>(I1183*$M$3)/12</f>
        <v/>
      </c>
      <c r="N1183" s="23">
        <f>(I1183*$N$3)/12</f>
        <v/>
      </c>
      <c r="O1183" s="23">
        <f>(I1183*$O$3)/12</f>
        <v/>
      </c>
      <c r="P1183" s="23">
        <f>(I1183*$P$3)/12</f>
        <v/>
      </c>
    </row>
    <row r="1184">
      <c r="G1184" s="28">
        <f>G1182*G1183</f>
        <v/>
      </c>
      <c r="H1184" s="6" t="n"/>
      <c r="I1184" s="60">
        <f>H1183+$I$4</f>
        <v/>
      </c>
      <c r="J1184" s="23">
        <f>(I1184*$J$3)/12</f>
        <v/>
      </c>
      <c r="K1184" s="23">
        <f>(I1184*$K$3)/12</f>
        <v/>
      </c>
      <c r="L1184" s="23">
        <f>(I1184*$L$3)/12</f>
        <v/>
      </c>
      <c r="M1184" s="29">
        <f>(I1184*$M$3)/12</f>
        <v/>
      </c>
      <c r="N1184" s="23">
        <f>(I1184*$N$3)/12</f>
        <v/>
      </c>
      <c r="O1184" s="23">
        <f>(I1184*$O$3)/12</f>
        <v/>
      </c>
      <c r="P1184" s="23">
        <f>(I1184*$P$3)/12</f>
        <v/>
      </c>
    </row>
    <row r="1185">
      <c r="G1185" s="7">
        <f>G1184*0.3025</f>
        <v/>
      </c>
      <c r="H1185" s="6" t="n"/>
      <c r="I1185" s="60">
        <f>H1183+$I$5</f>
        <v/>
      </c>
      <c r="J1185" s="23">
        <f>(I1185*$J$3)/12</f>
        <v/>
      </c>
      <c r="K1185" s="23">
        <f>(I1185*$K$3)/12</f>
        <v/>
      </c>
      <c r="L1185" s="23">
        <f>(I1185*$L$3)/12</f>
        <v/>
      </c>
      <c r="M1185" s="29">
        <f>(I1185*$M$3)/12</f>
        <v/>
      </c>
      <c r="N1185" s="23">
        <f>(I1185*$N$3)/12</f>
        <v/>
      </c>
      <c r="O1185" s="23">
        <f>(I1185*$O$3)/12</f>
        <v/>
      </c>
      <c r="P1185" s="23">
        <f>(I1185*$P$3)/12</f>
        <v/>
      </c>
    </row>
    <row r="1186">
      <c r="G1186" s="6">
        <f>SUBSTITUTE(D1186,"㎡","")</f>
        <v/>
      </c>
      <c r="H1186" s="8" t="n"/>
      <c r="I1186" s="61">
        <f>H1183+$I$6</f>
        <v/>
      </c>
      <c r="J1186" s="23">
        <f>(I1186*$J$3)/12</f>
        <v/>
      </c>
      <c r="K1186" s="23">
        <f>(I1186*$K$3)/12</f>
        <v/>
      </c>
      <c r="L1186" s="23">
        <f>(I1186*$L$3)/12</f>
        <v/>
      </c>
      <c r="M1186" s="29">
        <f>(I1186*$M$3)/12</f>
        <v/>
      </c>
      <c r="N1186" s="23">
        <f>(I1186*$N$3)/12</f>
        <v/>
      </c>
      <c r="O1186" s="23">
        <f>(I1186*$O$3)/12</f>
        <v/>
      </c>
      <c r="P1186" s="23">
        <f>(I1186*$P$3)/12</f>
        <v/>
      </c>
    </row>
    <row r="1187">
      <c r="G1187" s="22">
        <f>SUBSTITUTE(D1187,"㎡","")</f>
        <v/>
      </c>
      <c r="H1187" s="22">
        <f>SUBSTITUTE(B1188,"万円","")</f>
        <v/>
      </c>
      <c r="I1187" s="59">
        <f>H1188+$I$2</f>
        <v/>
      </c>
      <c r="J1187" s="26">
        <f>(I1187*$J$3)/12</f>
        <v/>
      </c>
      <c r="K1187" s="26">
        <f>(I1187*$K$3)/12</f>
        <v/>
      </c>
      <c r="L1187" s="26">
        <f>(I1187*$L$3)/12</f>
        <v/>
      </c>
      <c r="M1187" s="26">
        <f>(I1187*$M$3)/12</f>
        <v/>
      </c>
      <c r="N1187" s="26">
        <f>(I1187*$N$3)/12</f>
        <v/>
      </c>
      <c r="O1187" s="26">
        <f>(I1187*$O$3)/12</f>
        <v/>
      </c>
      <c r="P1187" s="26">
        <f>(I1187*$P$3)/12</f>
        <v/>
      </c>
    </row>
    <row r="1188">
      <c r="G1188" s="6">
        <f>SUBSTITUTE(B1190,"%","")</f>
        <v/>
      </c>
      <c r="H1188" s="7">
        <f>H1187/G1190</f>
        <v/>
      </c>
      <c r="I1188" s="60">
        <f>H1188+$I$3</f>
        <v/>
      </c>
      <c r="J1188" s="23">
        <f>(I1188*$J$3)/12</f>
        <v/>
      </c>
      <c r="K1188" s="23">
        <f>(I1188*$K$3)/12</f>
        <v/>
      </c>
      <c r="L1188" s="23">
        <f>(I1188*$L$3)/12</f>
        <v/>
      </c>
      <c r="M1188" s="29">
        <f>(I1188*$M$3)/12</f>
        <v/>
      </c>
      <c r="N1188" s="23">
        <f>(I1188*$N$3)/12</f>
        <v/>
      </c>
      <c r="O1188" s="23">
        <f>(I1188*$O$3)/12</f>
        <v/>
      </c>
      <c r="P1188" s="23">
        <f>(I1188*$P$3)/12</f>
        <v/>
      </c>
    </row>
    <row r="1189">
      <c r="G1189" s="28">
        <f>G1187*G1188</f>
        <v/>
      </c>
      <c r="H1189" s="6" t="n"/>
      <c r="I1189" s="60">
        <f>H1188+$I$4</f>
        <v/>
      </c>
      <c r="J1189" s="23">
        <f>(I1189*$J$3)/12</f>
        <v/>
      </c>
      <c r="K1189" s="23">
        <f>(I1189*$K$3)/12</f>
        <v/>
      </c>
      <c r="L1189" s="23">
        <f>(I1189*$L$3)/12</f>
        <v/>
      </c>
      <c r="M1189" s="29">
        <f>(I1189*$M$3)/12</f>
        <v/>
      </c>
      <c r="N1189" s="23">
        <f>(I1189*$N$3)/12</f>
        <v/>
      </c>
      <c r="O1189" s="23">
        <f>(I1189*$O$3)/12</f>
        <v/>
      </c>
      <c r="P1189" s="23">
        <f>(I1189*$P$3)/12</f>
        <v/>
      </c>
    </row>
    <row r="1190">
      <c r="G1190" s="7">
        <f>G1189*0.3025</f>
        <v/>
      </c>
      <c r="H1190" s="6" t="n"/>
      <c r="I1190" s="60">
        <f>H1188+$I$5</f>
        <v/>
      </c>
      <c r="J1190" s="23">
        <f>(I1190*$J$3)/12</f>
        <v/>
      </c>
      <c r="K1190" s="23">
        <f>(I1190*$K$3)/12</f>
        <v/>
      </c>
      <c r="L1190" s="23">
        <f>(I1190*$L$3)/12</f>
        <v/>
      </c>
      <c r="M1190" s="29">
        <f>(I1190*$M$3)/12</f>
        <v/>
      </c>
      <c r="N1190" s="23">
        <f>(I1190*$N$3)/12</f>
        <v/>
      </c>
      <c r="O1190" s="23">
        <f>(I1190*$O$3)/12</f>
        <v/>
      </c>
      <c r="P1190" s="23">
        <f>(I1190*$P$3)/12</f>
        <v/>
      </c>
    </row>
    <row r="1191">
      <c r="G1191" s="6">
        <f>SUBSTITUTE(D1191,"㎡","")</f>
        <v/>
      </c>
      <c r="H1191" s="8" t="n"/>
      <c r="I1191" s="61">
        <f>H1188+$I$6</f>
        <v/>
      </c>
      <c r="J1191" s="23">
        <f>(I1191*$J$3)/12</f>
        <v/>
      </c>
      <c r="K1191" s="23">
        <f>(I1191*$K$3)/12</f>
        <v/>
      </c>
      <c r="L1191" s="23">
        <f>(I1191*$L$3)/12</f>
        <v/>
      </c>
      <c r="M1191" s="29">
        <f>(I1191*$M$3)/12</f>
        <v/>
      </c>
      <c r="N1191" s="23">
        <f>(I1191*$N$3)/12</f>
        <v/>
      </c>
      <c r="O1191" s="23">
        <f>(I1191*$O$3)/12</f>
        <v/>
      </c>
      <c r="P1191" s="23">
        <f>(I1191*$P$3)/12</f>
        <v/>
      </c>
    </row>
    <row r="1192">
      <c r="G1192" s="22">
        <f>SUBSTITUTE(D1192,"㎡","")</f>
        <v/>
      </c>
      <c r="H1192" s="22">
        <f>SUBSTITUTE(B1193,"万円","")</f>
        <v/>
      </c>
      <c r="I1192" s="59">
        <f>H1193+$I$2</f>
        <v/>
      </c>
      <c r="J1192" s="26">
        <f>(I1192*$J$3)/12</f>
        <v/>
      </c>
      <c r="K1192" s="26">
        <f>(I1192*$K$3)/12</f>
        <v/>
      </c>
      <c r="L1192" s="26">
        <f>(I1192*$L$3)/12</f>
        <v/>
      </c>
      <c r="M1192" s="26">
        <f>(I1192*$M$3)/12</f>
        <v/>
      </c>
      <c r="N1192" s="26">
        <f>(I1192*$N$3)/12</f>
        <v/>
      </c>
      <c r="O1192" s="26">
        <f>(I1192*$O$3)/12</f>
        <v/>
      </c>
      <c r="P1192" s="26">
        <f>(I1192*$P$3)/12</f>
        <v/>
      </c>
    </row>
    <row r="1193">
      <c r="G1193" s="6">
        <f>SUBSTITUTE(B1195,"%","")</f>
        <v/>
      </c>
      <c r="H1193" s="7">
        <f>H1192/G1195</f>
        <v/>
      </c>
      <c r="I1193" s="60">
        <f>H1193+$I$3</f>
        <v/>
      </c>
      <c r="J1193" s="23">
        <f>(I1193*$J$3)/12</f>
        <v/>
      </c>
      <c r="K1193" s="23">
        <f>(I1193*$K$3)/12</f>
        <v/>
      </c>
      <c r="L1193" s="23">
        <f>(I1193*$L$3)/12</f>
        <v/>
      </c>
      <c r="M1193" s="29">
        <f>(I1193*$M$3)/12</f>
        <v/>
      </c>
      <c r="N1193" s="23">
        <f>(I1193*$N$3)/12</f>
        <v/>
      </c>
      <c r="O1193" s="23">
        <f>(I1193*$O$3)/12</f>
        <v/>
      </c>
      <c r="P1193" s="23">
        <f>(I1193*$P$3)/12</f>
        <v/>
      </c>
    </row>
    <row r="1194">
      <c r="G1194" s="28">
        <f>G1192*G1193</f>
        <v/>
      </c>
      <c r="H1194" s="6" t="n"/>
      <c r="I1194" s="60">
        <f>H1193+$I$4</f>
        <v/>
      </c>
      <c r="J1194" s="23">
        <f>(I1194*$J$3)/12</f>
        <v/>
      </c>
      <c r="K1194" s="23">
        <f>(I1194*$K$3)/12</f>
        <v/>
      </c>
      <c r="L1194" s="23">
        <f>(I1194*$L$3)/12</f>
        <v/>
      </c>
      <c r="M1194" s="29">
        <f>(I1194*$M$3)/12</f>
        <v/>
      </c>
      <c r="N1194" s="23">
        <f>(I1194*$N$3)/12</f>
        <v/>
      </c>
      <c r="O1194" s="23">
        <f>(I1194*$O$3)/12</f>
        <v/>
      </c>
      <c r="P1194" s="23">
        <f>(I1194*$P$3)/12</f>
        <v/>
      </c>
    </row>
    <row r="1195">
      <c r="G1195" s="7">
        <f>G1194*0.3025</f>
        <v/>
      </c>
      <c r="H1195" s="6" t="n"/>
      <c r="I1195" s="60">
        <f>H1193+$I$5</f>
        <v/>
      </c>
      <c r="J1195" s="23">
        <f>(I1195*$J$3)/12</f>
        <v/>
      </c>
      <c r="K1195" s="23">
        <f>(I1195*$K$3)/12</f>
        <v/>
      </c>
      <c r="L1195" s="23">
        <f>(I1195*$L$3)/12</f>
        <v/>
      </c>
      <c r="M1195" s="29">
        <f>(I1195*$M$3)/12</f>
        <v/>
      </c>
      <c r="N1195" s="23">
        <f>(I1195*$N$3)/12</f>
        <v/>
      </c>
      <c r="O1195" s="23">
        <f>(I1195*$O$3)/12</f>
        <v/>
      </c>
      <c r="P1195" s="23">
        <f>(I1195*$P$3)/12</f>
        <v/>
      </c>
    </row>
    <row r="1196">
      <c r="G1196" s="6">
        <f>SUBSTITUTE(D1196,"㎡","")</f>
        <v/>
      </c>
      <c r="H1196" s="8" t="n"/>
      <c r="I1196" s="61">
        <f>H1193+$I$6</f>
        <v/>
      </c>
      <c r="J1196" s="23">
        <f>(I1196*$J$3)/12</f>
        <v/>
      </c>
      <c r="K1196" s="23">
        <f>(I1196*$K$3)/12</f>
        <v/>
      </c>
      <c r="L1196" s="23">
        <f>(I1196*$L$3)/12</f>
        <v/>
      </c>
      <c r="M1196" s="29">
        <f>(I1196*$M$3)/12</f>
        <v/>
      </c>
      <c r="N1196" s="23">
        <f>(I1196*$N$3)/12</f>
        <v/>
      </c>
      <c r="O1196" s="23">
        <f>(I1196*$O$3)/12</f>
        <v/>
      </c>
      <c r="P1196" s="23">
        <f>(I1196*$P$3)/12</f>
        <v/>
      </c>
    </row>
    <row r="1197">
      <c r="G1197" s="22">
        <f>SUBSTITUTE(D1197,"㎡","")</f>
        <v/>
      </c>
      <c r="H1197" s="22">
        <f>SUBSTITUTE(B1198,"万円","")</f>
        <v/>
      </c>
      <c r="I1197" s="59">
        <f>H1198+$I$2</f>
        <v/>
      </c>
      <c r="J1197" s="26">
        <f>(I1197*$J$3)/12</f>
        <v/>
      </c>
      <c r="K1197" s="26">
        <f>(I1197*$K$3)/12</f>
        <v/>
      </c>
      <c r="L1197" s="26">
        <f>(I1197*$L$3)/12</f>
        <v/>
      </c>
      <c r="M1197" s="26">
        <f>(I1197*$M$3)/12</f>
        <v/>
      </c>
      <c r="N1197" s="26">
        <f>(I1197*$N$3)/12</f>
        <v/>
      </c>
      <c r="O1197" s="26">
        <f>(I1197*$O$3)/12</f>
        <v/>
      </c>
      <c r="P1197" s="26">
        <f>(I1197*$P$3)/12</f>
        <v/>
      </c>
    </row>
    <row r="1198">
      <c r="G1198" s="6">
        <f>SUBSTITUTE(B1200,"%","")</f>
        <v/>
      </c>
      <c r="H1198" s="7">
        <f>H1197/G1200</f>
        <v/>
      </c>
      <c r="I1198" s="60">
        <f>H1198+$I$3</f>
        <v/>
      </c>
      <c r="J1198" s="23">
        <f>(I1198*$J$3)/12</f>
        <v/>
      </c>
      <c r="K1198" s="23">
        <f>(I1198*$K$3)/12</f>
        <v/>
      </c>
      <c r="L1198" s="23">
        <f>(I1198*$L$3)/12</f>
        <v/>
      </c>
      <c r="M1198" s="29">
        <f>(I1198*$M$3)/12</f>
        <v/>
      </c>
      <c r="N1198" s="23">
        <f>(I1198*$N$3)/12</f>
        <v/>
      </c>
      <c r="O1198" s="23">
        <f>(I1198*$O$3)/12</f>
        <v/>
      </c>
      <c r="P1198" s="23">
        <f>(I1198*$P$3)/12</f>
        <v/>
      </c>
    </row>
    <row r="1199">
      <c r="G1199" s="28">
        <f>G1197*G1198</f>
        <v/>
      </c>
      <c r="H1199" s="6" t="n"/>
      <c r="I1199" s="60">
        <f>H1198+$I$4</f>
        <v/>
      </c>
      <c r="J1199" s="23">
        <f>(I1199*$J$3)/12</f>
        <v/>
      </c>
      <c r="K1199" s="23">
        <f>(I1199*$K$3)/12</f>
        <v/>
      </c>
      <c r="L1199" s="23">
        <f>(I1199*$L$3)/12</f>
        <v/>
      </c>
      <c r="M1199" s="29">
        <f>(I1199*$M$3)/12</f>
        <v/>
      </c>
      <c r="N1199" s="23">
        <f>(I1199*$N$3)/12</f>
        <v/>
      </c>
      <c r="O1199" s="23">
        <f>(I1199*$O$3)/12</f>
        <v/>
      </c>
      <c r="P1199" s="23">
        <f>(I1199*$P$3)/12</f>
        <v/>
      </c>
    </row>
    <row r="1200">
      <c r="G1200" s="7">
        <f>G1199*0.3025</f>
        <v/>
      </c>
      <c r="H1200" s="6" t="n"/>
      <c r="I1200" s="60">
        <f>H1198+$I$5</f>
        <v/>
      </c>
      <c r="J1200" s="23">
        <f>(I1200*$J$3)/12</f>
        <v/>
      </c>
      <c r="K1200" s="23">
        <f>(I1200*$K$3)/12</f>
        <v/>
      </c>
      <c r="L1200" s="23">
        <f>(I1200*$L$3)/12</f>
        <v/>
      </c>
      <c r="M1200" s="29">
        <f>(I1200*$M$3)/12</f>
        <v/>
      </c>
      <c r="N1200" s="23">
        <f>(I1200*$N$3)/12</f>
        <v/>
      </c>
      <c r="O1200" s="23">
        <f>(I1200*$O$3)/12</f>
        <v/>
      </c>
      <c r="P1200" s="23">
        <f>(I1200*$P$3)/12</f>
        <v/>
      </c>
    </row>
    <row r="1201">
      <c r="G1201" s="6">
        <f>SUBSTITUTE(D1201,"㎡","")</f>
        <v/>
      </c>
      <c r="H1201" s="8" t="n"/>
      <c r="I1201" s="61">
        <f>H1198+$I$6</f>
        <v/>
      </c>
      <c r="J1201" s="23">
        <f>(I1201*$J$3)/12</f>
        <v/>
      </c>
      <c r="K1201" s="23">
        <f>(I1201*$K$3)/12</f>
        <v/>
      </c>
      <c r="L1201" s="23">
        <f>(I1201*$L$3)/12</f>
        <v/>
      </c>
      <c r="M1201" s="29">
        <f>(I1201*$M$3)/12</f>
        <v/>
      </c>
      <c r="N1201" s="23">
        <f>(I1201*$N$3)/12</f>
        <v/>
      </c>
      <c r="O1201" s="23">
        <f>(I1201*$O$3)/12</f>
        <v/>
      </c>
      <c r="P1201" s="23">
        <f>(I1201*$P$3)/12</f>
        <v/>
      </c>
    </row>
    <row r="1202">
      <c r="G1202" s="22">
        <f>SUBSTITUTE(D1202,"㎡","")</f>
        <v/>
      </c>
      <c r="H1202" s="22">
        <f>SUBSTITUTE(B1203,"万円","")</f>
        <v/>
      </c>
      <c r="I1202" s="59">
        <f>H1203+$I$2</f>
        <v/>
      </c>
      <c r="J1202" s="26">
        <f>(I1202*$J$3)/12</f>
        <v/>
      </c>
      <c r="K1202" s="26">
        <f>(I1202*$K$3)/12</f>
        <v/>
      </c>
      <c r="L1202" s="26">
        <f>(I1202*$L$3)/12</f>
        <v/>
      </c>
      <c r="M1202" s="26">
        <f>(I1202*$M$3)/12</f>
        <v/>
      </c>
      <c r="N1202" s="26">
        <f>(I1202*$N$3)/12</f>
        <v/>
      </c>
      <c r="O1202" s="26">
        <f>(I1202*$O$3)/12</f>
        <v/>
      </c>
      <c r="P1202" s="26">
        <f>(I1202*$P$3)/12</f>
        <v/>
      </c>
    </row>
    <row r="1203">
      <c r="G1203" s="6">
        <f>SUBSTITUTE(B1205,"%","")</f>
        <v/>
      </c>
      <c r="H1203" s="7">
        <f>H1202/G1205</f>
        <v/>
      </c>
      <c r="I1203" s="60">
        <f>H1203+$I$3</f>
        <v/>
      </c>
      <c r="J1203" s="23">
        <f>(I1203*$J$3)/12</f>
        <v/>
      </c>
      <c r="K1203" s="23">
        <f>(I1203*$K$3)/12</f>
        <v/>
      </c>
      <c r="L1203" s="23">
        <f>(I1203*$L$3)/12</f>
        <v/>
      </c>
      <c r="M1203" s="29">
        <f>(I1203*$M$3)/12</f>
        <v/>
      </c>
      <c r="N1203" s="23">
        <f>(I1203*$N$3)/12</f>
        <v/>
      </c>
      <c r="O1203" s="23">
        <f>(I1203*$O$3)/12</f>
        <v/>
      </c>
      <c r="P1203" s="23">
        <f>(I1203*$P$3)/12</f>
        <v/>
      </c>
    </row>
    <row r="1204">
      <c r="G1204" s="28">
        <f>G1202*G1203</f>
        <v/>
      </c>
      <c r="H1204" s="6" t="n"/>
      <c r="I1204" s="60">
        <f>H1203+$I$4</f>
        <v/>
      </c>
      <c r="J1204" s="23">
        <f>(I1204*$J$3)/12</f>
        <v/>
      </c>
      <c r="K1204" s="23">
        <f>(I1204*$K$3)/12</f>
        <v/>
      </c>
      <c r="L1204" s="23">
        <f>(I1204*$L$3)/12</f>
        <v/>
      </c>
      <c r="M1204" s="29">
        <f>(I1204*$M$3)/12</f>
        <v/>
      </c>
      <c r="N1204" s="23">
        <f>(I1204*$N$3)/12</f>
        <v/>
      </c>
      <c r="O1204" s="23">
        <f>(I1204*$O$3)/12</f>
        <v/>
      </c>
      <c r="P1204" s="23">
        <f>(I1204*$P$3)/12</f>
        <v/>
      </c>
    </row>
    <row r="1205">
      <c r="G1205" s="7">
        <f>G1204*0.3025</f>
        <v/>
      </c>
      <c r="H1205" s="6" t="n"/>
      <c r="I1205" s="60">
        <f>H1203+$I$5</f>
        <v/>
      </c>
      <c r="J1205" s="23">
        <f>(I1205*$J$3)/12</f>
        <v/>
      </c>
      <c r="K1205" s="23">
        <f>(I1205*$K$3)/12</f>
        <v/>
      </c>
      <c r="L1205" s="23">
        <f>(I1205*$L$3)/12</f>
        <v/>
      </c>
      <c r="M1205" s="29">
        <f>(I1205*$M$3)/12</f>
        <v/>
      </c>
      <c r="N1205" s="23">
        <f>(I1205*$N$3)/12</f>
        <v/>
      </c>
      <c r="O1205" s="23">
        <f>(I1205*$O$3)/12</f>
        <v/>
      </c>
      <c r="P1205" s="23">
        <f>(I1205*$P$3)/12</f>
        <v/>
      </c>
    </row>
    <row r="1206">
      <c r="G1206" s="6">
        <f>SUBSTITUTE(D1206,"㎡","")</f>
        <v/>
      </c>
      <c r="H1206" s="8" t="n"/>
      <c r="I1206" s="61">
        <f>H1203+$I$6</f>
        <v/>
      </c>
      <c r="J1206" s="23">
        <f>(I1206*$J$3)/12</f>
        <v/>
      </c>
      <c r="K1206" s="23">
        <f>(I1206*$K$3)/12</f>
        <v/>
      </c>
      <c r="L1206" s="23">
        <f>(I1206*$L$3)/12</f>
        <v/>
      </c>
      <c r="M1206" s="29">
        <f>(I1206*$M$3)/12</f>
        <v/>
      </c>
      <c r="N1206" s="23">
        <f>(I1206*$N$3)/12</f>
        <v/>
      </c>
      <c r="O1206" s="23">
        <f>(I1206*$O$3)/12</f>
        <v/>
      </c>
      <c r="P1206" s="23">
        <f>(I1206*$P$3)/12</f>
        <v/>
      </c>
    </row>
    <row r="1207">
      <c r="G1207" s="22">
        <f>SUBSTITUTE(D1207,"㎡","")</f>
        <v/>
      </c>
      <c r="H1207" s="22">
        <f>SUBSTITUTE(B1208,"万円","")</f>
        <v/>
      </c>
      <c r="I1207" s="59">
        <f>H1208+$I$2</f>
        <v/>
      </c>
      <c r="J1207" s="26">
        <f>(I1207*$J$3)/12</f>
        <v/>
      </c>
      <c r="K1207" s="26">
        <f>(I1207*$K$3)/12</f>
        <v/>
      </c>
      <c r="L1207" s="26">
        <f>(I1207*$L$3)/12</f>
        <v/>
      </c>
      <c r="M1207" s="26">
        <f>(I1207*$M$3)/12</f>
        <v/>
      </c>
      <c r="N1207" s="26">
        <f>(I1207*$N$3)/12</f>
        <v/>
      </c>
      <c r="O1207" s="26">
        <f>(I1207*$O$3)/12</f>
        <v/>
      </c>
      <c r="P1207" s="26">
        <f>(I1207*$P$3)/12</f>
        <v/>
      </c>
    </row>
    <row r="1208">
      <c r="G1208" s="6">
        <f>SUBSTITUTE(B1210,"%","")</f>
        <v/>
      </c>
      <c r="H1208" s="7">
        <f>H1207/G1210</f>
        <v/>
      </c>
      <c r="I1208" s="60">
        <f>H1208+$I$3</f>
        <v/>
      </c>
      <c r="J1208" s="23">
        <f>(I1208*$J$3)/12</f>
        <v/>
      </c>
      <c r="K1208" s="23">
        <f>(I1208*$K$3)/12</f>
        <v/>
      </c>
      <c r="L1208" s="23">
        <f>(I1208*$L$3)/12</f>
        <v/>
      </c>
      <c r="M1208" s="29">
        <f>(I1208*$M$3)/12</f>
        <v/>
      </c>
      <c r="N1208" s="23">
        <f>(I1208*$N$3)/12</f>
        <v/>
      </c>
      <c r="O1208" s="23">
        <f>(I1208*$O$3)/12</f>
        <v/>
      </c>
      <c r="P1208" s="23">
        <f>(I1208*$P$3)/12</f>
        <v/>
      </c>
    </row>
    <row r="1209">
      <c r="G1209" s="28">
        <f>G1207*G1208</f>
        <v/>
      </c>
      <c r="H1209" s="6" t="n"/>
      <c r="I1209" s="60">
        <f>H1208+$I$4</f>
        <v/>
      </c>
      <c r="J1209" s="23">
        <f>(I1209*$J$3)/12</f>
        <v/>
      </c>
      <c r="K1209" s="23">
        <f>(I1209*$K$3)/12</f>
        <v/>
      </c>
      <c r="L1209" s="23">
        <f>(I1209*$L$3)/12</f>
        <v/>
      </c>
      <c r="M1209" s="29">
        <f>(I1209*$M$3)/12</f>
        <v/>
      </c>
      <c r="N1209" s="23">
        <f>(I1209*$N$3)/12</f>
        <v/>
      </c>
      <c r="O1209" s="23">
        <f>(I1209*$O$3)/12</f>
        <v/>
      </c>
      <c r="P1209" s="23">
        <f>(I1209*$P$3)/12</f>
        <v/>
      </c>
    </row>
    <row r="1210">
      <c r="G1210" s="7">
        <f>G1209*0.3025</f>
        <v/>
      </c>
      <c r="H1210" s="6" t="n"/>
      <c r="I1210" s="60">
        <f>H1208+$I$5</f>
        <v/>
      </c>
      <c r="J1210" s="23">
        <f>(I1210*$J$3)/12</f>
        <v/>
      </c>
      <c r="K1210" s="23">
        <f>(I1210*$K$3)/12</f>
        <v/>
      </c>
      <c r="L1210" s="23">
        <f>(I1210*$L$3)/12</f>
        <v/>
      </c>
      <c r="M1210" s="29">
        <f>(I1210*$M$3)/12</f>
        <v/>
      </c>
      <c r="N1210" s="23">
        <f>(I1210*$N$3)/12</f>
        <v/>
      </c>
      <c r="O1210" s="23">
        <f>(I1210*$O$3)/12</f>
        <v/>
      </c>
      <c r="P1210" s="23">
        <f>(I1210*$P$3)/12</f>
        <v/>
      </c>
    </row>
    <row r="1211">
      <c r="G1211" s="6">
        <f>SUBSTITUTE(D1211,"㎡","")</f>
        <v/>
      </c>
      <c r="H1211" s="8" t="n"/>
      <c r="I1211" s="61">
        <f>H1208+$I$6</f>
        <v/>
      </c>
      <c r="J1211" s="23">
        <f>(I1211*$J$3)/12</f>
        <v/>
      </c>
      <c r="K1211" s="23">
        <f>(I1211*$K$3)/12</f>
        <v/>
      </c>
      <c r="L1211" s="23">
        <f>(I1211*$L$3)/12</f>
        <v/>
      </c>
      <c r="M1211" s="29">
        <f>(I1211*$M$3)/12</f>
        <v/>
      </c>
      <c r="N1211" s="23">
        <f>(I1211*$N$3)/12</f>
        <v/>
      </c>
      <c r="O1211" s="23">
        <f>(I1211*$O$3)/12</f>
        <v/>
      </c>
      <c r="P1211" s="23">
        <f>(I1211*$P$3)/12</f>
        <v/>
      </c>
    </row>
    <row r="1212">
      <c r="G1212" s="22">
        <f>SUBSTITUTE(D1212,"㎡","")</f>
        <v/>
      </c>
      <c r="H1212" s="22">
        <f>SUBSTITUTE(B1213,"万円","")</f>
        <v/>
      </c>
      <c r="I1212" s="59">
        <f>H1213+$I$2</f>
        <v/>
      </c>
      <c r="J1212" s="26">
        <f>(I1212*$J$3)/12</f>
        <v/>
      </c>
      <c r="K1212" s="26">
        <f>(I1212*$K$3)/12</f>
        <v/>
      </c>
      <c r="L1212" s="26">
        <f>(I1212*$L$3)/12</f>
        <v/>
      </c>
      <c r="M1212" s="26">
        <f>(I1212*$M$3)/12</f>
        <v/>
      </c>
      <c r="N1212" s="26">
        <f>(I1212*$N$3)/12</f>
        <v/>
      </c>
      <c r="O1212" s="26">
        <f>(I1212*$O$3)/12</f>
        <v/>
      </c>
      <c r="P1212" s="26">
        <f>(I1212*$P$3)/12</f>
        <v/>
      </c>
    </row>
    <row r="1213">
      <c r="G1213" s="6">
        <f>SUBSTITUTE(B1215,"%","")</f>
        <v/>
      </c>
      <c r="H1213" s="7">
        <f>H1212/G1215</f>
        <v/>
      </c>
      <c r="I1213" s="60">
        <f>H1213+$I$3</f>
        <v/>
      </c>
      <c r="J1213" s="23">
        <f>(I1213*$J$3)/12</f>
        <v/>
      </c>
      <c r="K1213" s="23">
        <f>(I1213*$K$3)/12</f>
        <v/>
      </c>
      <c r="L1213" s="23">
        <f>(I1213*$L$3)/12</f>
        <v/>
      </c>
      <c r="M1213" s="29">
        <f>(I1213*$M$3)/12</f>
        <v/>
      </c>
      <c r="N1213" s="23">
        <f>(I1213*$N$3)/12</f>
        <v/>
      </c>
      <c r="O1213" s="23">
        <f>(I1213*$O$3)/12</f>
        <v/>
      </c>
      <c r="P1213" s="23">
        <f>(I1213*$P$3)/12</f>
        <v/>
      </c>
    </row>
    <row r="1214">
      <c r="G1214" s="28">
        <f>G1212*G1213</f>
        <v/>
      </c>
      <c r="H1214" s="6" t="n"/>
      <c r="I1214" s="60">
        <f>H1213+$I$4</f>
        <v/>
      </c>
      <c r="J1214" s="23">
        <f>(I1214*$J$3)/12</f>
        <v/>
      </c>
      <c r="K1214" s="23">
        <f>(I1214*$K$3)/12</f>
        <v/>
      </c>
      <c r="L1214" s="23">
        <f>(I1214*$L$3)/12</f>
        <v/>
      </c>
      <c r="M1214" s="29">
        <f>(I1214*$M$3)/12</f>
        <v/>
      </c>
      <c r="N1214" s="23">
        <f>(I1214*$N$3)/12</f>
        <v/>
      </c>
      <c r="O1214" s="23">
        <f>(I1214*$O$3)/12</f>
        <v/>
      </c>
      <c r="P1214" s="23">
        <f>(I1214*$P$3)/12</f>
        <v/>
      </c>
    </row>
    <row r="1215">
      <c r="G1215" s="7">
        <f>G1214*0.3025</f>
        <v/>
      </c>
      <c r="H1215" s="6" t="n"/>
      <c r="I1215" s="60">
        <f>H1213+$I$5</f>
        <v/>
      </c>
      <c r="J1215" s="23">
        <f>(I1215*$J$3)/12</f>
        <v/>
      </c>
      <c r="K1215" s="23">
        <f>(I1215*$K$3)/12</f>
        <v/>
      </c>
      <c r="L1215" s="23">
        <f>(I1215*$L$3)/12</f>
        <v/>
      </c>
      <c r="M1215" s="29">
        <f>(I1215*$M$3)/12</f>
        <v/>
      </c>
      <c r="N1215" s="23">
        <f>(I1215*$N$3)/12</f>
        <v/>
      </c>
      <c r="O1215" s="23">
        <f>(I1215*$O$3)/12</f>
        <v/>
      </c>
      <c r="P1215" s="23">
        <f>(I1215*$P$3)/12</f>
        <v/>
      </c>
    </row>
    <row r="1216">
      <c r="G1216" s="6">
        <f>SUBSTITUTE(D1216,"㎡","")</f>
        <v/>
      </c>
      <c r="H1216" s="8" t="n"/>
      <c r="I1216" s="61">
        <f>H1213+$I$6</f>
        <v/>
      </c>
      <c r="J1216" s="23">
        <f>(I1216*$J$3)/12</f>
        <v/>
      </c>
      <c r="K1216" s="23">
        <f>(I1216*$K$3)/12</f>
        <v/>
      </c>
      <c r="L1216" s="23">
        <f>(I1216*$L$3)/12</f>
        <v/>
      </c>
      <c r="M1216" s="29">
        <f>(I1216*$M$3)/12</f>
        <v/>
      </c>
      <c r="N1216" s="23">
        <f>(I1216*$N$3)/12</f>
        <v/>
      </c>
      <c r="O1216" s="23">
        <f>(I1216*$O$3)/12</f>
        <v/>
      </c>
      <c r="P1216" s="23">
        <f>(I1216*$P$3)/12</f>
        <v/>
      </c>
    </row>
    <row r="1217">
      <c r="G1217" s="22">
        <f>SUBSTITUTE(D1217,"㎡","")</f>
        <v/>
      </c>
      <c r="H1217" s="22">
        <f>SUBSTITUTE(B1218,"万円","")</f>
        <v/>
      </c>
      <c r="I1217" s="59">
        <f>H1218+$I$2</f>
        <v/>
      </c>
      <c r="J1217" s="26">
        <f>(I1217*$J$3)/12</f>
        <v/>
      </c>
      <c r="K1217" s="26">
        <f>(I1217*$K$3)/12</f>
        <v/>
      </c>
      <c r="L1217" s="26">
        <f>(I1217*$L$3)/12</f>
        <v/>
      </c>
      <c r="M1217" s="26">
        <f>(I1217*$M$3)/12</f>
        <v/>
      </c>
      <c r="N1217" s="26">
        <f>(I1217*$N$3)/12</f>
        <v/>
      </c>
      <c r="O1217" s="26">
        <f>(I1217*$O$3)/12</f>
        <v/>
      </c>
      <c r="P1217" s="26">
        <f>(I1217*$P$3)/12</f>
        <v/>
      </c>
    </row>
    <row r="1218">
      <c r="G1218" s="6">
        <f>SUBSTITUTE(B1220,"%","")</f>
        <v/>
      </c>
      <c r="H1218" s="7">
        <f>H1217/G1220</f>
        <v/>
      </c>
      <c r="I1218" s="60">
        <f>H1218+$I$3</f>
        <v/>
      </c>
      <c r="J1218" s="23">
        <f>(I1218*$J$3)/12</f>
        <v/>
      </c>
      <c r="K1218" s="23">
        <f>(I1218*$K$3)/12</f>
        <v/>
      </c>
      <c r="L1218" s="23">
        <f>(I1218*$L$3)/12</f>
        <v/>
      </c>
      <c r="M1218" s="29">
        <f>(I1218*$M$3)/12</f>
        <v/>
      </c>
      <c r="N1218" s="23">
        <f>(I1218*$N$3)/12</f>
        <v/>
      </c>
      <c r="O1218" s="23">
        <f>(I1218*$O$3)/12</f>
        <v/>
      </c>
      <c r="P1218" s="23">
        <f>(I1218*$P$3)/12</f>
        <v/>
      </c>
    </row>
    <row r="1219">
      <c r="G1219" s="28">
        <f>G1217*G1218</f>
        <v/>
      </c>
      <c r="H1219" s="6" t="n"/>
      <c r="I1219" s="60">
        <f>H1218+$I$4</f>
        <v/>
      </c>
      <c r="J1219" s="23">
        <f>(I1219*$J$3)/12</f>
        <v/>
      </c>
      <c r="K1219" s="23">
        <f>(I1219*$K$3)/12</f>
        <v/>
      </c>
      <c r="L1219" s="23">
        <f>(I1219*$L$3)/12</f>
        <v/>
      </c>
      <c r="M1219" s="29">
        <f>(I1219*$M$3)/12</f>
        <v/>
      </c>
      <c r="N1219" s="23">
        <f>(I1219*$N$3)/12</f>
        <v/>
      </c>
      <c r="O1219" s="23">
        <f>(I1219*$O$3)/12</f>
        <v/>
      </c>
      <c r="P1219" s="23">
        <f>(I1219*$P$3)/12</f>
        <v/>
      </c>
    </row>
    <row r="1220">
      <c r="G1220" s="7">
        <f>G1219*0.3025</f>
        <v/>
      </c>
      <c r="H1220" s="6" t="n"/>
      <c r="I1220" s="60">
        <f>H1218+$I$5</f>
        <v/>
      </c>
      <c r="J1220" s="23">
        <f>(I1220*$J$3)/12</f>
        <v/>
      </c>
      <c r="K1220" s="23">
        <f>(I1220*$K$3)/12</f>
        <v/>
      </c>
      <c r="L1220" s="23">
        <f>(I1220*$L$3)/12</f>
        <v/>
      </c>
      <c r="M1220" s="29">
        <f>(I1220*$M$3)/12</f>
        <v/>
      </c>
      <c r="N1220" s="23">
        <f>(I1220*$N$3)/12</f>
        <v/>
      </c>
      <c r="O1220" s="23">
        <f>(I1220*$O$3)/12</f>
        <v/>
      </c>
      <c r="P1220" s="23">
        <f>(I1220*$P$3)/12</f>
        <v/>
      </c>
    </row>
    <row r="1221">
      <c r="G1221" s="6">
        <f>SUBSTITUTE(D1221,"㎡","")</f>
        <v/>
      </c>
      <c r="H1221" s="8" t="n"/>
      <c r="I1221" s="61">
        <f>H1218+$I$6</f>
        <v/>
      </c>
      <c r="J1221" s="23">
        <f>(I1221*$J$3)/12</f>
        <v/>
      </c>
      <c r="K1221" s="23">
        <f>(I1221*$K$3)/12</f>
        <v/>
      </c>
      <c r="L1221" s="23">
        <f>(I1221*$L$3)/12</f>
        <v/>
      </c>
      <c r="M1221" s="29">
        <f>(I1221*$M$3)/12</f>
        <v/>
      </c>
      <c r="N1221" s="23">
        <f>(I1221*$N$3)/12</f>
        <v/>
      </c>
      <c r="O1221" s="23">
        <f>(I1221*$O$3)/12</f>
        <v/>
      </c>
      <c r="P1221" s="23">
        <f>(I1221*$P$3)/12</f>
        <v/>
      </c>
    </row>
    <row r="1222">
      <c r="G1222" s="22">
        <f>SUBSTITUTE(D1222,"㎡","")</f>
        <v/>
      </c>
      <c r="H1222" s="22">
        <f>SUBSTITUTE(B1223,"万円","")</f>
        <v/>
      </c>
      <c r="I1222" s="59">
        <f>H1223+$I$2</f>
        <v/>
      </c>
      <c r="J1222" s="26">
        <f>(I1222*$J$3)/12</f>
        <v/>
      </c>
      <c r="K1222" s="26">
        <f>(I1222*$K$3)/12</f>
        <v/>
      </c>
      <c r="L1222" s="26">
        <f>(I1222*$L$3)/12</f>
        <v/>
      </c>
      <c r="M1222" s="26">
        <f>(I1222*$M$3)/12</f>
        <v/>
      </c>
      <c r="N1222" s="26">
        <f>(I1222*$N$3)/12</f>
        <v/>
      </c>
      <c r="O1222" s="26">
        <f>(I1222*$O$3)/12</f>
        <v/>
      </c>
      <c r="P1222" s="26">
        <f>(I1222*$P$3)/12</f>
        <v/>
      </c>
    </row>
    <row r="1223">
      <c r="G1223" s="6">
        <f>SUBSTITUTE(B1225,"%","")</f>
        <v/>
      </c>
      <c r="H1223" s="7">
        <f>H1222/G1225</f>
        <v/>
      </c>
      <c r="I1223" s="60">
        <f>H1223+$I$3</f>
        <v/>
      </c>
      <c r="J1223" s="23">
        <f>(I1223*$J$3)/12</f>
        <v/>
      </c>
      <c r="K1223" s="23">
        <f>(I1223*$K$3)/12</f>
        <v/>
      </c>
      <c r="L1223" s="23">
        <f>(I1223*$L$3)/12</f>
        <v/>
      </c>
      <c r="M1223" s="29">
        <f>(I1223*$M$3)/12</f>
        <v/>
      </c>
      <c r="N1223" s="23">
        <f>(I1223*$N$3)/12</f>
        <v/>
      </c>
      <c r="O1223" s="23">
        <f>(I1223*$O$3)/12</f>
        <v/>
      </c>
      <c r="P1223" s="23">
        <f>(I1223*$P$3)/12</f>
        <v/>
      </c>
    </row>
    <row r="1224">
      <c r="G1224" s="28">
        <f>G1222*G1223</f>
        <v/>
      </c>
      <c r="H1224" s="6" t="n"/>
      <c r="I1224" s="60">
        <f>H1223+$I$4</f>
        <v/>
      </c>
      <c r="J1224" s="23">
        <f>(I1224*$J$3)/12</f>
        <v/>
      </c>
      <c r="K1224" s="23">
        <f>(I1224*$K$3)/12</f>
        <v/>
      </c>
      <c r="L1224" s="23">
        <f>(I1224*$L$3)/12</f>
        <v/>
      </c>
      <c r="M1224" s="29">
        <f>(I1224*$M$3)/12</f>
        <v/>
      </c>
      <c r="N1224" s="23">
        <f>(I1224*$N$3)/12</f>
        <v/>
      </c>
      <c r="O1224" s="23">
        <f>(I1224*$O$3)/12</f>
        <v/>
      </c>
      <c r="P1224" s="23">
        <f>(I1224*$P$3)/12</f>
        <v/>
      </c>
    </row>
    <row r="1225">
      <c r="G1225" s="7">
        <f>G1224*0.3025</f>
        <v/>
      </c>
      <c r="H1225" s="6" t="n"/>
      <c r="I1225" s="60">
        <f>H1223+$I$5</f>
        <v/>
      </c>
      <c r="J1225" s="23">
        <f>(I1225*$J$3)/12</f>
        <v/>
      </c>
      <c r="K1225" s="23">
        <f>(I1225*$K$3)/12</f>
        <v/>
      </c>
      <c r="L1225" s="23">
        <f>(I1225*$L$3)/12</f>
        <v/>
      </c>
      <c r="M1225" s="29">
        <f>(I1225*$M$3)/12</f>
        <v/>
      </c>
      <c r="N1225" s="23">
        <f>(I1225*$N$3)/12</f>
        <v/>
      </c>
      <c r="O1225" s="23">
        <f>(I1225*$O$3)/12</f>
        <v/>
      </c>
      <c r="P1225" s="23">
        <f>(I1225*$P$3)/12</f>
        <v/>
      </c>
    </row>
    <row r="1226">
      <c r="G1226" s="6">
        <f>SUBSTITUTE(D1226,"㎡","")</f>
        <v/>
      </c>
      <c r="H1226" s="8" t="n"/>
      <c r="I1226" s="61">
        <f>H1223+$I$6</f>
        <v/>
      </c>
      <c r="J1226" s="23">
        <f>(I1226*$J$3)/12</f>
        <v/>
      </c>
      <c r="K1226" s="23">
        <f>(I1226*$K$3)/12</f>
        <v/>
      </c>
      <c r="L1226" s="23">
        <f>(I1226*$L$3)/12</f>
        <v/>
      </c>
      <c r="M1226" s="29">
        <f>(I1226*$M$3)/12</f>
        <v/>
      </c>
      <c r="N1226" s="23">
        <f>(I1226*$N$3)/12</f>
        <v/>
      </c>
      <c r="O1226" s="23">
        <f>(I1226*$O$3)/12</f>
        <v/>
      </c>
      <c r="P1226" s="23">
        <f>(I1226*$P$3)/12</f>
        <v/>
      </c>
    </row>
    <row r="1227">
      <c r="G1227" s="22">
        <f>SUBSTITUTE(D1227,"㎡","")</f>
        <v/>
      </c>
      <c r="H1227" s="22">
        <f>SUBSTITUTE(B1228,"万円","")</f>
        <v/>
      </c>
      <c r="I1227" s="59">
        <f>H1228+$I$2</f>
        <v/>
      </c>
      <c r="J1227" s="26">
        <f>(I1227*$J$3)/12</f>
        <v/>
      </c>
      <c r="K1227" s="26">
        <f>(I1227*$K$3)/12</f>
        <v/>
      </c>
      <c r="L1227" s="26">
        <f>(I1227*$L$3)/12</f>
        <v/>
      </c>
      <c r="M1227" s="26">
        <f>(I1227*$M$3)/12</f>
        <v/>
      </c>
      <c r="N1227" s="26">
        <f>(I1227*$N$3)/12</f>
        <v/>
      </c>
      <c r="O1227" s="26">
        <f>(I1227*$O$3)/12</f>
        <v/>
      </c>
      <c r="P1227" s="26">
        <f>(I1227*$P$3)/12</f>
        <v/>
      </c>
    </row>
    <row r="1228">
      <c r="G1228" s="6">
        <f>SUBSTITUTE(B1230,"%","")</f>
        <v/>
      </c>
      <c r="H1228" s="7">
        <f>H1227/G1230</f>
        <v/>
      </c>
      <c r="I1228" s="60">
        <f>H1228+$I$3</f>
        <v/>
      </c>
      <c r="J1228" s="23">
        <f>(I1228*$J$3)/12</f>
        <v/>
      </c>
      <c r="K1228" s="23">
        <f>(I1228*$K$3)/12</f>
        <v/>
      </c>
      <c r="L1228" s="23">
        <f>(I1228*$L$3)/12</f>
        <v/>
      </c>
      <c r="M1228" s="29">
        <f>(I1228*$M$3)/12</f>
        <v/>
      </c>
      <c r="N1228" s="23">
        <f>(I1228*$N$3)/12</f>
        <v/>
      </c>
      <c r="O1228" s="23">
        <f>(I1228*$O$3)/12</f>
        <v/>
      </c>
      <c r="P1228" s="23">
        <f>(I1228*$P$3)/12</f>
        <v/>
      </c>
    </row>
    <row r="1229">
      <c r="G1229" s="28">
        <f>G1227*G1228</f>
        <v/>
      </c>
      <c r="H1229" s="6" t="n"/>
      <c r="I1229" s="60">
        <f>H1228+$I$4</f>
        <v/>
      </c>
      <c r="J1229" s="23">
        <f>(I1229*$J$3)/12</f>
        <v/>
      </c>
      <c r="K1229" s="23">
        <f>(I1229*$K$3)/12</f>
        <v/>
      </c>
      <c r="L1229" s="23">
        <f>(I1229*$L$3)/12</f>
        <v/>
      </c>
      <c r="M1229" s="29">
        <f>(I1229*$M$3)/12</f>
        <v/>
      </c>
      <c r="N1229" s="23">
        <f>(I1229*$N$3)/12</f>
        <v/>
      </c>
      <c r="O1229" s="23">
        <f>(I1229*$O$3)/12</f>
        <v/>
      </c>
      <c r="P1229" s="23">
        <f>(I1229*$P$3)/12</f>
        <v/>
      </c>
    </row>
    <row r="1230">
      <c r="G1230" s="7">
        <f>G1229*0.3025</f>
        <v/>
      </c>
      <c r="H1230" s="6" t="n"/>
      <c r="I1230" s="60">
        <f>H1228+$I$5</f>
        <v/>
      </c>
      <c r="J1230" s="23">
        <f>(I1230*$J$3)/12</f>
        <v/>
      </c>
      <c r="K1230" s="23">
        <f>(I1230*$K$3)/12</f>
        <v/>
      </c>
      <c r="L1230" s="23">
        <f>(I1230*$L$3)/12</f>
        <v/>
      </c>
      <c r="M1230" s="29">
        <f>(I1230*$M$3)/12</f>
        <v/>
      </c>
      <c r="N1230" s="23">
        <f>(I1230*$N$3)/12</f>
        <v/>
      </c>
      <c r="O1230" s="23">
        <f>(I1230*$O$3)/12</f>
        <v/>
      </c>
      <c r="P1230" s="23">
        <f>(I1230*$P$3)/12</f>
        <v/>
      </c>
    </row>
    <row r="1231">
      <c r="G1231" s="6">
        <f>SUBSTITUTE(D1231,"㎡","")</f>
        <v/>
      </c>
      <c r="H1231" s="8" t="n"/>
      <c r="I1231" s="61">
        <f>H1228+$I$6</f>
        <v/>
      </c>
      <c r="J1231" s="23">
        <f>(I1231*$J$3)/12</f>
        <v/>
      </c>
      <c r="K1231" s="23">
        <f>(I1231*$K$3)/12</f>
        <v/>
      </c>
      <c r="L1231" s="23">
        <f>(I1231*$L$3)/12</f>
        <v/>
      </c>
      <c r="M1231" s="29">
        <f>(I1231*$M$3)/12</f>
        <v/>
      </c>
      <c r="N1231" s="23">
        <f>(I1231*$N$3)/12</f>
        <v/>
      </c>
      <c r="O1231" s="23">
        <f>(I1231*$O$3)/12</f>
        <v/>
      </c>
      <c r="P1231" s="23">
        <f>(I1231*$P$3)/12</f>
        <v/>
      </c>
    </row>
    <row r="1232">
      <c r="G1232" s="22">
        <f>SUBSTITUTE(D1232,"㎡","")</f>
        <v/>
      </c>
      <c r="H1232" s="22">
        <f>SUBSTITUTE(B1233,"万円","")</f>
        <v/>
      </c>
      <c r="I1232" s="59">
        <f>H1233+$I$2</f>
        <v/>
      </c>
      <c r="J1232" s="26">
        <f>(I1232*$J$3)/12</f>
        <v/>
      </c>
      <c r="K1232" s="26">
        <f>(I1232*$K$3)/12</f>
        <v/>
      </c>
      <c r="L1232" s="26">
        <f>(I1232*$L$3)/12</f>
        <v/>
      </c>
      <c r="M1232" s="26">
        <f>(I1232*$M$3)/12</f>
        <v/>
      </c>
      <c r="N1232" s="26">
        <f>(I1232*$N$3)/12</f>
        <v/>
      </c>
      <c r="O1232" s="26">
        <f>(I1232*$O$3)/12</f>
        <v/>
      </c>
      <c r="P1232" s="26">
        <f>(I1232*$P$3)/12</f>
        <v/>
      </c>
    </row>
    <row r="1233">
      <c r="G1233" s="6">
        <f>SUBSTITUTE(B1235,"%","")</f>
        <v/>
      </c>
      <c r="H1233" s="7">
        <f>H1232/G1235</f>
        <v/>
      </c>
      <c r="I1233" s="60">
        <f>H1233+$I$3</f>
        <v/>
      </c>
      <c r="J1233" s="23">
        <f>(I1233*$J$3)/12</f>
        <v/>
      </c>
      <c r="K1233" s="23">
        <f>(I1233*$K$3)/12</f>
        <v/>
      </c>
      <c r="L1233" s="23">
        <f>(I1233*$L$3)/12</f>
        <v/>
      </c>
      <c r="M1233" s="29">
        <f>(I1233*$M$3)/12</f>
        <v/>
      </c>
      <c r="N1233" s="23">
        <f>(I1233*$N$3)/12</f>
        <v/>
      </c>
      <c r="O1233" s="23">
        <f>(I1233*$O$3)/12</f>
        <v/>
      </c>
      <c r="P1233" s="23">
        <f>(I1233*$P$3)/12</f>
        <v/>
      </c>
    </row>
    <row r="1234">
      <c r="G1234" s="28">
        <f>G1232*G1233</f>
        <v/>
      </c>
      <c r="H1234" s="6" t="n"/>
      <c r="I1234" s="60">
        <f>H1233+$I$4</f>
        <v/>
      </c>
      <c r="J1234" s="23">
        <f>(I1234*$J$3)/12</f>
        <v/>
      </c>
      <c r="K1234" s="23">
        <f>(I1234*$K$3)/12</f>
        <v/>
      </c>
      <c r="L1234" s="23">
        <f>(I1234*$L$3)/12</f>
        <v/>
      </c>
      <c r="M1234" s="29">
        <f>(I1234*$M$3)/12</f>
        <v/>
      </c>
      <c r="N1234" s="23">
        <f>(I1234*$N$3)/12</f>
        <v/>
      </c>
      <c r="O1234" s="23">
        <f>(I1234*$O$3)/12</f>
        <v/>
      </c>
      <c r="P1234" s="23">
        <f>(I1234*$P$3)/12</f>
        <v/>
      </c>
    </row>
    <row r="1235">
      <c r="G1235" s="7">
        <f>G1234*0.3025</f>
        <v/>
      </c>
      <c r="H1235" s="6" t="n"/>
      <c r="I1235" s="60">
        <f>H1233+$I$5</f>
        <v/>
      </c>
      <c r="J1235" s="23">
        <f>(I1235*$J$3)/12</f>
        <v/>
      </c>
      <c r="K1235" s="23">
        <f>(I1235*$K$3)/12</f>
        <v/>
      </c>
      <c r="L1235" s="23">
        <f>(I1235*$L$3)/12</f>
        <v/>
      </c>
      <c r="M1235" s="29">
        <f>(I1235*$M$3)/12</f>
        <v/>
      </c>
      <c r="N1235" s="23">
        <f>(I1235*$N$3)/12</f>
        <v/>
      </c>
      <c r="O1235" s="23">
        <f>(I1235*$O$3)/12</f>
        <v/>
      </c>
      <c r="P1235" s="23">
        <f>(I1235*$P$3)/12</f>
        <v/>
      </c>
    </row>
    <row r="1236">
      <c r="G1236" s="6">
        <f>SUBSTITUTE(D1236,"㎡","")</f>
        <v/>
      </c>
      <c r="H1236" s="8" t="n"/>
      <c r="I1236" s="61">
        <f>H1233+$I$6</f>
        <v/>
      </c>
      <c r="J1236" s="23">
        <f>(I1236*$J$3)/12</f>
        <v/>
      </c>
      <c r="K1236" s="23">
        <f>(I1236*$K$3)/12</f>
        <v/>
      </c>
      <c r="L1236" s="23">
        <f>(I1236*$L$3)/12</f>
        <v/>
      </c>
      <c r="M1236" s="29">
        <f>(I1236*$M$3)/12</f>
        <v/>
      </c>
      <c r="N1236" s="23">
        <f>(I1236*$N$3)/12</f>
        <v/>
      </c>
      <c r="O1236" s="23">
        <f>(I1236*$O$3)/12</f>
        <v/>
      </c>
      <c r="P1236" s="23">
        <f>(I1236*$P$3)/12</f>
        <v/>
      </c>
    </row>
    <row r="1237">
      <c r="G1237" s="22">
        <f>SUBSTITUTE(D1237,"㎡","")</f>
        <v/>
      </c>
      <c r="H1237" s="22">
        <f>SUBSTITUTE(B1238,"万円","")</f>
        <v/>
      </c>
      <c r="I1237" s="59">
        <f>H1238+$I$2</f>
        <v/>
      </c>
      <c r="J1237" s="26">
        <f>(I1237*$J$3)/12</f>
        <v/>
      </c>
      <c r="K1237" s="26">
        <f>(I1237*$K$3)/12</f>
        <v/>
      </c>
      <c r="L1237" s="26">
        <f>(I1237*$L$3)/12</f>
        <v/>
      </c>
      <c r="M1237" s="26">
        <f>(I1237*$M$3)/12</f>
        <v/>
      </c>
      <c r="N1237" s="26">
        <f>(I1237*$N$3)/12</f>
        <v/>
      </c>
      <c r="O1237" s="26">
        <f>(I1237*$O$3)/12</f>
        <v/>
      </c>
      <c r="P1237" s="26">
        <f>(I1237*$P$3)/12</f>
        <v/>
      </c>
    </row>
    <row r="1238">
      <c r="G1238" s="6">
        <f>SUBSTITUTE(B1240,"%","")</f>
        <v/>
      </c>
      <c r="H1238" s="7">
        <f>H1237/G1240</f>
        <v/>
      </c>
      <c r="I1238" s="60">
        <f>H1238+$I$3</f>
        <v/>
      </c>
      <c r="J1238" s="23">
        <f>(I1238*$J$3)/12</f>
        <v/>
      </c>
      <c r="K1238" s="23">
        <f>(I1238*$K$3)/12</f>
        <v/>
      </c>
      <c r="L1238" s="23">
        <f>(I1238*$L$3)/12</f>
        <v/>
      </c>
      <c r="M1238" s="29">
        <f>(I1238*$M$3)/12</f>
        <v/>
      </c>
      <c r="N1238" s="23">
        <f>(I1238*$N$3)/12</f>
        <v/>
      </c>
      <c r="O1238" s="23">
        <f>(I1238*$O$3)/12</f>
        <v/>
      </c>
      <c r="P1238" s="23">
        <f>(I1238*$P$3)/12</f>
        <v/>
      </c>
    </row>
    <row r="1239">
      <c r="G1239" s="28">
        <f>G1237*G1238</f>
        <v/>
      </c>
      <c r="H1239" s="6" t="n"/>
      <c r="I1239" s="60">
        <f>H1238+$I$4</f>
        <v/>
      </c>
      <c r="J1239" s="23">
        <f>(I1239*$J$3)/12</f>
        <v/>
      </c>
      <c r="K1239" s="23">
        <f>(I1239*$K$3)/12</f>
        <v/>
      </c>
      <c r="L1239" s="23">
        <f>(I1239*$L$3)/12</f>
        <v/>
      </c>
      <c r="M1239" s="29">
        <f>(I1239*$M$3)/12</f>
        <v/>
      </c>
      <c r="N1239" s="23">
        <f>(I1239*$N$3)/12</f>
        <v/>
      </c>
      <c r="O1239" s="23">
        <f>(I1239*$O$3)/12</f>
        <v/>
      </c>
      <c r="P1239" s="23">
        <f>(I1239*$P$3)/12</f>
        <v/>
      </c>
    </row>
    <row r="1240">
      <c r="G1240" s="7">
        <f>G1239*0.3025</f>
        <v/>
      </c>
      <c r="H1240" s="6" t="n"/>
      <c r="I1240" s="60">
        <f>H1238+$I$5</f>
        <v/>
      </c>
      <c r="J1240" s="23">
        <f>(I1240*$J$3)/12</f>
        <v/>
      </c>
      <c r="K1240" s="23">
        <f>(I1240*$K$3)/12</f>
        <v/>
      </c>
      <c r="L1240" s="23">
        <f>(I1240*$L$3)/12</f>
        <v/>
      </c>
      <c r="M1240" s="29">
        <f>(I1240*$M$3)/12</f>
        <v/>
      </c>
      <c r="N1240" s="23">
        <f>(I1240*$N$3)/12</f>
        <v/>
      </c>
      <c r="O1240" s="23">
        <f>(I1240*$O$3)/12</f>
        <v/>
      </c>
      <c r="P1240" s="23">
        <f>(I1240*$P$3)/12</f>
        <v/>
      </c>
    </row>
    <row r="1241">
      <c r="G1241" s="6">
        <f>SUBSTITUTE(D1241,"㎡","")</f>
        <v/>
      </c>
      <c r="H1241" s="8" t="n"/>
      <c r="I1241" s="61">
        <f>H1238+$I$6</f>
        <v/>
      </c>
      <c r="J1241" s="23">
        <f>(I1241*$J$3)/12</f>
        <v/>
      </c>
      <c r="K1241" s="23">
        <f>(I1241*$K$3)/12</f>
        <v/>
      </c>
      <c r="L1241" s="23">
        <f>(I1241*$L$3)/12</f>
        <v/>
      </c>
      <c r="M1241" s="29">
        <f>(I1241*$M$3)/12</f>
        <v/>
      </c>
      <c r="N1241" s="23">
        <f>(I1241*$N$3)/12</f>
        <v/>
      </c>
      <c r="O1241" s="23">
        <f>(I1241*$O$3)/12</f>
        <v/>
      </c>
      <c r="P1241" s="23">
        <f>(I1241*$P$3)/12</f>
        <v/>
      </c>
    </row>
    <row r="1242">
      <c r="G1242" s="22">
        <f>SUBSTITUTE(D1242,"㎡","")</f>
        <v/>
      </c>
      <c r="H1242" s="22">
        <f>SUBSTITUTE(B1243,"万円","")</f>
        <v/>
      </c>
      <c r="I1242" s="59">
        <f>H1243+$I$2</f>
        <v/>
      </c>
      <c r="J1242" s="26">
        <f>(I1242*$J$3)/12</f>
        <v/>
      </c>
      <c r="K1242" s="26">
        <f>(I1242*$K$3)/12</f>
        <v/>
      </c>
      <c r="L1242" s="26">
        <f>(I1242*$L$3)/12</f>
        <v/>
      </c>
      <c r="M1242" s="26">
        <f>(I1242*$M$3)/12</f>
        <v/>
      </c>
      <c r="N1242" s="26">
        <f>(I1242*$N$3)/12</f>
        <v/>
      </c>
      <c r="O1242" s="26">
        <f>(I1242*$O$3)/12</f>
        <v/>
      </c>
      <c r="P1242" s="26">
        <f>(I1242*$P$3)/12</f>
        <v/>
      </c>
    </row>
    <row r="1243">
      <c r="G1243" s="6">
        <f>SUBSTITUTE(B1245,"%","")</f>
        <v/>
      </c>
      <c r="H1243" s="7">
        <f>H1242/G1245</f>
        <v/>
      </c>
      <c r="I1243" s="60">
        <f>H1243+$I$3</f>
        <v/>
      </c>
      <c r="J1243" s="23">
        <f>(I1243*$J$3)/12</f>
        <v/>
      </c>
      <c r="K1243" s="23">
        <f>(I1243*$K$3)/12</f>
        <v/>
      </c>
      <c r="L1243" s="23">
        <f>(I1243*$L$3)/12</f>
        <v/>
      </c>
      <c r="M1243" s="29">
        <f>(I1243*$M$3)/12</f>
        <v/>
      </c>
      <c r="N1243" s="23">
        <f>(I1243*$N$3)/12</f>
        <v/>
      </c>
      <c r="O1243" s="23">
        <f>(I1243*$O$3)/12</f>
        <v/>
      </c>
      <c r="P1243" s="23">
        <f>(I1243*$P$3)/12</f>
        <v/>
      </c>
    </row>
    <row r="1244">
      <c r="G1244" s="28">
        <f>G1242*G1243</f>
        <v/>
      </c>
      <c r="H1244" s="6" t="n"/>
      <c r="I1244" s="60">
        <f>H1243+$I$4</f>
        <v/>
      </c>
      <c r="J1244" s="23">
        <f>(I1244*$J$3)/12</f>
        <v/>
      </c>
      <c r="K1244" s="23">
        <f>(I1244*$K$3)/12</f>
        <v/>
      </c>
      <c r="L1244" s="23">
        <f>(I1244*$L$3)/12</f>
        <v/>
      </c>
      <c r="M1244" s="29">
        <f>(I1244*$M$3)/12</f>
        <v/>
      </c>
      <c r="N1244" s="23">
        <f>(I1244*$N$3)/12</f>
        <v/>
      </c>
      <c r="O1244" s="23">
        <f>(I1244*$O$3)/12</f>
        <v/>
      </c>
      <c r="P1244" s="23">
        <f>(I1244*$P$3)/12</f>
        <v/>
      </c>
    </row>
    <row r="1245">
      <c r="G1245" s="7">
        <f>G1244*0.3025</f>
        <v/>
      </c>
      <c r="H1245" s="6" t="n"/>
      <c r="I1245" s="60">
        <f>H1243+$I$5</f>
        <v/>
      </c>
      <c r="J1245" s="23">
        <f>(I1245*$J$3)/12</f>
        <v/>
      </c>
      <c r="K1245" s="23">
        <f>(I1245*$K$3)/12</f>
        <v/>
      </c>
      <c r="L1245" s="23">
        <f>(I1245*$L$3)/12</f>
        <v/>
      </c>
      <c r="M1245" s="29">
        <f>(I1245*$M$3)/12</f>
        <v/>
      </c>
      <c r="N1245" s="23">
        <f>(I1245*$N$3)/12</f>
        <v/>
      </c>
      <c r="O1245" s="23">
        <f>(I1245*$O$3)/12</f>
        <v/>
      </c>
      <c r="P1245" s="23">
        <f>(I1245*$P$3)/12</f>
        <v/>
      </c>
    </row>
    <row r="1246">
      <c r="G1246" s="6">
        <f>SUBSTITUTE(D1246,"㎡","")</f>
        <v/>
      </c>
      <c r="H1246" s="8" t="n"/>
      <c r="I1246" s="61">
        <f>H1243+$I$6</f>
        <v/>
      </c>
      <c r="J1246" s="23">
        <f>(I1246*$J$3)/12</f>
        <v/>
      </c>
      <c r="K1246" s="23">
        <f>(I1246*$K$3)/12</f>
        <v/>
      </c>
      <c r="L1246" s="23">
        <f>(I1246*$L$3)/12</f>
        <v/>
      </c>
      <c r="M1246" s="29">
        <f>(I1246*$M$3)/12</f>
        <v/>
      </c>
      <c r="N1246" s="23">
        <f>(I1246*$N$3)/12</f>
        <v/>
      </c>
      <c r="O1246" s="23">
        <f>(I1246*$O$3)/12</f>
        <v/>
      </c>
      <c r="P1246" s="23">
        <f>(I1246*$P$3)/12</f>
        <v/>
      </c>
    </row>
    <row r="1247">
      <c r="G1247" s="22">
        <f>SUBSTITUTE(D1247,"㎡","")</f>
        <v/>
      </c>
      <c r="H1247" s="22">
        <f>SUBSTITUTE(B1248,"万円","")</f>
        <v/>
      </c>
      <c r="I1247" s="59">
        <f>H1248+$I$2</f>
        <v/>
      </c>
      <c r="J1247" s="26">
        <f>(I1247*$J$3)/12</f>
        <v/>
      </c>
      <c r="K1247" s="26">
        <f>(I1247*$K$3)/12</f>
        <v/>
      </c>
      <c r="L1247" s="26">
        <f>(I1247*$L$3)/12</f>
        <v/>
      </c>
      <c r="M1247" s="26">
        <f>(I1247*$M$3)/12</f>
        <v/>
      </c>
      <c r="N1247" s="26">
        <f>(I1247*$N$3)/12</f>
        <v/>
      </c>
      <c r="O1247" s="26">
        <f>(I1247*$O$3)/12</f>
        <v/>
      </c>
      <c r="P1247" s="26">
        <f>(I1247*$P$3)/12</f>
        <v/>
      </c>
    </row>
    <row r="1248">
      <c r="G1248" s="6">
        <f>SUBSTITUTE(B1250,"%","")</f>
        <v/>
      </c>
      <c r="H1248" s="7">
        <f>H1247/G1250</f>
        <v/>
      </c>
      <c r="I1248" s="60">
        <f>H1248+$I$3</f>
        <v/>
      </c>
      <c r="J1248" s="23">
        <f>(I1248*$J$3)/12</f>
        <v/>
      </c>
      <c r="K1248" s="23">
        <f>(I1248*$K$3)/12</f>
        <v/>
      </c>
      <c r="L1248" s="23">
        <f>(I1248*$L$3)/12</f>
        <v/>
      </c>
      <c r="M1248" s="29">
        <f>(I1248*$M$3)/12</f>
        <v/>
      </c>
      <c r="N1248" s="23">
        <f>(I1248*$N$3)/12</f>
        <v/>
      </c>
      <c r="O1248" s="23">
        <f>(I1248*$O$3)/12</f>
        <v/>
      </c>
      <c r="P1248" s="23">
        <f>(I1248*$P$3)/12</f>
        <v/>
      </c>
    </row>
    <row r="1249">
      <c r="G1249" s="28">
        <f>G1247*G1248</f>
        <v/>
      </c>
      <c r="H1249" s="6" t="n"/>
      <c r="I1249" s="60">
        <f>H1248+$I$4</f>
        <v/>
      </c>
      <c r="J1249" s="23">
        <f>(I1249*$J$3)/12</f>
        <v/>
      </c>
      <c r="K1249" s="23">
        <f>(I1249*$K$3)/12</f>
        <v/>
      </c>
      <c r="L1249" s="23">
        <f>(I1249*$L$3)/12</f>
        <v/>
      </c>
      <c r="M1249" s="29">
        <f>(I1249*$M$3)/12</f>
        <v/>
      </c>
      <c r="N1249" s="23">
        <f>(I1249*$N$3)/12</f>
        <v/>
      </c>
      <c r="O1249" s="23">
        <f>(I1249*$O$3)/12</f>
        <v/>
      </c>
      <c r="P1249" s="23">
        <f>(I1249*$P$3)/12</f>
        <v/>
      </c>
    </row>
    <row r="1250">
      <c r="G1250" s="7">
        <f>G1249*0.3025</f>
        <v/>
      </c>
      <c r="H1250" s="6" t="n"/>
      <c r="I1250" s="60">
        <f>H1248+$I$5</f>
        <v/>
      </c>
      <c r="J1250" s="23">
        <f>(I1250*$J$3)/12</f>
        <v/>
      </c>
      <c r="K1250" s="23">
        <f>(I1250*$K$3)/12</f>
        <v/>
      </c>
      <c r="L1250" s="23">
        <f>(I1250*$L$3)/12</f>
        <v/>
      </c>
      <c r="M1250" s="29">
        <f>(I1250*$M$3)/12</f>
        <v/>
      </c>
      <c r="N1250" s="23">
        <f>(I1250*$N$3)/12</f>
        <v/>
      </c>
      <c r="O1250" s="23">
        <f>(I1250*$O$3)/12</f>
        <v/>
      </c>
      <c r="P1250" s="23">
        <f>(I1250*$P$3)/12</f>
        <v/>
      </c>
    </row>
    <row r="1251">
      <c r="G1251" s="6">
        <f>SUBSTITUTE(D1251,"㎡","")</f>
        <v/>
      </c>
      <c r="H1251" s="8" t="n"/>
      <c r="I1251" s="61">
        <f>H1248+$I$6</f>
        <v/>
      </c>
      <c r="J1251" s="23">
        <f>(I1251*$J$3)/12</f>
        <v/>
      </c>
      <c r="K1251" s="23">
        <f>(I1251*$K$3)/12</f>
        <v/>
      </c>
      <c r="L1251" s="23">
        <f>(I1251*$L$3)/12</f>
        <v/>
      </c>
      <c r="M1251" s="29">
        <f>(I1251*$M$3)/12</f>
        <v/>
      </c>
      <c r="N1251" s="23">
        <f>(I1251*$N$3)/12</f>
        <v/>
      </c>
      <c r="O1251" s="23">
        <f>(I1251*$O$3)/12</f>
        <v/>
      </c>
      <c r="P1251" s="23">
        <f>(I1251*$P$3)/12</f>
        <v/>
      </c>
    </row>
    <row r="1252">
      <c r="G1252" s="22">
        <f>SUBSTITUTE(D1252,"㎡","")</f>
        <v/>
      </c>
      <c r="H1252" s="22">
        <f>SUBSTITUTE(B1253,"万円","")</f>
        <v/>
      </c>
      <c r="I1252" s="59">
        <f>H1253+$I$2</f>
        <v/>
      </c>
      <c r="J1252" s="26">
        <f>(I1252*$J$3)/12</f>
        <v/>
      </c>
      <c r="K1252" s="26">
        <f>(I1252*$K$3)/12</f>
        <v/>
      </c>
      <c r="L1252" s="26">
        <f>(I1252*$L$3)/12</f>
        <v/>
      </c>
      <c r="M1252" s="26">
        <f>(I1252*$M$3)/12</f>
        <v/>
      </c>
      <c r="N1252" s="26">
        <f>(I1252*$N$3)/12</f>
        <v/>
      </c>
      <c r="O1252" s="26">
        <f>(I1252*$O$3)/12</f>
        <v/>
      </c>
      <c r="P1252" s="26">
        <f>(I1252*$P$3)/12</f>
        <v/>
      </c>
    </row>
    <row r="1253">
      <c r="G1253" s="6">
        <f>SUBSTITUTE(B1255,"%","")</f>
        <v/>
      </c>
      <c r="H1253" s="7">
        <f>H1252/G1255</f>
        <v/>
      </c>
      <c r="I1253" s="60">
        <f>H1253+$I$3</f>
        <v/>
      </c>
      <c r="J1253" s="23">
        <f>(I1253*$J$3)/12</f>
        <v/>
      </c>
      <c r="K1253" s="23">
        <f>(I1253*$K$3)/12</f>
        <v/>
      </c>
      <c r="L1253" s="23">
        <f>(I1253*$L$3)/12</f>
        <v/>
      </c>
      <c r="M1253" s="29">
        <f>(I1253*$M$3)/12</f>
        <v/>
      </c>
      <c r="N1253" s="23">
        <f>(I1253*$N$3)/12</f>
        <v/>
      </c>
      <c r="O1253" s="23">
        <f>(I1253*$O$3)/12</f>
        <v/>
      </c>
      <c r="P1253" s="23">
        <f>(I1253*$P$3)/12</f>
        <v/>
      </c>
    </row>
    <row r="1254">
      <c r="G1254" s="28">
        <f>G1252*G1253</f>
        <v/>
      </c>
      <c r="H1254" s="6" t="n"/>
      <c r="I1254" s="60">
        <f>H1253+$I$4</f>
        <v/>
      </c>
      <c r="J1254" s="23">
        <f>(I1254*$J$3)/12</f>
        <v/>
      </c>
      <c r="K1254" s="23">
        <f>(I1254*$K$3)/12</f>
        <v/>
      </c>
      <c r="L1254" s="23">
        <f>(I1254*$L$3)/12</f>
        <v/>
      </c>
      <c r="M1254" s="29">
        <f>(I1254*$M$3)/12</f>
        <v/>
      </c>
      <c r="N1254" s="23">
        <f>(I1254*$N$3)/12</f>
        <v/>
      </c>
      <c r="O1254" s="23">
        <f>(I1254*$O$3)/12</f>
        <v/>
      </c>
      <c r="P1254" s="23">
        <f>(I1254*$P$3)/12</f>
        <v/>
      </c>
    </row>
    <row r="1255">
      <c r="G1255" s="7">
        <f>G1254*0.3025</f>
        <v/>
      </c>
      <c r="H1255" s="6" t="n"/>
      <c r="I1255" s="60">
        <f>H1253+$I$5</f>
        <v/>
      </c>
      <c r="J1255" s="23">
        <f>(I1255*$J$3)/12</f>
        <v/>
      </c>
      <c r="K1255" s="23">
        <f>(I1255*$K$3)/12</f>
        <v/>
      </c>
      <c r="L1255" s="23">
        <f>(I1255*$L$3)/12</f>
        <v/>
      </c>
      <c r="M1255" s="29">
        <f>(I1255*$M$3)/12</f>
        <v/>
      </c>
      <c r="N1255" s="23">
        <f>(I1255*$N$3)/12</f>
        <v/>
      </c>
      <c r="O1255" s="23">
        <f>(I1255*$O$3)/12</f>
        <v/>
      </c>
      <c r="P1255" s="23">
        <f>(I1255*$P$3)/12</f>
        <v/>
      </c>
    </row>
    <row r="1256">
      <c r="G1256" s="6">
        <f>SUBSTITUTE(D1256,"㎡","")</f>
        <v/>
      </c>
      <c r="H1256" s="8" t="n"/>
      <c r="I1256" s="61">
        <f>H1253+$I$6</f>
        <v/>
      </c>
      <c r="J1256" s="23">
        <f>(I1256*$J$3)/12</f>
        <v/>
      </c>
      <c r="K1256" s="23">
        <f>(I1256*$K$3)/12</f>
        <v/>
      </c>
      <c r="L1256" s="23">
        <f>(I1256*$L$3)/12</f>
        <v/>
      </c>
      <c r="M1256" s="29">
        <f>(I1256*$M$3)/12</f>
        <v/>
      </c>
      <c r="N1256" s="23">
        <f>(I1256*$N$3)/12</f>
        <v/>
      </c>
      <c r="O1256" s="23">
        <f>(I1256*$O$3)/12</f>
        <v/>
      </c>
      <c r="P1256" s="23">
        <f>(I1256*$P$3)/12</f>
        <v/>
      </c>
    </row>
    <row r="1257">
      <c r="G1257" s="22">
        <f>SUBSTITUTE(D1257,"㎡","")</f>
        <v/>
      </c>
      <c r="H1257" s="22">
        <f>SUBSTITUTE(B1258,"万円","")</f>
        <v/>
      </c>
      <c r="I1257" s="59">
        <f>H1258+$I$2</f>
        <v/>
      </c>
      <c r="J1257" s="26">
        <f>(I1257*$J$3)/12</f>
        <v/>
      </c>
      <c r="K1257" s="26">
        <f>(I1257*$K$3)/12</f>
        <v/>
      </c>
      <c r="L1257" s="26">
        <f>(I1257*$L$3)/12</f>
        <v/>
      </c>
      <c r="M1257" s="26">
        <f>(I1257*$M$3)/12</f>
        <v/>
      </c>
      <c r="N1257" s="26">
        <f>(I1257*$N$3)/12</f>
        <v/>
      </c>
      <c r="O1257" s="26">
        <f>(I1257*$O$3)/12</f>
        <v/>
      </c>
      <c r="P1257" s="26">
        <f>(I1257*$P$3)/12</f>
        <v/>
      </c>
    </row>
    <row r="1258">
      <c r="G1258" s="6">
        <f>SUBSTITUTE(B1260,"%","")</f>
        <v/>
      </c>
      <c r="H1258" s="7">
        <f>H1257/G1260</f>
        <v/>
      </c>
      <c r="I1258" s="60">
        <f>H1258+$I$3</f>
        <v/>
      </c>
      <c r="J1258" s="23">
        <f>(I1258*$J$3)/12</f>
        <v/>
      </c>
      <c r="K1258" s="23">
        <f>(I1258*$K$3)/12</f>
        <v/>
      </c>
      <c r="L1258" s="23">
        <f>(I1258*$L$3)/12</f>
        <v/>
      </c>
      <c r="M1258" s="29">
        <f>(I1258*$M$3)/12</f>
        <v/>
      </c>
      <c r="N1258" s="23">
        <f>(I1258*$N$3)/12</f>
        <v/>
      </c>
      <c r="O1258" s="23">
        <f>(I1258*$O$3)/12</f>
        <v/>
      </c>
      <c r="P1258" s="23">
        <f>(I1258*$P$3)/12</f>
        <v/>
      </c>
    </row>
    <row r="1259">
      <c r="G1259" s="28">
        <f>G1257*G1258</f>
        <v/>
      </c>
      <c r="H1259" s="6" t="n"/>
      <c r="I1259" s="60">
        <f>H1258+$I$4</f>
        <v/>
      </c>
      <c r="J1259" s="23">
        <f>(I1259*$J$3)/12</f>
        <v/>
      </c>
      <c r="K1259" s="23">
        <f>(I1259*$K$3)/12</f>
        <v/>
      </c>
      <c r="L1259" s="23">
        <f>(I1259*$L$3)/12</f>
        <v/>
      </c>
      <c r="M1259" s="29">
        <f>(I1259*$M$3)/12</f>
        <v/>
      </c>
      <c r="N1259" s="23">
        <f>(I1259*$N$3)/12</f>
        <v/>
      </c>
      <c r="O1259" s="23">
        <f>(I1259*$O$3)/12</f>
        <v/>
      </c>
      <c r="P1259" s="23">
        <f>(I1259*$P$3)/12</f>
        <v/>
      </c>
    </row>
    <row r="1260">
      <c r="G1260" s="7">
        <f>G1259*0.3025</f>
        <v/>
      </c>
      <c r="H1260" s="6" t="n"/>
      <c r="I1260" s="60">
        <f>H1258+$I$5</f>
        <v/>
      </c>
      <c r="J1260" s="23">
        <f>(I1260*$J$3)/12</f>
        <v/>
      </c>
      <c r="K1260" s="23">
        <f>(I1260*$K$3)/12</f>
        <v/>
      </c>
      <c r="L1260" s="23">
        <f>(I1260*$L$3)/12</f>
        <v/>
      </c>
      <c r="M1260" s="29">
        <f>(I1260*$M$3)/12</f>
        <v/>
      </c>
      <c r="N1260" s="23">
        <f>(I1260*$N$3)/12</f>
        <v/>
      </c>
      <c r="O1260" s="23">
        <f>(I1260*$O$3)/12</f>
        <v/>
      </c>
      <c r="P1260" s="23">
        <f>(I1260*$P$3)/12</f>
        <v/>
      </c>
    </row>
    <row r="1261">
      <c r="G1261" s="6">
        <f>SUBSTITUTE(D1261,"㎡","")</f>
        <v/>
      </c>
      <c r="H1261" s="8" t="n"/>
      <c r="I1261" s="61">
        <f>H1258+$I$6</f>
        <v/>
      </c>
      <c r="J1261" s="23">
        <f>(I1261*$J$3)/12</f>
        <v/>
      </c>
      <c r="K1261" s="23">
        <f>(I1261*$K$3)/12</f>
        <v/>
      </c>
      <c r="L1261" s="23">
        <f>(I1261*$L$3)/12</f>
        <v/>
      </c>
      <c r="M1261" s="29">
        <f>(I1261*$M$3)/12</f>
        <v/>
      </c>
      <c r="N1261" s="23">
        <f>(I1261*$N$3)/12</f>
        <v/>
      </c>
      <c r="O1261" s="23">
        <f>(I1261*$O$3)/12</f>
        <v/>
      </c>
      <c r="P1261" s="23">
        <f>(I1261*$P$3)/12</f>
        <v/>
      </c>
    </row>
    <row r="1262">
      <c r="G1262" s="22">
        <f>SUBSTITUTE(D1262,"㎡","")</f>
        <v/>
      </c>
      <c r="H1262" s="22">
        <f>SUBSTITUTE(B1263,"万円","")</f>
        <v/>
      </c>
      <c r="I1262" s="59">
        <f>H1263+$I$2</f>
        <v/>
      </c>
      <c r="J1262" s="26">
        <f>(I1262*$J$3)/12</f>
        <v/>
      </c>
      <c r="K1262" s="26">
        <f>(I1262*$K$3)/12</f>
        <v/>
      </c>
      <c r="L1262" s="26">
        <f>(I1262*$L$3)/12</f>
        <v/>
      </c>
      <c r="M1262" s="26">
        <f>(I1262*$M$3)/12</f>
        <v/>
      </c>
      <c r="N1262" s="26">
        <f>(I1262*$N$3)/12</f>
        <v/>
      </c>
      <c r="O1262" s="26">
        <f>(I1262*$O$3)/12</f>
        <v/>
      </c>
      <c r="P1262" s="26">
        <f>(I1262*$P$3)/12</f>
        <v/>
      </c>
    </row>
    <row r="1263">
      <c r="G1263" s="6">
        <f>SUBSTITUTE(B1265,"%","")</f>
        <v/>
      </c>
      <c r="H1263" s="7">
        <f>H1262/G1265</f>
        <v/>
      </c>
      <c r="I1263" s="60">
        <f>H1263+$I$3</f>
        <v/>
      </c>
      <c r="J1263" s="23">
        <f>(I1263*$J$3)/12</f>
        <v/>
      </c>
      <c r="K1263" s="23">
        <f>(I1263*$K$3)/12</f>
        <v/>
      </c>
      <c r="L1263" s="23">
        <f>(I1263*$L$3)/12</f>
        <v/>
      </c>
      <c r="M1263" s="29">
        <f>(I1263*$M$3)/12</f>
        <v/>
      </c>
      <c r="N1263" s="23">
        <f>(I1263*$N$3)/12</f>
        <v/>
      </c>
      <c r="O1263" s="23">
        <f>(I1263*$O$3)/12</f>
        <v/>
      </c>
      <c r="P1263" s="23">
        <f>(I1263*$P$3)/12</f>
        <v/>
      </c>
    </row>
    <row r="1264">
      <c r="G1264" s="28">
        <f>G1262*G1263</f>
        <v/>
      </c>
      <c r="H1264" s="6" t="n"/>
      <c r="I1264" s="60">
        <f>H1263+$I$4</f>
        <v/>
      </c>
      <c r="J1264" s="23">
        <f>(I1264*$J$3)/12</f>
        <v/>
      </c>
      <c r="K1264" s="23">
        <f>(I1264*$K$3)/12</f>
        <v/>
      </c>
      <c r="L1264" s="23">
        <f>(I1264*$L$3)/12</f>
        <v/>
      </c>
      <c r="M1264" s="29">
        <f>(I1264*$M$3)/12</f>
        <v/>
      </c>
      <c r="N1264" s="23">
        <f>(I1264*$N$3)/12</f>
        <v/>
      </c>
      <c r="O1264" s="23">
        <f>(I1264*$O$3)/12</f>
        <v/>
      </c>
      <c r="P1264" s="23">
        <f>(I1264*$P$3)/12</f>
        <v/>
      </c>
    </row>
    <row r="1265">
      <c r="G1265" s="7">
        <f>G1264*0.3025</f>
        <v/>
      </c>
      <c r="H1265" s="6" t="n"/>
      <c r="I1265" s="60">
        <f>H1263+$I$5</f>
        <v/>
      </c>
      <c r="J1265" s="23">
        <f>(I1265*$J$3)/12</f>
        <v/>
      </c>
      <c r="K1265" s="23">
        <f>(I1265*$K$3)/12</f>
        <v/>
      </c>
      <c r="L1265" s="23">
        <f>(I1265*$L$3)/12</f>
        <v/>
      </c>
      <c r="M1265" s="29">
        <f>(I1265*$M$3)/12</f>
        <v/>
      </c>
      <c r="N1265" s="23">
        <f>(I1265*$N$3)/12</f>
        <v/>
      </c>
      <c r="O1265" s="23">
        <f>(I1265*$O$3)/12</f>
        <v/>
      </c>
      <c r="P1265" s="23">
        <f>(I1265*$P$3)/12</f>
        <v/>
      </c>
    </row>
    <row r="1266">
      <c r="G1266" s="6">
        <f>SUBSTITUTE(D1266,"㎡","")</f>
        <v/>
      </c>
      <c r="H1266" s="8" t="n"/>
      <c r="I1266" s="61">
        <f>H1263+$I$6</f>
        <v/>
      </c>
      <c r="J1266" s="23">
        <f>(I1266*$J$3)/12</f>
        <v/>
      </c>
      <c r="K1266" s="23">
        <f>(I1266*$K$3)/12</f>
        <v/>
      </c>
      <c r="L1266" s="23">
        <f>(I1266*$L$3)/12</f>
        <v/>
      </c>
      <c r="M1266" s="29">
        <f>(I1266*$M$3)/12</f>
        <v/>
      </c>
      <c r="N1266" s="23">
        <f>(I1266*$N$3)/12</f>
        <v/>
      </c>
      <c r="O1266" s="23">
        <f>(I1266*$O$3)/12</f>
        <v/>
      </c>
      <c r="P1266" s="23">
        <f>(I1266*$P$3)/12</f>
        <v/>
      </c>
    </row>
    <row r="1267">
      <c r="G1267" s="22">
        <f>SUBSTITUTE(D1267,"㎡","")</f>
        <v/>
      </c>
      <c r="H1267" s="22">
        <f>SUBSTITUTE(B1268,"万円","")</f>
        <v/>
      </c>
      <c r="I1267" s="59">
        <f>H1268+$I$2</f>
        <v/>
      </c>
      <c r="J1267" s="26">
        <f>(I1267*$J$3)/12</f>
        <v/>
      </c>
      <c r="K1267" s="26">
        <f>(I1267*$K$3)/12</f>
        <v/>
      </c>
      <c r="L1267" s="26">
        <f>(I1267*$L$3)/12</f>
        <v/>
      </c>
      <c r="M1267" s="26">
        <f>(I1267*$M$3)/12</f>
        <v/>
      </c>
      <c r="N1267" s="26">
        <f>(I1267*$N$3)/12</f>
        <v/>
      </c>
      <c r="O1267" s="26">
        <f>(I1267*$O$3)/12</f>
        <v/>
      </c>
      <c r="P1267" s="26">
        <f>(I1267*$P$3)/12</f>
        <v/>
      </c>
    </row>
    <row r="1268">
      <c r="G1268" s="6">
        <f>SUBSTITUTE(B1270,"%","")</f>
        <v/>
      </c>
      <c r="H1268" s="7">
        <f>H1267/G1270</f>
        <v/>
      </c>
      <c r="I1268" s="60">
        <f>H1268+$I$3</f>
        <v/>
      </c>
      <c r="J1268" s="23">
        <f>(I1268*$J$3)/12</f>
        <v/>
      </c>
      <c r="K1268" s="23">
        <f>(I1268*$K$3)/12</f>
        <v/>
      </c>
      <c r="L1268" s="23">
        <f>(I1268*$L$3)/12</f>
        <v/>
      </c>
      <c r="M1268" s="29">
        <f>(I1268*$M$3)/12</f>
        <v/>
      </c>
      <c r="N1268" s="23">
        <f>(I1268*$N$3)/12</f>
        <v/>
      </c>
      <c r="O1268" s="23">
        <f>(I1268*$O$3)/12</f>
        <v/>
      </c>
      <c r="P1268" s="23">
        <f>(I1268*$P$3)/12</f>
        <v/>
      </c>
    </row>
    <row r="1269">
      <c r="G1269" s="28">
        <f>G1267*G1268</f>
        <v/>
      </c>
      <c r="H1269" s="6" t="n"/>
      <c r="I1269" s="60">
        <f>H1268+$I$4</f>
        <v/>
      </c>
      <c r="J1269" s="23">
        <f>(I1269*$J$3)/12</f>
        <v/>
      </c>
      <c r="K1269" s="23">
        <f>(I1269*$K$3)/12</f>
        <v/>
      </c>
      <c r="L1269" s="23">
        <f>(I1269*$L$3)/12</f>
        <v/>
      </c>
      <c r="M1269" s="29">
        <f>(I1269*$M$3)/12</f>
        <v/>
      </c>
      <c r="N1269" s="23">
        <f>(I1269*$N$3)/12</f>
        <v/>
      </c>
      <c r="O1269" s="23">
        <f>(I1269*$O$3)/12</f>
        <v/>
      </c>
      <c r="P1269" s="23">
        <f>(I1269*$P$3)/12</f>
        <v/>
      </c>
    </row>
    <row r="1270">
      <c r="G1270" s="7">
        <f>G1269*0.3025</f>
        <v/>
      </c>
      <c r="H1270" s="6" t="n"/>
      <c r="I1270" s="60">
        <f>H1268+$I$5</f>
        <v/>
      </c>
      <c r="J1270" s="23">
        <f>(I1270*$J$3)/12</f>
        <v/>
      </c>
      <c r="K1270" s="23">
        <f>(I1270*$K$3)/12</f>
        <v/>
      </c>
      <c r="L1270" s="23">
        <f>(I1270*$L$3)/12</f>
        <v/>
      </c>
      <c r="M1270" s="29">
        <f>(I1270*$M$3)/12</f>
        <v/>
      </c>
      <c r="N1270" s="23">
        <f>(I1270*$N$3)/12</f>
        <v/>
      </c>
      <c r="O1270" s="23">
        <f>(I1270*$O$3)/12</f>
        <v/>
      </c>
      <c r="P1270" s="23">
        <f>(I1270*$P$3)/12</f>
        <v/>
      </c>
    </row>
    <row r="1271">
      <c r="G1271" s="6">
        <f>SUBSTITUTE(D1271,"㎡","")</f>
        <v/>
      </c>
      <c r="H1271" s="8" t="n"/>
      <c r="I1271" s="61">
        <f>H1268+$I$6</f>
        <v/>
      </c>
      <c r="J1271" s="23">
        <f>(I1271*$J$3)/12</f>
        <v/>
      </c>
      <c r="K1271" s="23">
        <f>(I1271*$K$3)/12</f>
        <v/>
      </c>
      <c r="L1271" s="23">
        <f>(I1271*$L$3)/12</f>
        <v/>
      </c>
      <c r="M1271" s="29">
        <f>(I1271*$M$3)/12</f>
        <v/>
      </c>
      <c r="N1271" s="23">
        <f>(I1271*$N$3)/12</f>
        <v/>
      </c>
      <c r="O1271" s="23">
        <f>(I1271*$O$3)/12</f>
        <v/>
      </c>
      <c r="P1271" s="23">
        <f>(I1271*$P$3)/12</f>
        <v/>
      </c>
    </row>
    <row r="1272">
      <c r="G1272" s="22">
        <f>SUBSTITUTE(D1272,"㎡","")</f>
        <v/>
      </c>
      <c r="H1272" s="22">
        <f>SUBSTITUTE(B1273,"万円","")</f>
        <v/>
      </c>
      <c r="I1272" s="59">
        <f>H1273+$I$2</f>
        <v/>
      </c>
      <c r="J1272" s="26">
        <f>(I1272*$J$3)/12</f>
        <v/>
      </c>
      <c r="K1272" s="26">
        <f>(I1272*$K$3)/12</f>
        <v/>
      </c>
      <c r="L1272" s="26">
        <f>(I1272*$L$3)/12</f>
        <v/>
      </c>
      <c r="M1272" s="26">
        <f>(I1272*$M$3)/12</f>
        <v/>
      </c>
      <c r="N1272" s="26">
        <f>(I1272*$N$3)/12</f>
        <v/>
      </c>
      <c r="O1272" s="26">
        <f>(I1272*$O$3)/12</f>
        <v/>
      </c>
      <c r="P1272" s="26">
        <f>(I1272*$P$3)/12</f>
        <v/>
      </c>
    </row>
    <row r="1273">
      <c r="G1273" s="6">
        <f>SUBSTITUTE(B1275,"%","")</f>
        <v/>
      </c>
      <c r="H1273" s="7">
        <f>H1272/G1275</f>
        <v/>
      </c>
      <c r="I1273" s="60">
        <f>H1273+$I$3</f>
        <v/>
      </c>
      <c r="J1273" s="23">
        <f>(I1273*$J$3)/12</f>
        <v/>
      </c>
      <c r="K1273" s="23">
        <f>(I1273*$K$3)/12</f>
        <v/>
      </c>
      <c r="L1273" s="23">
        <f>(I1273*$L$3)/12</f>
        <v/>
      </c>
      <c r="M1273" s="29">
        <f>(I1273*$M$3)/12</f>
        <v/>
      </c>
      <c r="N1273" s="23">
        <f>(I1273*$N$3)/12</f>
        <v/>
      </c>
      <c r="O1273" s="23">
        <f>(I1273*$O$3)/12</f>
        <v/>
      </c>
      <c r="P1273" s="23">
        <f>(I1273*$P$3)/12</f>
        <v/>
      </c>
    </row>
    <row r="1274">
      <c r="G1274" s="28">
        <f>G1272*G1273</f>
        <v/>
      </c>
      <c r="H1274" s="6" t="n"/>
      <c r="I1274" s="60">
        <f>H1273+$I$4</f>
        <v/>
      </c>
      <c r="J1274" s="23">
        <f>(I1274*$J$3)/12</f>
        <v/>
      </c>
      <c r="K1274" s="23">
        <f>(I1274*$K$3)/12</f>
        <v/>
      </c>
      <c r="L1274" s="23">
        <f>(I1274*$L$3)/12</f>
        <v/>
      </c>
      <c r="M1274" s="29">
        <f>(I1274*$M$3)/12</f>
        <v/>
      </c>
      <c r="N1274" s="23">
        <f>(I1274*$N$3)/12</f>
        <v/>
      </c>
      <c r="O1274" s="23">
        <f>(I1274*$O$3)/12</f>
        <v/>
      </c>
      <c r="P1274" s="23">
        <f>(I1274*$P$3)/12</f>
        <v/>
      </c>
    </row>
    <row r="1275">
      <c r="G1275" s="7">
        <f>G1274*0.3025</f>
        <v/>
      </c>
      <c r="H1275" s="6" t="n"/>
      <c r="I1275" s="60">
        <f>H1273+$I$5</f>
        <v/>
      </c>
      <c r="J1275" s="23">
        <f>(I1275*$J$3)/12</f>
        <v/>
      </c>
      <c r="K1275" s="23">
        <f>(I1275*$K$3)/12</f>
        <v/>
      </c>
      <c r="L1275" s="23">
        <f>(I1275*$L$3)/12</f>
        <v/>
      </c>
      <c r="M1275" s="29">
        <f>(I1275*$M$3)/12</f>
        <v/>
      </c>
      <c r="N1275" s="23">
        <f>(I1275*$N$3)/12</f>
        <v/>
      </c>
      <c r="O1275" s="23">
        <f>(I1275*$O$3)/12</f>
        <v/>
      </c>
      <c r="P1275" s="23">
        <f>(I1275*$P$3)/12</f>
        <v/>
      </c>
    </row>
    <row r="1276">
      <c r="G1276" s="6">
        <f>SUBSTITUTE(D1276,"㎡","")</f>
        <v/>
      </c>
      <c r="H1276" s="8" t="n"/>
      <c r="I1276" s="61">
        <f>H1273+$I$6</f>
        <v/>
      </c>
      <c r="J1276" s="23">
        <f>(I1276*$J$3)/12</f>
        <v/>
      </c>
      <c r="K1276" s="23">
        <f>(I1276*$K$3)/12</f>
        <v/>
      </c>
      <c r="L1276" s="23">
        <f>(I1276*$L$3)/12</f>
        <v/>
      </c>
      <c r="M1276" s="29">
        <f>(I1276*$M$3)/12</f>
        <v/>
      </c>
      <c r="N1276" s="23">
        <f>(I1276*$N$3)/12</f>
        <v/>
      </c>
      <c r="O1276" s="23">
        <f>(I1276*$O$3)/12</f>
        <v/>
      </c>
      <c r="P1276" s="23">
        <f>(I1276*$P$3)/12</f>
        <v/>
      </c>
    </row>
    <row r="1277">
      <c r="G1277" s="22">
        <f>SUBSTITUTE(D1277,"㎡","")</f>
        <v/>
      </c>
      <c r="H1277" s="22">
        <f>SUBSTITUTE(B1278,"万円","")</f>
        <v/>
      </c>
      <c r="I1277" s="59">
        <f>H1278+$I$2</f>
        <v/>
      </c>
      <c r="J1277" s="26">
        <f>(I1277*$J$3)/12</f>
        <v/>
      </c>
      <c r="K1277" s="26">
        <f>(I1277*$K$3)/12</f>
        <v/>
      </c>
      <c r="L1277" s="26">
        <f>(I1277*$L$3)/12</f>
        <v/>
      </c>
      <c r="M1277" s="26">
        <f>(I1277*$M$3)/12</f>
        <v/>
      </c>
      <c r="N1277" s="26">
        <f>(I1277*$N$3)/12</f>
        <v/>
      </c>
      <c r="O1277" s="26">
        <f>(I1277*$O$3)/12</f>
        <v/>
      </c>
      <c r="P1277" s="26">
        <f>(I1277*$P$3)/12</f>
        <v/>
      </c>
    </row>
    <row r="1278">
      <c r="G1278" s="6">
        <f>SUBSTITUTE(B1280,"%","")</f>
        <v/>
      </c>
      <c r="H1278" s="7">
        <f>H1277/G1280</f>
        <v/>
      </c>
      <c r="I1278" s="60">
        <f>H1278+$I$3</f>
        <v/>
      </c>
      <c r="J1278" s="23">
        <f>(I1278*$J$3)/12</f>
        <v/>
      </c>
      <c r="K1278" s="23">
        <f>(I1278*$K$3)/12</f>
        <v/>
      </c>
      <c r="L1278" s="23">
        <f>(I1278*$L$3)/12</f>
        <v/>
      </c>
      <c r="M1278" s="29">
        <f>(I1278*$M$3)/12</f>
        <v/>
      </c>
      <c r="N1278" s="23">
        <f>(I1278*$N$3)/12</f>
        <v/>
      </c>
      <c r="O1278" s="23">
        <f>(I1278*$O$3)/12</f>
        <v/>
      </c>
      <c r="P1278" s="23">
        <f>(I1278*$P$3)/12</f>
        <v/>
      </c>
    </row>
    <row r="1279">
      <c r="G1279" s="28">
        <f>G1277*G1278</f>
        <v/>
      </c>
      <c r="H1279" s="6" t="n"/>
      <c r="I1279" s="60">
        <f>H1278+$I$4</f>
        <v/>
      </c>
      <c r="J1279" s="23">
        <f>(I1279*$J$3)/12</f>
        <v/>
      </c>
      <c r="K1279" s="23">
        <f>(I1279*$K$3)/12</f>
        <v/>
      </c>
      <c r="L1279" s="23">
        <f>(I1279*$L$3)/12</f>
        <v/>
      </c>
      <c r="M1279" s="29">
        <f>(I1279*$M$3)/12</f>
        <v/>
      </c>
      <c r="N1279" s="23">
        <f>(I1279*$N$3)/12</f>
        <v/>
      </c>
      <c r="O1279" s="23">
        <f>(I1279*$O$3)/12</f>
        <v/>
      </c>
      <c r="P1279" s="23">
        <f>(I1279*$P$3)/12</f>
        <v/>
      </c>
    </row>
    <row r="1280">
      <c r="G1280" s="7">
        <f>G1279*0.3025</f>
        <v/>
      </c>
      <c r="H1280" s="6" t="n"/>
      <c r="I1280" s="60">
        <f>H1278+$I$5</f>
        <v/>
      </c>
      <c r="J1280" s="23">
        <f>(I1280*$J$3)/12</f>
        <v/>
      </c>
      <c r="K1280" s="23">
        <f>(I1280*$K$3)/12</f>
        <v/>
      </c>
      <c r="L1280" s="23">
        <f>(I1280*$L$3)/12</f>
        <v/>
      </c>
      <c r="M1280" s="29">
        <f>(I1280*$M$3)/12</f>
        <v/>
      </c>
      <c r="N1280" s="23">
        <f>(I1280*$N$3)/12</f>
        <v/>
      </c>
      <c r="O1280" s="23">
        <f>(I1280*$O$3)/12</f>
        <v/>
      </c>
      <c r="P1280" s="23">
        <f>(I1280*$P$3)/12</f>
        <v/>
      </c>
    </row>
    <row r="1281">
      <c r="G1281" s="6">
        <f>SUBSTITUTE(D1281,"㎡","")</f>
        <v/>
      </c>
      <c r="H1281" s="8" t="n"/>
      <c r="I1281" s="61">
        <f>H1278+$I$6</f>
        <v/>
      </c>
      <c r="J1281" s="23">
        <f>(I1281*$J$3)/12</f>
        <v/>
      </c>
      <c r="K1281" s="23">
        <f>(I1281*$K$3)/12</f>
        <v/>
      </c>
      <c r="L1281" s="23">
        <f>(I1281*$L$3)/12</f>
        <v/>
      </c>
      <c r="M1281" s="29">
        <f>(I1281*$M$3)/12</f>
        <v/>
      </c>
      <c r="N1281" s="23">
        <f>(I1281*$N$3)/12</f>
        <v/>
      </c>
      <c r="O1281" s="23">
        <f>(I1281*$O$3)/12</f>
        <v/>
      </c>
      <c r="P1281" s="23">
        <f>(I1281*$P$3)/12</f>
        <v/>
      </c>
    </row>
    <row r="1282">
      <c r="G1282" s="22">
        <f>SUBSTITUTE(D1282,"㎡","")</f>
        <v/>
      </c>
      <c r="H1282" s="22">
        <f>SUBSTITUTE(B1283,"万円","")</f>
        <v/>
      </c>
      <c r="I1282" s="59">
        <f>H1283+$I$2</f>
        <v/>
      </c>
      <c r="J1282" s="26">
        <f>(I1282*$J$3)/12</f>
        <v/>
      </c>
      <c r="K1282" s="26">
        <f>(I1282*$K$3)/12</f>
        <v/>
      </c>
      <c r="L1282" s="26">
        <f>(I1282*$L$3)/12</f>
        <v/>
      </c>
      <c r="M1282" s="26">
        <f>(I1282*$M$3)/12</f>
        <v/>
      </c>
      <c r="N1282" s="26">
        <f>(I1282*$N$3)/12</f>
        <v/>
      </c>
      <c r="O1282" s="26">
        <f>(I1282*$O$3)/12</f>
        <v/>
      </c>
      <c r="P1282" s="26">
        <f>(I1282*$P$3)/12</f>
        <v/>
      </c>
    </row>
    <row r="1283">
      <c r="G1283" s="6">
        <f>SUBSTITUTE(B1285,"%","")</f>
        <v/>
      </c>
      <c r="H1283" s="7">
        <f>H1282/G1285</f>
        <v/>
      </c>
      <c r="I1283" s="60">
        <f>H1283+$I$3</f>
        <v/>
      </c>
      <c r="J1283" s="23">
        <f>(I1283*$J$3)/12</f>
        <v/>
      </c>
      <c r="K1283" s="23">
        <f>(I1283*$K$3)/12</f>
        <v/>
      </c>
      <c r="L1283" s="23">
        <f>(I1283*$L$3)/12</f>
        <v/>
      </c>
      <c r="M1283" s="29">
        <f>(I1283*$M$3)/12</f>
        <v/>
      </c>
      <c r="N1283" s="23">
        <f>(I1283*$N$3)/12</f>
        <v/>
      </c>
      <c r="O1283" s="23">
        <f>(I1283*$O$3)/12</f>
        <v/>
      </c>
      <c r="P1283" s="23">
        <f>(I1283*$P$3)/12</f>
        <v/>
      </c>
    </row>
    <row r="1284">
      <c r="G1284" s="28">
        <f>G1282*G1283</f>
        <v/>
      </c>
      <c r="H1284" s="6" t="n"/>
      <c r="I1284" s="60">
        <f>H1283+$I$4</f>
        <v/>
      </c>
      <c r="J1284" s="23">
        <f>(I1284*$J$3)/12</f>
        <v/>
      </c>
      <c r="K1284" s="23">
        <f>(I1284*$K$3)/12</f>
        <v/>
      </c>
      <c r="L1284" s="23">
        <f>(I1284*$L$3)/12</f>
        <v/>
      </c>
      <c r="M1284" s="29">
        <f>(I1284*$M$3)/12</f>
        <v/>
      </c>
      <c r="N1284" s="23">
        <f>(I1284*$N$3)/12</f>
        <v/>
      </c>
      <c r="O1284" s="23">
        <f>(I1284*$O$3)/12</f>
        <v/>
      </c>
      <c r="P1284" s="23">
        <f>(I1284*$P$3)/12</f>
        <v/>
      </c>
    </row>
    <row r="1285">
      <c r="G1285" s="7">
        <f>G1284*0.3025</f>
        <v/>
      </c>
      <c r="H1285" s="6" t="n"/>
      <c r="I1285" s="60">
        <f>H1283+$I$5</f>
        <v/>
      </c>
      <c r="J1285" s="23">
        <f>(I1285*$J$3)/12</f>
        <v/>
      </c>
      <c r="K1285" s="23">
        <f>(I1285*$K$3)/12</f>
        <v/>
      </c>
      <c r="L1285" s="23">
        <f>(I1285*$L$3)/12</f>
        <v/>
      </c>
      <c r="M1285" s="29">
        <f>(I1285*$M$3)/12</f>
        <v/>
      </c>
      <c r="N1285" s="23">
        <f>(I1285*$N$3)/12</f>
        <v/>
      </c>
      <c r="O1285" s="23">
        <f>(I1285*$O$3)/12</f>
        <v/>
      </c>
      <c r="P1285" s="23">
        <f>(I1285*$P$3)/12</f>
        <v/>
      </c>
    </row>
    <row r="1286">
      <c r="G1286" s="6">
        <f>SUBSTITUTE(D1286,"㎡","")</f>
        <v/>
      </c>
      <c r="H1286" s="8" t="n"/>
      <c r="I1286" s="61">
        <f>H1283+$I$6</f>
        <v/>
      </c>
      <c r="J1286" s="23">
        <f>(I1286*$J$3)/12</f>
        <v/>
      </c>
      <c r="K1286" s="23">
        <f>(I1286*$K$3)/12</f>
        <v/>
      </c>
      <c r="L1286" s="23">
        <f>(I1286*$L$3)/12</f>
        <v/>
      </c>
      <c r="M1286" s="29">
        <f>(I1286*$M$3)/12</f>
        <v/>
      </c>
      <c r="N1286" s="23">
        <f>(I1286*$N$3)/12</f>
        <v/>
      </c>
      <c r="O1286" s="23">
        <f>(I1286*$O$3)/12</f>
        <v/>
      </c>
      <c r="P1286" s="23">
        <f>(I1286*$P$3)/12</f>
        <v/>
      </c>
    </row>
    <row r="1287">
      <c r="G1287" s="22">
        <f>SUBSTITUTE(D1287,"㎡","")</f>
        <v/>
      </c>
      <c r="H1287" s="22">
        <f>SUBSTITUTE(B1288,"万円","")</f>
        <v/>
      </c>
      <c r="I1287" s="59">
        <f>H1288+$I$2</f>
        <v/>
      </c>
      <c r="J1287" s="26">
        <f>(I1287*$J$3)/12</f>
        <v/>
      </c>
      <c r="K1287" s="26">
        <f>(I1287*$K$3)/12</f>
        <v/>
      </c>
      <c r="L1287" s="26">
        <f>(I1287*$L$3)/12</f>
        <v/>
      </c>
      <c r="M1287" s="26">
        <f>(I1287*$M$3)/12</f>
        <v/>
      </c>
      <c r="N1287" s="26">
        <f>(I1287*$N$3)/12</f>
        <v/>
      </c>
      <c r="O1287" s="26">
        <f>(I1287*$O$3)/12</f>
        <v/>
      </c>
      <c r="P1287" s="26">
        <f>(I1287*$P$3)/12</f>
        <v/>
      </c>
    </row>
    <row r="1288">
      <c r="G1288" s="6">
        <f>SUBSTITUTE(B1290,"%","")</f>
        <v/>
      </c>
      <c r="H1288" s="7">
        <f>H1287/G1290</f>
        <v/>
      </c>
      <c r="I1288" s="60">
        <f>H1288+$I$3</f>
        <v/>
      </c>
      <c r="J1288" s="23">
        <f>(I1288*$J$3)/12</f>
        <v/>
      </c>
      <c r="K1288" s="23">
        <f>(I1288*$K$3)/12</f>
        <v/>
      </c>
      <c r="L1288" s="23">
        <f>(I1288*$L$3)/12</f>
        <v/>
      </c>
      <c r="M1288" s="29">
        <f>(I1288*$M$3)/12</f>
        <v/>
      </c>
      <c r="N1288" s="23">
        <f>(I1288*$N$3)/12</f>
        <v/>
      </c>
      <c r="O1288" s="23">
        <f>(I1288*$O$3)/12</f>
        <v/>
      </c>
      <c r="P1288" s="23">
        <f>(I1288*$P$3)/12</f>
        <v/>
      </c>
    </row>
    <row r="1289">
      <c r="G1289" s="28">
        <f>G1287*G1288</f>
        <v/>
      </c>
      <c r="H1289" s="6" t="n"/>
      <c r="I1289" s="60">
        <f>H1288+$I$4</f>
        <v/>
      </c>
      <c r="J1289" s="23">
        <f>(I1289*$J$3)/12</f>
        <v/>
      </c>
      <c r="K1289" s="23">
        <f>(I1289*$K$3)/12</f>
        <v/>
      </c>
      <c r="L1289" s="23">
        <f>(I1289*$L$3)/12</f>
        <v/>
      </c>
      <c r="M1289" s="29">
        <f>(I1289*$M$3)/12</f>
        <v/>
      </c>
      <c r="N1289" s="23">
        <f>(I1289*$N$3)/12</f>
        <v/>
      </c>
      <c r="O1289" s="23">
        <f>(I1289*$O$3)/12</f>
        <v/>
      </c>
      <c r="P1289" s="23">
        <f>(I1289*$P$3)/12</f>
        <v/>
      </c>
    </row>
    <row r="1290">
      <c r="G1290" s="7">
        <f>G1289*0.3025</f>
        <v/>
      </c>
      <c r="H1290" s="6" t="n"/>
      <c r="I1290" s="60">
        <f>H1288+$I$5</f>
        <v/>
      </c>
      <c r="J1290" s="23">
        <f>(I1290*$J$3)/12</f>
        <v/>
      </c>
      <c r="K1290" s="23">
        <f>(I1290*$K$3)/12</f>
        <v/>
      </c>
      <c r="L1290" s="23">
        <f>(I1290*$L$3)/12</f>
        <v/>
      </c>
      <c r="M1290" s="29">
        <f>(I1290*$M$3)/12</f>
        <v/>
      </c>
      <c r="N1290" s="23">
        <f>(I1290*$N$3)/12</f>
        <v/>
      </c>
      <c r="O1290" s="23">
        <f>(I1290*$O$3)/12</f>
        <v/>
      </c>
      <c r="P1290" s="23">
        <f>(I1290*$P$3)/12</f>
        <v/>
      </c>
    </row>
    <row r="1291">
      <c r="G1291" s="6">
        <f>SUBSTITUTE(D1291,"㎡","")</f>
        <v/>
      </c>
      <c r="H1291" s="8" t="n"/>
      <c r="I1291" s="61">
        <f>H1288+$I$6</f>
        <v/>
      </c>
      <c r="J1291" s="23">
        <f>(I1291*$J$3)/12</f>
        <v/>
      </c>
      <c r="K1291" s="23">
        <f>(I1291*$K$3)/12</f>
        <v/>
      </c>
      <c r="L1291" s="23">
        <f>(I1291*$L$3)/12</f>
        <v/>
      </c>
      <c r="M1291" s="29">
        <f>(I1291*$M$3)/12</f>
        <v/>
      </c>
      <c r="N1291" s="23">
        <f>(I1291*$N$3)/12</f>
        <v/>
      </c>
      <c r="O1291" s="23">
        <f>(I1291*$O$3)/12</f>
        <v/>
      </c>
      <c r="P1291" s="23">
        <f>(I1291*$P$3)/12</f>
        <v/>
      </c>
    </row>
    <row r="1292">
      <c r="G1292" s="22">
        <f>SUBSTITUTE(D1292,"㎡","")</f>
        <v/>
      </c>
      <c r="H1292" s="22">
        <f>SUBSTITUTE(B1293,"万円","")</f>
        <v/>
      </c>
      <c r="I1292" s="59">
        <f>H1293+$I$2</f>
        <v/>
      </c>
      <c r="J1292" s="26">
        <f>(I1292*$J$3)/12</f>
        <v/>
      </c>
      <c r="K1292" s="26">
        <f>(I1292*$K$3)/12</f>
        <v/>
      </c>
      <c r="L1292" s="26">
        <f>(I1292*$L$3)/12</f>
        <v/>
      </c>
      <c r="M1292" s="26">
        <f>(I1292*$M$3)/12</f>
        <v/>
      </c>
      <c r="N1292" s="26">
        <f>(I1292*$N$3)/12</f>
        <v/>
      </c>
      <c r="O1292" s="26">
        <f>(I1292*$O$3)/12</f>
        <v/>
      </c>
      <c r="P1292" s="26">
        <f>(I1292*$P$3)/12</f>
        <v/>
      </c>
    </row>
    <row r="1293">
      <c r="G1293" s="6">
        <f>SUBSTITUTE(B1295,"%","")</f>
        <v/>
      </c>
      <c r="H1293" s="7">
        <f>H1292/G1295</f>
        <v/>
      </c>
      <c r="I1293" s="60">
        <f>H1293+$I$3</f>
        <v/>
      </c>
      <c r="J1293" s="23">
        <f>(I1293*$J$3)/12</f>
        <v/>
      </c>
      <c r="K1293" s="23">
        <f>(I1293*$K$3)/12</f>
        <v/>
      </c>
      <c r="L1293" s="23">
        <f>(I1293*$L$3)/12</f>
        <v/>
      </c>
      <c r="M1293" s="29">
        <f>(I1293*$M$3)/12</f>
        <v/>
      </c>
      <c r="N1293" s="23">
        <f>(I1293*$N$3)/12</f>
        <v/>
      </c>
      <c r="O1293" s="23">
        <f>(I1293*$O$3)/12</f>
        <v/>
      </c>
      <c r="P1293" s="23">
        <f>(I1293*$P$3)/12</f>
        <v/>
      </c>
    </row>
    <row r="1294">
      <c r="G1294" s="28">
        <f>G1292*G1293</f>
        <v/>
      </c>
      <c r="H1294" s="6" t="n"/>
      <c r="I1294" s="60">
        <f>H1293+$I$4</f>
        <v/>
      </c>
      <c r="J1294" s="23">
        <f>(I1294*$J$3)/12</f>
        <v/>
      </c>
      <c r="K1294" s="23">
        <f>(I1294*$K$3)/12</f>
        <v/>
      </c>
      <c r="L1294" s="23">
        <f>(I1294*$L$3)/12</f>
        <v/>
      </c>
      <c r="M1294" s="29">
        <f>(I1294*$M$3)/12</f>
        <v/>
      </c>
      <c r="N1294" s="23">
        <f>(I1294*$N$3)/12</f>
        <v/>
      </c>
      <c r="O1294" s="23">
        <f>(I1294*$O$3)/12</f>
        <v/>
      </c>
      <c r="P1294" s="23">
        <f>(I1294*$P$3)/12</f>
        <v/>
      </c>
    </row>
    <row r="1295">
      <c r="G1295" s="7">
        <f>G1294*0.3025</f>
        <v/>
      </c>
      <c r="H1295" s="6" t="n"/>
      <c r="I1295" s="60">
        <f>H1293+$I$5</f>
        <v/>
      </c>
      <c r="J1295" s="23">
        <f>(I1295*$J$3)/12</f>
        <v/>
      </c>
      <c r="K1295" s="23">
        <f>(I1295*$K$3)/12</f>
        <v/>
      </c>
      <c r="L1295" s="23">
        <f>(I1295*$L$3)/12</f>
        <v/>
      </c>
      <c r="M1295" s="29">
        <f>(I1295*$M$3)/12</f>
        <v/>
      </c>
      <c r="N1295" s="23">
        <f>(I1295*$N$3)/12</f>
        <v/>
      </c>
      <c r="O1295" s="23">
        <f>(I1295*$O$3)/12</f>
        <v/>
      </c>
      <c r="P1295" s="23">
        <f>(I1295*$P$3)/12</f>
        <v/>
      </c>
    </row>
    <row r="1296">
      <c r="G1296" s="6">
        <f>SUBSTITUTE(D1296,"㎡","")</f>
        <v/>
      </c>
      <c r="H1296" s="8" t="n"/>
      <c r="I1296" s="61">
        <f>H1293+$I$6</f>
        <v/>
      </c>
      <c r="J1296" s="23">
        <f>(I1296*$J$3)/12</f>
        <v/>
      </c>
      <c r="K1296" s="23">
        <f>(I1296*$K$3)/12</f>
        <v/>
      </c>
      <c r="L1296" s="23">
        <f>(I1296*$L$3)/12</f>
        <v/>
      </c>
      <c r="M1296" s="29">
        <f>(I1296*$M$3)/12</f>
        <v/>
      </c>
      <c r="N1296" s="23">
        <f>(I1296*$N$3)/12</f>
        <v/>
      </c>
      <c r="O1296" s="23">
        <f>(I1296*$O$3)/12</f>
        <v/>
      </c>
      <c r="P1296" s="23">
        <f>(I1296*$P$3)/12</f>
        <v/>
      </c>
    </row>
    <row r="1297">
      <c r="G1297" s="22">
        <f>SUBSTITUTE(D1297,"㎡","")</f>
        <v/>
      </c>
      <c r="H1297" s="22">
        <f>SUBSTITUTE(B1298,"万円","")</f>
        <v/>
      </c>
      <c r="I1297" s="59">
        <f>H1298+$I$2</f>
        <v/>
      </c>
      <c r="J1297" s="26">
        <f>(I1297*$J$3)/12</f>
        <v/>
      </c>
      <c r="K1297" s="26">
        <f>(I1297*$K$3)/12</f>
        <v/>
      </c>
      <c r="L1297" s="26">
        <f>(I1297*$L$3)/12</f>
        <v/>
      </c>
      <c r="M1297" s="26">
        <f>(I1297*$M$3)/12</f>
        <v/>
      </c>
      <c r="N1297" s="26">
        <f>(I1297*$N$3)/12</f>
        <v/>
      </c>
      <c r="O1297" s="26">
        <f>(I1297*$O$3)/12</f>
        <v/>
      </c>
      <c r="P1297" s="26">
        <f>(I1297*$P$3)/12</f>
        <v/>
      </c>
    </row>
    <row r="1298">
      <c r="G1298" s="6">
        <f>SUBSTITUTE(B1300,"%","")</f>
        <v/>
      </c>
      <c r="H1298" s="7">
        <f>H1297/G1300</f>
        <v/>
      </c>
      <c r="I1298" s="60">
        <f>H1298+$I$3</f>
        <v/>
      </c>
      <c r="J1298" s="23">
        <f>(I1298*$J$3)/12</f>
        <v/>
      </c>
      <c r="K1298" s="23">
        <f>(I1298*$K$3)/12</f>
        <v/>
      </c>
      <c r="L1298" s="23">
        <f>(I1298*$L$3)/12</f>
        <v/>
      </c>
      <c r="M1298" s="29">
        <f>(I1298*$M$3)/12</f>
        <v/>
      </c>
      <c r="N1298" s="23">
        <f>(I1298*$N$3)/12</f>
        <v/>
      </c>
      <c r="O1298" s="23">
        <f>(I1298*$O$3)/12</f>
        <v/>
      </c>
      <c r="P1298" s="23">
        <f>(I1298*$P$3)/12</f>
        <v/>
      </c>
    </row>
    <row r="1299">
      <c r="G1299" s="28">
        <f>G1297*G1298</f>
        <v/>
      </c>
      <c r="H1299" s="6" t="n"/>
      <c r="I1299" s="60">
        <f>H1298+$I$4</f>
        <v/>
      </c>
      <c r="J1299" s="23">
        <f>(I1299*$J$3)/12</f>
        <v/>
      </c>
      <c r="K1299" s="23">
        <f>(I1299*$K$3)/12</f>
        <v/>
      </c>
      <c r="L1299" s="23">
        <f>(I1299*$L$3)/12</f>
        <v/>
      </c>
      <c r="M1299" s="29">
        <f>(I1299*$M$3)/12</f>
        <v/>
      </c>
      <c r="N1299" s="23">
        <f>(I1299*$N$3)/12</f>
        <v/>
      </c>
      <c r="O1299" s="23">
        <f>(I1299*$O$3)/12</f>
        <v/>
      </c>
      <c r="P1299" s="23">
        <f>(I1299*$P$3)/12</f>
        <v/>
      </c>
    </row>
    <row r="1300">
      <c r="G1300" s="7">
        <f>G1299*0.3025</f>
        <v/>
      </c>
      <c r="H1300" s="6" t="n"/>
      <c r="I1300" s="60">
        <f>H1298+$I$5</f>
        <v/>
      </c>
      <c r="J1300" s="23">
        <f>(I1300*$J$3)/12</f>
        <v/>
      </c>
      <c r="K1300" s="23">
        <f>(I1300*$K$3)/12</f>
        <v/>
      </c>
      <c r="L1300" s="23">
        <f>(I1300*$L$3)/12</f>
        <v/>
      </c>
      <c r="M1300" s="29">
        <f>(I1300*$M$3)/12</f>
        <v/>
      </c>
      <c r="N1300" s="23">
        <f>(I1300*$N$3)/12</f>
        <v/>
      </c>
      <c r="O1300" s="23">
        <f>(I1300*$O$3)/12</f>
        <v/>
      </c>
      <c r="P1300" s="23">
        <f>(I1300*$P$3)/12</f>
        <v/>
      </c>
    </row>
    <row r="1301">
      <c r="G1301" s="6">
        <f>SUBSTITUTE(D1301,"㎡","")</f>
        <v/>
      </c>
      <c r="H1301" s="8" t="n"/>
      <c r="I1301" s="61">
        <f>H1298+$I$6</f>
        <v/>
      </c>
      <c r="J1301" s="23">
        <f>(I1301*$J$3)/12</f>
        <v/>
      </c>
      <c r="K1301" s="23">
        <f>(I1301*$K$3)/12</f>
        <v/>
      </c>
      <c r="L1301" s="23">
        <f>(I1301*$L$3)/12</f>
        <v/>
      </c>
      <c r="M1301" s="29">
        <f>(I1301*$M$3)/12</f>
        <v/>
      </c>
      <c r="N1301" s="23">
        <f>(I1301*$N$3)/12</f>
        <v/>
      </c>
      <c r="O1301" s="23">
        <f>(I1301*$O$3)/12</f>
        <v/>
      </c>
      <c r="P1301" s="23">
        <f>(I1301*$P$3)/12</f>
        <v/>
      </c>
    </row>
    <row r="1302">
      <c r="G1302" s="22">
        <f>SUBSTITUTE(D1302,"㎡","")</f>
        <v/>
      </c>
      <c r="H1302" s="22">
        <f>SUBSTITUTE(B1303,"万円","")</f>
        <v/>
      </c>
      <c r="I1302" s="59">
        <f>H1303+$I$2</f>
        <v/>
      </c>
      <c r="J1302" s="26">
        <f>(I1302*$J$3)/12</f>
        <v/>
      </c>
      <c r="K1302" s="26">
        <f>(I1302*$K$3)/12</f>
        <v/>
      </c>
      <c r="L1302" s="26">
        <f>(I1302*$L$3)/12</f>
        <v/>
      </c>
      <c r="M1302" s="26">
        <f>(I1302*$M$3)/12</f>
        <v/>
      </c>
      <c r="N1302" s="26">
        <f>(I1302*$N$3)/12</f>
        <v/>
      </c>
      <c r="O1302" s="26">
        <f>(I1302*$O$3)/12</f>
        <v/>
      </c>
      <c r="P1302" s="26">
        <f>(I1302*$P$3)/12</f>
        <v/>
      </c>
    </row>
    <row r="1303">
      <c r="G1303" s="6">
        <f>SUBSTITUTE(B1305,"%","")</f>
        <v/>
      </c>
      <c r="H1303" s="7">
        <f>H1302/G1305</f>
        <v/>
      </c>
      <c r="I1303" s="60">
        <f>H1303+$I$3</f>
        <v/>
      </c>
      <c r="J1303" s="23">
        <f>(I1303*$J$3)/12</f>
        <v/>
      </c>
      <c r="K1303" s="23">
        <f>(I1303*$K$3)/12</f>
        <v/>
      </c>
      <c r="L1303" s="23">
        <f>(I1303*$L$3)/12</f>
        <v/>
      </c>
      <c r="M1303" s="29">
        <f>(I1303*$M$3)/12</f>
        <v/>
      </c>
      <c r="N1303" s="23">
        <f>(I1303*$N$3)/12</f>
        <v/>
      </c>
      <c r="O1303" s="23">
        <f>(I1303*$O$3)/12</f>
        <v/>
      </c>
      <c r="P1303" s="23">
        <f>(I1303*$P$3)/12</f>
        <v/>
      </c>
    </row>
    <row r="1304">
      <c r="G1304" s="28">
        <f>G1302*G1303</f>
        <v/>
      </c>
      <c r="H1304" s="6" t="n"/>
      <c r="I1304" s="60">
        <f>H1303+$I$4</f>
        <v/>
      </c>
      <c r="J1304" s="23">
        <f>(I1304*$J$3)/12</f>
        <v/>
      </c>
      <c r="K1304" s="23">
        <f>(I1304*$K$3)/12</f>
        <v/>
      </c>
      <c r="L1304" s="23">
        <f>(I1304*$L$3)/12</f>
        <v/>
      </c>
      <c r="M1304" s="29">
        <f>(I1304*$M$3)/12</f>
        <v/>
      </c>
      <c r="N1304" s="23">
        <f>(I1304*$N$3)/12</f>
        <v/>
      </c>
      <c r="O1304" s="23">
        <f>(I1304*$O$3)/12</f>
        <v/>
      </c>
      <c r="P1304" s="23">
        <f>(I1304*$P$3)/12</f>
        <v/>
      </c>
    </row>
    <row r="1305">
      <c r="G1305" s="7">
        <f>G1304*0.3025</f>
        <v/>
      </c>
      <c r="H1305" s="6" t="n"/>
      <c r="I1305" s="60">
        <f>H1303+$I$5</f>
        <v/>
      </c>
      <c r="J1305" s="23">
        <f>(I1305*$J$3)/12</f>
        <v/>
      </c>
      <c r="K1305" s="23">
        <f>(I1305*$K$3)/12</f>
        <v/>
      </c>
      <c r="L1305" s="23">
        <f>(I1305*$L$3)/12</f>
        <v/>
      </c>
      <c r="M1305" s="29">
        <f>(I1305*$M$3)/12</f>
        <v/>
      </c>
      <c r="N1305" s="23">
        <f>(I1305*$N$3)/12</f>
        <v/>
      </c>
      <c r="O1305" s="23">
        <f>(I1305*$O$3)/12</f>
        <v/>
      </c>
      <c r="P1305" s="23">
        <f>(I1305*$P$3)/12</f>
        <v/>
      </c>
    </row>
    <row r="1306">
      <c r="G1306" s="6">
        <f>SUBSTITUTE(D1306,"㎡","")</f>
        <v/>
      </c>
      <c r="H1306" s="8" t="n"/>
      <c r="I1306" s="61">
        <f>H1303+$I$6</f>
        <v/>
      </c>
      <c r="J1306" s="23">
        <f>(I1306*$J$3)/12</f>
        <v/>
      </c>
      <c r="K1306" s="23">
        <f>(I1306*$K$3)/12</f>
        <v/>
      </c>
      <c r="L1306" s="23">
        <f>(I1306*$L$3)/12</f>
        <v/>
      </c>
      <c r="M1306" s="29">
        <f>(I1306*$M$3)/12</f>
        <v/>
      </c>
      <c r="N1306" s="23">
        <f>(I1306*$N$3)/12</f>
        <v/>
      </c>
      <c r="O1306" s="23">
        <f>(I1306*$O$3)/12</f>
        <v/>
      </c>
      <c r="P1306" s="23">
        <f>(I1306*$P$3)/12</f>
        <v/>
      </c>
    </row>
    <row r="1307">
      <c r="G1307" s="22">
        <f>SUBSTITUTE(D1307,"㎡","")</f>
        <v/>
      </c>
      <c r="H1307" s="22">
        <f>SUBSTITUTE(B1308,"万円","")</f>
        <v/>
      </c>
      <c r="I1307" s="59">
        <f>H1308+$I$2</f>
        <v/>
      </c>
      <c r="J1307" s="26">
        <f>(I1307*$J$3)/12</f>
        <v/>
      </c>
      <c r="K1307" s="26">
        <f>(I1307*$K$3)/12</f>
        <v/>
      </c>
      <c r="L1307" s="26">
        <f>(I1307*$L$3)/12</f>
        <v/>
      </c>
      <c r="M1307" s="26">
        <f>(I1307*$M$3)/12</f>
        <v/>
      </c>
      <c r="N1307" s="26">
        <f>(I1307*$N$3)/12</f>
        <v/>
      </c>
      <c r="O1307" s="26">
        <f>(I1307*$O$3)/12</f>
        <v/>
      </c>
      <c r="P1307" s="26">
        <f>(I1307*$P$3)/12</f>
        <v/>
      </c>
    </row>
    <row r="1308">
      <c r="G1308" s="6">
        <f>SUBSTITUTE(B1310,"%","")</f>
        <v/>
      </c>
      <c r="H1308" s="7">
        <f>H1307/G1310</f>
        <v/>
      </c>
      <c r="I1308" s="60">
        <f>H1308+$I$3</f>
        <v/>
      </c>
      <c r="J1308" s="23">
        <f>(I1308*$J$3)/12</f>
        <v/>
      </c>
      <c r="K1308" s="23">
        <f>(I1308*$K$3)/12</f>
        <v/>
      </c>
      <c r="L1308" s="23">
        <f>(I1308*$L$3)/12</f>
        <v/>
      </c>
      <c r="M1308" s="29">
        <f>(I1308*$M$3)/12</f>
        <v/>
      </c>
      <c r="N1308" s="23">
        <f>(I1308*$N$3)/12</f>
        <v/>
      </c>
      <c r="O1308" s="23">
        <f>(I1308*$O$3)/12</f>
        <v/>
      </c>
      <c r="P1308" s="23">
        <f>(I1308*$P$3)/12</f>
        <v/>
      </c>
    </row>
    <row r="1309">
      <c r="G1309" s="28">
        <f>G1307*G1308</f>
        <v/>
      </c>
      <c r="H1309" s="6" t="n"/>
      <c r="I1309" s="60">
        <f>H1308+$I$4</f>
        <v/>
      </c>
      <c r="J1309" s="23">
        <f>(I1309*$J$3)/12</f>
        <v/>
      </c>
      <c r="K1309" s="23">
        <f>(I1309*$K$3)/12</f>
        <v/>
      </c>
      <c r="L1309" s="23">
        <f>(I1309*$L$3)/12</f>
        <v/>
      </c>
      <c r="M1309" s="29">
        <f>(I1309*$M$3)/12</f>
        <v/>
      </c>
      <c r="N1309" s="23">
        <f>(I1309*$N$3)/12</f>
        <v/>
      </c>
      <c r="O1309" s="23">
        <f>(I1309*$O$3)/12</f>
        <v/>
      </c>
      <c r="P1309" s="23">
        <f>(I1309*$P$3)/12</f>
        <v/>
      </c>
    </row>
    <row r="1310">
      <c r="G1310" s="7">
        <f>G1309*0.3025</f>
        <v/>
      </c>
      <c r="H1310" s="6" t="n"/>
      <c r="I1310" s="60">
        <f>H1308+$I$5</f>
        <v/>
      </c>
      <c r="J1310" s="23">
        <f>(I1310*$J$3)/12</f>
        <v/>
      </c>
      <c r="K1310" s="23">
        <f>(I1310*$K$3)/12</f>
        <v/>
      </c>
      <c r="L1310" s="23">
        <f>(I1310*$L$3)/12</f>
        <v/>
      </c>
      <c r="M1310" s="29">
        <f>(I1310*$M$3)/12</f>
        <v/>
      </c>
      <c r="N1310" s="23">
        <f>(I1310*$N$3)/12</f>
        <v/>
      </c>
      <c r="O1310" s="23">
        <f>(I1310*$O$3)/12</f>
        <v/>
      </c>
      <c r="P1310" s="23">
        <f>(I1310*$P$3)/12</f>
        <v/>
      </c>
    </row>
    <row r="1311">
      <c r="G1311" s="6">
        <f>SUBSTITUTE(D1311,"㎡","")</f>
        <v/>
      </c>
      <c r="H1311" s="8" t="n"/>
      <c r="I1311" s="61">
        <f>H1308+$I$6</f>
        <v/>
      </c>
      <c r="J1311" s="23">
        <f>(I1311*$J$3)/12</f>
        <v/>
      </c>
      <c r="K1311" s="23">
        <f>(I1311*$K$3)/12</f>
        <v/>
      </c>
      <c r="L1311" s="23">
        <f>(I1311*$L$3)/12</f>
        <v/>
      </c>
      <c r="M1311" s="29">
        <f>(I1311*$M$3)/12</f>
        <v/>
      </c>
      <c r="N1311" s="23">
        <f>(I1311*$N$3)/12</f>
        <v/>
      </c>
      <c r="O1311" s="23">
        <f>(I1311*$O$3)/12</f>
        <v/>
      </c>
      <c r="P1311" s="23">
        <f>(I1311*$P$3)/12</f>
        <v/>
      </c>
    </row>
    <row r="1312">
      <c r="G1312" s="22">
        <f>SUBSTITUTE(D1312,"㎡","")</f>
        <v/>
      </c>
      <c r="H1312" s="22">
        <f>SUBSTITUTE(B1313,"万円","")</f>
        <v/>
      </c>
      <c r="I1312" s="59">
        <f>H1313+$I$2</f>
        <v/>
      </c>
      <c r="J1312" s="26">
        <f>(I1312*$J$3)/12</f>
        <v/>
      </c>
      <c r="K1312" s="26">
        <f>(I1312*$K$3)/12</f>
        <v/>
      </c>
      <c r="L1312" s="26">
        <f>(I1312*$L$3)/12</f>
        <v/>
      </c>
      <c r="M1312" s="26">
        <f>(I1312*$M$3)/12</f>
        <v/>
      </c>
      <c r="N1312" s="26">
        <f>(I1312*$N$3)/12</f>
        <v/>
      </c>
      <c r="O1312" s="26">
        <f>(I1312*$O$3)/12</f>
        <v/>
      </c>
      <c r="P1312" s="26">
        <f>(I1312*$P$3)/12</f>
        <v/>
      </c>
    </row>
    <row r="1313">
      <c r="G1313" s="6">
        <f>SUBSTITUTE(B1315,"%","")</f>
        <v/>
      </c>
      <c r="H1313" s="7">
        <f>H1312/G1315</f>
        <v/>
      </c>
      <c r="I1313" s="60">
        <f>H1313+$I$3</f>
        <v/>
      </c>
      <c r="J1313" s="23">
        <f>(I1313*$J$3)/12</f>
        <v/>
      </c>
      <c r="K1313" s="23">
        <f>(I1313*$K$3)/12</f>
        <v/>
      </c>
      <c r="L1313" s="23">
        <f>(I1313*$L$3)/12</f>
        <v/>
      </c>
      <c r="M1313" s="29">
        <f>(I1313*$M$3)/12</f>
        <v/>
      </c>
      <c r="N1313" s="23">
        <f>(I1313*$N$3)/12</f>
        <v/>
      </c>
      <c r="O1313" s="23">
        <f>(I1313*$O$3)/12</f>
        <v/>
      </c>
      <c r="P1313" s="23">
        <f>(I1313*$P$3)/12</f>
        <v/>
      </c>
    </row>
    <row r="1314">
      <c r="G1314" s="28">
        <f>G1312*G1313</f>
        <v/>
      </c>
      <c r="H1314" s="6" t="n"/>
      <c r="I1314" s="60">
        <f>H1313+$I$4</f>
        <v/>
      </c>
      <c r="J1314" s="23">
        <f>(I1314*$J$3)/12</f>
        <v/>
      </c>
      <c r="K1314" s="23">
        <f>(I1314*$K$3)/12</f>
        <v/>
      </c>
      <c r="L1314" s="23">
        <f>(I1314*$L$3)/12</f>
        <v/>
      </c>
      <c r="M1314" s="29">
        <f>(I1314*$M$3)/12</f>
        <v/>
      </c>
      <c r="N1314" s="23">
        <f>(I1314*$N$3)/12</f>
        <v/>
      </c>
      <c r="O1314" s="23">
        <f>(I1314*$O$3)/12</f>
        <v/>
      </c>
      <c r="P1314" s="23">
        <f>(I1314*$P$3)/12</f>
        <v/>
      </c>
    </row>
    <row r="1315">
      <c r="G1315" s="7">
        <f>G1314*0.3025</f>
        <v/>
      </c>
      <c r="H1315" s="6" t="n"/>
      <c r="I1315" s="60">
        <f>H1313+$I$5</f>
        <v/>
      </c>
      <c r="J1315" s="23">
        <f>(I1315*$J$3)/12</f>
        <v/>
      </c>
      <c r="K1315" s="23">
        <f>(I1315*$K$3)/12</f>
        <v/>
      </c>
      <c r="L1315" s="23">
        <f>(I1315*$L$3)/12</f>
        <v/>
      </c>
      <c r="M1315" s="29">
        <f>(I1315*$M$3)/12</f>
        <v/>
      </c>
      <c r="N1315" s="23">
        <f>(I1315*$N$3)/12</f>
        <v/>
      </c>
      <c r="O1315" s="23">
        <f>(I1315*$O$3)/12</f>
        <v/>
      </c>
      <c r="P1315" s="23">
        <f>(I1315*$P$3)/12</f>
        <v/>
      </c>
    </row>
    <row r="1316">
      <c r="G1316" s="6">
        <f>SUBSTITUTE(D1316,"㎡","")</f>
        <v/>
      </c>
      <c r="H1316" s="8" t="n"/>
      <c r="I1316" s="61">
        <f>H1313+$I$6</f>
        <v/>
      </c>
      <c r="J1316" s="23">
        <f>(I1316*$J$3)/12</f>
        <v/>
      </c>
      <c r="K1316" s="23">
        <f>(I1316*$K$3)/12</f>
        <v/>
      </c>
      <c r="L1316" s="23">
        <f>(I1316*$L$3)/12</f>
        <v/>
      </c>
      <c r="M1316" s="29">
        <f>(I1316*$M$3)/12</f>
        <v/>
      </c>
      <c r="N1316" s="23">
        <f>(I1316*$N$3)/12</f>
        <v/>
      </c>
      <c r="O1316" s="23">
        <f>(I1316*$O$3)/12</f>
        <v/>
      </c>
      <c r="P1316" s="23">
        <f>(I1316*$P$3)/12</f>
        <v/>
      </c>
    </row>
    <row r="1317">
      <c r="G1317" s="22">
        <f>SUBSTITUTE(D1317,"㎡","")</f>
        <v/>
      </c>
      <c r="H1317" s="22">
        <f>SUBSTITUTE(B1318,"万円","")</f>
        <v/>
      </c>
      <c r="I1317" s="59">
        <f>H1318+$I$2</f>
        <v/>
      </c>
      <c r="J1317" s="26">
        <f>(I1317*$J$3)/12</f>
        <v/>
      </c>
      <c r="K1317" s="26">
        <f>(I1317*$K$3)/12</f>
        <v/>
      </c>
      <c r="L1317" s="26">
        <f>(I1317*$L$3)/12</f>
        <v/>
      </c>
      <c r="M1317" s="26">
        <f>(I1317*$M$3)/12</f>
        <v/>
      </c>
      <c r="N1317" s="26">
        <f>(I1317*$N$3)/12</f>
        <v/>
      </c>
      <c r="O1317" s="26">
        <f>(I1317*$O$3)/12</f>
        <v/>
      </c>
      <c r="P1317" s="26">
        <f>(I1317*$P$3)/12</f>
        <v/>
      </c>
    </row>
    <row r="1318">
      <c r="G1318" s="6">
        <f>SUBSTITUTE(B1320,"%","")</f>
        <v/>
      </c>
      <c r="H1318" s="7">
        <f>H1317/G1320</f>
        <v/>
      </c>
      <c r="I1318" s="60">
        <f>H1318+$I$3</f>
        <v/>
      </c>
      <c r="J1318" s="23">
        <f>(I1318*$J$3)/12</f>
        <v/>
      </c>
      <c r="K1318" s="23">
        <f>(I1318*$K$3)/12</f>
        <v/>
      </c>
      <c r="L1318" s="23">
        <f>(I1318*$L$3)/12</f>
        <v/>
      </c>
      <c r="M1318" s="29">
        <f>(I1318*$M$3)/12</f>
        <v/>
      </c>
      <c r="N1318" s="23">
        <f>(I1318*$N$3)/12</f>
        <v/>
      </c>
      <c r="O1318" s="23">
        <f>(I1318*$O$3)/12</f>
        <v/>
      </c>
      <c r="P1318" s="23">
        <f>(I1318*$P$3)/12</f>
        <v/>
      </c>
    </row>
    <row r="1319">
      <c r="G1319" s="28">
        <f>G1317*G1318</f>
        <v/>
      </c>
      <c r="H1319" s="6" t="n"/>
      <c r="I1319" s="60">
        <f>H1318+$I$4</f>
        <v/>
      </c>
      <c r="J1319" s="23">
        <f>(I1319*$J$3)/12</f>
        <v/>
      </c>
      <c r="K1319" s="23">
        <f>(I1319*$K$3)/12</f>
        <v/>
      </c>
      <c r="L1319" s="23">
        <f>(I1319*$L$3)/12</f>
        <v/>
      </c>
      <c r="M1319" s="29">
        <f>(I1319*$M$3)/12</f>
        <v/>
      </c>
      <c r="N1319" s="23">
        <f>(I1319*$N$3)/12</f>
        <v/>
      </c>
      <c r="O1319" s="23">
        <f>(I1319*$O$3)/12</f>
        <v/>
      </c>
      <c r="P1319" s="23">
        <f>(I1319*$P$3)/12</f>
        <v/>
      </c>
    </row>
    <row r="1320">
      <c r="G1320" s="7">
        <f>G1319*0.3025</f>
        <v/>
      </c>
      <c r="H1320" s="6" t="n"/>
      <c r="I1320" s="60">
        <f>H1318+$I$5</f>
        <v/>
      </c>
      <c r="J1320" s="23">
        <f>(I1320*$J$3)/12</f>
        <v/>
      </c>
      <c r="K1320" s="23">
        <f>(I1320*$K$3)/12</f>
        <v/>
      </c>
      <c r="L1320" s="23">
        <f>(I1320*$L$3)/12</f>
        <v/>
      </c>
      <c r="M1320" s="29">
        <f>(I1320*$M$3)/12</f>
        <v/>
      </c>
      <c r="N1320" s="23">
        <f>(I1320*$N$3)/12</f>
        <v/>
      </c>
      <c r="O1320" s="23">
        <f>(I1320*$O$3)/12</f>
        <v/>
      </c>
      <c r="P1320" s="23">
        <f>(I1320*$P$3)/12</f>
        <v/>
      </c>
    </row>
    <row r="1321">
      <c r="G1321" s="6">
        <f>SUBSTITUTE(D1321,"㎡","")</f>
        <v/>
      </c>
      <c r="H1321" s="8" t="n"/>
      <c r="I1321" s="61">
        <f>H1318+$I$6</f>
        <v/>
      </c>
      <c r="J1321" s="23">
        <f>(I1321*$J$3)/12</f>
        <v/>
      </c>
      <c r="K1321" s="23">
        <f>(I1321*$K$3)/12</f>
        <v/>
      </c>
      <c r="L1321" s="23">
        <f>(I1321*$L$3)/12</f>
        <v/>
      </c>
      <c r="M1321" s="29">
        <f>(I1321*$M$3)/12</f>
        <v/>
      </c>
      <c r="N1321" s="23">
        <f>(I1321*$N$3)/12</f>
        <v/>
      </c>
      <c r="O1321" s="23">
        <f>(I1321*$O$3)/12</f>
        <v/>
      </c>
      <c r="P1321" s="23">
        <f>(I1321*$P$3)/12</f>
        <v/>
      </c>
    </row>
    <row r="1322">
      <c r="G1322" s="22">
        <f>SUBSTITUTE(D1322,"㎡","")</f>
        <v/>
      </c>
      <c r="H1322" s="22">
        <f>SUBSTITUTE(B1323,"万円","")</f>
        <v/>
      </c>
      <c r="I1322" s="59">
        <f>H1323+$I$2</f>
        <v/>
      </c>
      <c r="J1322" s="26">
        <f>(I1322*$J$3)/12</f>
        <v/>
      </c>
      <c r="K1322" s="26">
        <f>(I1322*$K$3)/12</f>
        <v/>
      </c>
      <c r="L1322" s="26">
        <f>(I1322*$L$3)/12</f>
        <v/>
      </c>
      <c r="M1322" s="26">
        <f>(I1322*$M$3)/12</f>
        <v/>
      </c>
      <c r="N1322" s="26">
        <f>(I1322*$N$3)/12</f>
        <v/>
      </c>
      <c r="O1322" s="26">
        <f>(I1322*$O$3)/12</f>
        <v/>
      </c>
      <c r="P1322" s="26">
        <f>(I1322*$P$3)/12</f>
        <v/>
      </c>
    </row>
    <row r="1323">
      <c r="G1323" s="6">
        <f>SUBSTITUTE(B1325,"%","")</f>
        <v/>
      </c>
      <c r="H1323" s="7">
        <f>H1322/G1325</f>
        <v/>
      </c>
      <c r="I1323" s="60">
        <f>H1323+$I$3</f>
        <v/>
      </c>
      <c r="J1323" s="23">
        <f>(I1323*$J$3)/12</f>
        <v/>
      </c>
      <c r="K1323" s="23">
        <f>(I1323*$K$3)/12</f>
        <v/>
      </c>
      <c r="L1323" s="23">
        <f>(I1323*$L$3)/12</f>
        <v/>
      </c>
      <c r="M1323" s="29">
        <f>(I1323*$M$3)/12</f>
        <v/>
      </c>
      <c r="N1323" s="23">
        <f>(I1323*$N$3)/12</f>
        <v/>
      </c>
      <c r="O1323" s="23">
        <f>(I1323*$O$3)/12</f>
        <v/>
      </c>
      <c r="P1323" s="23">
        <f>(I1323*$P$3)/12</f>
        <v/>
      </c>
    </row>
    <row r="1324">
      <c r="G1324" s="28">
        <f>G1322*G1323</f>
        <v/>
      </c>
      <c r="H1324" s="6" t="n"/>
      <c r="I1324" s="60">
        <f>H1323+$I$4</f>
        <v/>
      </c>
      <c r="J1324" s="23">
        <f>(I1324*$J$3)/12</f>
        <v/>
      </c>
      <c r="K1324" s="23">
        <f>(I1324*$K$3)/12</f>
        <v/>
      </c>
      <c r="L1324" s="23">
        <f>(I1324*$L$3)/12</f>
        <v/>
      </c>
      <c r="M1324" s="29">
        <f>(I1324*$M$3)/12</f>
        <v/>
      </c>
      <c r="N1324" s="23">
        <f>(I1324*$N$3)/12</f>
        <v/>
      </c>
      <c r="O1324" s="23">
        <f>(I1324*$O$3)/12</f>
        <v/>
      </c>
      <c r="P1324" s="23">
        <f>(I1324*$P$3)/12</f>
        <v/>
      </c>
    </row>
    <row r="1325">
      <c r="G1325" s="7">
        <f>G1324*0.3025</f>
        <v/>
      </c>
      <c r="H1325" s="6" t="n"/>
      <c r="I1325" s="60">
        <f>H1323+$I$5</f>
        <v/>
      </c>
      <c r="J1325" s="23">
        <f>(I1325*$J$3)/12</f>
        <v/>
      </c>
      <c r="K1325" s="23">
        <f>(I1325*$K$3)/12</f>
        <v/>
      </c>
      <c r="L1325" s="23">
        <f>(I1325*$L$3)/12</f>
        <v/>
      </c>
      <c r="M1325" s="29">
        <f>(I1325*$M$3)/12</f>
        <v/>
      </c>
      <c r="N1325" s="23">
        <f>(I1325*$N$3)/12</f>
        <v/>
      </c>
      <c r="O1325" s="23">
        <f>(I1325*$O$3)/12</f>
        <v/>
      </c>
      <c r="P1325" s="23">
        <f>(I1325*$P$3)/12</f>
        <v/>
      </c>
    </row>
    <row r="1326">
      <c r="G1326" s="6">
        <f>SUBSTITUTE(D1326,"㎡","")</f>
        <v/>
      </c>
      <c r="H1326" s="8" t="n"/>
      <c r="I1326" s="61">
        <f>H1323+$I$6</f>
        <v/>
      </c>
      <c r="J1326" s="23">
        <f>(I1326*$J$3)/12</f>
        <v/>
      </c>
      <c r="K1326" s="23">
        <f>(I1326*$K$3)/12</f>
        <v/>
      </c>
      <c r="L1326" s="23">
        <f>(I1326*$L$3)/12</f>
        <v/>
      </c>
      <c r="M1326" s="29">
        <f>(I1326*$M$3)/12</f>
        <v/>
      </c>
      <c r="N1326" s="23">
        <f>(I1326*$N$3)/12</f>
        <v/>
      </c>
      <c r="O1326" s="23">
        <f>(I1326*$O$3)/12</f>
        <v/>
      </c>
      <c r="P1326" s="23">
        <f>(I1326*$P$3)/12</f>
        <v/>
      </c>
    </row>
    <row r="1327">
      <c r="G1327" s="22">
        <f>SUBSTITUTE(D1327,"㎡","")</f>
        <v/>
      </c>
      <c r="H1327" s="22">
        <f>SUBSTITUTE(B1328,"万円","")</f>
        <v/>
      </c>
      <c r="I1327" s="59">
        <f>H1328+$I$2</f>
        <v/>
      </c>
      <c r="J1327" s="26">
        <f>(I1327*$J$3)/12</f>
        <v/>
      </c>
      <c r="K1327" s="26">
        <f>(I1327*$K$3)/12</f>
        <v/>
      </c>
      <c r="L1327" s="26">
        <f>(I1327*$L$3)/12</f>
        <v/>
      </c>
      <c r="M1327" s="26">
        <f>(I1327*$M$3)/12</f>
        <v/>
      </c>
      <c r="N1327" s="26">
        <f>(I1327*$N$3)/12</f>
        <v/>
      </c>
      <c r="O1327" s="26">
        <f>(I1327*$O$3)/12</f>
        <v/>
      </c>
      <c r="P1327" s="26">
        <f>(I1327*$P$3)/12</f>
        <v/>
      </c>
    </row>
    <row r="1328">
      <c r="G1328" s="6">
        <f>SUBSTITUTE(B1330,"%","")</f>
        <v/>
      </c>
      <c r="H1328" s="7">
        <f>H1327/G1330</f>
        <v/>
      </c>
      <c r="I1328" s="60">
        <f>H1328+$I$3</f>
        <v/>
      </c>
      <c r="J1328" s="23">
        <f>(I1328*$J$3)/12</f>
        <v/>
      </c>
      <c r="K1328" s="23">
        <f>(I1328*$K$3)/12</f>
        <v/>
      </c>
      <c r="L1328" s="23">
        <f>(I1328*$L$3)/12</f>
        <v/>
      </c>
      <c r="M1328" s="29">
        <f>(I1328*$M$3)/12</f>
        <v/>
      </c>
      <c r="N1328" s="23">
        <f>(I1328*$N$3)/12</f>
        <v/>
      </c>
      <c r="O1328" s="23">
        <f>(I1328*$O$3)/12</f>
        <v/>
      </c>
      <c r="P1328" s="23">
        <f>(I1328*$P$3)/12</f>
        <v/>
      </c>
    </row>
    <row r="1329">
      <c r="G1329" s="28">
        <f>G1327*G1328</f>
        <v/>
      </c>
      <c r="H1329" s="6" t="n"/>
      <c r="I1329" s="60">
        <f>H1328+$I$4</f>
        <v/>
      </c>
      <c r="J1329" s="23">
        <f>(I1329*$J$3)/12</f>
        <v/>
      </c>
      <c r="K1329" s="23">
        <f>(I1329*$K$3)/12</f>
        <v/>
      </c>
      <c r="L1329" s="23">
        <f>(I1329*$L$3)/12</f>
        <v/>
      </c>
      <c r="M1329" s="29">
        <f>(I1329*$M$3)/12</f>
        <v/>
      </c>
      <c r="N1329" s="23">
        <f>(I1329*$N$3)/12</f>
        <v/>
      </c>
      <c r="O1329" s="23">
        <f>(I1329*$O$3)/12</f>
        <v/>
      </c>
      <c r="P1329" s="23">
        <f>(I1329*$P$3)/12</f>
        <v/>
      </c>
    </row>
    <row r="1330">
      <c r="G1330" s="7">
        <f>G1329*0.3025</f>
        <v/>
      </c>
      <c r="H1330" s="6" t="n"/>
      <c r="I1330" s="60">
        <f>H1328+$I$5</f>
        <v/>
      </c>
      <c r="J1330" s="23">
        <f>(I1330*$J$3)/12</f>
        <v/>
      </c>
      <c r="K1330" s="23">
        <f>(I1330*$K$3)/12</f>
        <v/>
      </c>
      <c r="L1330" s="23">
        <f>(I1330*$L$3)/12</f>
        <v/>
      </c>
      <c r="M1330" s="29">
        <f>(I1330*$M$3)/12</f>
        <v/>
      </c>
      <c r="N1330" s="23">
        <f>(I1330*$N$3)/12</f>
        <v/>
      </c>
      <c r="O1330" s="23">
        <f>(I1330*$O$3)/12</f>
        <v/>
      </c>
      <c r="P1330" s="23">
        <f>(I1330*$P$3)/12</f>
        <v/>
      </c>
    </row>
    <row r="1331">
      <c r="G1331" s="6">
        <f>SUBSTITUTE(D1331,"㎡","")</f>
        <v/>
      </c>
      <c r="H1331" s="8" t="n"/>
      <c r="I1331" s="61">
        <f>H1328+$I$6</f>
        <v/>
      </c>
      <c r="J1331" s="23">
        <f>(I1331*$J$3)/12</f>
        <v/>
      </c>
      <c r="K1331" s="23">
        <f>(I1331*$K$3)/12</f>
        <v/>
      </c>
      <c r="L1331" s="23">
        <f>(I1331*$L$3)/12</f>
        <v/>
      </c>
      <c r="M1331" s="29">
        <f>(I1331*$M$3)/12</f>
        <v/>
      </c>
      <c r="N1331" s="23">
        <f>(I1331*$N$3)/12</f>
        <v/>
      </c>
      <c r="O1331" s="23">
        <f>(I1331*$O$3)/12</f>
        <v/>
      </c>
      <c r="P1331" s="23">
        <f>(I1331*$P$3)/12</f>
        <v/>
      </c>
    </row>
    <row r="1332">
      <c r="G1332" s="22">
        <f>SUBSTITUTE(D1332,"㎡","")</f>
        <v/>
      </c>
      <c r="H1332" s="22">
        <f>SUBSTITUTE(B1333,"万円","")</f>
        <v/>
      </c>
      <c r="I1332" s="59">
        <f>H1333+$I$2</f>
        <v/>
      </c>
      <c r="J1332" s="26">
        <f>(I1332*$J$3)/12</f>
        <v/>
      </c>
      <c r="K1332" s="26">
        <f>(I1332*$K$3)/12</f>
        <v/>
      </c>
      <c r="L1332" s="26">
        <f>(I1332*$L$3)/12</f>
        <v/>
      </c>
      <c r="M1332" s="26">
        <f>(I1332*$M$3)/12</f>
        <v/>
      </c>
      <c r="N1332" s="26">
        <f>(I1332*$N$3)/12</f>
        <v/>
      </c>
      <c r="O1332" s="26">
        <f>(I1332*$O$3)/12</f>
        <v/>
      </c>
      <c r="P1332" s="26">
        <f>(I1332*$P$3)/12</f>
        <v/>
      </c>
    </row>
    <row r="1333">
      <c r="G1333" s="6">
        <f>SUBSTITUTE(B1335,"%","")</f>
        <v/>
      </c>
      <c r="H1333" s="7">
        <f>H1332/G1335</f>
        <v/>
      </c>
      <c r="I1333" s="60">
        <f>H1333+$I$3</f>
        <v/>
      </c>
      <c r="J1333" s="23">
        <f>(I1333*$J$3)/12</f>
        <v/>
      </c>
      <c r="K1333" s="23">
        <f>(I1333*$K$3)/12</f>
        <v/>
      </c>
      <c r="L1333" s="23">
        <f>(I1333*$L$3)/12</f>
        <v/>
      </c>
      <c r="M1333" s="29">
        <f>(I1333*$M$3)/12</f>
        <v/>
      </c>
      <c r="N1333" s="23">
        <f>(I1333*$N$3)/12</f>
        <v/>
      </c>
      <c r="O1333" s="23">
        <f>(I1333*$O$3)/12</f>
        <v/>
      </c>
      <c r="P1333" s="23">
        <f>(I1333*$P$3)/12</f>
        <v/>
      </c>
    </row>
    <row r="1334">
      <c r="G1334" s="28">
        <f>G1332*G1333</f>
        <v/>
      </c>
      <c r="H1334" s="6" t="n"/>
      <c r="I1334" s="60">
        <f>H1333+$I$4</f>
        <v/>
      </c>
      <c r="J1334" s="23">
        <f>(I1334*$J$3)/12</f>
        <v/>
      </c>
      <c r="K1334" s="23">
        <f>(I1334*$K$3)/12</f>
        <v/>
      </c>
      <c r="L1334" s="23">
        <f>(I1334*$L$3)/12</f>
        <v/>
      </c>
      <c r="M1334" s="29">
        <f>(I1334*$M$3)/12</f>
        <v/>
      </c>
      <c r="N1334" s="23">
        <f>(I1334*$N$3)/12</f>
        <v/>
      </c>
      <c r="O1334" s="23">
        <f>(I1334*$O$3)/12</f>
        <v/>
      </c>
      <c r="P1334" s="23">
        <f>(I1334*$P$3)/12</f>
        <v/>
      </c>
    </row>
    <row r="1335">
      <c r="G1335" s="7">
        <f>G1334*0.3025</f>
        <v/>
      </c>
      <c r="H1335" s="6" t="n"/>
      <c r="I1335" s="60">
        <f>H1333+$I$5</f>
        <v/>
      </c>
      <c r="J1335" s="23">
        <f>(I1335*$J$3)/12</f>
        <v/>
      </c>
      <c r="K1335" s="23">
        <f>(I1335*$K$3)/12</f>
        <v/>
      </c>
      <c r="L1335" s="23">
        <f>(I1335*$L$3)/12</f>
        <v/>
      </c>
      <c r="M1335" s="29">
        <f>(I1335*$M$3)/12</f>
        <v/>
      </c>
      <c r="N1335" s="23">
        <f>(I1335*$N$3)/12</f>
        <v/>
      </c>
      <c r="O1335" s="23">
        <f>(I1335*$O$3)/12</f>
        <v/>
      </c>
      <c r="P1335" s="23">
        <f>(I1335*$P$3)/12</f>
        <v/>
      </c>
    </row>
    <row r="1336">
      <c r="G1336" s="6">
        <f>SUBSTITUTE(D1336,"㎡","")</f>
        <v/>
      </c>
      <c r="H1336" s="8" t="n"/>
      <c r="I1336" s="61">
        <f>H1333+$I$6</f>
        <v/>
      </c>
      <c r="J1336" s="23">
        <f>(I1336*$J$3)/12</f>
        <v/>
      </c>
      <c r="K1336" s="23">
        <f>(I1336*$K$3)/12</f>
        <v/>
      </c>
      <c r="L1336" s="23">
        <f>(I1336*$L$3)/12</f>
        <v/>
      </c>
      <c r="M1336" s="29">
        <f>(I1336*$M$3)/12</f>
        <v/>
      </c>
      <c r="N1336" s="23">
        <f>(I1336*$N$3)/12</f>
        <v/>
      </c>
      <c r="O1336" s="23">
        <f>(I1336*$O$3)/12</f>
        <v/>
      </c>
      <c r="P1336" s="23">
        <f>(I1336*$P$3)/12</f>
        <v/>
      </c>
    </row>
    <row r="1337">
      <c r="G1337" s="22">
        <f>SUBSTITUTE(D1337,"㎡","")</f>
        <v/>
      </c>
      <c r="H1337" s="22">
        <f>SUBSTITUTE(B1338,"万円","")</f>
        <v/>
      </c>
      <c r="I1337" s="59">
        <f>H1338+$I$2</f>
        <v/>
      </c>
      <c r="J1337" s="26">
        <f>(I1337*$J$3)/12</f>
        <v/>
      </c>
      <c r="K1337" s="26">
        <f>(I1337*$K$3)/12</f>
        <v/>
      </c>
      <c r="L1337" s="26">
        <f>(I1337*$L$3)/12</f>
        <v/>
      </c>
      <c r="M1337" s="26">
        <f>(I1337*$M$3)/12</f>
        <v/>
      </c>
      <c r="N1337" s="26">
        <f>(I1337*$N$3)/12</f>
        <v/>
      </c>
      <c r="O1337" s="26">
        <f>(I1337*$O$3)/12</f>
        <v/>
      </c>
      <c r="P1337" s="26">
        <f>(I1337*$P$3)/12</f>
        <v/>
      </c>
    </row>
    <row r="1338">
      <c r="G1338" s="6">
        <f>SUBSTITUTE(B1340,"%","")</f>
        <v/>
      </c>
      <c r="H1338" s="7">
        <f>H1337/G1340</f>
        <v/>
      </c>
      <c r="I1338" s="60">
        <f>H1338+$I$3</f>
        <v/>
      </c>
      <c r="J1338" s="23">
        <f>(I1338*$J$3)/12</f>
        <v/>
      </c>
      <c r="K1338" s="23">
        <f>(I1338*$K$3)/12</f>
        <v/>
      </c>
      <c r="L1338" s="23">
        <f>(I1338*$L$3)/12</f>
        <v/>
      </c>
      <c r="M1338" s="29">
        <f>(I1338*$M$3)/12</f>
        <v/>
      </c>
      <c r="N1338" s="23">
        <f>(I1338*$N$3)/12</f>
        <v/>
      </c>
      <c r="O1338" s="23">
        <f>(I1338*$O$3)/12</f>
        <v/>
      </c>
      <c r="P1338" s="23">
        <f>(I1338*$P$3)/12</f>
        <v/>
      </c>
    </row>
    <row r="1339">
      <c r="G1339" s="28">
        <f>G1337*G1338</f>
        <v/>
      </c>
      <c r="H1339" s="6" t="n"/>
      <c r="I1339" s="60">
        <f>H1338+$I$4</f>
        <v/>
      </c>
      <c r="J1339" s="23">
        <f>(I1339*$J$3)/12</f>
        <v/>
      </c>
      <c r="K1339" s="23">
        <f>(I1339*$K$3)/12</f>
        <v/>
      </c>
      <c r="L1339" s="23">
        <f>(I1339*$L$3)/12</f>
        <v/>
      </c>
      <c r="M1339" s="29">
        <f>(I1339*$M$3)/12</f>
        <v/>
      </c>
      <c r="N1339" s="23">
        <f>(I1339*$N$3)/12</f>
        <v/>
      </c>
      <c r="O1339" s="23">
        <f>(I1339*$O$3)/12</f>
        <v/>
      </c>
      <c r="P1339" s="23">
        <f>(I1339*$P$3)/12</f>
        <v/>
      </c>
    </row>
    <row r="1340">
      <c r="G1340" s="7">
        <f>G1339*0.3025</f>
        <v/>
      </c>
      <c r="H1340" s="6" t="n"/>
      <c r="I1340" s="60">
        <f>H1338+$I$5</f>
        <v/>
      </c>
      <c r="J1340" s="23">
        <f>(I1340*$J$3)/12</f>
        <v/>
      </c>
      <c r="K1340" s="23">
        <f>(I1340*$K$3)/12</f>
        <v/>
      </c>
      <c r="L1340" s="23">
        <f>(I1340*$L$3)/12</f>
        <v/>
      </c>
      <c r="M1340" s="29">
        <f>(I1340*$M$3)/12</f>
        <v/>
      </c>
      <c r="N1340" s="23">
        <f>(I1340*$N$3)/12</f>
        <v/>
      </c>
      <c r="O1340" s="23">
        <f>(I1340*$O$3)/12</f>
        <v/>
      </c>
      <c r="P1340" s="23">
        <f>(I1340*$P$3)/12</f>
        <v/>
      </c>
    </row>
    <row r="1341">
      <c r="G1341" s="6">
        <f>SUBSTITUTE(D1341,"㎡","")</f>
        <v/>
      </c>
      <c r="H1341" s="8" t="n"/>
      <c r="I1341" s="61">
        <f>H1338+$I$6</f>
        <v/>
      </c>
      <c r="J1341" s="23">
        <f>(I1341*$J$3)/12</f>
        <v/>
      </c>
      <c r="K1341" s="23">
        <f>(I1341*$K$3)/12</f>
        <v/>
      </c>
      <c r="L1341" s="23">
        <f>(I1341*$L$3)/12</f>
        <v/>
      </c>
      <c r="M1341" s="29">
        <f>(I1341*$M$3)/12</f>
        <v/>
      </c>
      <c r="N1341" s="23">
        <f>(I1341*$N$3)/12</f>
        <v/>
      </c>
      <c r="O1341" s="23">
        <f>(I1341*$O$3)/12</f>
        <v/>
      </c>
      <c r="P1341" s="23">
        <f>(I1341*$P$3)/12</f>
        <v/>
      </c>
    </row>
    <row r="1342">
      <c r="G1342" s="22">
        <f>SUBSTITUTE(D1342,"㎡","")</f>
        <v/>
      </c>
      <c r="H1342" s="22">
        <f>SUBSTITUTE(B1343,"万円","")</f>
        <v/>
      </c>
      <c r="I1342" s="59">
        <f>H1343+$I$2</f>
        <v/>
      </c>
      <c r="J1342" s="26">
        <f>(I1342*$J$3)/12</f>
        <v/>
      </c>
      <c r="K1342" s="26">
        <f>(I1342*$K$3)/12</f>
        <v/>
      </c>
      <c r="L1342" s="26">
        <f>(I1342*$L$3)/12</f>
        <v/>
      </c>
      <c r="M1342" s="26">
        <f>(I1342*$M$3)/12</f>
        <v/>
      </c>
      <c r="N1342" s="26">
        <f>(I1342*$N$3)/12</f>
        <v/>
      </c>
      <c r="O1342" s="26">
        <f>(I1342*$O$3)/12</f>
        <v/>
      </c>
      <c r="P1342" s="26">
        <f>(I1342*$P$3)/12</f>
        <v/>
      </c>
    </row>
    <row r="1343">
      <c r="G1343" s="6">
        <f>SUBSTITUTE(B1345,"%","")</f>
        <v/>
      </c>
      <c r="H1343" s="7">
        <f>H1342/G1345</f>
        <v/>
      </c>
      <c r="I1343" s="60">
        <f>H1343+$I$3</f>
        <v/>
      </c>
      <c r="J1343" s="23">
        <f>(I1343*$J$3)/12</f>
        <v/>
      </c>
      <c r="K1343" s="23">
        <f>(I1343*$K$3)/12</f>
        <v/>
      </c>
      <c r="L1343" s="23">
        <f>(I1343*$L$3)/12</f>
        <v/>
      </c>
      <c r="M1343" s="29">
        <f>(I1343*$M$3)/12</f>
        <v/>
      </c>
      <c r="N1343" s="23">
        <f>(I1343*$N$3)/12</f>
        <v/>
      </c>
      <c r="O1343" s="23">
        <f>(I1343*$O$3)/12</f>
        <v/>
      </c>
      <c r="P1343" s="23">
        <f>(I1343*$P$3)/12</f>
        <v/>
      </c>
    </row>
    <row r="1344">
      <c r="G1344" s="28">
        <f>G1342*G1343</f>
        <v/>
      </c>
      <c r="H1344" s="6" t="n"/>
      <c r="I1344" s="60">
        <f>H1343+$I$4</f>
        <v/>
      </c>
      <c r="J1344" s="23">
        <f>(I1344*$J$3)/12</f>
        <v/>
      </c>
      <c r="K1344" s="23">
        <f>(I1344*$K$3)/12</f>
        <v/>
      </c>
      <c r="L1344" s="23">
        <f>(I1344*$L$3)/12</f>
        <v/>
      </c>
      <c r="M1344" s="29">
        <f>(I1344*$M$3)/12</f>
        <v/>
      </c>
      <c r="N1344" s="23">
        <f>(I1344*$N$3)/12</f>
        <v/>
      </c>
      <c r="O1344" s="23">
        <f>(I1344*$O$3)/12</f>
        <v/>
      </c>
      <c r="P1344" s="23">
        <f>(I1344*$P$3)/12</f>
        <v/>
      </c>
    </row>
    <row r="1345">
      <c r="G1345" s="7">
        <f>G1344*0.3025</f>
        <v/>
      </c>
      <c r="H1345" s="6" t="n"/>
      <c r="I1345" s="60">
        <f>H1343+$I$5</f>
        <v/>
      </c>
      <c r="J1345" s="23">
        <f>(I1345*$J$3)/12</f>
        <v/>
      </c>
      <c r="K1345" s="23">
        <f>(I1345*$K$3)/12</f>
        <v/>
      </c>
      <c r="L1345" s="23">
        <f>(I1345*$L$3)/12</f>
        <v/>
      </c>
      <c r="M1345" s="29">
        <f>(I1345*$M$3)/12</f>
        <v/>
      </c>
      <c r="N1345" s="23">
        <f>(I1345*$N$3)/12</f>
        <v/>
      </c>
      <c r="O1345" s="23">
        <f>(I1345*$O$3)/12</f>
        <v/>
      </c>
      <c r="P1345" s="23">
        <f>(I1345*$P$3)/12</f>
        <v/>
      </c>
    </row>
    <row r="1346">
      <c r="G1346" s="6">
        <f>SUBSTITUTE(D1346,"㎡","")</f>
        <v/>
      </c>
      <c r="H1346" s="8" t="n"/>
      <c r="I1346" s="61">
        <f>H1343+$I$6</f>
        <v/>
      </c>
      <c r="J1346" s="23">
        <f>(I1346*$J$3)/12</f>
        <v/>
      </c>
      <c r="K1346" s="23">
        <f>(I1346*$K$3)/12</f>
        <v/>
      </c>
      <c r="L1346" s="23">
        <f>(I1346*$L$3)/12</f>
        <v/>
      </c>
      <c r="M1346" s="29">
        <f>(I1346*$M$3)/12</f>
        <v/>
      </c>
      <c r="N1346" s="23">
        <f>(I1346*$N$3)/12</f>
        <v/>
      </c>
      <c r="O1346" s="23">
        <f>(I1346*$O$3)/12</f>
        <v/>
      </c>
      <c r="P1346" s="23">
        <f>(I1346*$P$3)/12</f>
        <v/>
      </c>
    </row>
    <row r="1347">
      <c r="G1347" s="22">
        <f>SUBSTITUTE(D1347,"㎡","")</f>
        <v/>
      </c>
      <c r="H1347" s="22">
        <f>SUBSTITUTE(B1348,"万円","")</f>
        <v/>
      </c>
      <c r="I1347" s="59">
        <f>H1348+$I$2</f>
        <v/>
      </c>
      <c r="J1347" s="26">
        <f>(I1347*$J$3)/12</f>
        <v/>
      </c>
      <c r="K1347" s="26">
        <f>(I1347*$K$3)/12</f>
        <v/>
      </c>
      <c r="L1347" s="26">
        <f>(I1347*$L$3)/12</f>
        <v/>
      </c>
      <c r="M1347" s="26">
        <f>(I1347*$M$3)/12</f>
        <v/>
      </c>
      <c r="N1347" s="26">
        <f>(I1347*$N$3)/12</f>
        <v/>
      </c>
      <c r="O1347" s="26">
        <f>(I1347*$O$3)/12</f>
        <v/>
      </c>
      <c r="P1347" s="26">
        <f>(I1347*$P$3)/12</f>
        <v/>
      </c>
    </row>
    <row r="1348">
      <c r="G1348" s="6">
        <f>SUBSTITUTE(B1350,"%","")</f>
        <v/>
      </c>
      <c r="H1348" s="7">
        <f>H1347/G1350</f>
        <v/>
      </c>
      <c r="I1348" s="60">
        <f>H1348+$I$3</f>
        <v/>
      </c>
      <c r="J1348" s="23">
        <f>(I1348*$J$3)/12</f>
        <v/>
      </c>
      <c r="K1348" s="23">
        <f>(I1348*$K$3)/12</f>
        <v/>
      </c>
      <c r="L1348" s="23">
        <f>(I1348*$L$3)/12</f>
        <v/>
      </c>
      <c r="M1348" s="29">
        <f>(I1348*$M$3)/12</f>
        <v/>
      </c>
      <c r="N1348" s="23">
        <f>(I1348*$N$3)/12</f>
        <v/>
      </c>
      <c r="O1348" s="23">
        <f>(I1348*$O$3)/12</f>
        <v/>
      </c>
      <c r="P1348" s="23">
        <f>(I1348*$P$3)/12</f>
        <v/>
      </c>
    </row>
    <row r="1349">
      <c r="G1349" s="28">
        <f>G1347*G1348</f>
        <v/>
      </c>
      <c r="H1349" s="6" t="n"/>
      <c r="I1349" s="60">
        <f>H1348+$I$4</f>
        <v/>
      </c>
      <c r="J1349" s="23">
        <f>(I1349*$J$3)/12</f>
        <v/>
      </c>
      <c r="K1349" s="23">
        <f>(I1349*$K$3)/12</f>
        <v/>
      </c>
      <c r="L1349" s="23">
        <f>(I1349*$L$3)/12</f>
        <v/>
      </c>
      <c r="M1349" s="29">
        <f>(I1349*$M$3)/12</f>
        <v/>
      </c>
      <c r="N1349" s="23">
        <f>(I1349*$N$3)/12</f>
        <v/>
      </c>
      <c r="O1349" s="23">
        <f>(I1349*$O$3)/12</f>
        <v/>
      </c>
      <c r="P1349" s="23">
        <f>(I1349*$P$3)/12</f>
        <v/>
      </c>
    </row>
    <row r="1350">
      <c r="G1350" s="7">
        <f>G1349*0.3025</f>
        <v/>
      </c>
      <c r="H1350" s="6" t="n"/>
      <c r="I1350" s="60">
        <f>H1348+$I$5</f>
        <v/>
      </c>
      <c r="J1350" s="23">
        <f>(I1350*$J$3)/12</f>
        <v/>
      </c>
      <c r="K1350" s="23">
        <f>(I1350*$K$3)/12</f>
        <v/>
      </c>
      <c r="L1350" s="23">
        <f>(I1350*$L$3)/12</f>
        <v/>
      </c>
      <c r="M1350" s="29">
        <f>(I1350*$M$3)/12</f>
        <v/>
      </c>
      <c r="N1350" s="23">
        <f>(I1350*$N$3)/12</f>
        <v/>
      </c>
      <c r="O1350" s="23">
        <f>(I1350*$O$3)/12</f>
        <v/>
      </c>
      <c r="P1350" s="23">
        <f>(I1350*$P$3)/12</f>
        <v/>
      </c>
    </row>
    <row r="1351">
      <c r="G1351" s="6">
        <f>SUBSTITUTE(D1351,"㎡","")</f>
        <v/>
      </c>
      <c r="H1351" s="8" t="n"/>
      <c r="I1351" s="61">
        <f>H1348+$I$6</f>
        <v/>
      </c>
      <c r="J1351" s="23">
        <f>(I1351*$J$3)/12</f>
        <v/>
      </c>
      <c r="K1351" s="23">
        <f>(I1351*$K$3)/12</f>
        <v/>
      </c>
      <c r="L1351" s="23">
        <f>(I1351*$L$3)/12</f>
        <v/>
      </c>
      <c r="M1351" s="29">
        <f>(I1351*$M$3)/12</f>
        <v/>
      </c>
      <c r="N1351" s="23">
        <f>(I1351*$N$3)/12</f>
        <v/>
      </c>
      <c r="O1351" s="23">
        <f>(I1351*$O$3)/12</f>
        <v/>
      </c>
      <c r="P1351" s="23">
        <f>(I1351*$P$3)/12</f>
        <v/>
      </c>
    </row>
    <row r="1352">
      <c r="G1352" s="22">
        <f>SUBSTITUTE(D1352,"㎡","")</f>
        <v/>
      </c>
      <c r="H1352" s="22">
        <f>SUBSTITUTE(B1353,"万円","")</f>
        <v/>
      </c>
      <c r="I1352" s="59">
        <f>H1353+$I$2</f>
        <v/>
      </c>
      <c r="J1352" s="26">
        <f>(I1352*$J$3)/12</f>
        <v/>
      </c>
      <c r="K1352" s="26">
        <f>(I1352*$K$3)/12</f>
        <v/>
      </c>
      <c r="L1352" s="26">
        <f>(I1352*$L$3)/12</f>
        <v/>
      </c>
      <c r="M1352" s="26">
        <f>(I1352*$M$3)/12</f>
        <v/>
      </c>
      <c r="N1352" s="26">
        <f>(I1352*$N$3)/12</f>
        <v/>
      </c>
      <c r="O1352" s="26">
        <f>(I1352*$O$3)/12</f>
        <v/>
      </c>
      <c r="P1352" s="26">
        <f>(I1352*$P$3)/12</f>
        <v/>
      </c>
    </row>
    <row r="1353">
      <c r="G1353" s="6">
        <f>SUBSTITUTE(B1355,"%","")</f>
        <v/>
      </c>
      <c r="H1353" s="7">
        <f>H1352/G1355</f>
        <v/>
      </c>
      <c r="I1353" s="60">
        <f>H1353+$I$3</f>
        <v/>
      </c>
      <c r="J1353" s="23">
        <f>(I1353*$J$3)/12</f>
        <v/>
      </c>
      <c r="K1353" s="23">
        <f>(I1353*$K$3)/12</f>
        <v/>
      </c>
      <c r="L1353" s="23">
        <f>(I1353*$L$3)/12</f>
        <v/>
      </c>
      <c r="M1353" s="29">
        <f>(I1353*$M$3)/12</f>
        <v/>
      </c>
      <c r="N1353" s="23">
        <f>(I1353*$N$3)/12</f>
        <v/>
      </c>
      <c r="O1353" s="23">
        <f>(I1353*$O$3)/12</f>
        <v/>
      </c>
      <c r="P1353" s="23">
        <f>(I1353*$P$3)/12</f>
        <v/>
      </c>
    </row>
    <row r="1354">
      <c r="G1354" s="28">
        <f>G1352*G1353</f>
        <v/>
      </c>
      <c r="H1354" s="6" t="n"/>
      <c r="I1354" s="60">
        <f>H1353+$I$4</f>
        <v/>
      </c>
      <c r="J1354" s="23">
        <f>(I1354*$J$3)/12</f>
        <v/>
      </c>
      <c r="K1354" s="23">
        <f>(I1354*$K$3)/12</f>
        <v/>
      </c>
      <c r="L1354" s="23">
        <f>(I1354*$L$3)/12</f>
        <v/>
      </c>
      <c r="M1354" s="29">
        <f>(I1354*$M$3)/12</f>
        <v/>
      </c>
      <c r="N1354" s="23">
        <f>(I1354*$N$3)/12</f>
        <v/>
      </c>
      <c r="O1354" s="23">
        <f>(I1354*$O$3)/12</f>
        <v/>
      </c>
      <c r="P1354" s="23">
        <f>(I1354*$P$3)/12</f>
        <v/>
      </c>
    </row>
    <row r="1355">
      <c r="G1355" s="7">
        <f>G1354*0.3025</f>
        <v/>
      </c>
      <c r="H1355" s="6" t="n"/>
      <c r="I1355" s="60">
        <f>H1353+$I$5</f>
        <v/>
      </c>
      <c r="J1355" s="23">
        <f>(I1355*$J$3)/12</f>
        <v/>
      </c>
      <c r="K1355" s="23">
        <f>(I1355*$K$3)/12</f>
        <v/>
      </c>
      <c r="L1355" s="23">
        <f>(I1355*$L$3)/12</f>
        <v/>
      </c>
      <c r="M1355" s="29">
        <f>(I1355*$M$3)/12</f>
        <v/>
      </c>
      <c r="N1355" s="23">
        <f>(I1355*$N$3)/12</f>
        <v/>
      </c>
      <c r="O1355" s="23">
        <f>(I1355*$O$3)/12</f>
        <v/>
      </c>
      <c r="P1355" s="23">
        <f>(I1355*$P$3)/12</f>
        <v/>
      </c>
    </row>
    <row r="1356">
      <c r="G1356" s="6">
        <f>SUBSTITUTE(D1356,"㎡","")</f>
        <v/>
      </c>
      <c r="H1356" s="8" t="n"/>
      <c r="I1356" s="61">
        <f>H1353+$I$6</f>
        <v/>
      </c>
      <c r="J1356" s="23">
        <f>(I1356*$J$3)/12</f>
        <v/>
      </c>
      <c r="K1356" s="23">
        <f>(I1356*$K$3)/12</f>
        <v/>
      </c>
      <c r="L1356" s="23">
        <f>(I1356*$L$3)/12</f>
        <v/>
      </c>
      <c r="M1356" s="29">
        <f>(I1356*$M$3)/12</f>
        <v/>
      </c>
      <c r="N1356" s="23">
        <f>(I1356*$N$3)/12</f>
        <v/>
      </c>
      <c r="O1356" s="23">
        <f>(I1356*$O$3)/12</f>
        <v/>
      </c>
      <c r="P1356" s="23">
        <f>(I1356*$P$3)/12</f>
        <v/>
      </c>
    </row>
    <row r="1357">
      <c r="G1357" s="22">
        <f>SUBSTITUTE(D1357,"㎡","")</f>
        <v/>
      </c>
      <c r="H1357" s="22">
        <f>SUBSTITUTE(B1358,"万円","")</f>
        <v/>
      </c>
      <c r="I1357" s="59">
        <f>H1358+$I$2</f>
        <v/>
      </c>
      <c r="J1357" s="26">
        <f>(I1357*$J$3)/12</f>
        <v/>
      </c>
      <c r="K1357" s="26">
        <f>(I1357*$K$3)/12</f>
        <v/>
      </c>
      <c r="L1357" s="26">
        <f>(I1357*$L$3)/12</f>
        <v/>
      </c>
      <c r="M1357" s="26">
        <f>(I1357*$M$3)/12</f>
        <v/>
      </c>
      <c r="N1357" s="26">
        <f>(I1357*$N$3)/12</f>
        <v/>
      </c>
      <c r="O1357" s="26">
        <f>(I1357*$O$3)/12</f>
        <v/>
      </c>
      <c r="P1357" s="26">
        <f>(I1357*$P$3)/12</f>
        <v/>
      </c>
    </row>
    <row r="1358">
      <c r="G1358" s="6">
        <f>SUBSTITUTE(B1360,"%","")</f>
        <v/>
      </c>
      <c r="H1358" s="7">
        <f>H1357/G1360</f>
        <v/>
      </c>
      <c r="I1358" s="60">
        <f>H1358+$I$3</f>
        <v/>
      </c>
      <c r="J1358" s="23">
        <f>(I1358*$J$3)/12</f>
        <v/>
      </c>
      <c r="K1358" s="23">
        <f>(I1358*$K$3)/12</f>
        <v/>
      </c>
      <c r="L1358" s="23">
        <f>(I1358*$L$3)/12</f>
        <v/>
      </c>
      <c r="M1358" s="29">
        <f>(I1358*$M$3)/12</f>
        <v/>
      </c>
      <c r="N1358" s="23">
        <f>(I1358*$N$3)/12</f>
        <v/>
      </c>
      <c r="O1358" s="23">
        <f>(I1358*$O$3)/12</f>
        <v/>
      </c>
      <c r="P1358" s="23">
        <f>(I1358*$P$3)/12</f>
        <v/>
      </c>
    </row>
    <row r="1359">
      <c r="G1359" s="28">
        <f>G1357*G1358</f>
        <v/>
      </c>
      <c r="H1359" s="6" t="n"/>
      <c r="I1359" s="60">
        <f>H1358+$I$4</f>
        <v/>
      </c>
      <c r="J1359" s="23">
        <f>(I1359*$J$3)/12</f>
        <v/>
      </c>
      <c r="K1359" s="23">
        <f>(I1359*$K$3)/12</f>
        <v/>
      </c>
      <c r="L1359" s="23">
        <f>(I1359*$L$3)/12</f>
        <v/>
      </c>
      <c r="M1359" s="29">
        <f>(I1359*$M$3)/12</f>
        <v/>
      </c>
      <c r="N1359" s="23">
        <f>(I1359*$N$3)/12</f>
        <v/>
      </c>
      <c r="O1359" s="23">
        <f>(I1359*$O$3)/12</f>
        <v/>
      </c>
      <c r="P1359" s="23">
        <f>(I1359*$P$3)/12</f>
        <v/>
      </c>
    </row>
    <row r="1360">
      <c r="G1360" s="7">
        <f>G1359*0.3025</f>
        <v/>
      </c>
      <c r="H1360" s="6" t="n"/>
      <c r="I1360" s="60">
        <f>H1358+$I$5</f>
        <v/>
      </c>
      <c r="J1360" s="23">
        <f>(I1360*$J$3)/12</f>
        <v/>
      </c>
      <c r="K1360" s="23">
        <f>(I1360*$K$3)/12</f>
        <v/>
      </c>
      <c r="L1360" s="23">
        <f>(I1360*$L$3)/12</f>
        <v/>
      </c>
      <c r="M1360" s="29">
        <f>(I1360*$M$3)/12</f>
        <v/>
      </c>
      <c r="N1360" s="23">
        <f>(I1360*$N$3)/12</f>
        <v/>
      </c>
      <c r="O1360" s="23">
        <f>(I1360*$O$3)/12</f>
        <v/>
      </c>
      <c r="P1360" s="23">
        <f>(I1360*$P$3)/12</f>
        <v/>
      </c>
    </row>
    <row r="1361">
      <c r="G1361" s="6">
        <f>SUBSTITUTE(D1361,"㎡","")</f>
        <v/>
      </c>
      <c r="H1361" s="8" t="n"/>
      <c r="I1361" s="61">
        <f>H1358+$I$6</f>
        <v/>
      </c>
      <c r="J1361" s="23">
        <f>(I1361*$J$3)/12</f>
        <v/>
      </c>
      <c r="K1361" s="23">
        <f>(I1361*$K$3)/12</f>
        <v/>
      </c>
      <c r="L1361" s="23">
        <f>(I1361*$L$3)/12</f>
        <v/>
      </c>
      <c r="M1361" s="29">
        <f>(I1361*$M$3)/12</f>
        <v/>
      </c>
      <c r="N1361" s="23">
        <f>(I1361*$N$3)/12</f>
        <v/>
      </c>
      <c r="O1361" s="23">
        <f>(I1361*$O$3)/12</f>
        <v/>
      </c>
      <c r="P1361" s="23">
        <f>(I1361*$P$3)/12</f>
        <v/>
      </c>
    </row>
    <row r="1362">
      <c r="G1362" s="22">
        <f>SUBSTITUTE(D1362,"㎡","")</f>
        <v/>
      </c>
      <c r="H1362" s="22">
        <f>SUBSTITUTE(B1363,"万円","")</f>
        <v/>
      </c>
      <c r="I1362" s="59">
        <f>H1363+$I$2</f>
        <v/>
      </c>
      <c r="J1362" s="26">
        <f>(I1362*$J$3)/12</f>
        <v/>
      </c>
      <c r="K1362" s="26">
        <f>(I1362*$K$3)/12</f>
        <v/>
      </c>
      <c r="L1362" s="26">
        <f>(I1362*$L$3)/12</f>
        <v/>
      </c>
      <c r="M1362" s="26">
        <f>(I1362*$M$3)/12</f>
        <v/>
      </c>
      <c r="N1362" s="26">
        <f>(I1362*$N$3)/12</f>
        <v/>
      </c>
      <c r="O1362" s="26">
        <f>(I1362*$O$3)/12</f>
        <v/>
      </c>
      <c r="P1362" s="26">
        <f>(I1362*$P$3)/12</f>
        <v/>
      </c>
    </row>
    <row r="1363">
      <c r="G1363" s="6">
        <f>SUBSTITUTE(B1365,"%","")</f>
        <v/>
      </c>
      <c r="H1363" s="7">
        <f>H1362/G1365</f>
        <v/>
      </c>
      <c r="I1363" s="60">
        <f>H1363+$I$3</f>
        <v/>
      </c>
      <c r="J1363" s="23">
        <f>(I1363*$J$3)/12</f>
        <v/>
      </c>
      <c r="K1363" s="23">
        <f>(I1363*$K$3)/12</f>
        <v/>
      </c>
      <c r="L1363" s="23">
        <f>(I1363*$L$3)/12</f>
        <v/>
      </c>
      <c r="M1363" s="29">
        <f>(I1363*$M$3)/12</f>
        <v/>
      </c>
      <c r="N1363" s="23">
        <f>(I1363*$N$3)/12</f>
        <v/>
      </c>
      <c r="O1363" s="23">
        <f>(I1363*$O$3)/12</f>
        <v/>
      </c>
      <c r="P1363" s="23">
        <f>(I1363*$P$3)/12</f>
        <v/>
      </c>
    </row>
    <row r="1364">
      <c r="G1364" s="28">
        <f>G1362*G1363</f>
        <v/>
      </c>
      <c r="H1364" s="6" t="n"/>
      <c r="I1364" s="60">
        <f>H1363+$I$4</f>
        <v/>
      </c>
      <c r="J1364" s="23">
        <f>(I1364*$J$3)/12</f>
        <v/>
      </c>
      <c r="K1364" s="23">
        <f>(I1364*$K$3)/12</f>
        <v/>
      </c>
      <c r="L1364" s="23">
        <f>(I1364*$L$3)/12</f>
        <v/>
      </c>
      <c r="M1364" s="29">
        <f>(I1364*$M$3)/12</f>
        <v/>
      </c>
      <c r="N1364" s="23">
        <f>(I1364*$N$3)/12</f>
        <v/>
      </c>
      <c r="O1364" s="23">
        <f>(I1364*$O$3)/12</f>
        <v/>
      </c>
      <c r="P1364" s="23">
        <f>(I1364*$P$3)/12</f>
        <v/>
      </c>
    </row>
    <row r="1365">
      <c r="G1365" s="7">
        <f>G1364*0.3025</f>
        <v/>
      </c>
      <c r="H1365" s="6" t="n"/>
      <c r="I1365" s="60">
        <f>H1363+$I$5</f>
        <v/>
      </c>
      <c r="J1365" s="23">
        <f>(I1365*$J$3)/12</f>
        <v/>
      </c>
      <c r="K1365" s="23">
        <f>(I1365*$K$3)/12</f>
        <v/>
      </c>
      <c r="L1365" s="23">
        <f>(I1365*$L$3)/12</f>
        <v/>
      </c>
      <c r="M1365" s="29">
        <f>(I1365*$M$3)/12</f>
        <v/>
      </c>
      <c r="N1365" s="23">
        <f>(I1365*$N$3)/12</f>
        <v/>
      </c>
      <c r="O1365" s="23">
        <f>(I1365*$O$3)/12</f>
        <v/>
      </c>
      <c r="P1365" s="23">
        <f>(I1365*$P$3)/12</f>
        <v/>
      </c>
    </row>
    <row r="1366">
      <c r="G1366" s="6">
        <f>SUBSTITUTE(D1366,"㎡","")</f>
        <v/>
      </c>
      <c r="H1366" s="8" t="n"/>
      <c r="I1366" s="61">
        <f>H1363+$I$6</f>
        <v/>
      </c>
      <c r="J1366" s="23">
        <f>(I1366*$J$3)/12</f>
        <v/>
      </c>
      <c r="K1366" s="23">
        <f>(I1366*$K$3)/12</f>
        <v/>
      </c>
      <c r="L1366" s="23">
        <f>(I1366*$L$3)/12</f>
        <v/>
      </c>
      <c r="M1366" s="29">
        <f>(I1366*$M$3)/12</f>
        <v/>
      </c>
      <c r="N1366" s="23">
        <f>(I1366*$N$3)/12</f>
        <v/>
      </c>
      <c r="O1366" s="23">
        <f>(I1366*$O$3)/12</f>
        <v/>
      </c>
      <c r="P1366" s="23">
        <f>(I1366*$P$3)/12</f>
        <v/>
      </c>
    </row>
    <row r="1367">
      <c r="G1367" s="22">
        <f>SUBSTITUTE(D1367,"㎡","")</f>
        <v/>
      </c>
      <c r="H1367" s="22">
        <f>SUBSTITUTE(B1368,"万円","")</f>
        <v/>
      </c>
      <c r="I1367" s="59">
        <f>H1368+$I$2</f>
        <v/>
      </c>
      <c r="J1367" s="26">
        <f>(I1367*$J$3)/12</f>
        <v/>
      </c>
      <c r="K1367" s="26">
        <f>(I1367*$K$3)/12</f>
        <v/>
      </c>
      <c r="L1367" s="26">
        <f>(I1367*$L$3)/12</f>
        <v/>
      </c>
      <c r="M1367" s="26">
        <f>(I1367*$M$3)/12</f>
        <v/>
      </c>
      <c r="N1367" s="26">
        <f>(I1367*$N$3)/12</f>
        <v/>
      </c>
      <c r="O1367" s="26">
        <f>(I1367*$O$3)/12</f>
        <v/>
      </c>
      <c r="P1367" s="26">
        <f>(I1367*$P$3)/12</f>
        <v/>
      </c>
    </row>
    <row r="1368">
      <c r="G1368" s="6">
        <f>SUBSTITUTE(B1370,"%","")</f>
        <v/>
      </c>
      <c r="H1368" s="7">
        <f>H1367/G1370</f>
        <v/>
      </c>
      <c r="I1368" s="60">
        <f>H1368+$I$3</f>
        <v/>
      </c>
      <c r="J1368" s="23">
        <f>(I1368*$J$3)/12</f>
        <v/>
      </c>
      <c r="K1368" s="23">
        <f>(I1368*$K$3)/12</f>
        <v/>
      </c>
      <c r="L1368" s="23">
        <f>(I1368*$L$3)/12</f>
        <v/>
      </c>
      <c r="M1368" s="29">
        <f>(I1368*$M$3)/12</f>
        <v/>
      </c>
      <c r="N1368" s="23">
        <f>(I1368*$N$3)/12</f>
        <v/>
      </c>
      <c r="O1368" s="23">
        <f>(I1368*$O$3)/12</f>
        <v/>
      </c>
      <c r="P1368" s="23">
        <f>(I1368*$P$3)/12</f>
        <v/>
      </c>
    </row>
    <row r="1369">
      <c r="G1369" s="28">
        <f>G1367*G1368</f>
        <v/>
      </c>
      <c r="H1369" s="6" t="n"/>
      <c r="I1369" s="60">
        <f>H1368+$I$4</f>
        <v/>
      </c>
      <c r="J1369" s="23">
        <f>(I1369*$J$3)/12</f>
        <v/>
      </c>
      <c r="K1369" s="23">
        <f>(I1369*$K$3)/12</f>
        <v/>
      </c>
      <c r="L1369" s="23">
        <f>(I1369*$L$3)/12</f>
        <v/>
      </c>
      <c r="M1369" s="29">
        <f>(I1369*$M$3)/12</f>
        <v/>
      </c>
      <c r="N1369" s="23">
        <f>(I1369*$N$3)/12</f>
        <v/>
      </c>
      <c r="O1369" s="23">
        <f>(I1369*$O$3)/12</f>
        <v/>
      </c>
      <c r="P1369" s="23">
        <f>(I1369*$P$3)/12</f>
        <v/>
      </c>
    </row>
    <row r="1370">
      <c r="G1370" s="7">
        <f>G1369*0.3025</f>
        <v/>
      </c>
      <c r="H1370" s="6" t="n"/>
      <c r="I1370" s="60">
        <f>H1368+$I$5</f>
        <v/>
      </c>
      <c r="J1370" s="23">
        <f>(I1370*$J$3)/12</f>
        <v/>
      </c>
      <c r="K1370" s="23">
        <f>(I1370*$K$3)/12</f>
        <v/>
      </c>
      <c r="L1370" s="23">
        <f>(I1370*$L$3)/12</f>
        <v/>
      </c>
      <c r="M1370" s="29">
        <f>(I1370*$M$3)/12</f>
        <v/>
      </c>
      <c r="N1370" s="23">
        <f>(I1370*$N$3)/12</f>
        <v/>
      </c>
      <c r="O1370" s="23">
        <f>(I1370*$O$3)/12</f>
        <v/>
      </c>
      <c r="P1370" s="23">
        <f>(I1370*$P$3)/12</f>
        <v/>
      </c>
    </row>
    <row r="1371">
      <c r="G1371" s="6">
        <f>SUBSTITUTE(D1371,"㎡","")</f>
        <v/>
      </c>
      <c r="H1371" s="8" t="n"/>
      <c r="I1371" s="61">
        <f>H1368+$I$6</f>
        <v/>
      </c>
      <c r="J1371" s="23">
        <f>(I1371*$J$3)/12</f>
        <v/>
      </c>
      <c r="K1371" s="23">
        <f>(I1371*$K$3)/12</f>
        <v/>
      </c>
      <c r="L1371" s="23">
        <f>(I1371*$L$3)/12</f>
        <v/>
      </c>
      <c r="M1371" s="29">
        <f>(I1371*$M$3)/12</f>
        <v/>
      </c>
      <c r="N1371" s="23">
        <f>(I1371*$N$3)/12</f>
        <v/>
      </c>
      <c r="O1371" s="23">
        <f>(I1371*$O$3)/12</f>
        <v/>
      </c>
      <c r="P1371" s="23">
        <f>(I1371*$P$3)/12</f>
        <v/>
      </c>
    </row>
    <row r="1372">
      <c r="G1372" s="22">
        <f>SUBSTITUTE(D1372,"㎡","")</f>
        <v/>
      </c>
      <c r="H1372" s="22">
        <f>SUBSTITUTE(B1373,"万円","")</f>
        <v/>
      </c>
      <c r="I1372" s="59">
        <f>H1373+$I$2</f>
        <v/>
      </c>
      <c r="J1372" s="26">
        <f>(I1372*$J$3)/12</f>
        <v/>
      </c>
      <c r="K1372" s="26">
        <f>(I1372*$K$3)/12</f>
        <v/>
      </c>
      <c r="L1372" s="26">
        <f>(I1372*$L$3)/12</f>
        <v/>
      </c>
      <c r="M1372" s="26">
        <f>(I1372*$M$3)/12</f>
        <v/>
      </c>
      <c r="N1372" s="26">
        <f>(I1372*$N$3)/12</f>
        <v/>
      </c>
      <c r="O1372" s="26">
        <f>(I1372*$O$3)/12</f>
        <v/>
      </c>
      <c r="P1372" s="26">
        <f>(I1372*$P$3)/12</f>
        <v/>
      </c>
    </row>
    <row r="1373">
      <c r="G1373" s="6">
        <f>SUBSTITUTE(B1375,"%","")</f>
        <v/>
      </c>
      <c r="H1373" s="7">
        <f>H1372/G1375</f>
        <v/>
      </c>
      <c r="I1373" s="60">
        <f>H1373+$I$3</f>
        <v/>
      </c>
      <c r="J1373" s="23">
        <f>(I1373*$J$3)/12</f>
        <v/>
      </c>
      <c r="K1373" s="23">
        <f>(I1373*$K$3)/12</f>
        <v/>
      </c>
      <c r="L1373" s="23">
        <f>(I1373*$L$3)/12</f>
        <v/>
      </c>
      <c r="M1373" s="29">
        <f>(I1373*$M$3)/12</f>
        <v/>
      </c>
      <c r="N1373" s="23">
        <f>(I1373*$N$3)/12</f>
        <v/>
      </c>
      <c r="O1373" s="23">
        <f>(I1373*$O$3)/12</f>
        <v/>
      </c>
      <c r="P1373" s="23">
        <f>(I1373*$P$3)/12</f>
        <v/>
      </c>
    </row>
    <row r="1374">
      <c r="G1374" s="28">
        <f>G1372*G1373</f>
        <v/>
      </c>
      <c r="H1374" s="6" t="n"/>
      <c r="I1374" s="60">
        <f>H1373+$I$4</f>
        <v/>
      </c>
      <c r="J1374" s="23">
        <f>(I1374*$J$3)/12</f>
        <v/>
      </c>
      <c r="K1374" s="23">
        <f>(I1374*$K$3)/12</f>
        <v/>
      </c>
      <c r="L1374" s="23">
        <f>(I1374*$L$3)/12</f>
        <v/>
      </c>
      <c r="M1374" s="29">
        <f>(I1374*$M$3)/12</f>
        <v/>
      </c>
      <c r="N1374" s="23">
        <f>(I1374*$N$3)/12</f>
        <v/>
      </c>
      <c r="O1374" s="23">
        <f>(I1374*$O$3)/12</f>
        <v/>
      </c>
      <c r="P1374" s="23">
        <f>(I1374*$P$3)/12</f>
        <v/>
      </c>
    </row>
    <row r="1375">
      <c r="G1375" s="7">
        <f>G1374*0.3025</f>
        <v/>
      </c>
      <c r="H1375" s="6" t="n"/>
      <c r="I1375" s="60">
        <f>H1373+$I$5</f>
        <v/>
      </c>
      <c r="J1375" s="23">
        <f>(I1375*$J$3)/12</f>
        <v/>
      </c>
      <c r="K1375" s="23">
        <f>(I1375*$K$3)/12</f>
        <v/>
      </c>
      <c r="L1375" s="23">
        <f>(I1375*$L$3)/12</f>
        <v/>
      </c>
      <c r="M1375" s="29">
        <f>(I1375*$M$3)/12</f>
        <v/>
      </c>
      <c r="N1375" s="23">
        <f>(I1375*$N$3)/12</f>
        <v/>
      </c>
      <c r="O1375" s="23">
        <f>(I1375*$O$3)/12</f>
        <v/>
      </c>
      <c r="P1375" s="23">
        <f>(I1375*$P$3)/12</f>
        <v/>
      </c>
    </row>
    <row r="1376">
      <c r="G1376" s="6">
        <f>SUBSTITUTE(D1376,"㎡","")</f>
        <v/>
      </c>
      <c r="H1376" s="8" t="n"/>
      <c r="I1376" s="61">
        <f>H1373+$I$6</f>
        <v/>
      </c>
      <c r="J1376" s="23">
        <f>(I1376*$J$3)/12</f>
        <v/>
      </c>
      <c r="K1376" s="23">
        <f>(I1376*$K$3)/12</f>
        <v/>
      </c>
      <c r="L1376" s="23">
        <f>(I1376*$L$3)/12</f>
        <v/>
      </c>
      <c r="M1376" s="29">
        <f>(I1376*$M$3)/12</f>
        <v/>
      </c>
      <c r="N1376" s="23">
        <f>(I1376*$N$3)/12</f>
        <v/>
      </c>
      <c r="O1376" s="23">
        <f>(I1376*$O$3)/12</f>
        <v/>
      </c>
      <c r="P1376" s="23">
        <f>(I1376*$P$3)/12</f>
        <v/>
      </c>
    </row>
    <row r="1377">
      <c r="G1377" s="22">
        <f>SUBSTITUTE(D1377,"㎡","")</f>
        <v/>
      </c>
      <c r="H1377" s="22">
        <f>SUBSTITUTE(B1378,"万円","")</f>
        <v/>
      </c>
      <c r="I1377" s="59">
        <f>H1378+$I$2</f>
        <v/>
      </c>
      <c r="J1377" s="26">
        <f>(I1377*$J$3)/12</f>
        <v/>
      </c>
      <c r="K1377" s="26">
        <f>(I1377*$K$3)/12</f>
        <v/>
      </c>
      <c r="L1377" s="26">
        <f>(I1377*$L$3)/12</f>
        <v/>
      </c>
      <c r="M1377" s="26">
        <f>(I1377*$M$3)/12</f>
        <v/>
      </c>
      <c r="N1377" s="26">
        <f>(I1377*$N$3)/12</f>
        <v/>
      </c>
      <c r="O1377" s="26">
        <f>(I1377*$O$3)/12</f>
        <v/>
      </c>
      <c r="P1377" s="26">
        <f>(I1377*$P$3)/12</f>
        <v/>
      </c>
    </row>
    <row r="1378">
      <c r="G1378" s="6">
        <f>SUBSTITUTE(B1380,"%","")</f>
        <v/>
      </c>
      <c r="H1378" s="7">
        <f>H1377/G1380</f>
        <v/>
      </c>
      <c r="I1378" s="60">
        <f>H1378+$I$3</f>
        <v/>
      </c>
      <c r="J1378" s="23">
        <f>(I1378*$J$3)/12</f>
        <v/>
      </c>
      <c r="K1378" s="23">
        <f>(I1378*$K$3)/12</f>
        <v/>
      </c>
      <c r="L1378" s="23">
        <f>(I1378*$L$3)/12</f>
        <v/>
      </c>
      <c r="M1378" s="29">
        <f>(I1378*$M$3)/12</f>
        <v/>
      </c>
      <c r="N1378" s="23">
        <f>(I1378*$N$3)/12</f>
        <v/>
      </c>
      <c r="O1378" s="23">
        <f>(I1378*$O$3)/12</f>
        <v/>
      </c>
      <c r="P1378" s="23">
        <f>(I1378*$P$3)/12</f>
        <v/>
      </c>
    </row>
    <row r="1379">
      <c r="G1379" s="28">
        <f>G1377*G1378</f>
        <v/>
      </c>
      <c r="H1379" s="6" t="n"/>
      <c r="I1379" s="60">
        <f>H1378+$I$4</f>
        <v/>
      </c>
      <c r="J1379" s="23">
        <f>(I1379*$J$3)/12</f>
        <v/>
      </c>
      <c r="K1379" s="23">
        <f>(I1379*$K$3)/12</f>
        <v/>
      </c>
      <c r="L1379" s="23">
        <f>(I1379*$L$3)/12</f>
        <v/>
      </c>
      <c r="M1379" s="29">
        <f>(I1379*$M$3)/12</f>
        <v/>
      </c>
      <c r="N1379" s="23">
        <f>(I1379*$N$3)/12</f>
        <v/>
      </c>
      <c r="O1379" s="23">
        <f>(I1379*$O$3)/12</f>
        <v/>
      </c>
      <c r="P1379" s="23">
        <f>(I1379*$P$3)/12</f>
        <v/>
      </c>
    </row>
    <row r="1380">
      <c r="G1380" s="7">
        <f>G1379*0.3025</f>
        <v/>
      </c>
      <c r="H1380" s="6" t="n"/>
      <c r="I1380" s="60">
        <f>H1378+$I$5</f>
        <v/>
      </c>
      <c r="J1380" s="23">
        <f>(I1380*$J$3)/12</f>
        <v/>
      </c>
      <c r="K1380" s="23">
        <f>(I1380*$K$3)/12</f>
        <v/>
      </c>
      <c r="L1380" s="23">
        <f>(I1380*$L$3)/12</f>
        <v/>
      </c>
      <c r="M1380" s="29">
        <f>(I1380*$M$3)/12</f>
        <v/>
      </c>
      <c r="N1380" s="23">
        <f>(I1380*$N$3)/12</f>
        <v/>
      </c>
      <c r="O1380" s="23">
        <f>(I1380*$O$3)/12</f>
        <v/>
      </c>
      <c r="P1380" s="23">
        <f>(I1380*$P$3)/12</f>
        <v/>
      </c>
    </row>
    <row r="1381">
      <c r="G1381" s="6">
        <f>SUBSTITUTE(D1381,"㎡","")</f>
        <v/>
      </c>
      <c r="H1381" s="8" t="n"/>
      <c r="I1381" s="61">
        <f>H1378+$I$6</f>
        <v/>
      </c>
      <c r="J1381" s="23">
        <f>(I1381*$J$3)/12</f>
        <v/>
      </c>
      <c r="K1381" s="23">
        <f>(I1381*$K$3)/12</f>
        <v/>
      </c>
      <c r="L1381" s="23">
        <f>(I1381*$L$3)/12</f>
        <v/>
      </c>
      <c r="M1381" s="29">
        <f>(I1381*$M$3)/12</f>
        <v/>
      </c>
      <c r="N1381" s="23">
        <f>(I1381*$N$3)/12</f>
        <v/>
      </c>
      <c r="O1381" s="23">
        <f>(I1381*$O$3)/12</f>
        <v/>
      </c>
      <c r="P1381" s="23">
        <f>(I1381*$P$3)/12</f>
        <v/>
      </c>
    </row>
    <row r="1382">
      <c r="G1382" s="22">
        <f>SUBSTITUTE(D1382,"㎡","")</f>
        <v/>
      </c>
      <c r="H1382" s="22">
        <f>SUBSTITUTE(B1383,"万円","")</f>
        <v/>
      </c>
      <c r="I1382" s="59">
        <f>H1383+$I$2</f>
        <v/>
      </c>
      <c r="J1382" s="26">
        <f>(I1382*$J$3)/12</f>
        <v/>
      </c>
      <c r="K1382" s="26">
        <f>(I1382*$K$3)/12</f>
        <v/>
      </c>
      <c r="L1382" s="26">
        <f>(I1382*$L$3)/12</f>
        <v/>
      </c>
      <c r="M1382" s="26">
        <f>(I1382*$M$3)/12</f>
        <v/>
      </c>
      <c r="N1382" s="26">
        <f>(I1382*$N$3)/12</f>
        <v/>
      </c>
      <c r="O1382" s="26">
        <f>(I1382*$O$3)/12</f>
        <v/>
      </c>
      <c r="P1382" s="26">
        <f>(I1382*$P$3)/12</f>
        <v/>
      </c>
    </row>
    <row r="1383">
      <c r="G1383" s="6">
        <f>SUBSTITUTE(B1385,"%","")</f>
        <v/>
      </c>
      <c r="H1383" s="7">
        <f>H1382/G1385</f>
        <v/>
      </c>
      <c r="I1383" s="60">
        <f>H1383+$I$3</f>
        <v/>
      </c>
      <c r="J1383" s="23">
        <f>(I1383*$J$3)/12</f>
        <v/>
      </c>
      <c r="K1383" s="23">
        <f>(I1383*$K$3)/12</f>
        <v/>
      </c>
      <c r="L1383" s="23">
        <f>(I1383*$L$3)/12</f>
        <v/>
      </c>
      <c r="M1383" s="29">
        <f>(I1383*$M$3)/12</f>
        <v/>
      </c>
      <c r="N1383" s="23">
        <f>(I1383*$N$3)/12</f>
        <v/>
      </c>
      <c r="O1383" s="23">
        <f>(I1383*$O$3)/12</f>
        <v/>
      </c>
      <c r="P1383" s="23">
        <f>(I1383*$P$3)/12</f>
        <v/>
      </c>
    </row>
    <row r="1384">
      <c r="G1384" s="28">
        <f>G1382*G1383</f>
        <v/>
      </c>
      <c r="H1384" s="6" t="n"/>
      <c r="I1384" s="60">
        <f>H1383+$I$4</f>
        <v/>
      </c>
      <c r="J1384" s="23">
        <f>(I1384*$J$3)/12</f>
        <v/>
      </c>
      <c r="K1384" s="23">
        <f>(I1384*$K$3)/12</f>
        <v/>
      </c>
      <c r="L1384" s="23">
        <f>(I1384*$L$3)/12</f>
        <v/>
      </c>
      <c r="M1384" s="29">
        <f>(I1384*$M$3)/12</f>
        <v/>
      </c>
      <c r="N1384" s="23">
        <f>(I1384*$N$3)/12</f>
        <v/>
      </c>
      <c r="O1384" s="23">
        <f>(I1384*$O$3)/12</f>
        <v/>
      </c>
      <c r="P1384" s="23">
        <f>(I1384*$P$3)/12</f>
        <v/>
      </c>
    </row>
    <row r="1385">
      <c r="G1385" s="7">
        <f>G1384*0.3025</f>
        <v/>
      </c>
      <c r="H1385" s="6" t="n"/>
      <c r="I1385" s="60">
        <f>H1383+$I$5</f>
        <v/>
      </c>
      <c r="J1385" s="23">
        <f>(I1385*$J$3)/12</f>
        <v/>
      </c>
      <c r="K1385" s="23">
        <f>(I1385*$K$3)/12</f>
        <v/>
      </c>
      <c r="L1385" s="23">
        <f>(I1385*$L$3)/12</f>
        <v/>
      </c>
      <c r="M1385" s="29">
        <f>(I1385*$M$3)/12</f>
        <v/>
      </c>
      <c r="N1385" s="23">
        <f>(I1385*$N$3)/12</f>
        <v/>
      </c>
      <c r="O1385" s="23">
        <f>(I1385*$O$3)/12</f>
        <v/>
      </c>
      <c r="P1385" s="23">
        <f>(I1385*$P$3)/12</f>
        <v/>
      </c>
    </row>
    <row r="1386">
      <c r="G1386" s="6">
        <f>SUBSTITUTE(D1386,"㎡","")</f>
        <v/>
      </c>
      <c r="H1386" s="8" t="n"/>
      <c r="I1386" s="61">
        <f>H1383+$I$6</f>
        <v/>
      </c>
      <c r="J1386" s="23">
        <f>(I1386*$J$3)/12</f>
        <v/>
      </c>
      <c r="K1386" s="23">
        <f>(I1386*$K$3)/12</f>
        <v/>
      </c>
      <c r="L1386" s="23">
        <f>(I1386*$L$3)/12</f>
        <v/>
      </c>
      <c r="M1386" s="29">
        <f>(I1386*$M$3)/12</f>
        <v/>
      </c>
      <c r="N1386" s="23">
        <f>(I1386*$N$3)/12</f>
        <v/>
      </c>
      <c r="O1386" s="23">
        <f>(I1386*$O$3)/12</f>
        <v/>
      </c>
      <c r="P1386" s="23">
        <f>(I1386*$P$3)/12</f>
        <v/>
      </c>
    </row>
    <row r="1387">
      <c r="G1387" s="22">
        <f>SUBSTITUTE(D1387,"㎡","")</f>
        <v/>
      </c>
      <c r="H1387" s="22">
        <f>SUBSTITUTE(B1388,"万円","")</f>
        <v/>
      </c>
      <c r="I1387" s="59">
        <f>H1388+$I$2</f>
        <v/>
      </c>
      <c r="J1387" s="26">
        <f>(I1387*$J$3)/12</f>
        <v/>
      </c>
      <c r="K1387" s="26">
        <f>(I1387*$K$3)/12</f>
        <v/>
      </c>
      <c r="L1387" s="26">
        <f>(I1387*$L$3)/12</f>
        <v/>
      </c>
      <c r="M1387" s="26">
        <f>(I1387*$M$3)/12</f>
        <v/>
      </c>
      <c r="N1387" s="26">
        <f>(I1387*$N$3)/12</f>
        <v/>
      </c>
      <c r="O1387" s="26">
        <f>(I1387*$O$3)/12</f>
        <v/>
      </c>
      <c r="P1387" s="26">
        <f>(I1387*$P$3)/12</f>
        <v/>
      </c>
    </row>
    <row r="1388">
      <c r="G1388" s="6">
        <f>SUBSTITUTE(B1390,"%","")</f>
        <v/>
      </c>
      <c r="H1388" s="7">
        <f>H1387/G1390</f>
        <v/>
      </c>
      <c r="I1388" s="60">
        <f>H1388+$I$3</f>
        <v/>
      </c>
      <c r="J1388" s="23">
        <f>(I1388*$J$3)/12</f>
        <v/>
      </c>
      <c r="K1388" s="23">
        <f>(I1388*$K$3)/12</f>
        <v/>
      </c>
      <c r="L1388" s="23">
        <f>(I1388*$L$3)/12</f>
        <v/>
      </c>
      <c r="M1388" s="29">
        <f>(I1388*$M$3)/12</f>
        <v/>
      </c>
      <c r="N1388" s="23">
        <f>(I1388*$N$3)/12</f>
        <v/>
      </c>
      <c r="O1388" s="23">
        <f>(I1388*$O$3)/12</f>
        <v/>
      </c>
      <c r="P1388" s="23">
        <f>(I1388*$P$3)/12</f>
        <v/>
      </c>
    </row>
    <row r="1389">
      <c r="G1389" s="28">
        <f>G1387*G1388</f>
        <v/>
      </c>
      <c r="H1389" s="6" t="n"/>
      <c r="I1389" s="60">
        <f>H1388+$I$4</f>
        <v/>
      </c>
      <c r="J1389" s="23">
        <f>(I1389*$J$3)/12</f>
        <v/>
      </c>
      <c r="K1389" s="23">
        <f>(I1389*$K$3)/12</f>
        <v/>
      </c>
      <c r="L1389" s="23">
        <f>(I1389*$L$3)/12</f>
        <v/>
      </c>
      <c r="M1389" s="29">
        <f>(I1389*$M$3)/12</f>
        <v/>
      </c>
      <c r="N1389" s="23">
        <f>(I1389*$N$3)/12</f>
        <v/>
      </c>
      <c r="O1389" s="23">
        <f>(I1389*$O$3)/12</f>
        <v/>
      </c>
      <c r="P1389" s="23">
        <f>(I1389*$P$3)/12</f>
        <v/>
      </c>
    </row>
    <row r="1390">
      <c r="G1390" s="7">
        <f>G1389*0.3025</f>
        <v/>
      </c>
      <c r="H1390" s="6" t="n"/>
      <c r="I1390" s="60">
        <f>H1388+$I$5</f>
        <v/>
      </c>
      <c r="J1390" s="23">
        <f>(I1390*$J$3)/12</f>
        <v/>
      </c>
      <c r="K1390" s="23">
        <f>(I1390*$K$3)/12</f>
        <v/>
      </c>
      <c r="L1390" s="23">
        <f>(I1390*$L$3)/12</f>
        <v/>
      </c>
      <c r="M1390" s="29">
        <f>(I1390*$M$3)/12</f>
        <v/>
      </c>
      <c r="N1390" s="23">
        <f>(I1390*$N$3)/12</f>
        <v/>
      </c>
      <c r="O1390" s="23">
        <f>(I1390*$O$3)/12</f>
        <v/>
      </c>
      <c r="P1390" s="23">
        <f>(I1390*$P$3)/12</f>
        <v/>
      </c>
    </row>
    <row r="1391">
      <c r="G1391" s="6">
        <f>SUBSTITUTE(D1391,"㎡","")</f>
        <v/>
      </c>
      <c r="H1391" s="8" t="n"/>
      <c r="I1391" s="61">
        <f>H1388+$I$6</f>
        <v/>
      </c>
      <c r="J1391" s="23">
        <f>(I1391*$J$3)/12</f>
        <v/>
      </c>
      <c r="K1391" s="23">
        <f>(I1391*$K$3)/12</f>
        <v/>
      </c>
      <c r="L1391" s="23">
        <f>(I1391*$L$3)/12</f>
        <v/>
      </c>
      <c r="M1391" s="29">
        <f>(I1391*$M$3)/12</f>
        <v/>
      </c>
      <c r="N1391" s="23">
        <f>(I1391*$N$3)/12</f>
        <v/>
      </c>
      <c r="O1391" s="23">
        <f>(I1391*$O$3)/12</f>
        <v/>
      </c>
      <c r="P1391" s="23">
        <f>(I1391*$P$3)/12</f>
        <v/>
      </c>
    </row>
    <row r="1392">
      <c r="G1392" s="22">
        <f>SUBSTITUTE(D1392,"㎡","")</f>
        <v/>
      </c>
      <c r="H1392" s="22">
        <f>SUBSTITUTE(B1393,"万円","")</f>
        <v/>
      </c>
      <c r="I1392" s="59">
        <f>H1393+$I$2</f>
        <v/>
      </c>
      <c r="J1392" s="26">
        <f>(I1392*$J$3)/12</f>
        <v/>
      </c>
      <c r="K1392" s="26">
        <f>(I1392*$K$3)/12</f>
        <v/>
      </c>
      <c r="L1392" s="26">
        <f>(I1392*$L$3)/12</f>
        <v/>
      </c>
      <c r="M1392" s="26">
        <f>(I1392*$M$3)/12</f>
        <v/>
      </c>
      <c r="N1392" s="26">
        <f>(I1392*$N$3)/12</f>
        <v/>
      </c>
      <c r="O1392" s="26">
        <f>(I1392*$O$3)/12</f>
        <v/>
      </c>
      <c r="P1392" s="26">
        <f>(I1392*$P$3)/12</f>
        <v/>
      </c>
    </row>
    <row r="1393">
      <c r="G1393" s="6">
        <f>SUBSTITUTE(B1395,"%","")</f>
        <v/>
      </c>
      <c r="H1393" s="7">
        <f>H1392/G1395</f>
        <v/>
      </c>
      <c r="I1393" s="60">
        <f>H1393+$I$3</f>
        <v/>
      </c>
      <c r="J1393" s="23">
        <f>(I1393*$J$3)/12</f>
        <v/>
      </c>
      <c r="K1393" s="23">
        <f>(I1393*$K$3)/12</f>
        <v/>
      </c>
      <c r="L1393" s="23">
        <f>(I1393*$L$3)/12</f>
        <v/>
      </c>
      <c r="M1393" s="29">
        <f>(I1393*$M$3)/12</f>
        <v/>
      </c>
      <c r="N1393" s="23">
        <f>(I1393*$N$3)/12</f>
        <v/>
      </c>
      <c r="O1393" s="23">
        <f>(I1393*$O$3)/12</f>
        <v/>
      </c>
      <c r="P1393" s="23">
        <f>(I1393*$P$3)/12</f>
        <v/>
      </c>
    </row>
    <row r="1394">
      <c r="G1394" s="28">
        <f>G1392*G1393</f>
        <v/>
      </c>
      <c r="H1394" s="6" t="n"/>
      <c r="I1394" s="60">
        <f>H1393+$I$4</f>
        <v/>
      </c>
      <c r="J1394" s="23">
        <f>(I1394*$J$3)/12</f>
        <v/>
      </c>
      <c r="K1394" s="23">
        <f>(I1394*$K$3)/12</f>
        <v/>
      </c>
      <c r="L1394" s="23">
        <f>(I1394*$L$3)/12</f>
        <v/>
      </c>
      <c r="M1394" s="29">
        <f>(I1394*$M$3)/12</f>
        <v/>
      </c>
      <c r="N1394" s="23">
        <f>(I1394*$N$3)/12</f>
        <v/>
      </c>
      <c r="O1394" s="23">
        <f>(I1394*$O$3)/12</f>
        <v/>
      </c>
      <c r="P1394" s="23">
        <f>(I1394*$P$3)/12</f>
        <v/>
      </c>
    </row>
    <row r="1395">
      <c r="G1395" s="7">
        <f>G1394*0.3025</f>
        <v/>
      </c>
      <c r="H1395" s="6" t="n"/>
      <c r="I1395" s="60">
        <f>H1393+$I$5</f>
        <v/>
      </c>
      <c r="J1395" s="23">
        <f>(I1395*$J$3)/12</f>
        <v/>
      </c>
      <c r="K1395" s="23">
        <f>(I1395*$K$3)/12</f>
        <v/>
      </c>
      <c r="L1395" s="23">
        <f>(I1395*$L$3)/12</f>
        <v/>
      </c>
      <c r="M1395" s="29">
        <f>(I1395*$M$3)/12</f>
        <v/>
      </c>
      <c r="N1395" s="23">
        <f>(I1395*$N$3)/12</f>
        <v/>
      </c>
      <c r="O1395" s="23">
        <f>(I1395*$O$3)/12</f>
        <v/>
      </c>
      <c r="P1395" s="23">
        <f>(I1395*$P$3)/12</f>
        <v/>
      </c>
    </row>
    <row r="1396">
      <c r="G1396" s="6">
        <f>SUBSTITUTE(D1396,"㎡","")</f>
        <v/>
      </c>
      <c r="H1396" s="8" t="n"/>
      <c r="I1396" s="61">
        <f>H1393+$I$6</f>
        <v/>
      </c>
      <c r="J1396" s="23">
        <f>(I1396*$J$3)/12</f>
        <v/>
      </c>
      <c r="K1396" s="23">
        <f>(I1396*$K$3)/12</f>
        <v/>
      </c>
      <c r="L1396" s="23">
        <f>(I1396*$L$3)/12</f>
        <v/>
      </c>
      <c r="M1396" s="29">
        <f>(I1396*$M$3)/12</f>
        <v/>
      </c>
      <c r="N1396" s="23">
        <f>(I1396*$N$3)/12</f>
        <v/>
      </c>
      <c r="O1396" s="23">
        <f>(I1396*$O$3)/12</f>
        <v/>
      </c>
      <c r="P1396" s="23">
        <f>(I1396*$P$3)/12</f>
        <v/>
      </c>
    </row>
    <row r="1397">
      <c r="G1397" s="22">
        <f>SUBSTITUTE(D1397,"㎡","")</f>
        <v/>
      </c>
      <c r="H1397" s="22">
        <f>SUBSTITUTE(B1398,"万円","")</f>
        <v/>
      </c>
      <c r="I1397" s="59">
        <f>H1398+$I$2</f>
        <v/>
      </c>
      <c r="J1397" s="26">
        <f>(I1397*$J$3)/12</f>
        <v/>
      </c>
      <c r="K1397" s="26">
        <f>(I1397*$K$3)/12</f>
        <v/>
      </c>
      <c r="L1397" s="26">
        <f>(I1397*$L$3)/12</f>
        <v/>
      </c>
      <c r="M1397" s="26">
        <f>(I1397*$M$3)/12</f>
        <v/>
      </c>
      <c r="N1397" s="26">
        <f>(I1397*$N$3)/12</f>
        <v/>
      </c>
      <c r="O1397" s="26">
        <f>(I1397*$O$3)/12</f>
        <v/>
      </c>
      <c r="P1397" s="26">
        <f>(I1397*$P$3)/12</f>
        <v/>
      </c>
    </row>
    <row r="1398">
      <c r="G1398" s="6">
        <f>SUBSTITUTE(B1400,"%","")</f>
        <v/>
      </c>
      <c r="H1398" s="7">
        <f>H1397/G1400</f>
        <v/>
      </c>
      <c r="I1398" s="60">
        <f>H1398+$I$3</f>
        <v/>
      </c>
      <c r="J1398" s="23">
        <f>(I1398*$J$3)/12</f>
        <v/>
      </c>
      <c r="K1398" s="23">
        <f>(I1398*$K$3)/12</f>
        <v/>
      </c>
      <c r="L1398" s="23">
        <f>(I1398*$L$3)/12</f>
        <v/>
      </c>
      <c r="M1398" s="29">
        <f>(I1398*$M$3)/12</f>
        <v/>
      </c>
      <c r="N1398" s="23">
        <f>(I1398*$N$3)/12</f>
        <v/>
      </c>
      <c r="O1398" s="23">
        <f>(I1398*$O$3)/12</f>
        <v/>
      </c>
      <c r="P1398" s="23">
        <f>(I1398*$P$3)/12</f>
        <v/>
      </c>
    </row>
    <row r="1399">
      <c r="G1399" s="28">
        <f>G1397*G1398</f>
        <v/>
      </c>
      <c r="H1399" s="6" t="n"/>
      <c r="I1399" s="60">
        <f>H1398+$I$4</f>
        <v/>
      </c>
      <c r="J1399" s="23">
        <f>(I1399*$J$3)/12</f>
        <v/>
      </c>
      <c r="K1399" s="23">
        <f>(I1399*$K$3)/12</f>
        <v/>
      </c>
      <c r="L1399" s="23">
        <f>(I1399*$L$3)/12</f>
        <v/>
      </c>
      <c r="M1399" s="29">
        <f>(I1399*$M$3)/12</f>
        <v/>
      </c>
      <c r="N1399" s="23">
        <f>(I1399*$N$3)/12</f>
        <v/>
      </c>
      <c r="O1399" s="23">
        <f>(I1399*$O$3)/12</f>
        <v/>
      </c>
      <c r="P1399" s="23">
        <f>(I1399*$P$3)/12</f>
        <v/>
      </c>
    </row>
    <row r="1400">
      <c r="G1400" s="7">
        <f>G1399*0.3025</f>
        <v/>
      </c>
      <c r="H1400" s="6" t="n"/>
      <c r="I1400" s="60">
        <f>H1398+$I$5</f>
        <v/>
      </c>
      <c r="J1400" s="23">
        <f>(I1400*$J$3)/12</f>
        <v/>
      </c>
      <c r="K1400" s="23">
        <f>(I1400*$K$3)/12</f>
        <v/>
      </c>
      <c r="L1400" s="23">
        <f>(I1400*$L$3)/12</f>
        <v/>
      </c>
      <c r="M1400" s="29">
        <f>(I1400*$M$3)/12</f>
        <v/>
      </c>
      <c r="N1400" s="23">
        <f>(I1400*$N$3)/12</f>
        <v/>
      </c>
      <c r="O1400" s="23">
        <f>(I1400*$O$3)/12</f>
        <v/>
      </c>
      <c r="P1400" s="23">
        <f>(I1400*$P$3)/12</f>
        <v/>
      </c>
    </row>
    <row r="1401">
      <c r="G1401" s="6">
        <f>SUBSTITUTE(D1401,"㎡","")</f>
        <v/>
      </c>
      <c r="H1401" s="8" t="n"/>
      <c r="I1401" s="61">
        <f>H1398+$I$6</f>
        <v/>
      </c>
      <c r="J1401" s="23">
        <f>(I1401*$J$3)/12</f>
        <v/>
      </c>
      <c r="K1401" s="23">
        <f>(I1401*$K$3)/12</f>
        <v/>
      </c>
      <c r="L1401" s="23">
        <f>(I1401*$L$3)/12</f>
        <v/>
      </c>
      <c r="M1401" s="29">
        <f>(I1401*$M$3)/12</f>
        <v/>
      </c>
      <c r="N1401" s="23">
        <f>(I1401*$N$3)/12</f>
        <v/>
      </c>
      <c r="O1401" s="23">
        <f>(I1401*$O$3)/12</f>
        <v/>
      </c>
      <c r="P1401" s="23">
        <f>(I1401*$P$3)/12</f>
        <v/>
      </c>
    </row>
    <row r="1402">
      <c r="G1402" s="22">
        <f>SUBSTITUTE(D1402,"㎡","")</f>
        <v/>
      </c>
      <c r="H1402" s="22">
        <f>SUBSTITUTE(B1403,"万円","")</f>
        <v/>
      </c>
      <c r="I1402" s="59">
        <f>H1403+$I$2</f>
        <v/>
      </c>
      <c r="J1402" s="26">
        <f>(I1402*$J$3)/12</f>
        <v/>
      </c>
      <c r="K1402" s="26">
        <f>(I1402*$K$3)/12</f>
        <v/>
      </c>
      <c r="L1402" s="26">
        <f>(I1402*$L$3)/12</f>
        <v/>
      </c>
      <c r="M1402" s="26">
        <f>(I1402*$M$3)/12</f>
        <v/>
      </c>
      <c r="N1402" s="26">
        <f>(I1402*$N$3)/12</f>
        <v/>
      </c>
      <c r="O1402" s="26">
        <f>(I1402*$O$3)/12</f>
        <v/>
      </c>
      <c r="P1402" s="26">
        <f>(I1402*$P$3)/12</f>
        <v/>
      </c>
    </row>
    <row r="1403">
      <c r="G1403" s="6">
        <f>SUBSTITUTE(B1405,"%","")</f>
        <v/>
      </c>
      <c r="H1403" s="7">
        <f>H1402/G1405</f>
        <v/>
      </c>
      <c r="I1403" s="60">
        <f>H1403+$I$3</f>
        <v/>
      </c>
      <c r="J1403" s="23">
        <f>(I1403*$J$3)/12</f>
        <v/>
      </c>
      <c r="K1403" s="23">
        <f>(I1403*$K$3)/12</f>
        <v/>
      </c>
      <c r="L1403" s="23">
        <f>(I1403*$L$3)/12</f>
        <v/>
      </c>
      <c r="M1403" s="29">
        <f>(I1403*$M$3)/12</f>
        <v/>
      </c>
      <c r="N1403" s="23">
        <f>(I1403*$N$3)/12</f>
        <v/>
      </c>
      <c r="O1403" s="23">
        <f>(I1403*$O$3)/12</f>
        <v/>
      </c>
      <c r="P1403" s="23">
        <f>(I1403*$P$3)/12</f>
        <v/>
      </c>
    </row>
    <row r="1404">
      <c r="G1404" s="28">
        <f>G1402*G1403</f>
        <v/>
      </c>
      <c r="H1404" s="6" t="n"/>
      <c r="I1404" s="60">
        <f>H1403+$I$4</f>
        <v/>
      </c>
      <c r="J1404" s="23">
        <f>(I1404*$J$3)/12</f>
        <v/>
      </c>
      <c r="K1404" s="23">
        <f>(I1404*$K$3)/12</f>
        <v/>
      </c>
      <c r="L1404" s="23">
        <f>(I1404*$L$3)/12</f>
        <v/>
      </c>
      <c r="M1404" s="29">
        <f>(I1404*$M$3)/12</f>
        <v/>
      </c>
      <c r="N1404" s="23">
        <f>(I1404*$N$3)/12</f>
        <v/>
      </c>
      <c r="O1404" s="23">
        <f>(I1404*$O$3)/12</f>
        <v/>
      </c>
      <c r="P1404" s="23">
        <f>(I1404*$P$3)/12</f>
        <v/>
      </c>
    </row>
    <row r="1405">
      <c r="G1405" s="7">
        <f>G1404*0.3025</f>
        <v/>
      </c>
      <c r="H1405" s="6" t="n"/>
      <c r="I1405" s="60">
        <f>H1403+$I$5</f>
        <v/>
      </c>
      <c r="J1405" s="23">
        <f>(I1405*$J$3)/12</f>
        <v/>
      </c>
      <c r="K1405" s="23">
        <f>(I1405*$K$3)/12</f>
        <v/>
      </c>
      <c r="L1405" s="23">
        <f>(I1405*$L$3)/12</f>
        <v/>
      </c>
      <c r="M1405" s="29">
        <f>(I1405*$M$3)/12</f>
        <v/>
      </c>
      <c r="N1405" s="23">
        <f>(I1405*$N$3)/12</f>
        <v/>
      </c>
      <c r="O1405" s="23">
        <f>(I1405*$O$3)/12</f>
        <v/>
      </c>
      <c r="P1405" s="23">
        <f>(I1405*$P$3)/12</f>
        <v/>
      </c>
    </row>
    <row r="1406">
      <c r="G1406" s="6">
        <f>SUBSTITUTE(D1406,"㎡","")</f>
        <v/>
      </c>
      <c r="H1406" s="8" t="n"/>
      <c r="I1406" s="61">
        <f>H1403+$I$6</f>
        <v/>
      </c>
      <c r="J1406" s="23">
        <f>(I1406*$J$3)/12</f>
        <v/>
      </c>
      <c r="K1406" s="23">
        <f>(I1406*$K$3)/12</f>
        <v/>
      </c>
      <c r="L1406" s="23">
        <f>(I1406*$L$3)/12</f>
        <v/>
      </c>
      <c r="M1406" s="29">
        <f>(I1406*$M$3)/12</f>
        <v/>
      </c>
      <c r="N1406" s="23">
        <f>(I1406*$N$3)/12</f>
        <v/>
      </c>
      <c r="O1406" s="23">
        <f>(I1406*$O$3)/12</f>
        <v/>
      </c>
      <c r="P1406" s="23">
        <f>(I1406*$P$3)/12</f>
        <v/>
      </c>
    </row>
    <row r="1407">
      <c r="G1407" s="22">
        <f>SUBSTITUTE(D1407,"㎡","")</f>
        <v/>
      </c>
      <c r="H1407" s="22">
        <f>SUBSTITUTE(B1408,"万円","")</f>
        <v/>
      </c>
      <c r="I1407" s="59">
        <f>H1408+$I$2</f>
        <v/>
      </c>
      <c r="J1407" s="26">
        <f>(I1407*$J$3)/12</f>
        <v/>
      </c>
      <c r="K1407" s="26">
        <f>(I1407*$K$3)/12</f>
        <v/>
      </c>
      <c r="L1407" s="26">
        <f>(I1407*$L$3)/12</f>
        <v/>
      </c>
      <c r="M1407" s="26">
        <f>(I1407*$M$3)/12</f>
        <v/>
      </c>
      <c r="N1407" s="26">
        <f>(I1407*$N$3)/12</f>
        <v/>
      </c>
      <c r="O1407" s="26">
        <f>(I1407*$O$3)/12</f>
        <v/>
      </c>
      <c r="P1407" s="26">
        <f>(I1407*$P$3)/12</f>
        <v/>
      </c>
    </row>
    <row r="1408">
      <c r="G1408" s="6">
        <f>SUBSTITUTE(B1410,"%","")</f>
        <v/>
      </c>
      <c r="H1408" s="7">
        <f>H1407/G1410</f>
        <v/>
      </c>
      <c r="I1408" s="60">
        <f>H1408+$I$3</f>
        <v/>
      </c>
      <c r="J1408" s="23">
        <f>(I1408*$J$3)/12</f>
        <v/>
      </c>
      <c r="K1408" s="23">
        <f>(I1408*$K$3)/12</f>
        <v/>
      </c>
      <c r="L1408" s="23">
        <f>(I1408*$L$3)/12</f>
        <v/>
      </c>
      <c r="M1408" s="29">
        <f>(I1408*$M$3)/12</f>
        <v/>
      </c>
      <c r="N1408" s="23">
        <f>(I1408*$N$3)/12</f>
        <v/>
      </c>
      <c r="O1408" s="23">
        <f>(I1408*$O$3)/12</f>
        <v/>
      </c>
      <c r="P1408" s="23">
        <f>(I1408*$P$3)/12</f>
        <v/>
      </c>
    </row>
    <row r="1409">
      <c r="G1409" s="28">
        <f>G1407*G1408</f>
        <v/>
      </c>
      <c r="H1409" s="6" t="n"/>
      <c r="I1409" s="60">
        <f>H1408+$I$4</f>
        <v/>
      </c>
      <c r="J1409" s="23">
        <f>(I1409*$J$3)/12</f>
        <v/>
      </c>
      <c r="K1409" s="23">
        <f>(I1409*$K$3)/12</f>
        <v/>
      </c>
      <c r="L1409" s="23">
        <f>(I1409*$L$3)/12</f>
        <v/>
      </c>
      <c r="M1409" s="29">
        <f>(I1409*$M$3)/12</f>
        <v/>
      </c>
      <c r="N1409" s="23">
        <f>(I1409*$N$3)/12</f>
        <v/>
      </c>
      <c r="O1409" s="23">
        <f>(I1409*$O$3)/12</f>
        <v/>
      </c>
      <c r="P1409" s="23">
        <f>(I1409*$P$3)/12</f>
        <v/>
      </c>
    </row>
    <row r="1410">
      <c r="G1410" s="7">
        <f>G1409*0.3025</f>
        <v/>
      </c>
      <c r="H1410" s="6" t="n"/>
      <c r="I1410" s="60">
        <f>H1408+$I$5</f>
        <v/>
      </c>
      <c r="J1410" s="23">
        <f>(I1410*$J$3)/12</f>
        <v/>
      </c>
      <c r="K1410" s="23">
        <f>(I1410*$K$3)/12</f>
        <v/>
      </c>
      <c r="L1410" s="23">
        <f>(I1410*$L$3)/12</f>
        <v/>
      </c>
      <c r="M1410" s="29">
        <f>(I1410*$M$3)/12</f>
        <v/>
      </c>
      <c r="N1410" s="23">
        <f>(I1410*$N$3)/12</f>
        <v/>
      </c>
      <c r="O1410" s="23">
        <f>(I1410*$O$3)/12</f>
        <v/>
      </c>
      <c r="P1410" s="23">
        <f>(I1410*$P$3)/12</f>
        <v/>
      </c>
    </row>
    <row r="1411">
      <c r="G1411" s="6">
        <f>SUBSTITUTE(D1411,"㎡","")</f>
        <v/>
      </c>
      <c r="H1411" s="8" t="n"/>
      <c r="I1411" s="61">
        <f>H1408+$I$6</f>
        <v/>
      </c>
      <c r="J1411" s="23">
        <f>(I1411*$J$3)/12</f>
        <v/>
      </c>
      <c r="K1411" s="23">
        <f>(I1411*$K$3)/12</f>
        <v/>
      </c>
      <c r="L1411" s="23">
        <f>(I1411*$L$3)/12</f>
        <v/>
      </c>
      <c r="M1411" s="29">
        <f>(I1411*$M$3)/12</f>
        <v/>
      </c>
      <c r="N1411" s="23">
        <f>(I1411*$N$3)/12</f>
        <v/>
      </c>
      <c r="O1411" s="23">
        <f>(I1411*$O$3)/12</f>
        <v/>
      </c>
      <c r="P1411" s="23">
        <f>(I1411*$P$3)/12</f>
        <v/>
      </c>
    </row>
    <row r="1412">
      <c r="G1412" s="22">
        <f>SUBSTITUTE(D1412,"㎡","")</f>
        <v/>
      </c>
      <c r="H1412" s="22">
        <f>SUBSTITUTE(B1413,"万円","")</f>
        <v/>
      </c>
      <c r="I1412" s="59">
        <f>H1413+$I$2</f>
        <v/>
      </c>
      <c r="J1412" s="26">
        <f>(I1412*$J$3)/12</f>
        <v/>
      </c>
      <c r="K1412" s="26">
        <f>(I1412*$K$3)/12</f>
        <v/>
      </c>
      <c r="L1412" s="26">
        <f>(I1412*$L$3)/12</f>
        <v/>
      </c>
      <c r="M1412" s="26">
        <f>(I1412*$M$3)/12</f>
        <v/>
      </c>
      <c r="N1412" s="26">
        <f>(I1412*$N$3)/12</f>
        <v/>
      </c>
      <c r="O1412" s="26">
        <f>(I1412*$O$3)/12</f>
        <v/>
      </c>
      <c r="P1412" s="26">
        <f>(I1412*$P$3)/12</f>
        <v/>
      </c>
    </row>
    <row r="1413">
      <c r="G1413" s="6">
        <f>SUBSTITUTE(B1415,"%","")</f>
        <v/>
      </c>
      <c r="H1413" s="7">
        <f>H1412/G1415</f>
        <v/>
      </c>
      <c r="I1413" s="60">
        <f>H1413+$I$3</f>
        <v/>
      </c>
      <c r="J1413" s="23">
        <f>(I1413*$J$3)/12</f>
        <v/>
      </c>
      <c r="K1413" s="23">
        <f>(I1413*$K$3)/12</f>
        <v/>
      </c>
      <c r="L1413" s="23">
        <f>(I1413*$L$3)/12</f>
        <v/>
      </c>
      <c r="M1413" s="29">
        <f>(I1413*$M$3)/12</f>
        <v/>
      </c>
      <c r="N1413" s="23">
        <f>(I1413*$N$3)/12</f>
        <v/>
      </c>
      <c r="O1413" s="23">
        <f>(I1413*$O$3)/12</f>
        <v/>
      </c>
      <c r="P1413" s="23">
        <f>(I1413*$P$3)/12</f>
        <v/>
      </c>
    </row>
    <row r="1414">
      <c r="G1414" s="28">
        <f>G1412*G1413</f>
        <v/>
      </c>
      <c r="H1414" s="6" t="n"/>
      <c r="I1414" s="60">
        <f>H1413+$I$4</f>
        <v/>
      </c>
      <c r="J1414" s="23">
        <f>(I1414*$J$3)/12</f>
        <v/>
      </c>
      <c r="K1414" s="23">
        <f>(I1414*$K$3)/12</f>
        <v/>
      </c>
      <c r="L1414" s="23">
        <f>(I1414*$L$3)/12</f>
        <v/>
      </c>
      <c r="M1414" s="29">
        <f>(I1414*$M$3)/12</f>
        <v/>
      </c>
      <c r="N1414" s="23">
        <f>(I1414*$N$3)/12</f>
        <v/>
      </c>
      <c r="O1414" s="23">
        <f>(I1414*$O$3)/12</f>
        <v/>
      </c>
      <c r="P1414" s="23">
        <f>(I1414*$P$3)/12</f>
        <v/>
      </c>
    </row>
    <row r="1415">
      <c r="G1415" s="7">
        <f>G1414*0.3025</f>
        <v/>
      </c>
      <c r="H1415" s="6" t="n"/>
      <c r="I1415" s="60">
        <f>H1413+$I$5</f>
        <v/>
      </c>
      <c r="J1415" s="23">
        <f>(I1415*$J$3)/12</f>
        <v/>
      </c>
      <c r="K1415" s="23">
        <f>(I1415*$K$3)/12</f>
        <v/>
      </c>
      <c r="L1415" s="23">
        <f>(I1415*$L$3)/12</f>
        <v/>
      </c>
      <c r="M1415" s="29">
        <f>(I1415*$M$3)/12</f>
        <v/>
      </c>
      <c r="N1415" s="23">
        <f>(I1415*$N$3)/12</f>
        <v/>
      </c>
      <c r="O1415" s="23">
        <f>(I1415*$O$3)/12</f>
        <v/>
      </c>
      <c r="P1415" s="23">
        <f>(I1415*$P$3)/12</f>
        <v/>
      </c>
    </row>
    <row r="1416">
      <c r="G1416" s="6">
        <f>SUBSTITUTE(D1416,"㎡","")</f>
        <v/>
      </c>
      <c r="H1416" s="8" t="n"/>
      <c r="I1416" s="61">
        <f>H1413+$I$6</f>
        <v/>
      </c>
      <c r="J1416" s="23">
        <f>(I1416*$J$3)/12</f>
        <v/>
      </c>
      <c r="K1416" s="23">
        <f>(I1416*$K$3)/12</f>
        <v/>
      </c>
      <c r="L1416" s="23">
        <f>(I1416*$L$3)/12</f>
        <v/>
      </c>
      <c r="M1416" s="29">
        <f>(I1416*$M$3)/12</f>
        <v/>
      </c>
      <c r="N1416" s="23">
        <f>(I1416*$N$3)/12</f>
        <v/>
      </c>
      <c r="O1416" s="23">
        <f>(I1416*$O$3)/12</f>
        <v/>
      </c>
      <c r="P1416" s="23">
        <f>(I1416*$P$3)/12</f>
        <v/>
      </c>
    </row>
    <row r="1417">
      <c r="G1417" s="22">
        <f>SUBSTITUTE(D1417,"㎡","")</f>
        <v/>
      </c>
      <c r="H1417" s="22">
        <f>SUBSTITUTE(B1418,"万円","")</f>
        <v/>
      </c>
      <c r="I1417" s="59">
        <f>H1418+$I$2</f>
        <v/>
      </c>
      <c r="J1417" s="26">
        <f>(I1417*$J$3)/12</f>
        <v/>
      </c>
      <c r="K1417" s="26">
        <f>(I1417*$K$3)/12</f>
        <v/>
      </c>
      <c r="L1417" s="26">
        <f>(I1417*$L$3)/12</f>
        <v/>
      </c>
      <c r="M1417" s="26">
        <f>(I1417*$M$3)/12</f>
        <v/>
      </c>
      <c r="N1417" s="26">
        <f>(I1417*$N$3)/12</f>
        <v/>
      </c>
      <c r="O1417" s="26">
        <f>(I1417*$O$3)/12</f>
        <v/>
      </c>
      <c r="P1417" s="26">
        <f>(I1417*$P$3)/12</f>
        <v/>
      </c>
    </row>
    <row r="1418">
      <c r="G1418" s="6">
        <f>SUBSTITUTE(B1420,"%","")</f>
        <v/>
      </c>
      <c r="H1418" s="7">
        <f>H1417/G1420</f>
        <v/>
      </c>
      <c r="I1418" s="60">
        <f>H1418+$I$3</f>
        <v/>
      </c>
      <c r="J1418" s="23">
        <f>(I1418*$J$3)/12</f>
        <v/>
      </c>
      <c r="K1418" s="23">
        <f>(I1418*$K$3)/12</f>
        <v/>
      </c>
      <c r="L1418" s="23">
        <f>(I1418*$L$3)/12</f>
        <v/>
      </c>
      <c r="M1418" s="29">
        <f>(I1418*$M$3)/12</f>
        <v/>
      </c>
      <c r="N1418" s="23">
        <f>(I1418*$N$3)/12</f>
        <v/>
      </c>
      <c r="O1418" s="23">
        <f>(I1418*$O$3)/12</f>
        <v/>
      </c>
      <c r="P1418" s="23">
        <f>(I1418*$P$3)/12</f>
        <v/>
      </c>
    </row>
    <row r="1419">
      <c r="G1419" s="28">
        <f>G1417*G1418</f>
        <v/>
      </c>
      <c r="H1419" s="6" t="n"/>
      <c r="I1419" s="60">
        <f>H1418+$I$4</f>
        <v/>
      </c>
      <c r="J1419" s="23">
        <f>(I1419*$J$3)/12</f>
        <v/>
      </c>
      <c r="K1419" s="23">
        <f>(I1419*$K$3)/12</f>
        <v/>
      </c>
      <c r="L1419" s="23">
        <f>(I1419*$L$3)/12</f>
        <v/>
      </c>
      <c r="M1419" s="29">
        <f>(I1419*$M$3)/12</f>
        <v/>
      </c>
      <c r="N1419" s="23">
        <f>(I1419*$N$3)/12</f>
        <v/>
      </c>
      <c r="O1419" s="23">
        <f>(I1419*$O$3)/12</f>
        <v/>
      </c>
      <c r="P1419" s="23">
        <f>(I1419*$P$3)/12</f>
        <v/>
      </c>
    </row>
    <row r="1420">
      <c r="G1420" s="7">
        <f>G1419*0.3025</f>
        <v/>
      </c>
      <c r="H1420" s="6" t="n"/>
      <c r="I1420" s="60">
        <f>H1418+$I$5</f>
        <v/>
      </c>
      <c r="J1420" s="23">
        <f>(I1420*$J$3)/12</f>
        <v/>
      </c>
      <c r="K1420" s="23">
        <f>(I1420*$K$3)/12</f>
        <v/>
      </c>
      <c r="L1420" s="23">
        <f>(I1420*$L$3)/12</f>
        <v/>
      </c>
      <c r="M1420" s="29">
        <f>(I1420*$M$3)/12</f>
        <v/>
      </c>
      <c r="N1420" s="23">
        <f>(I1420*$N$3)/12</f>
        <v/>
      </c>
      <c r="O1420" s="23">
        <f>(I1420*$O$3)/12</f>
        <v/>
      </c>
      <c r="P1420" s="23">
        <f>(I1420*$P$3)/12</f>
        <v/>
      </c>
    </row>
    <row r="1421">
      <c r="G1421" s="6">
        <f>SUBSTITUTE(D1421,"㎡","")</f>
        <v/>
      </c>
      <c r="H1421" s="8" t="n"/>
      <c r="I1421" s="61">
        <f>H1418+$I$6</f>
        <v/>
      </c>
      <c r="J1421" s="23">
        <f>(I1421*$J$3)/12</f>
        <v/>
      </c>
      <c r="K1421" s="23">
        <f>(I1421*$K$3)/12</f>
        <v/>
      </c>
      <c r="L1421" s="23">
        <f>(I1421*$L$3)/12</f>
        <v/>
      </c>
      <c r="M1421" s="29">
        <f>(I1421*$M$3)/12</f>
        <v/>
      </c>
      <c r="N1421" s="23">
        <f>(I1421*$N$3)/12</f>
        <v/>
      </c>
      <c r="O1421" s="23">
        <f>(I1421*$O$3)/12</f>
        <v/>
      </c>
      <c r="P1421" s="23">
        <f>(I1421*$P$3)/12</f>
        <v/>
      </c>
    </row>
    <row r="1422">
      <c r="G1422" s="22">
        <f>SUBSTITUTE(D1422,"㎡","")</f>
        <v/>
      </c>
      <c r="H1422" s="22">
        <f>SUBSTITUTE(B1423,"万円","")</f>
        <v/>
      </c>
      <c r="I1422" s="59">
        <f>H1423+$I$2</f>
        <v/>
      </c>
      <c r="J1422" s="26">
        <f>(I1422*$J$3)/12</f>
        <v/>
      </c>
      <c r="K1422" s="26">
        <f>(I1422*$K$3)/12</f>
        <v/>
      </c>
      <c r="L1422" s="26">
        <f>(I1422*$L$3)/12</f>
        <v/>
      </c>
      <c r="M1422" s="26">
        <f>(I1422*$M$3)/12</f>
        <v/>
      </c>
      <c r="N1422" s="26">
        <f>(I1422*$N$3)/12</f>
        <v/>
      </c>
      <c r="O1422" s="26">
        <f>(I1422*$O$3)/12</f>
        <v/>
      </c>
      <c r="P1422" s="26">
        <f>(I1422*$P$3)/12</f>
        <v/>
      </c>
    </row>
    <row r="1423">
      <c r="G1423" s="6">
        <f>SUBSTITUTE(B1425,"%","")</f>
        <v/>
      </c>
      <c r="H1423" s="7">
        <f>H1422/G1425</f>
        <v/>
      </c>
      <c r="I1423" s="60">
        <f>H1423+$I$3</f>
        <v/>
      </c>
      <c r="J1423" s="23">
        <f>(I1423*$J$3)/12</f>
        <v/>
      </c>
      <c r="K1423" s="23">
        <f>(I1423*$K$3)/12</f>
        <v/>
      </c>
      <c r="L1423" s="23">
        <f>(I1423*$L$3)/12</f>
        <v/>
      </c>
      <c r="M1423" s="29">
        <f>(I1423*$M$3)/12</f>
        <v/>
      </c>
      <c r="N1423" s="23">
        <f>(I1423*$N$3)/12</f>
        <v/>
      </c>
      <c r="O1423" s="23">
        <f>(I1423*$O$3)/12</f>
        <v/>
      </c>
      <c r="P1423" s="23">
        <f>(I1423*$P$3)/12</f>
        <v/>
      </c>
    </row>
    <row r="1424">
      <c r="G1424" s="28">
        <f>G1422*G1423</f>
        <v/>
      </c>
      <c r="H1424" s="6" t="n"/>
      <c r="I1424" s="60">
        <f>H1423+$I$4</f>
        <v/>
      </c>
      <c r="J1424" s="23">
        <f>(I1424*$J$3)/12</f>
        <v/>
      </c>
      <c r="K1424" s="23">
        <f>(I1424*$K$3)/12</f>
        <v/>
      </c>
      <c r="L1424" s="23">
        <f>(I1424*$L$3)/12</f>
        <v/>
      </c>
      <c r="M1424" s="29">
        <f>(I1424*$M$3)/12</f>
        <v/>
      </c>
      <c r="N1424" s="23">
        <f>(I1424*$N$3)/12</f>
        <v/>
      </c>
      <c r="O1424" s="23">
        <f>(I1424*$O$3)/12</f>
        <v/>
      </c>
      <c r="P1424" s="23">
        <f>(I1424*$P$3)/12</f>
        <v/>
      </c>
    </row>
    <row r="1425">
      <c r="G1425" s="7">
        <f>G1424*0.3025</f>
        <v/>
      </c>
      <c r="H1425" s="6" t="n"/>
      <c r="I1425" s="60">
        <f>H1423+$I$5</f>
        <v/>
      </c>
      <c r="J1425" s="23">
        <f>(I1425*$J$3)/12</f>
        <v/>
      </c>
      <c r="K1425" s="23">
        <f>(I1425*$K$3)/12</f>
        <v/>
      </c>
      <c r="L1425" s="23">
        <f>(I1425*$L$3)/12</f>
        <v/>
      </c>
      <c r="M1425" s="29">
        <f>(I1425*$M$3)/12</f>
        <v/>
      </c>
      <c r="N1425" s="23">
        <f>(I1425*$N$3)/12</f>
        <v/>
      </c>
      <c r="O1425" s="23">
        <f>(I1425*$O$3)/12</f>
        <v/>
      </c>
      <c r="P1425" s="23">
        <f>(I1425*$P$3)/12</f>
        <v/>
      </c>
    </row>
    <row r="1426">
      <c r="G1426" s="6">
        <f>SUBSTITUTE(D1426,"㎡","")</f>
        <v/>
      </c>
      <c r="H1426" s="8" t="n"/>
      <c r="I1426" s="61">
        <f>H1423+$I$6</f>
        <v/>
      </c>
      <c r="J1426" s="23">
        <f>(I1426*$J$3)/12</f>
        <v/>
      </c>
      <c r="K1426" s="23">
        <f>(I1426*$K$3)/12</f>
        <v/>
      </c>
      <c r="L1426" s="23">
        <f>(I1426*$L$3)/12</f>
        <v/>
      </c>
      <c r="M1426" s="29">
        <f>(I1426*$M$3)/12</f>
        <v/>
      </c>
      <c r="N1426" s="23">
        <f>(I1426*$N$3)/12</f>
        <v/>
      </c>
      <c r="O1426" s="23">
        <f>(I1426*$O$3)/12</f>
        <v/>
      </c>
      <c r="P1426" s="23">
        <f>(I1426*$P$3)/12</f>
        <v/>
      </c>
    </row>
    <row r="1427">
      <c r="G1427" s="22">
        <f>SUBSTITUTE(D1427,"㎡","")</f>
        <v/>
      </c>
      <c r="H1427" s="22">
        <f>SUBSTITUTE(B1428,"万円","")</f>
        <v/>
      </c>
      <c r="I1427" s="59">
        <f>H1428+$I$2</f>
        <v/>
      </c>
      <c r="J1427" s="26">
        <f>(I1427*$J$3)/12</f>
        <v/>
      </c>
      <c r="K1427" s="26">
        <f>(I1427*$K$3)/12</f>
        <v/>
      </c>
      <c r="L1427" s="26">
        <f>(I1427*$L$3)/12</f>
        <v/>
      </c>
      <c r="M1427" s="26">
        <f>(I1427*$M$3)/12</f>
        <v/>
      </c>
      <c r="N1427" s="26">
        <f>(I1427*$N$3)/12</f>
        <v/>
      </c>
      <c r="O1427" s="26">
        <f>(I1427*$O$3)/12</f>
        <v/>
      </c>
      <c r="P1427" s="26">
        <f>(I1427*$P$3)/12</f>
        <v/>
      </c>
    </row>
    <row r="1428">
      <c r="G1428" s="6">
        <f>SUBSTITUTE(B1430,"%","")</f>
        <v/>
      </c>
      <c r="H1428" s="7">
        <f>H1427/G1430</f>
        <v/>
      </c>
      <c r="I1428" s="60">
        <f>H1428+$I$3</f>
        <v/>
      </c>
      <c r="J1428" s="23">
        <f>(I1428*$J$3)/12</f>
        <v/>
      </c>
      <c r="K1428" s="23">
        <f>(I1428*$K$3)/12</f>
        <v/>
      </c>
      <c r="L1428" s="23">
        <f>(I1428*$L$3)/12</f>
        <v/>
      </c>
      <c r="M1428" s="29">
        <f>(I1428*$M$3)/12</f>
        <v/>
      </c>
      <c r="N1428" s="23">
        <f>(I1428*$N$3)/12</f>
        <v/>
      </c>
      <c r="O1428" s="23">
        <f>(I1428*$O$3)/12</f>
        <v/>
      </c>
      <c r="P1428" s="23">
        <f>(I1428*$P$3)/12</f>
        <v/>
      </c>
    </row>
    <row r="1429">
      <c r="G1429" s="28">
        <f>G1427*G1428</f>
        <v/>
      </c>
      <c r="H1429" s="6" t="n"/>
      <c r="I1429" s="60">
        <f>H1428+$I$4</f>
        <v/>
      </c>
      <c r="J1429" s="23">
        <f>(I1429*$J$3)/12</f>
        <v/>
      </c>
      <c r="K1429" s="23">
        <f>(I1429*$K$3)/12</f>
        <v/>
      </c>
      <c r="L1429" s="23">
        <f>(I1429*$L$3)/12</f>
        <v/>
      </c>
      <c r="M1429" s="29">
        <f>(I1429*$M$3)/12</f>
        <v/>
      </c>
      <c r="N1429" s="23">
        <f>(I1429*$N$3)/12</f>
        <v/>
      </c>
      <c r="O1429" s="23">
        <f>(I1429*$O$3)/12</f>
        <v/>
      </c>
      <c r="P1429" s="23">
        <f>(I1429*$P$3)/12</f>
        <v/>
      </c>
    </row>
    <row r="1430">
      <c r="G1430" s="7">
        <f>G1429*0.3025</f>
        <v/>
      </c>
      <c r="H1430" s="6" t="n"/>
      <c r="I1430" s="60">
        <f>H1428+$I$5</f>
        <v/>
      </c>
      <c r="J1430" s="23">
        <f>(I1430*$J$3)/12</f>
        <v/>
      </c>
      <c r="K1430" s="23">
        <f>(I1430*$K$3)/12</f>
        <v/>
      </c>
      <c r="L1430" s="23">
        <f>(I1430*$L$3)/12</f>
        <v/>
      </c>
      <c r="M1430" s="29">
        <f>(I1430*$M$3)/12</f>
        <v/>
      </c>
      <c r="N1430" s="23">
        <f>(I1430*$N$3)/12</f>
        <v/>
      </c>
      <c r="O1430" s="23">
        <f>(I1430*$O$3)/12</f>
        <v/>
      </c>
      <c r="P1430" s="23">
        <f>(I1430*$P$3)/12</f>
        <v/>
      </c>
    </row>
    <row r="1431">
      <c r="G1431" s="6">
        <f>SUBSTITUTE(D1431,"㎡","")</f>
        <v/>
      </c>
      <c r="H1431" s="8" t="n"/>
      <c r="I1431" s="61">
        <f>H1428+$I$6</f>
        <v/>
      </c>
      <c r="J1431" s="23">
        <f>(I1431*$J$3)/12</f>
        <v/>
      </c>
      <c r="K1431" s="23">
        <f>(I1431*$K$3)/12</f>
        <v/>
      </c>
      <c r="L1431" s="23">
        <f>(I1431*$L$3)/12</f>
        <v/>
      </c>
      <c r="M1431" s="29">
        <f>(I1431*$M$3)/12</f>
        <v/>
      </c>
      <c r="N1431" s="23">
        <f>(I1431*$N$3)/12</f>
        <v/>
      </c>
      <c r="O1431" s="23">
        <f>(I1431*$O$3)/12</f>
        <v/>
      </c>
      <c r="P1431" s="23">
        <f>(I1431*$P$3)/12</f>
        <v/>
      </c>
    </row>
    <row r="1432">
      <c r="G1432" s="22">
        <f>SUBSTITUTE(D1432,"㎡","")</f>
        <v/>
      </c>
      <c r="H1432" s="22">
        <f>SUBSTITUTE(B1433,"万円","")</f>
        <v/>
      </c>
      <c r="I1432" s="59">
        <f>H1433+$I$2</f>
        <v/>
      </c>
      <c r="J1432" s="26">
        <f>(I1432*$J$3)/12</f>
        <v/>
      </c>
      <c r="K1432" s="26">
        <f>(I1432*$K$3)/12</f>
        <v/>
      </c>
      <c r="L1432" s="26">
        <f>(I1432*$L$3)/12</f>
        <v/>
      </c>
      <c r="M1432" s="26">
        <f>(I1432*$M$3)/12</f>
        <v/>
      </c>
      <c r="N1432" s="26">
        <f>(I1432*$N$3)/12</f>
        <v/>
      </c>
      <c r="O1432" s="26">
        <f>(I1432*$O$3)/12</f>
        <v/>
      </c>
      <c r="P1432" s="26">
        <f>(I1432*$P$3)/12</f>
        <v/>
      </c>
    </row>
    <row r="1433">
      <c r="G1433" s="6">
        <f>SUBSTITUTE(B1435,"%","")</f>
        <v/>
      </c>
      <c r="H1433" s="7">
        <f>H1432/G1435</f>
        <v/>
      </c>
      <c r="I1433" s="60">
        <f>H1433+$I$3</f>
        <v/>
      </c>
      <c r="J1433" s="23">
        <f>(I1433*$J$3)/12</f>
        <v/>
      </c>
      <c r="K1433" s="23">
        <f>(I1433*$K$3)/12</f>
        <v/>
      </c>
      <c r="L1433" s="23">
        <f>(I1433*$L$3)/12</f>
        <v/>
      </c>
      <c r="M1433" s="29">
        <f>(I1433*$M$3)/12</f>
        <v/>
      </c>
      <c r="N1433" s="23">
        <f>(I1433*$N$3)/12</f>
        <v/>
      </c>
      <c r="O1433" s="23">
        <f>(I1433*$O$3)/12</f>
        <v/>
      </c>
      <c r="P1433" s="23">
        <f>(I1433*$P$3)/12</f>
        <v/>
      </c>
    </row>
    <row r="1434">
      <c r="G1434" s="28">
        <f>G1432*G1433</f>
        <v/>
      </c>
      <c r="H1434" s="6" t="n"/>
      <c r="I1434" s="60">
        <f>H1433+$I$4</f>
        <v/>
      </c>
      <c r="J1434" s="23">
        <f>(I1434*$J$3)/12</f>
        <v/>
      </c>
      <c r="K1434" s="23">
        <f>(I1434*$K$3)/12</f>
        <v/>
      </c>
      <c r="L1434" s="23">
        <f>(I1434*$L$3)/12</f>
        <v/>
      </c>
      <c r="M1434" s="29">
        <f>(I1434*$M$3)/12</f>
        <v/>
      </c>
      <c r="N1434" s="23">
        <f>(I1434*$N$3)/12</f>
        <v/>
      </c>
      <c r="O1434" s="23">
        <f>(I1434*$O$3)/12</f>
        <v/>
      </c>
      <c r="P1434" s="23">
        <f>(I1434*$P$3)/12</f>
        <v/>
      </c>
    </row>
    <row r="1435">
      <c r="G1435" s="7">
        <f>G1434*0.3025</f>
        <v/>
      </c>
      <c r="H1435" s="6" t="n"/>
      <c r="I1435" s="60">
        <f>H1433+$I$5</f>
        <v/>
      </c>
      <c r="J1435" s="23">
        <f>(I1435*$J$3)/12</f>
        <v/>
      </c>
      <c r="K1435" s="23">
        <f>(I1435*$K$3)/12</f>
        <v/>
      </c>
      <c r="L1435" s="23">
        <f>(I1435*$L$3)/12</f>
        <v/>
      </c>
      <c r="M1435" s="29">
        <f>(I1435*$M$3)/12</f>
        <v/>
      </c>
      <c r="N1435" s="23">
        <f>(I1435*$N$3)/12</f>
        <v/>
      </c>
      <c r="O1435" s="23">
        <f>(I1435*$O$3)/12</f>
        <v/>
      </c>
      <c r="P1435" s="23">
        <f>(I1435*$P$3)/12</f>
        <v/>
      </c>
    </row>
    <row r="1436">
      <c r="G1436" s="6">
        <f>SUBSTITUTE(D1436,"㎡","")</f>
        <v/>
      </c>
      <c r="H1436" s="8" t="n"/>
      <c r="I1436" s="61">
        <f>H1433+$I$6</f>
        <v/>
      </c>
      <c r="J1436" s="23">
        <f>(I1436*$J$3)/12</f>
        <v/>
      </c>
      <c r="K1436" s="23">
        <f>(I1436*$K$3)/12</f>
        <v/>
      </c>
      <c r="L1436" s="23">
        <f>(I1436*$L$3)/12</f>
        <v/>
      </c>
      <c r="M1436" s="29">
        <f>(I1436*$M$3)/12</f>
        <v/>
      </c>
      <c r="N1436" s="23">
        <f>(I1436*$N$3)/12</f>
        <v/>
      </c>
      <c r="O1436" s="23">
        <f>(I1436*$O$3)/12</f>
        <v/>
      </c>
      <c r="P1436" s="23">
        <f>(I1436*$P$3)/12</f>
        <v/>
      </c>
    </row>
    <row r="1437">
      <c r="G1437" s="22">
        <f>SUBSTITUTE(D1437,"㎡","")</f>
        <v/>
      </c>
      <c r="H1437" s="22">
        <f>SUBSTITUTE(B1438,"万円","")</f>
        <v/>
      </c>
      <c r="I1437" s="59">
        <f>H1438+$I$2</f>
        <v/>
      </c>
      <c r="J1437" s="26">
        <f>(I1437*$J$3)/12</f>
        <v/>
      </c>
      <c r="K1437" s="26">
        <f>(I1437*$K$3)/12</f>
        <v/>
      </c>
      <c r="L1437" s="26">
        <f>(I1437*$L$3)/12</f>
        <v/>
      </c>
      <c r="M1437" s="26">
        <f>(I1437*$M$3)/12</f>
        <v/>
      </c>
      <c r="N1437" s="26">
        <f>(I1437*$N$3)/12</f>
        <v/>
      </c>
      <c r="O1437" s="26">
        <f>(I1437*$O$3)/12</f>
        <v/>
      </c>
      <c r="P1437" s="26">
        <f>(I1437*$P$3)/12</f>
        <v/>
      </c>
    </row>
    <row r="1438">
      <c r="G1438" s="6">
        <f>SUBSTITUTE(B1440,"%","")</f>
        <v/>
      </c>
      <c r="H1438" s="7">
        <f>H1437/G1440</f>
        <v/>
      </c>
      <c r="I1438" s="60">
        <f>H1438+$I$3</f>
        <v/>
      </c>
      <c r="J1438" s="23">
        <f>(I1438*$J$3)/12</f>
        <v/>
      </c>
      <c r="K1438" s="23">
        <f>(I1438*$K$3)/12</f>
        <v/>
      </c>
      <c r="L1438" s="23">
        <f>(I1438*$L$3)/12</f>
        <v/>
      </c>
      <c r="M1438" s="29">
        <f>(I1438*$M$3)/12</f>
        <v/>
      </c>
      <c r="N1438" s="23">
        <f>(I1438*$N$3)/12</f>
        <v/>
      </c>
      <c r="O1438" s="23">
        <f>(I1438*$O$3)/12</f>
        <v/>
      </c>
      <c r="P1438" s="23">
        <f>(I1438*$P$3)/12</f>
        <v/>
      </c>
    </row>
    <row r="1439">
      <c r="G1439" s="28">
        <f>G1437*G1438</f>
        <v/>
      </c>
      <c r="H1439" s="6" t="n"/>
      <c r="I1439" s="60">
        <f>H1438+$I$4</f>
        <v/>
      </c>
      <c r="J1439" s="23">
        <f>(I1439*$J$3)/12</f>
        <v/>
      </c>
      <c r="K1439" s="23">
        <f>(I1439*$K$3)/12</f>
        <v/>
      </c>
      <c r="L1439" s="23">
        <f>(I1439*$L$3)/12</f>
        <v/>
      </c>
      <c r="M1439" s="29">
        <f>(I1439*$M$3)/12</f>
        <v/>
      </c>
      <c r="N1439" s="23">
        <f>(I1439*$N$3)/12</f>
        <v/>
      </c>
      <c r="O1439" s="23">
        <f>(I1439*$O$3)/12</f>
        <v/>
      </c>
      <c r="P1439" s="23">
        <f>(I1439*$P$3)/12</f>
        <v/>
      </c>
    </row>
    <row r="1440">
      <c r="G1440" s="7">
        <f>G1439*0.3025</f>
        <v/>
      </c>
      <c r="H1440" s="6" t="n"/>
      <c r="I1440" s="60">
        <f>H1438+$I$5</f>
        <v/>
      </c>
      <c r="J1440" s="23">
        <f>(I1440*$J$3)/12</f>
        <v/>
      </c>
      <c r="K1440" s="23">
        <f>(I1440*$K$3)/12</f>
        <v/>
      </c>
      <c r="L1440" s="23">
        <f>(I1440*$L$3)/12</f>
        <v/>
      </c>
      <c r="M1440" s="29">
        <f>(I1440*$M$3)/12</f>
        <v/>
      </c>
      <c r="N1440" s="23">
        <f>(I1440*$N$3)/12</f>
        <v/>
      </c>
      <c r="O1440" s="23">
        <f>(I1440*$O$3)/12</f>
        <v/>
      </c>
      <c r="P1440" s="23">
        <f>(I1440*$P$3)/12</f>
        <v/>
      </c>
    </row>
    <row r="1441">
      <c r="G1441" s="6">
        <f>SUBSTITUTE(D1441,"㎡","")</f>
        <v/>
      </c>
      <c r="H1441" s="8" t="n"/>
      <c r="I1441" s="61">
        <f>H1438+$I$6</f>
        <v/>
      </c>
      <c r="J1441" s="23">
        <f>(I1441*$J$3)/12</f>
        <v/>
      </c>
      <c r="K1441" s="23">
        <f>(I1441*$K$3)/12</f>
        <v/>
      </c>
      <c r="L1441" s="23">
        <f>(I1441*$L$3)/12</f>
        <v/>
      </c>
      <c r="M1441" s="29">
        <f>(I1441*$M$3)/12</f>
        <v/>
      </c>
      <c r="N1441" s="23">
        <f>(I1441*$N$3)/12</f>
        <v/>
      </c>
      <c r="O1441" s="23">
        <f>(I1441*$O$3)/12</f>
        <v/>
      </c>
      <c r="P1441" s="23">
        <f>(I1441*$P$3)/12</f>
        <v/>
      </c>
    </row>
    <row r="1442">
      <c r="G1442" s="22">
        <f>SUBSTITUTE(D1442,"㎡","")</f>
        <v/>
      </c>
      <c r="H1442" s="22">
        <f>SUBSTITUTE(B1443,"万円","")</f>
        <v/>
      </c>
      <c r="I1442" s="59">
        <f>H1443+$I$2</f>
        <v/>
      </c>
      <c r="J1442" s="26">
        <f>(I1442*$J$3)/12</f>
        <v/>
      </c>
      <c r="K1442" s="26">
        <f>(I1442*$K$3)/12</f>
        <v/>
      </c>
      <c r="L1442" s="26">
        <f>(I1442*$L$3)/12</f>
        <v/>
      </c>
      <c r="M1442" s="26">
        <f>(I1442*$M$3)/12</f>
        <v/>
      </c>
      <c r="N1442" s="26">
        <f>(I1442*$N$3)/12</f>
        <v/>
      </c>
      <c r="O1442" s="26">
        <f>(I1442*$O$3)/12</f>
        <v/>
      </c>
      <c r="P1442" s="26">
        <f>(I1442*$P$3)/12</f>
        <v/>
      </c>
    </row>
    <row r="1443">
      <c r="G1443" s="6">
        <f>SUBSTITUTE(B1445,"%","")</f>
        <v/>
      </c>
      <c r="H1443" s="7">
        <f>H1442/G1445</f>
        <v/>
      </c>
      <c r="I1443" s="60">
        <f>H1443+$I$3</f>
        <v/>
      </c>
      <c r="J1443" s="23">
        <f>(I1443*$J$3)/12</f>
        <v/>
      </c>
      <c r="K1443" s="23">
        <f>(I1443*$K$3)/12</f>
        <v/>
      </c>
      <c r="L1443" s="23">
        <f>(I1443*$L$3)/12</f>
        <v/>
      </c>
      <c r="M1443" s="29">
        <f>(I1443*$M$3)/12</f>
        <v/>
      </c>
      <c r="N1443" s="23">
        <f>(I1443*$N$3)/12</f>
        <v/>
      </c>
      <c r="O1443" s="23">
        <f>(I1443*$O$3)/12</f>
        <v/>
      </c>
      <c r="P1443" s="23">
        <f>(I1443*$P$3)/12</f>
        <v/>
      </c>
    </row>
    <row r="1444">
      <c r="G1444" s="28">
        <f>G1442*G1443</f>
        <v/>
      </c>
      <c r="H1444" s="6" t="n"/>
      <c r="I1444" s="60">
        <f>H1443+$I$4</f>
        <v/>
      </c>
      <c r="J1444" s="23">
        <f>(I1444*$J$3)/12</f>
        <v/>
      </c>
      <c r="K1444" s="23">
        <f>(I1444*$K$3)/12</f>
        <v/>
      </c>
      <c r="L1444" s="23">
        <f>(I1444*$L$3)/12</f>
        <v/>
      </c>
      <c r="M1444" s="29">
        <f>(I1444*$M$3)/12</f>
        <v/>
      </c>
      <c r="N1444" s="23">
        <f>(I1444*$N$3)/12</f>
        <v/>
      </c>
      <c r="O1444" s="23">
        <f>(I1444*$O$3)/12</f>
        <v/>
      </c>
      <c r="P1444" s="23">
        <f>(I1444*$P$3)/12</f>
        <v/>
      </c>
    </row>
    <row r="1445">
      <c r="G1445" s="7">
        <f>G1444*0.3025</f>
        <v/>
      </c>
      <c r="H1445" s="6" t="n"/>
      <c r="I1445" s="60">
        <f>H1443+$I$5</f>
        <v/>
      </c>
      <c r="J1445" s="23">
        <f>(I1445*$J$3)/12</f>
        <v/>
      </c>
      <c r="K1445" s="23">
        <f>(I1445*$K$3)/12</f>
        <v/>
      </c>
      <c r="L1445" s="23">
        <f>(I1445*$L$3)/12</f>
        <v/>
      </c>
      <c r="M1445" s="29">
        <f>(I1445*$M$3)/12</f>
        <v/>
      </c>
      <c r="N1445" s="23">
        <f>(I1445*$N$3)/12</f>
        <v/>
      </c>
      <c r="O1445" s="23">
        <f>(I1445*$O$3)/12</f>
        <v/>
      </c>
      <c r="P1445" s="23">
        <f>(I1445*$P$3)/12</f>
        <v/>
      </c>
    </row>
    <row r="1446">
      <c r="G1446" s="6">
        <f>SUBSTITUTE(D1446,"㎡","")</f>
        <v/>
      </c>
      <c r="H1446" s="8" t="n"/>
      <c r="I1446" s="61">
        <f>H1443+$I$6</f>
        <v/>
      </c>
      <c r="J1446" s="23">
        <f>(I1446*$J$3)/12</f>
        <v/>
      </c>
      <c r="K1446" s="23">
        <f>(I1446*$K$3)/12</f>
        <v/>
      </c>
      <c r="L1446" s="23">
        <f>(I1446*$L$3)/12</f>
        <v/>
      </c>
      <c r="M1446" s="29">
        <f>(I1446*$M$3)/12</f>
        <v/>
      </c>
      <c r="N1446" s="23">
        <f>(I1446*$N$3)/12</f>
        <v/>
      </c>
      <c r="O1446" s="23">
        <f>(I1446*$O$3)/12</f>
        <v/>
      </c>
      <c r="P1446" s="23">
        <f>(I1446*$P$3)/12</f>
        <v/>
      </c>
    </row>
    <row r="1447">
      <c r="G1447" s="22">
        <f>SUBSTITUTE(D1447,"㎡","")</f>
        <v/>
      </c>
      <c r="H1447" s="22">
        <f>SUBSTITUTE(B1448,"万円","")</f>
        <v/>
      </c>
      <c r="I1447" s="59">
        <f>H1448+$I$2</f>
        <v/>
      </c>
      <c r="J1447" s="26">
        <f>(I1447*$J$3)/12</f>
        <v/>
      </c>
      <c r="K1447" s="26">
        <f>(I1447*$K$3)/12</f>
        <v/>
      </c>
      <c r="L1447" s="26">
        <f>(I1447*$L$3)/12</f>
        <v/>
      </c>
      <c r="M1447" s="26">
        <f>(I1447*$M$3)/12</f>
        <v/>
      </c>
      <c r="N1447" s="26">
        <f>(I1447*$N$3)/12</f>
        <v/>
      </c>
      <c r="O1447" s="26">
        <f>(I1447*$O$3)/12</f>
        <v/>
      </c>
      <c r="P1447" s="26">
        <f>(I1447*$P$3)/12</f>
        <v/>
      </c>
    </row>
    <row r="1448">
      <c r="G1448" s="6">
        <f>SUBSTITUTE(B1450,"%","")</f>
        <v/>
      </c>
      <c r="H1448" s="7">
        <f>H1447/G1450</f>
        <v/>
      </c>
      <c r="I1448" s="60">
        <f>H1448+$I$3</f>
        <v/>
      </c>
      <c r="J1448" s="23">
        <f>(I1448*$J$3)/12</f>
        <v/>
      </c>
      <c r="K1448" s="23">
        <f>(I1448*$K$3)/12</f>
        <v/>
      </c>
      <c r="L1448" s="23">
        <f>(I1448*$L$3)/12</f>
        <v/>
      </c>
      <c r="M1448" s="29">
        <f>(I1448*$M$3)/12</f>
        <v/>
      </c>
      <c r="N1448" s="23">
        <f>(I1448*$N$3)/12</f>
        <v/>
      </c>
      <c r="O1448" s="23">
        <f>(I1448*$O$3)/12</f>
        <v/>
      </c>
      <c r="P1448" s="23">
        <f>(I1448*$P$3)/12</f>
        <v/>
      </c>
    </row>
    <row r="1449">
      <c r="G1449" s="28">
        <f>G1447*G1448</f>
        <v/>
      </c>
      <c r="H1449" s="6" t="n"/>
      <c r="I1449" s="60">
        <f>H1448+$I$4</f>
        <v/>
      </c>
      <c r="J1449" s="23">
        <f>(I1449*$J$3)/12</f>
        <v/>
      </c>
      <c r="K1449" s="23">
        <f>(I1449*$K$3)/12</f>
        <v/>
      </c>
      <c r="L1449" s="23">
        <f>(I1449*$L$3)/12</f>
        <v/>
      </c>
      <c r="M1449" s="29">
        <f>(I1449*$M$3)/12</f>
        <v/>
      </c>
      <c r="N1449" s="23">
        <f>(I1449*$N$3)/12</f>
        <v/>
      </c>
      <c r="O1449" s="23">
        <f>(I1449*$O$3)/12</f>
        <v/>
      </c>
      <c r="P1449" s="23">
        <f>(I1449*$P$3)/12</f>
        <v/>
      </c>
    </row>
    <row r="1450">
      <c r="G1450" s="7">
        <f>G1449*0.3025</f>
        <v/>
      </c>
      <c r="H1450" s="6" t="n"/>
      <c r="I1450" s="60">
        <f>H1448+$I$5</f>
        <v/>
      </c>
      <c r="J1450" s="23">
        <f>(I1450*$J$3)/12</f>
        <v/>
      </c>
      <c r="K1450" s="23">
        <f>(I1450*$K$3)/12</f>
        <v/>
      </c>
      <c r="L1450" s="23">
        <f>(I1450*$L$3)/12</f>
        <v/>
      </c>
      <c r="M1450" s="29">
        <f>(I1450*$M$3)/12</f>
        <v/>
      </c>
      <c r="N1450" s="23">
        <f>(I1450*$N$3)/12</f>
        <v/>
      </c>
      <c r="O1450" s="23">
        <f>(I1450*$O$3)/12</f>
        <v/>
      </c>
      <c r="P1450" s="23">
        <f>(I1450*$P$3)/12</f>
        <v/>
      </c>
    </row>
    <row r="1451">
      <c r="G1451" s="6">
        <f>SUBSTITUTE(D1451,"㎡","")</f>
        <v/>
      </c>
      <c r="H1451" s="8" t="n"/>
      <c r="I1451" s="61">
        <f>H1448+$I$6</f>
        <v/>
      </c>
      <c r="J1451" s="23">
        <f>(I1451*$J$3)/12</f>
        <v/>
      </c>
      <c r="K1451" s="23">
        <f>(I1451*$K$3)/12</f>
        <v/>
      </c>
      <c r="L1451" s="23">
        <f>(I1451*$L$3)/12</f>
        <v/>
      </c>
      <c r="M1451" s="29">
        <f>(I1451*$M$3)/12</f>
        <v/>
      </c>
      <c r="N1451" s="23">
        <f>(I1451*$N$3)/12</f>
        <v/>
      </c>
      <c r="O1451" s="23">
        <f>(I1451*$O$3)/12</f>
        <v/>
      </c>
      <c r="P1451" s="23">
        <f>(I1451*$P$3)/12</f>
        <v/>
      </c>
    </row>
    <row r="1452">
      <c r="G1452" s="22">
        <f>SUBSTITUTE(D1452,"㎡","")</f>
        <v/>
      </c>
      <c r="H1452" s="22">
        <f>SUBSTITUTE(B1453,"万円","")</f>
        <v/>
      </c>
      <c r="I1452" s="59">
        <f>H1453+$I$2</f>
        <v/>
      </c>
      <c r="J1452" s="26">
        <f>(I1452*$J$3)/12</f>
        <v/>
      </c>
      <c r="K1452" s="26">
        <f>(I1452*$K$3)/12</f>
        <v/>
      </c>
      <c r="L1452" s="26">
        <f>(I1452*$L$3)/12</f>
        <v/>
      </c>
      <c r="M1452" s="26">
        <f>(I1452*$M$3)/12</f>
        <v/>
      </c>
      <c r="N1452" s="26">
        <f>(I1452*$N$3)/12</f>
        <v/>
      </c>
      <c r="O1452" s="26">
        <f>(I1452*$O$3)/12</f>
        <v/>
      </c>
      <c r="P1452" s="26">
        <f>(I1452*$P$3)/12</f>
        <v/>
      </c>
    </row>
    <row r="1453">
      <c r="G1453" s="6">
        <f>SUBSTITUTE(B1455,"%","")</f>
        <v/>
      </c>
      <c r="H1453" s="7">
        <f>H1452/G1455</f>
        <v/>
      </c>
      <c r="I1453" s="60">
        <f>H1453+$I$3</f>
        <v/>
      </c>
      <c r="J1453" s="23">
        <f>(I1453*$J$3)/12</f>
        <v/>
      </c>
      <c r="K1453" s="23">
        <f>(I1453*$K$3)/12</f>
        <v/>
      </c>
      <c r="L1453" s="23">
        <f>(I1453*$L$3)/12</f>
        <v/>
      </c>
      <c r="M1453" s="29">
        <f>(I1453*$M$3)/12</f>
        <v/>
      </c>
      <c r="N1453" s="23">
        <f>(I1453*$N$3)/12</f>
        <v/>
      </c>
      <c r="O1453" s="23">
        <f>(I1453*$O$3)/12</f>
        <v/>
      </c>
      <c r="P1453" s="23">
        <f>(I1453*$P$3)/12</f>
        <v/>
      </c>
    </row>
    <row r="1454">
      <c r="G1454" s="28">
        <f>G1452*G1453</f>
        <v/>
      </c>
      <c r="H1454" s="6" t="n"/>
      <c r="I1454" s="60">
        <f>H1453+$I$4</f>
        <v/>
      </c>
      <c r="J1454" s="23">
        <f>(I1454*$J$3)/12</f>
        <v/>
      </c>
      <c r="K1454" s="23">
        <f>(I1454*$K$3)/12</f>
        <v/>
      </c>
      <c r="L1454" s="23">
        <f>(I1454*$L$3)/12</f>
        <v/>
      </c>
      <c r="M1454" s="29">
        <f>(I1454*$M$3)/12</f>
        <v/>
      </c>
      <c r="N1454" s="23">
        <f>(I1454*$N$3)/12</f>
        <v/>
      </c>
      <c r="O1454" s="23">
        <f>(I1454*$O$3)/12</f>
        <v/>
      </c>
      <c r="P1454" s="23">
        <f>(I1454*$P$3)/12</f>
        <v/>
      </c>
    </row>
    <row r="1455">
      <c r="G1455" s="7">
        <f>G1454*0.3025</f>
        <v/>
      </c>
      <c r="H1455" s="6" t="n"/>
      <c r="I1455" s="60">
        <f>H1453+$I$5</f>
        <v/>
      </c>
      <c r="J1455" s="23">
        <f>(I1455*$J$3)/12</f>
        <v/>
      </c>
      <c r="K1455" s="23">
        <f>(I1455*$K$3)/12</f>
        <v/>
      </c>
      <c r="L1455" s="23">
        <f>(I1455*$L$3)/12</f>
        <v/>
      </c>
      <c r="M1455" s="29">
        <f>(I1455*$M$3)/12</f>
        <v/>
      </c>
      <c r="N1455" s="23">
        <f>(I1455*$N$3)/12</f>
        <v/>
      </c>
      <c r="O1455" s="23">
        <f>(I1455*$O$3)/12</f>
        <v/>
      </c>
      <c r="P1455" s="23">
        <f>(I1455*$P$3)/12</f>
        <v/>
      </c>
    </row>
    <row r="1456">
      <c r="G1456" s="6">
        <f>SUBSTITUTE(D1456,"㎡","")</f>
        <v/>
      </c>
      <c r="H1456" s="8" t="n"/>
      <c r="I1456" s="61">
        <f>H1453+$I$6</f>
        <v/>
      </c>
      <c r="J1456" s="23">
        <f>(I1456*$J$3)/12</f>
        <v/>
      </c>
      <c r="K1456" s="23">
        <f>(I1456*$K$3)/12</f>
        <v/>
      </c>
      <c r="L1456" s="23">
        <f>(I1456*$L$3)/12</f>
        <v/>
      </c>
      <c r="M1456" s="29">
        <f>(I1456*$M$3)/12</f>
        <v/>
      </c>
      <c r="N1456" s="23">
        <f>(I1456*$N$3)/12</f>
        <v/>
      </c>
      <c r="O1456" s="23">
        <f>(I1456*$O$3)/12</f>
        <v/>
      </c>
      <c r="P1456" s="23">
        <f>(I1456*$P$3)/12</f>
        <v/>
      </c>
    </row>
    <row r="1457">
      <c r="G1457" s="22">
        <f>SUBSTITUTE(D1457,"㎡","")</f>
        <v/>
      </c>
      <c r="H1457" s="22">
        <f>SUBSTITUTE(B1458,"万円","")</f>
        <v/>
      </c>
      <c r="I1457" s="59">
        <f>H1458+$I$2</f>
        <v/>
      </c>
      <c r="J1457" s="26">
        <f>(I1457*$J$3)/12</f>
        <v/>
      </c>
      <c r="K1457" s="26">
        <f>(I1457*$K$3)/12</f>
        <v/>
      </c>
      <c r="L1457" s="26">
        <f>(I1457*$L$3)/12</f>
        <v/>
      </c>
      <c r="M1457" s="26">
        <f>(I1457*$M$3)/12</f>
        <v/>
      </c>
      <c r="N1457" s="26">
        <f>(I1457*$N$3)/12</f>
        <v/>
      </c>
      <c r="O1457" s="26">
        <f>(I1457*$O$3)/12</f>
        <v/>
      </c>
      <c r="P1457" s="26">
        <f>(I1457*$P$3)/12</f>
        <v/>
      </c>
    </row>
    <row r="1458">
      <c r="G1458" s="6">
        <f>SUBSTITUTE(B1460,"%","")</f>
        <v/>
      </c>
      <c r="H1458" s="7">
        <f>H1457/G1460</f>
        <v/>
      </c>
      <c r="I1458" s="60">
        <f>H1458+$I$3</f>
        <v/>
      </c>
      <c r="J1458" s="23">
        <f>(I1458*$J$3)/12</f>
        <v/>
      </c>
      <c r="K1458" s="23">
        <f>(I1458*$K$3)/12</f>
        <v/>
      </c>
      <c r="L1458" s="23">
        <f>(I1458*$L$3)/12</f>
        <v/>
      </c>
      <c r="M1458" s="29">
        <f>(I1458*$M$3)/12</f>
        <v/>
      </c>
      <c r="N1458" s="23">
        <f>(I1458*$N$3)/12</f>
        <v/>
      </c>
      <c r="O1458" s="23">
        <f>(I1458*$O$3)/12</f>
        <v/>
      </c>
      <c r="P1458" s="23">
        <f>(I1458*$P$3)/12</f>
        <v/>
      </c>
    </row>
    <row r="1459">
      <c r="G1459" s="28">
        <f>G1457*G1458</f>
        <v/>
      </c>
      <c r="H1459" s="6" t="n"/>
      <c r="I1459" s="60">
        <f>H1458+$I$4</f>
        <v/>
      </c>
      <c r="J1459" s="23">
        <f>(I1459*$J$3)/12</f>
        <v/>
      </c>
      <c r="K1459" s="23">
        <f>(I1459*$K$3)/12</f>
        <v/>
      </c>
      <c r="L1459" s="23">
        <f>(I1459*$L$3)/12</f>
        <v/>
      </c>
      <c r="M1459" s="29">
        <f>(I1459*$M$3)/12</f>
        <v/>
      </c>
      <c r="N1459" s="23">
        <f>(I1459*$N$3)/12</f>
        <v/>
      </c>
      <c r="O1459" s="23">
        <f>(I1459*$O$3)/12</f>
        <v/>
      </c>
      <c r="P1459" s="23">
        <f>(I1459*$P$3)/12</f>
        <v/>
      </c>
    </row>
    <row r="1460">
      <c r="G1460" s="7">
        <f>G1459*0.3025</f>
        <v/>
      </c>
      <c r="H1460" s="6" t="n"/>
      <c r="I1460" s="60">
        <f>H1458+$I$5</f>
        <v/>
      </c>
      <c r="J1460" s="23">
        <f>(I1460*$J$3)/12</f>
        <v/>
      </c>
      <c r="K1460" s="23">
        <f>(I1460*$K$3)/12</f>
        <v/>
      </c>
      <c r="L1460" s="23">
        <f>(I1460*$L$3)/12</f>
        <v/>
      </c>
      <c r="M1460" s="29">
        <f>(I1460*$M$3)/12</f>
        <v/>
      </c>
      <c r="N1460" s="23">
        <f>(I1460*$N$3)/12</f>
        <v/>
      </c>
      <c r="O1460" s="23">
        <f>(I1460*$O$3)/12</f>
        <v/>
      </c>
      <c r="P1460" s="23">
        <f>(I1460*$P$3)/12</f>
        <v/>
      </c>
    </row>
    <row r="1461">
      <c r="G1461" s="6">
        <f>SUBSTITUTE(D1461,"㎡","")</f>
        <v/>
      </c>
      <c r="H1461" s="8" t="n"/>
      <c r="I1461" s="61">
        <f>H1458+$I$6</f>
        <v/>
      </c>
      <c r="J1461" s="23">
        <f>(I1461*$J$3)/12</f>
        <v/>
      </c>
      <c r="K1461" s="23">
        <f>(I1461*$K$3)/12</f>
        <v/>
      </c>
      <c r="L1461" s="23">
        <f>(I1461*$L$3)/12</f>
        <v/>
      </c>
      <c r="M1461" s="29">
        <f>(I1461*$M$3)/12</f>
        <v/>
      </c>
      <c r="N1461" s="23">
        <f>(I1461*$N$3)/12</f>
        <v/>
      </c>
      <c r="O1461" s="23">
        <f>(I1461*$O$3)/12</f>
        <v/>
      </c>
      <c r="P1461" s="23">
        <f>(I1461*$P$3)/12</f>
        <v/>
      </c>
    </row>
    <row r="1462">
      <c r="G1462" s="22">
        <f>SUBSTITUTE(D1462,"㎡","")</f>
        <v/>
      </c>
      <c r="H1462" s="22">
        <f>SUBSTITUTE(B1463,"万円","")</f>
        <v/>
      </c>
      <c r="I1462" s="59">
        <f>H1463+$I$2</f>
        <v/>
      </c>
      <c r="J1462" s="26">
        <f>(I1462*$J$3)/12</f>
        <v/>
      </c>
      <c r="K1462" s="26">
        <f>(I1462*$K$3)/12</f>
        <v/>
      </c>
      <c r="L1462" s="26">
        <f>(I1462*$L$3)/12</f>
        <v/>
      </c>
      <c r="M1462" s="26">
        <f>(I1462*$M$3)/12</f>
        <v/>
      </c>
      <c r="N1462" s="26">
        <f>(I1462*$N$3)/12</f>
        <v/>
      </c>
      <c r="O1462" s="26">
        <f>(I1462*$O$3)/12</f>
        <v/>
      </c>
      <c r="P1462" s="26">
        <f>(I1462*$P$3)/12</f>
        <v/>
      </c>
    </row>
    <row r="1463">
      <c r="G1463" s="6">
        <f>SUBSTITUTE(B1465,"%","")</f>
        <v/>
      </c>
      <c r="H1463" s="7">
        <f>H1462/G1465</f>
        <v/>
      </c>
      <c r="I1463" s="60">
        <f>H1463+$I$3</f>
        <v/>
      </c>
      <c r="J1463" s="23">
        <f>(I1463*$J$3)/12</f>
        <v/>
      </c>
      <c r="K1463" s="23">
        <f>(I1463*$K$3)/12</f>
        <v/>
      </c>
      <c r="L1463" s="23">
        <f>(I1463*$L$3)/12</f>
        <v/>
      </c>
      <c r="M1463" s="29">
        <f>(I1463*$M$3)/12</f>
        <v/>
      </c>
      <c r="N1463" s="23">
        <f>(I1463*$N$3)/12</f>
        <v/>
      </c>
      <c r="O1463" s="23">
        <f>(I1463*$O$3)/12</f>
        <v/>
      </c>
      <c r="P1463" s="23">
        <f>(I1463*$P$3)/12</f>
        <v/>
      </c>
    </row>
    <row r="1464">
      <c r="G1464" s="28">
        <f>G1462*G1463</f>
        <v/>
      </c>
      <c r="H1464" s="6" t="n"/>
      <c r="I1464" s="60">
        <f>H1463+$I$4</f>
        <v/>
      </c>
      <c r="J1464" s="23">
        <f>(I1464*$J$3)/12</f>
        <v/>
      </c>
      <c r="K1464" s="23">
        <f>(I1464*$K$3)/12</f>
        <v/>
      </c>
      <c r="L1464" s="23">
        <f>(I1464*$L$3)/12</f>
        <v/>
      </c>
      <c r="M1464" s="29">
        <f>(I1464*$M$3)/12</f>
        <v/>
      </c>
      <c r="N1464" s="23">
        <f>(I1464*$N$3)/12</f>
        <v/>
      </c>
      <c r="O1464" s="23">
        <f>(I1464*$O$3)/12</f>
        <v/>
      </c>
      <c r="P1464" s="23">
        <f>(I1464*$P$3)/12</f>
        <v/>
      </c>
    </row>
    <row r="1465">
      <c r="G1465" s="7">
        <f>G1464*0.3025</f>
        <v/>
      </c>
      <c r="H1465" s="6" t="n"/>
      <c r="I1465" s="60">
        <f>H1463+$I$5</f>
        <v/>
      </c>
      <c r="J1465" s="23">
        <f>(I1465*$J$3)/12</f>
        <v/>
      </c>
      <c r="K1465" s="23">
        <f>(I1465*$K$3)/12</f>
        <v/>
      </c>
      <c r="L1465" s="23">
        <f>(I1465*$L$3)/12</f>
        <v/>
      </c>
      <c r="M1465" s="29">
        <f>(I1465*$M$3)/12</f>
        <v/>
      </c>
      <c r="N1465" s="23">
        <f>(I1465*$N$3)/12</f>
        <v/>
      </c>
      <c r="O1465" s="23">
        <f>(I1465*$O$3)/12</f>
        <v/>
      </c>
      <c r="P1465" s="23">
        <f>(I1465*$P$3)/12</f>
        <v/>
      </c>
    </row>
    <row r="1466">
      <c r="G1466" s="6">
        <f>SUBSTITUTE(D1466,"㎡","")</f>
        <v/>
      </c>
      <c r="H1466" s="8" t="n"/>
      <c r="I1466" s="61">
        <f>H1463+$I$6</f>
        <v/>
      </c>
      <c r="J1466" s="23">
        <f>(I1466*$J$3)/12</f>
        <v/>
      </c>
      <c r="K1466" s="23">
        <f>(I1466*$K$3)/12</f>
        <v/>
      </c>
      <c r="L1466" s="23">
        <f>(I1466*$L$3)/12</f>
        <v/>
      </c>
      <c r="M1466" s="29">
        <f>(I1466*$M$3)/12</f>
        <v/>
      </c>
      <c r="N1466" s="23">
        <f>(I1466*$N$3)/12</f>
        <v/>
      </c>
      <c r="O1466" s="23">
        <f>(I1466*$O$3)/12</f>
        <v/>
      </c>
      <c r="P1466" s="23">
        <f>(I1466*$P$3)/12</f>
        <v/>
      </c>
    </row>
    <row r="1467">
      <c r="G1467" s="22">
        <f>SUBSTITUTE(D1467,"㎡","")</f>
        <v/>
      </c>
      <c r="H1467" s="22">
        <f>SUBSTITUTE(B1468,"万円","")</f>
        <v/>
      </c>
      <c r="I1467" s="59">
        <f>H1468+$I$2</f>
        <v/>
      </c>
      <c r="J1467" s="26">
        <f>(I1467*$J$3)/12</f>
        <v/>
      </c>
      <c r="K1467" s="26">
        <f>(I1467*$K$3)/12</f>
        <v/>
      </c>
      <c r="L1467" s="26">
        <f>(I1467*$L$3)/12</f>
        <v/>
      </c>
      <c r="M1467" s="26">
        <f>(I1467*$M$3)/12</f>
        <v/>
      </c>
      <c r="N1467" s="26">
        <f>(I1467*$N$3)/12</f>
        <v/>
      </c>
      <c r="O1467" s="26">
        <f>(I1467*$O$3)/12</f>
        <v/>
      </c>
      <c r="P1467" s="26">
        <f>(I1467*$P$3)/12</f>
        <v/>
      </c>
    </row>
    <row r="1468">
      <c r="G1468" s="6">
        <f>SUBSTITUTE(B1470,"%","")</f>
        <v/>
      </c>
      <c r="H1468" s="7">
        <f>H1467/G1470</f>
        <v/>
      </c>
      <c r="I1468" s="60">
        <f>H1468+$I$3</f>
        <v/>
      </c>
      <c r="J1468" s="23">
        <f>(I1468*$J$3)/12</f>
        <v/>
      </c>
      <c r="K1468" s="23">
        <f>(I1468*$K$3)/12</f>
        <v/>
      </c>
      <c r="L1468" s="23">
        <f>(I1468*$L$3)/12</f>
        <v/>
      </c>
      <c r="M1468" s="29">
        <f>(I1468*$M$3)/12</f>
        <v/>
      </c>
      <c r="N1468" s="23">
        <f>(I1468*$N$3)/12</f>
        <v/>
      </c>
      <c r="O1468" s="23">
        <f>(I1468*$O$3)/12</f>
        <v/>
      </c>
      <c r="P1468" s="23">
        <f>(I1468*$P$3)/12</f>
        <v/>
      </c>
    </row>
    <row r="1469">
      <c r="G1469" s="28">
        <f>G1467*G1468</f>
        <v/>
      </c>
      <c r="H1469" s="6" t="n"/>
      <c r="I1469" s="60">
        <f>H1468+$I$4</f>
        <v/>
      </c>
      <c r="J1469" s="23">
        <f>(I1469*$J$3)/12</f>
        <v/>
      </c>
      <c r="K1469" s="23">
        <f>(I1469*$K$3)/12</f>
        <v/>
      </c>
      <c r="L1469" s="23">
        <f>(I1469*$L$3)/12</f>
        <v/>
      </c>
      <c r="M1469" s="29">
        <f>(I1469*$M$3)/12</f>
        <v/>
      </c>
      <c r="N1469" s="23">
        <f>(I1469*$N$3)/12</f>
        <v/>
      </c>
      <c r="O1469" s="23">
        <f>(I1469*$O$3)/12</f>
        <v/>
      </c>
      <c r="P1469" s="23">
        <f>(I1469*$P$3)/12</f>
        <v/>
      </c>
    </row>
    <row r="1470">
      <c r="G1470" s="7">
        <f>G1469*0.3025</f>
        <v/>
      </c>
      <c r="H1470" s="6" t="n"/>
      <c r="I1470" s="60">
        <f>H1468+$I$5</f>
        <v/>
      </c>
      <c r="J1470" s="23">
        <f>(I1470*$J$3)/12</f>
        <v/>
      </c>
      <c r="K1470" s="23">
        <f>(I1470*$K$3)/12</f>
        <v/>
      </c>
      <c r="L1470" s="23">
        <f>(I1470*$L$3)/12</f>
        <v/>
      </c>
      <c r="M1470" s="29">
        <f>(I1470*$M$3)/12</f>
        <v/>
      </c>
      <c r="N1470" s="23">
        <f>(I1470*$N$3)/12</f>
        <v/>
      </c>
      <c r="O1470" s="23">
        <f>(I1470*$O$3)/12</f>
        <v/>
      </c>
      <c r="P1470" s="23">
        <f>(I1470*$P$3)/12</f>
        <v/>
      </c>
    </row>
    <row r="1471">
      <c r="G1471" s="6">
        <f>SUBSTITUTE(D1471,"㎡","")</f>
        <v/>
      </c>
      <c r="H1471" s="8" t="n"/>
      <c r="I1471" s="61">
        <f>H1468+$I$6</f>
        <v/>
      </c>
      <c r="J1471" s="23">
        <f>(I1471*$J$3)/12</f>
        <v/>
      </c>
      <c r="K1471" s="23">
        <f>(I1471*$K$3)/12</f>
        <v/>
      </c>
      <c r="L1471" s="23">
        <f>(I1471*$L$3)/12</f>
        <v/>
      </c>
      <c r="M1471" s="29">
        <f>(I1471*$M$3)/12</f>
        <v/>
      </c>
      <c r="N1471" s="23">
        <f>(I1471*$N$3)/12</f>
        <v/>
      </c>
      <c r="O1471" s="23">
        <f>(I1471*$O$3)/12</f>
        <v/>
      </c>
      <c r="P1471" s="23">
        <f>(I1471*$P$3)/12</f>
        <v/>
      </c>
    </row>
    <row r="1472">
      <c r="G1472" s="22">
        <f>SUBSTITUTE(D1472,"㎡","")</f>
        <v/>
      </c>
      <c r="H1472" s="22">
        <f>SUBSTITUTE(B1473,"万円","")</f>
        <v/>
      </c>
      <c r="I1472" s="59">
        <f>H1473+$I$2</f>
        <v/>
      </c>
      <c r="J1472" s="26">
        <f>(I1472*$J$3)/12</f>
        <v/>
      </c>
      <c r="K1472" s="26">
        <f>(I1472*$K$3)/12</f>
        <v/>
      </c>
      <c r="L1472" s="26">
        <f>(I1472*$L$3)/12</f>
        <v/>
      </c>
      <c r="M1472" s="26">
        <f>(I1472*$M$3)/12</f>
        <v/>
      </c>
      <c r="N1472" s="26">
        <f>(I1472*$N$3)/12</f>
        <v/>
      </c>
      <c r="O1472" s="26">
        <f>(I1472*$O$3)/12</f>
        <v/>
      </c>
      <c r="P1472" s="26">
        <f>(I1472*$P$3)/12</f>
        <v/>
      </c>
    </row>
    <row r="1473">
      <c r="G1473" s="6">
        <f>SUBSTITUTE(B1475,"%","")</f>
        <v/>
      </c>
      <c r="H1473" s="7">
        <f>H1472/G1475</f>
        <v/>
      </c>
      <c r="I1473" s="60">
        <f>H1473+$I$3</f>
        <v/>
      </c>
      <c r="J1473" s="23">
        <f>(I1473*$J$3)/12</f>
        <v/>
      </c>
      <c r="K1473" s="23">
        <f>(I1473*$K$3)/12</f>
        <v/>
      </c>
      <c r="L1473" s="23">
        <f>(I1473*$L$3)/12</f>
        <v/>
      </c>
      <c r="M1473" s="29">
        <f>(I1473*$M$3)/12</f>
        <v/>
      </c>
      <c r="N1473" s="23">
        <f>(I1473*$N$3)/12</f>
        <v/>
      </c>
      <c r="O1473" s="23">
        <f>(I1473*$O$3)/12</f>
        <v/>
      </c>
      <c r="P1473" s="23">
        <f>(I1473*$P$3)/12</f>
        <v/>
      </c>
    </row>
    <row r="1474">
      <c r="G1474" s="28">
        <f>G1472*G1473</f>
        <v/>
      </c>
      <c r="H1474" s="6" t="n"/>
      <c r="I1474" s="60">
        <f>H1473+$I$4</f>
        <v/>
      </c>
      <c r="J1474" s="23">
        <f>(I1474*$J$3)/12</f>
        <v/>
      </c>
      <c r="K1474" s="23">
        <f>(I1474*$K$3)/12</f>
        <v/>
      </c>
      <c r="L1474" s="23">
        <f>(I1474*$L$3)/12</f>
        <v/>
      </c>
      <c r="M1474" s="29">
        <f>(I1474*$M$3)/12</f>
        <v/>
      </c>
      <c r="N1474" s="23">
        <f>(I1474*$N$3)/12</f>
        <v/>
      </c>
      <c r="O1474" s="23">
        <f>(I1474*$O$3)/12</f>
        <v/>
      </c>
      <c r="P1474" s="23">
        <f>(I1474*$P$3)/12</f>
        <v/>
      </c>
    </row>
    <row r="1475">
      <c r="G1475" s="7">
        <f>G1474*0.3025</f>
        <v/>
      </c>
      <c r="H1475" s="6" t="n"/>
      <c r="I1475" s="60">
        <f>H1473+$I$5</f>
        <v/>
      </c>
      <c r="J1475" s="23">
        <f>(I1475*$J$3)/12</f>
        <v/>
      </c>
      <c r="K1475" s="23">
        <f>(I1475*$K$3)/12</f>
        <v/>
      </c>
      <c r="L1475" s="23">
        <f>(I1475*$L$3)/12</f>
        <v/>
      </c>
      <c r="M1475" s="29">
        <f>(I1475*$M$3)/12</f>
        <v/>
      </c>
      <c r="N1475" s="23">
        <f>(I1475*$N$3)/12</f>
        <v/>
      </c>
      <c r="O1475" s="23">
        <f>(I1475*$O$3)/12</f>
        <v/>
      </c>
      <c r="P1475" s="23">
        <f>(I1475*$P$3)/12</f>
        <v/>
      </c>
    </row>
    <row r="1476">
      <c r="G1476" s="6">
        <f>SUBSTITUTE(D1476,"㎡","")</f>
        <v/>
      </c>
      <c r="H1476" s="8" t="n"/>
      <c r="I1476" s="61">
        <f>H1473+$I$6</f>
        <v/>
      </c>
      <c r="J1476" s="23">
        <f>(I1476*$J$3)/12</f>
        <v/>
      </c>
      <c r="K1476" s="23">
        <f>(I1476*$K$3)/12</f>
        <v/>
      </c>
      <c r="L1476" s="23">
        <f>(I1476*$L$3)/12</f>
        <v/>
      </c>
      <c r="M1476" s="29">
        <f>(I1476*$M$3)/12</f>
        <v/>
      </c>
      <c r="N1476" s="23">
        <f>(I1476*$N$3)/12</f>
        <v/>
      </c>
      <c r="O1476" s="23">
        <f>(I1476*$O$3)/12</f>
        <v/>
      </c>
      <c r="P1476" s="23">
        <f>(I1476*$P$3)/12</f>
        <v/>
      </c>
    </row>
    <row r="1477">
      <c r="G1477" s="22">
        <f>SUBSTITUTE(D1477,"㎡","")</f>
        <v/>
      </c>
      <c r="H1477" s="22">
        <f>SUBSTITUTE(B1478,"万円","")</f>
        <v/>
      </c>
      <c r="I1477" s="59">
        <f>H1478+$I$2</f>
        <v/>
      </c>
      <c r="J1477" s="26">
        <f>(I1477*$J$3)/12</f>
        <v/>
      </c>
      <c r="K1477" s="26">
        <f>(I1477*$K$3)/12</f>
        <v/>
      </c>
      <c r="L1477" s="26">
        <f>(I1477*$L$3)/12</f>
        <v/>
      </c>
      <c r="M1477" s="26">
        <f>(I1477*$M$3)/12</f>
        <v/>
      </c>
      <c r="N1477" s="26">
        <f>(I1477*$N$3)/12</f>
        <v/>
      </c>
      <c r="O1477" s="26">
        <f>(I1477*$O$3)/12</f>
        <v/>
      </c>
      <c r="P1477" s="26">
        <f>(I1477*$P$3)/12</f>
        <v/>
      </c>
    </row>
    <row r="1478">
      <c r="G1478" s="6">
        <f>SUBSTITUTE(B1480,"%","")</f>
        <v/>
      </c>
      <c r="H1478" s="7">
        <f>H1477/G1480</f>
        <v/>
      </c>
      <c r="I1478" s="60">
        <f>H1478+$I$3</f>
        <v/>
      </c>
      <c r="J1478" s="23">
        <f>(I1478*$J$3)/12</f>
        <v/>
      </c>
      <c r="K1478" s="23">
        <f>(I1478*$K$3)/12</f>
        <v/>
      </c>
      <c r="L1478" s="23">
        <f>(I1478*$L$3)/12</f>
        <v/>
      </c>
      <c r="M1478" s="29">
        <f>(I1478*$M$3)/12</f>
        <v/>
      </c>
      <c r="N1478" s="23">
        <f>(I1478*$N$3)/12</f>
        <v/>
      </c>
      <c r="O1478" s="23">
        <f>(I1478*$O$3)/12</f>
        <v/>
      </c>
      <c r="P1478" s="23">
        <f>(I1478*$P$3)/12</f>
        <v/>
      </c>
    </row>
    <row r="1479">
      <c r="G1479" s="28">
        <f>G1477*G1478</f>
        <v/>
      </c>
      <c r="H1479" s="6" t="n"/>
      <c r="I1479" s="60">
        <f>H1478+$I$4</f>
        <v/>
      </c>
      <c r="J1479" s="23">
        <f>(I1479*$J$3)/12</f>
        <v/>
      </c>
      <c r="K1479" s="23">
        <f>(I1479*$K$3)/12</f>
        <v/>
      </c>
      <c r="L1479" s="23">
        <f>(I1479*$L$3)/12</f>
        <v/>
      </c>
      <c r="M1479" s="29">
        <f>(I1479*$M$3)/12</f>
        <v/>
      </c>
      <c r="N1479" s="23">
        <f>(I1479*$N$3)/12</f>
        <v/>
      </c>
      <c r="O1479" s="23">
        <f>(I1479*$O$3)/12</f>
        <v/>
      </c>
      <c r="P1479" s="23">
        <f>(I1479*$P$3)/12</f>
        <v/>
      </c>
    </row>
    <row r="1480">
      <c r="G1480" s="7">
        <f>G1479*0.3025</f>
        <v/>
      </c>
      <c r="H1480" s="6" t="n"/>
      <c r="I1480" s="60">
        <f>H1478+$I$5</f>
        <v/>
      </c>
      <c r="J1480" s="23">
        <f>(I1480*$J$3)/12</f>
        <v/>
      </c>
      <c r="K1480" s="23">
        <f>(I1480*$K$3)/12</f>
        <v/>
      </c>
      <c r="L1480" s="23">
        <f>(I1480*$L$3)/12</f>
        <v/>
      </c>
      <c r="M1480" s="29">
        <f>(I1480*$M$3)/12</f>
        <v/>
      </c>
      <c r="N1480" s="23">
        <f>(I1480*$N$3)/12</f>
        <v/>
      </c>
      <c r="O1480" s="23">
        <f>(I1480*$O$3)/12</f>
        <v/>
      </c>
      <c r="P1480" s="23">
        <f>(I1480*$P$3)/12</f>
        <v/>
      </c>
    </row>
    <row r="1481">
      <c r="G1481" s="6">
        <f>SUBSTITUTE(D1481,"㎡","")</f>
        <v/>
      </c>
      <c r="H1481" s="8" t="n"/>
      <c r="I1481" s="61">
        <f>H1478+$I$6</f>
        <v/>
      </c>
      <c r="J1481" s="23">
        <f>(I1481*$J$3)/12</f>
        <v/>
      </c>
      <c r="K1481" s="23">
        <f>(I1481*$K$3)/12</f>
        <v/>
      </c>
      <c r="L1481" s="23">
        <f>(I1481*$L$3)/12</f>
        <v/>
      </c>
      <c r="M1481" s="29">
        <f>(I1481*$M$3)/12</f>
        <v/>
      </c>
      <c r="N1481" s="23">
        <f>(I1481*$N$3)/12</f>
        <v/>
      </c>
      <c r="O1481" s="23">
        <f>(I1481*$O$3)/12</f>
        <v/>
      </c>
      <c r="P1481" s="23">
        <f>(I1481*$P$3)/12</f>
        <v/>
      </c>
    </row>
    <row r="1482">
      <c r="G1482" s="22">
        <f>SUBSTITUTE(D1482,"㎡","")</f>
        <v/>
      </c>
      <c r="H1482" s="22">
        <f>SUBSTITUTE(B1483,"万円","")</f>
        <v/>
      </c>
      <c r="I1482" s="59">
        <f>H1483+$I$2</f>
        <v/>
      </c>
      <c r="J1482" s="26">
        <f>(I1482*$J$3)/12</f>
        <v/>
      </c>
      <c r="K1482" s="26">
        <f>(I1482*$K$3)/12</f>
        <v/>
      </c>
      <c r="L1482" s="26">
        <f>(I1482*$L$3)/12</f>
        <v/>
      </c>
      <c r="M1482" s="26">
        <f>(I1482*$M$3)/12</f>
        <v/>
      </c>
      <c r="N1482" s="26">
        <f>(I1482*$N$3)/12</f>
        <v/>
      </c>
      <c r="O1482" s="26">
        <f>(I1482*$O$3)/12</f>
        <v/>
      </c>
      <c r="P1482" s="26">
        <f>(I1482*$P$3)/12</f>
        <v/>
      </c>
    </row>
    <row r="1483">
      <c r="G1483" s="6">
        <f>SUBSTITUTE(B1485,"%","")</f>
        <v/>
      </c>
      <c r="H1483" s="7">
        <f>H1482/G1485</f>
        <v/>
      </c>
      <c r="I1483" s="60">
        <f>H1483+$I$3</f>
        <v/>
      </c>
      <c r="J1483" s="23">
        <f>(I1483*$J$3)/12</f>
        <v/>
      </c>
      <c r="K1483" s="23">
        <f>(I1483*$K$3)/12</f>
        <v/>
      </c>
      <c r="L1483" s="23">
        <f>(I1483*$L$3)/12</f>
        <v/>
      </c>
      <c r="M1483" s="29">
        <f>(I1483*$M$3)/12</f>
        <v/>
      </c>
      <c r="N1483" s="23">
        <f>(I1483*$N$3)/12</f>
        <v/>
      </c>
      <c r="O1483" s="23">
        <f>(I1483*$O$3)/12</f>
        <v/>
      </c>
      <c r="P1483" s="23">
        <f>(I1483*$P$3)/12</f>
        <v/>
      </c>
    </row>
    <row r="1484">
      <c r="G1484" s="28">
        <f>G1482*G1483</f>
        <v/>
      </c>
      <c r="H1484" s="6" t="n"/>
      <c r="I1484" s="60">
        <f>H1483+$I$4</f>
        <v/>
      </c>
      <c r="J1484" s="23">
        <f>(I1484*$J$3)/12</f>
        <v/>
      </c>
      <c r="K1484" s="23">
        <f>(I1484*$K$3)/12</f>
        <v/>
      </c>
      <c r="L1484" s="23">
        <f>(I1484*$L$3)/12</f>
        <v/>
      </c>
      <c r="M1484" s="29">
        <f>(I1484*$M$3)/12</f>
        <v/>
      </c>
      <c r="N1484" s="23">
        <f>(I1484*$N$3)/12</f>
        <v/>
      </c>
      <c r="O1484" s="23">
        <f>(I1484*$O$3)/12</f>
        <v/>
      </c>
      <c r="P1484" s="23">
        <f>(I1484*$P$3)/12</f>
        <v/>
      </c>
    </row>
    <row r="1485">
      <c r="G1485" s="7">
        <f>G1484*0.3025</f>
        <v/>
      </c>
      <c r="H1485" s="6" t="n"/>
      <c r="I1485" s="60">
        <f>H1483+$I$5</f>
        <v/>
      </c>
      <c r="J1485" s="23">
        <f>(I1485*$J$3)/12</f>
        <v/>
      </c>
      <c r="K1485" s="23">
        <f>(I1485*$K$3)/12</f>
        <v/>
      </c>
      <c r="L1485" s="23">
        <f>(I1485*$L$3)/12</f>
        <v/>
      </c>
      <c r="M1485" s="29">
        <f>(I1485*$M$3)/12</f>
        <v/>
      </c>
      <c r="N1485" s="23">
        <f>(I1485*$N$3)/12</f>
        <v/>
      </c>
      <c r="O1485" s="23">
        <f>(I1485*$O$3)/12</f>
        <v/>
      </c>
      <c r="P1485" s="23">
        <f>(I1485*$P$3)/12</f>
        <v/>
      </c>
    </row>
    <row r="1486">
      <c r="G1486" s="6">
        <f>SUBSTITUTE(D1486,"㎡","")</f>
        <v/>
      </c>
      <c r="H1486" s="8" t="n"/>
      <c r="I1486" s="61">
        <f>H1483+$I$6</f>
        <v/>
      </c>
      <c r="J1486" s="23">
        <f>(I1486*$J$3)/12</f>
        <v/>
      </c>
      <c r="K1486" s="23">
        <f>(I1486*$K$3)/12</f>
        <v/>
      </c>
      <c r="L1486" s="23">
        <f>(I1486*$L$3)/12</f>
        <v/>
      </c>
      <c r="M1486" s="29">
        <f>(I1486*$M$3)/12</f>
        <v/>
      </c>
      <c r="N1486" s="23">
        <f>(I1486*$N$3)/12</f>
        <v/>
      </c>
      <c r="O1486" s="23">
        <f>(I1486*$O$3)/12</f>
        <v/>
      </c>
      <c r="P1486" s="23">
        <f>(I1486*$P$3)/12</f>
        <v/>
      </c>
    </row>
    <row r="1487">
      <c r="G1487" s="22">
        <f>SUBSTITUTE(D1487,"㎡","")</f>
        <v/>
      </c>
      <c r="H1487" s="22">
        <f>SUBSTITUTE(B1488,"万円","")</f>
        <v/>
      </c>
      <c r="I1487" s="59">
        <f>H1488+$I$2</f>
        <v/>
      </c>
      <c r="J1487" s="26">
        <f>(I1487*$J$3)/12</f>
        <v/>
      </c>
      <c r="K1487" s="26">
        <f>(I1487*$K$3)/12</f>
        <v/>
      </c>
      <c r="L1487" s="26">
        <f>(I1487*$L$3)/12</f>
        <v/>
      </c>
      <c r="M1487" s="26">
        <f>(I1487*$M$3)/12</f>
        <v/>
      </c>
      <c r="N1487" s="26">
        <f>(I1487*$N$3)/12</f>
        <v/>
      </c>
      <c r="O1487" s="26">
        <f>(I1487*$O$3)/12</f>
        <v/>
      </c>
      <c r="P1487" s="26">
        <f>(I1487*$P$3)/12</f>
        <v/>
      </c>
    </row>
    <row r="1488">
      <c r="G1488" s="6">
        <f>SUBSTITUTE(B1490,"%","")</f>
        <v/>
      </c>
      <c r="H1488" s="7">
        <f>H1487/G1490</f>
        <v/>
      </c>
      <c r="I1488" s="60">
        <f>H1488+$I$3</f>
        <v/>
      </c>
      <c r="J1488" s="23">
        <f>(I1488*$J$3)/12</f>
        <v/>
      </c>
      <c r="K1488" s="23">
        <f>(I1488*$K$3)/12</f>
        <v/>
      </c>
      <c r="L1488" s="23">
        <f>(I1488*$L$3)/12</f>
        <v/>
      </c>
      <c r="M1488" s="29">
        <f>(I1488*$M$3)/12</f>
        <v/>
      </c>
      <c r="N1488" s="23">
        <f>(I1488*$N$3)/12</f>
        <v/>
      </c>
      <c r="O1488" s="23">
        <f>(I1488*$O$3)/12</f>
        <v/>
      </c>
      <c r="P1488" s="23">
        <f>(I1488*$P$3)/12</f>
        <v/>
      </c>
    </row>
    <row r="1489">
      <c r="G1489" s="28">
        <f>G1487*G1488</f>
        <v/>
      </c>
      <c r="H1489" s="6" t="n"/>
      <c r="I1489" s="60">
        <f>H1488+$I$4</f>
        <v/>
      </c>
      <c r="J1489" s="23">
        <f>(I1489*$J$3)/12</f>
        <v/>
      </c>
      <c r="K1489" s="23">
        <f>(I1489*$K$3)/12</f>
        <v/>
      </c>
      <c r="L1489" s="23">
        <f>(I1489*$L$3)/12</f>
        <v/>
      </c>
      <c r="M1489" s="29">
        <f>(I1489*$M$3)/12</f>
        <v/>
      </c>
      <c r="N1489" s="23">
        <f>(I1489*$N$3)/12</f>
        <v/>
      </c>
      <c r="O1489" s="23">
        <f>(I1489*$O$3)/12</f>
        <v/>
      </c>
      <c r="P1489" s="23">
        <f>(I1489*$P$3)/12</f>
        <v/>
      </c>
    </row>
    <row r="1490">
      <c r="G1490" s="7">
        <f>G1489*0.3025</f>
        <v/>
      </c>
      <c r="H1490" s="6" t="n"/>
      <c r="I1490" s="60">
        <f>H1488+$I$5</f>
        <v/>
      </c>
      <c r="J1490" s="23">
        <f>(I1490*$J$3)/12</f>
        <v/>
      </c>
      <c r="K1490" s="23">
        <f>(I1490*$K$3)/12</f>
        <v/>
      </c>
      <c r="L1490" s="23">
        <f>(I1490*$L$3)/12</f>
        <v/>
      </c>
      <c r="M1490" s="29">
        <f>(I1490*$M$3)/12</f>
        <v/>
      </c>
      <c r="N1490" s="23">
        <f>(I1490*$N$3)/12</f>
        <v/>
      </c>
      <c r="O1490" s="23">
        <f>(I1490*$O$3)/12</f>
        <v/>
      </c>
      <c r="P1490" s="23">
        <f>(I1490*$P$3)/12</f>
        <v/>
      </c>
    </row>
    <row r="1491">
      <c r="G1491" s="6">
        <f>SUBSTITUTE(D1491,"㎡","")</f>
        <v/>
      </c>
      <c r="H1491" s="8" t="n"/>
      <c r="I1491" s="61">
        <f>H1488+$I$6</f>
        <v/>
      </c>
      <c r="J1491" s="23">
        <f>(I1491*$J$3)/12</f>
        <v/>
      </c>
      <c r="K1491" s="23">
        <f>(I1491*$K$3)/12</f>
        <v/>
      </c>
      <c r="L1491" s="23">
        <f>(I1491*$L$3)/12</f>
        <v/>
      </c>
      <c r="M1491" s="29">
        <f>(I1491*$M$3)/12</f>
        <v/>
      </c>
      <c r="N1491" s="23">
        <f>(I1491*$N$3)/12</f>
        <v/>
      </c>
      <c r="O1491" s="23">
        <f>(I1491*$O$3)/12</f>
        <v/>
      </c>
      <c r="P1491" s="23">
        <f>(I1491*$P$3)/12</f>
        <v/>
      </c>
    </row>
    <row r="1492">
      <c r="G1492" s="22">
        <f>SUBSTITUTE(D1492,"㎡","")</f>
        <v/>
      </c>
      <c r="H1492" s="22">
        <f>SUBSTITUTE(B1493,"万円","")</f>
        <v/>
      </c>
      <c r="I1492" s="59">
        <f>H1493+$I$2</f>
        <v/>
      </c>
      <c r="J1492" s="26">
        <f>(I1492*$J$3)/12</f>
        <v/>
      </c>
      <c r="K1492" s="26">
        <f>(I1492*$K$3)/12</f>
        <v/>
      </c>
      <c r="L1492" s="26">
        <f>(I1492*$L$3)/12</f>
        <v/>
      </c>
      <c r="M1492" s="26">
        <f>(I1492*$M$3)/12</f>
        <v/>
      </c>
      <c r="N1492" s="26">
        <f>(I1492*$N$3)/12</f>
        <v/>
      </c>
      <c r="O1492" s="26">
        <f>(I1492*$O$3)/12</f>
        <v/>
      </c>
      <c r="P1492" s="26">
        <f>(I1492*$P$3)/12</f>
        <v/>
      </c>
    </row>
    <row r="1493">
      <c r="G1493" s="6">
        <f>SUBSTITUTE(B1495,"%","")</f>
        <v/>
      </c>
      <c r="H1493" s="7">
        <f>H1492/G1495</f>
        <v/>
      </c>
      <c r="I1493" s="60">
        <f>H1493+$I$3</f>
        <v/>
      </c>
      <c r="J1493" s="23">
        <f>(I1493*$J$3)/12</f>
        <v/>
      </c>
      <c r="K1493" s="23">
        <f>(I1493*$K$3)/12</f>
        <v/>
      </c>
      <c r="L1493" s="23">
        <f>(I1493*$L$3)/12</f>
        <v/>
      </c>
      <c r="M1493" s="29">
        <f>(I1493*$M$3)/12</f>
        <v/>
      </c>
      <c r="N1493" s="23">
        <f>(I1493*$N$3)/12</f>
        <v/>
      </c>
      <c r="O1493" s="23">
        <f>(I1493*$O$3)/12</f>
        <v/>
      </c>
      <c r="P1493" s="23">
        <f>(I1493*$P$3)/12</f>
        <v/>
      </c>
    </row>
    <row r="1494">
      <c r="G1494" s="28">
        <f>G1492*G1493</f>
        <v/>
      </c>
      <c r="H1494" s="6" t="n"/>
      <c r="I1494" s="60">
        <f>H1493+$I$4</f>
        <v/>
      </c>
      <c r="J1494" s="23">
        <f>(I1494*$J$3)/12</f>
        <v/>
      </c>
      <c r="K1494" s="23">
        <f>(I1494*$K$3)/12</f>
        <v/>
      </c>
      <c r="L1494" s="23">
        <f>(I1494*$L$3)/12</f>
        <v/>
      </c>
      <c r="M1494" s="29">
        <f>(I1494*$M$3)/12</f>
        <v/>
      </c>
      <c r="N1494" s="23">
        <f>(I1494*$N$3)/12</f>
        <v/>
      </c>
      <c r="O1494" s="23">
        <f>(I1494*$O$3)/12</f>
        <v/>
      </c>
      <c r="P1494" s="23">
        <f>(I1494*$P$3)/12</f>
        <v/>
      </c>
    </row>
    <row r="1495">
      <c r="G1495" s="7">
        <f>G1494*0.3025</f>
        <v/>
      </c>
      <c r="H1495" s="6" t="n"/>
      <c r="I1495" s="60">
        <f>H1493+$I$5</f>
        <v/>
      </c>
      <c r="J1495" s="23">
        <f>(I1495*$J$3)/12</f>
        <v/>
      </c>
      <c r="K1495" s="23">
        <f>(I1495*$K$3)/12</f>
        <v/>
      </c>
      <c r="L1495" s="23">
        <f>(I1495*$L$3)/12</f>
        <v/>
      </c>
      <c r="M1495" s="29">
        <f>(I1495*$M$3)/12</f>
        <v/>
      </c>
      <c r="N1495" s="23">
        <f>(I1495*$N$3)/12</f>
        <v/>
      </c>
      <c r="O1495" s="23">
        <f>(I1495*$O$3)/12</f>
        <v/>
      </c>
      <c r="P1495" s="23">
        <f>(I1495*$P$3)/12</f>
        <v/>
      </c>
    </row>
    <row r="1496">
      <c r="G1496" s="6">
        <f>SUBSTITUTE(D1496,"㎡","")</f>
        <v/>
      </c>
      <c r="H1496" s="8" t="n"/>
      <c r="I1496" s="61">
        <f>H1493+$I$6</f>
        <v/>
      </c>
      <c r="J1496" s="23">
        <f>(I1496*$J$3)/12</f>
        <v/>
      </c>
      <c r="K1496" s="23">
        <f>(I1496*$K$3)/12</f>
        <v/>
      </c>
      <c r="L1496" s="23">
        <f>(I1496*$L$3)/12</f>
        <v/>
      </c>
      <c r="M1496" s="29">
        <f>(I1496*$M$3)/12</f>
        <v/>
      </c>
      <c r="N1496" s="23">
        <f>(I1496*$N$3)/12</f>
        <v/>
      </c>
      <c r="O1496" s="23">
        <f>(I1496*$O$3)/12</f>
        <v/>
      </c>
      <c r="P1496" s="23">
        <f>(I1496*$P$3)/12</f>
        <v/>
      </c>
    </row>
    <row r="1497">
      <c r="G1497" s="22">
        <f>SUBSTITUTE(D1497,"㎡","")</f>
        <v/>
      </c>
      <c r="H1497" s="22">
        <f>SUBSTITUTE(B1498,"万円","")</f>
        <v/>
      </c>
      <c r="I1497" s="59">
        <f>H1498+$I$2</f>
        <v/>
      </c>
      <c r="J1497" s="26">
        <f>(I1497*$J$3)/12</f>
        <v/>
      </c>
      <c r="K1497" s="26">
        <f>(I1497*$K$3)/12</f>
        <v/>
      </c>
      <c r="L1497" s="26">
        <f>(I1497*$L$3)/12</f>
        <v/>
      </c>
      <c r="M1497" s="26">
        <f>(I1497*$M$3)/12</f>
        <v/>
      </c>
      <c r="N1497" s="26">
        <f>(I1497*$N$3)/12</f>
        <v/>
      </c>
      <c r="O1497" s="26">
        <f>(I1497*$O$3)/12</f>
        <v/>
      </c>
      <c r="P1497" s="26">
        <f>(I1497*$P$3)/12</f>
        <v/>
      </c>
    </row>
    <row r="1498">
      <c r="G1498" s="6">
        <f>SUBSTITUTE(B1500,"%","")</f>
        <v/>
      </c>
      <c r="H1498" s="7">
        <f>H1497/G1500</f>
        <v/>
      </c>
      <c r="I1498" s="60">
        <f>H1498+$I$3</f>
        <v/>
      </c>
      <c r="J1498" s="23">
        <f>(I1498*$J$3)/12</f>
        <v/>
      </c>
      <c r="K1498" s="23">
        <f>(I1498*$K$3)/12</f>
        <v/>
      </c>
      <c r="L1498" s="23">
        <f>(I1498*$L$3)/12</f>
        <v/>
      </c>
      <c r="M1498" s="29">
        <f>(I1498*$M$3)/12</f>
        <v/>
      </c>
      <c r="N1498" s="23">
        <f>(I1498*$N$3)/12</f>
        <v/>
      </c>
      <c r="O1498" s="23">
        <f>(I1498*$O$3)/12</f>
        <v/>
      </c>
      <c r="P1498" s="23">
        <f>(I1498*$P$3)/12</f>
        <v/>
      </c>
    </row>
    <row r="1499">
      <c r="G1499" s="28">
        <f>G1497*G1498</f>
        <v/>
      </c>
      <c r="H1499" s="6" t="n"/>
      <c r="I1499" s="60">
        <f>H1498+$I$4</f>
        <v/>
      </c>
      <c r="J1499" s="23">
        <f>(I1499*$J$3)/12</f>
        <v/>
      </c>
      <c r="K1499" s="23">
        <f>(I1499*$K$3)/12</f>
        <v/>
      </c>
      <c r="L1499" s="23">
        <f>(I1499*$L$3)/12</f>
        <v/>
      </c>
      <c r="M1499" s="29">
        <f>(I1499*$M$3)/12</f>
        <v/>
      </c>
      <c r="N1499" s="23">
        <f>(I1499*$N$3)/12</f>
        <v/>
      </c>
      <c r="O1499" s="23">
        <f>(I1499*$O$3)/12</f>
        <v/>
      </c>
      <c r="P1499" s="23">
        <f>(I1499*$P$3)/12</f>
        <v/>
      </c>
    </row>
    <row r="1500">
      <c r="G1500" s="7">
        <f>G1499*0.3025</f>
        <v/>
      </c>
      <c r="H1500" s="6" t="n"/>
      <c r="I1500" s="60">
        <f>H1498+$I$5</f>
        <v/>
      </c>
      <c r="J1500" s="23">
        <f>(I1500*$J$3)/12</f>
        <v/>
      </c>
      <c r="K1500" s="23">
        <f>(I1500*$K$3)/12</f>
        <v/>
      </c>
      <c r="L1500" s="23">
        <f>(I1500*$L$3)/12</f>
        <v/>
      </c>
      <c r="M1500" s="29">
        <f>(I1500*$M$3)/12</f>
        <v/>
      </c>
      <c r="N1500" s="23">
        <f>(I1500*$N$3)/12</f>
        <v/>
      </c>
      <c r="O1500" s="23">
        <f>(I1500*$O$3)/12</f>
        <v/>
      </c>
      <c r="P1500" s="23">
        <f>(I1500*$P$3)/12</f>
        <v/>
      </c>
    </row>
    <row r="1501">
      <c r="G1501" s="6">
        <f>SUBSTITUTE(D1501,"㎡","")</f>
        <v/>
      </c>
      <c r="H1501" s="8" t="n"/>
      <c r="I1501" s="61">
        <f>H1498+$I$6</f>
        <v/>
      </c>
      <c r="J1501" s="23">
        <f>(I1501*$J$3)/12</f>
        <v/>
      </c>
      <c r="K1501" s="23">
        <f>(I1501*$K$3)/12</f>
        <v/>
      </c>
      <c r="L1501" s="23">
        <f>(I1501*$L$3)/12</f>
        <v/>
      </c>
      <c r="M1501" s="29">
        <f>(I1501*$M$3)/12</f>
        <v/>
      </c>
      <c r="N1501" s="23">
        <f>(I1501*$N$3)/12</f>
        <v/>
      </c>
      <c r="O1501" s="23">
        <f>(I1501*$O$3)/12</f>
        <v/>
      </c>
      <c r="P1501" s="23">
        <f>(I1501*$P$3)/12</f>
        <v/>
      </c>
    </row>
    <row r="1502">
      <c r="G1502" s="22">
        <f>SUBSTITUTE(D1502,"㎡","")</f>
        <v/>
      </c>
      <c r="H1502" s="22">
        <f>SUBSTITUTE(B1503,"万円","")</f>
        <v/>
      </c>
      <c r="I1502" s="59">
        <f>H1503+$I$2</f>
        <v/>
      </c>
      <c r="J1502" s="26">
        <f>(I1502*$J$3)/12</f>
        <v/>
      </c>
      <c r="K1502" s="26">
        <f>(I1502*$K$3)/12</f>
        <v/>
      </c>
      <c r="L1502" s="26">
        <f>(I1502*$L$3)/12</f>
        <v/>
      </c>
      <c r="M1502" s="26">
        <f>(I1502*$M$3)/12</f>
        <v/>
      </c>
      <c r="N1502" s="26">
        <f>(I1502*$N$3)/12</f>
        <v/>
      </c>
      <c r="O1502" s="26">
        <f>(I1502*$O$3)/12</f>
        <v/>
      </c>
      <c r="P1502" s="26">
        <f>(I1502*$P$3)/12</f>
        <v/>
      </c>
    </row>
    <row r="1503">
      <c r="G1503" s="6">
        <f>SUBSTITUTE(B1505,"%","")</f>
        <v/>
      </c>
      <c r="H1503" s="7">
        <f>H1502/G1505</f>
        <v/>
      </c>
      <c r="I1503" s="60">
        <f>H1503+$I$3</f>
        <v/>
      </c>
      <c r="J1503" s="23">
        <f>(I1503*$J$3)/12</f>
        <v/>
      </c>
      <c r="K1503" s="23">
        <f>(I1503*$K$3)/12</f>
        <v/>
      </c>
      <c r="L1503" s="23">
        <f>(I1503*$L$3)/12</f>
        <v/>
      </c>
      <c r="M1503" s="29">
        <f>(I1503*$M$3)/12</f>
        <v/>
      </c>
      <c r="N1503" s="23">
        <f>(I1503*$N$3)/12</f>
        <v/>
      </c>
      <c r="O1503" s="23">
        <f>(I1503*$O$3)/12</f>
        <v/>
      </c>
      <c r="P1503" s="23">
        <f>(I1503*$P$3)/12</f>
        <v/>
      </c>
    </row>
    <row r="1504">
      <c r="G1504" s="28">
        <f>G1502*G1503</f>
        <v/>
      </c>
      <c r="H1504" s="6" t="n"/>
      <c r="I1504" s="60">
        <f>H1503+$I$4</f>
        <v/>
      </c>
      <c r="J1504" s="23">
        <f>(I1504*$J$3)/12</f>
        <v/>
      </c>
      <c r="K1504" s="23">
        <f>(I1504*$K$3)/12</f>
        <v/>
      </c>
      <c r="L1504" s="23">
        <f>(I1504*$L$3)/12</f>
        <v/>
      </c>
      <c r="M1504" s="29">
        <f>(I1504*$M$3)/12</f>
        <v/>
      </c>
      <c r="N1504" s="23">
        <f>(I1504*$N$3)/12</f>
        <v/>
      </c>
      <c r="O1504" s="23">
        <f>(I1504*$O$3)/12</f>
        <v/>
      </c>
      <c r="P1504" s="23">
        <f>(I1504*$P$3)/12</f>
        <v/>
      </c>
    </row>
    <row r="1505">
      <c r="G1505" s="7">
        <f>G1504*0.3025</f>
        <v/>
      </c>
      <c r="H1505" s="6" t="n"/>
      <c r="I1505" s="60">
        <f>H1503+$I$5</f>
        <v/>
      </c>
      <c r="J1505" s="23">
        <f>(I1505*$J$3)/12</f>
        <v/>
      </c>
      <c r="K1505" s="23">
        <f>(I1505*$K$3)/12</f>
        <v/>
      </c>
      <c r="L1505" s="23">
        <f>(I1505*$L$3)/12</f>
        <v/>
      </c>
      <c r="M1505" s="29">
        <f>(I1505*$M$3)/12</f>
        <v/>
      </c>
      <c r="N1505" s="23">
        <f>(I1505*$N$3)/12</f>
        <v/>
      </c>
      <c r="O1505" s="23">
        <f>(I1505*$O$3)/12</f>
        <v/>
      </c>
      <c r="P1505" s="23">
        <f>(I1505*$P$3)/12</f>
        <v/>
      </c>
    </row>
    <row r="1506">
      <c r="G1506" s="6">
        <f>SUBSTITUTE(D1506,"㎡","")</f>
        <v/>
      </c>
      <c r="H1506" s="8" t="n"/>
      <c r="I1506" s="61">
        <f>H1503+$I$6</f>
        <v/>
      </c>
      <c r="J1506" s="23">
        <f>(I1506*$J$3)/12</f>
        <v/>
      </c>
      <c r="K1506" s="23">
        <f>(I1506*$K$3)/12</f>
        <v/>
      </c>
      <c r="L1506" s="23">
        <f>(I1506*$L$3)/12</f>
        <v/>
      </c>
      <c r="M1506" s="29">
        <f>(I1506*$M$3)/12</f>
        <v/>
      </c>
      <c r="N1506" s="23">
        <f>(I1506*$N$3)/12</f>
        <v/>
      </c>
      <c r="O1506" s="23">
        <f>(I1506*$O$3)/12</f>
        <v/>
      </c>
      <c r="P1506" s="23">
        <f>(I1506*$P$3)/12</f>
        <v/>
      </c>
    </row>
    <row r="1507">
      <c r="G1507" s="22">
        <f>SUBSTITUTE(D1507,"㎡","")</f>
        <v/>
      </c>
      <c r="H1507" s="22">
        <f>SUBSTITUTE(B1508,"万円","")</f>
        <v/>
      </c>
      <c r="I1507" s="59">
        <f>H1508+$I$2</f>
        <v/>
      </c>
      <c r="J1507" s="26">
        <f>(I1507*$J$3)/12</f>
        <v/>
      </c>
      <c r="K1507" s="26">
        <f>(I1507*$K$3)/12</f>
        <v/>
      </c>
      <c r="L1507" s="26">
        <f>(I1507*$L$3)/12</f>
        <v/>
      </c>
      <c r="M1507" s="26">
        <f>(I1507*$M$3)/12</f>
        <v/>
      </c>
      <c r="N1507" s="26">
        <f>(I1507*$N$3)/12</f>
        <v/>
      </c>
      <c r="O1507" s="26">
        <f>(I1507*$O$3)/12</f>
        <v/>
      </c>
      <c r="P1507" s="26">
        <f>(I1507*$P$3)/12</f>
        <v/>
      </c>
    </row>
    <row r="1508">
      <c r="G1508" s="6">
        <f>SUBSTITUTE(B1510,"%","")</f>
        <v/>
      </c>
      <c r="H1508" s="7">
        <f>H1507/G1510</f>
        <v/>
      </c>
      <c r="I1508" s="60">
        <f>H1508+$I$3</f>
        <v/>
      </c>
      <c r="J1508" s="23">
        <f>(I1508*$J$3)/12</f>
        <v/>
      </c>
      <c r="K1508" s="23">
        <f>(I1508*$K$3)/12</f>
        <v/>
      </c>
      <c r="L1508" s="23">
        <f>(I1508*$L$3)/12</f>
        <v/>
      </c>
      <c r="M1508" s="29">
        <f>(I1508*$M$3)/12</f>
        <v/>
      </c>
      <c r="N1508" s="23">
        <f>(I1508*$N$3)/12</f>
        <v/>
      </c>
      <c r="O1508" s="23">
        <f>(I1508*$O$3)/12</f>
        <v/>
      </c>
      <c r="P1508" s="23">
        <f>(I1508*$P$3)/12</f>
        <v/>
      </c>
    </row>
    <row r="1509">
      <c r="G1509" s="28">
        <f>G1507*G1508</f>
        <v/>
      </c>
      <c r="H1509" s="6" t="n"/>
      <c r="I1509" s="60">
        <f>H1508+$I$4</f>
        <v/>
      </c>
      <c r="J1509" s="23">
        <f>(I1509*$J$3)/12</f>
        <v/>
      </c>
      <c r="K1509" s="23">
        <f>(I1509*$K$3)/12</f>
        <v/>
      </c>
      <c r="L1509" s="23">
        <f>(I1509*$L$3)/12</f>
        <v/>
      </c>
      <c r="M1509" s="29">
        <f>(I1509*$M$3)/12</f>
        <v/>
      </c>
      <c r="N1509" s="23">
        <f>(I1509*$N$3)/12</f>
        <v/>
      </c>
      <c r="O1509" s="23">
        <f>(I1509*$O$3)/12</f>
        <v/>
      </c>
      <c r="P1509" s="23">
        <f>(I1509*$P$3)/12</f>
        <v/>
      </c>
    </row>
    <row r="1510">
      <c r="G1510" s="7">
        <f>G1509*0.3025</f>
        <v/>
      </c>
      <c r="H1510" s="6" t="n"/>
      <c r="I1510" s="60">
        <f>H1508+$I$5</f>
        <v/>
      </c>
      <c r="J1510" s="23">
        <f>(I1510*$J$3)/12</f>
        <v/>
      </c>
      <c r="K1510" s="23">
        <f>(I1510*$K$3)/12</f>
        <v/>
      </c>
      <c r="L1510" s="23">
        <f>(I1510*$L$3)/12</f>
        <v/>
      </c>
      <c r="M1510" s="29">
        <f>(I1510*$M$3)/12</f>
        <v/>
      </c>
      <c r="N1510" s="23">
        <f>(I1510*$N$3)/12</f>
        <v/>
      </c>
      <c r="O1510" s="23">
        <f>(I1510*$O$3)/12</f>
        <v/>
      </c>
      <c r="P1510" s="23">
        <f>(I1510*$P$3)/12</f>
        <v/>
      </c>
    </row>
    <row r="1511">
      <c r="G1511" s="6">
        <f>SUBSTITUTE(D1511,"㎡","")</f>
        <v/>
      </c>
      <c r="H1511" s="8" t="n"/>
      <c r="I1511" s="61">
        <f>H1508+$I$6</f>
        <v/>
      </c>
      <c r="J1511" s="23">
        <f>(I1511*$J$3)/12</f>
        <v/>
      </c>
      <c r="K1511" s="23">
        <f>(I1511*$K$3)/12</f>
        <v/>
      </c>
      <c r="L1511" s="23">
        <f>(I1511*$L$3)/12</f>
        <v/>
      </c>
      <c r="M1511" s="29">
        <f>(I1511*$M$3)/12</f>
        <v/>
      </c>
      <c r="N1511" s="23">
        <f>(I1511*$N$3)/12</f>
        <v/>
      </c>
      <c r="O1511" s="23">
        <f>(I1511*$O$3)/12</f>
        <v/>
      </c>
      <c r="P1511" s="23">
        <f>(I1511*$P$3)/12</f>
        <v/>
      </c>
    </row>
    <row r="1512">
      <c r="G1512" s="22">
        <f>SUBSTITUTE(D1512,"㎡","")</f>
        <v/>
      </c>
      <c r="H1512" s="22">
        <f>SUBSTITUTE(B1513,"万円","")</f>
        <v/>
      </c>
      <c r="I1512" s="59">
        <f>H1513+$I$2</f>
        <v/>
      </c>
      <c r="J1512" s="26">
        <f>(I1512*$J$3)/12</f>
        <v/>
      </c>
      <c r="K1512" s="26">
        <f>(I1512*$K$3)/12</f>
        <v/>
      </c>
      <c r="L1512" s="26">
        <f>(I1512*$L$3)/12</f>
        <v/>
      </c>
      <c r="M1512" s="26">
        <f>(I1512*$M$3)/12</f>
        <v/>
      </c>
      <c r="N1512" s="26">
        <f>(I1512*$N$3)/12</f>
        <v/>
      </c>
      <c r="O1512" s="26">
        <f>(I1512*$O$3)/12</f>
        <v/>
      </c>
      <c r="P1512" s="26">
        <f>(I1512*$P$3)/12</f>
        <v/>
      </c>
    </row>
    <row r="1513">
      <c r="G1513" s="6">
        <f>SUBSTITUTE(B1515,"%","")</f>
        <v/>
      </c>
      <c r="H1513" s="7">
        <f>H1512/G1515</f>
        <v/>
      </c>
      <c r="I1513" s="60">
        <f>H1513+$I$3</f>
        <v/>
      </c>
      <c r="J1513" s="23">
        <f>(I1513*$J$3)/12</f>
        <v/>
      </c>
      <c r="K1513" s="23">
        <f>(I1513*$K$3)/12</f>
        <v/>
      </c>
      <c r="L1513" s="23">
        <f>(I1513*$L$3)/12</f>
        <v/>
      </c>
      <c r="M1513" s="29">
        <f>(I1513*$M$3)/12</f>
        <v/>
      </c>
      <c r="N1513" s="23">
        <f>(I1513*$N$3)/12</f>
        <v/>
      </c>
      <c r="O1513" s="23">
        <f>(I1513*$O$3)/12</f>
        <v/>
      </c>
      <c r="P1513" s="23">
        <f>(I1513*$P$3)/12</f>
        <v/>
      </c>
    </row>
    <row r="1514">
      <c r="G1514" s="28">
        <f>G1512*G1513</f>
        <v/>
      </c>
      <c r="H1514" s="6" t="n"/>
      <c r="I1514" s="60">
        <f>H1513+$I$4</f>
        <v/>
      </c>
      <c r="J1514" s="23">
        <f>(I1514*$J$3)/12</f>
        <v/>
      </c>
      <c r="K1514" s="23">
        <f>(I1514*$K$3)/12</f>
        <v/>
      </c>
      <c r="L1514" s="23">
        <f>(I1514*$L$3)/12</f>
        <v/>
      </c>
      <c r="M1514" s="29">
        <f>(I1514*$M$3)/12</f>
        <v/>
      </c>
      <c r="N1514" s="23">
        <f>(I1514*$N$3)/12</f>
        <v/>
      </c>
      <c r="O1514" s="23">
        <f>(I1514*$O$3)/12</f>
        <v/>
      </c>
      <c r="P1514" s="23">
        <f>(I1514*$P$3)/12</f>
        <v/>
      </c>
    </row>
    <row r="1515">
      <c r="G1515" s="7">
        <f>G1514*0.3025</f>
        <v/>
      </c>
      <c r="H1515" s="6" t="n"/>
      <c r="I1515" s="60">
        <f>H1513+$I$5</f>
        <v/>
      </c>
      <c r="J1515" s="23">
        <f>(I1515*$J$3)/12</f>
        <v/>
      </c>
      <c r="K1515" s="23">
        <f>(I1515*$K$3)/12</f>
        <v/>
      </c>
      <c r="L1515" s="23">
        <f>(I1515*$L$3)/12</f>
        <v/>
      </c>
      <c r="M1515" s="29">
        <f>(I1515*$M$3)/12</f>
        <v/>
      </c>
      <c r="N1515" s="23">
        <f>(I1515*$N$3)/12</f>
        <v/>
      </c>
      <c r="O1515" s="23">
        <f>(I1515*$O$3)/12</f>
        <v/>
      </c>
      <c r="P1515" s="23">
        <f>(I1515*$P$3)/12</f>
        <v/>
      </c>
    </row>
    <row r="1516">
      <c r="G1516" s="6">
        <f>SUBSTITUTE(D1516,"㎡","")</f>
        <v/>
      </c>
      <c r="H1516" s="8" t="n"/>
      <c r="I1516" s="61">
        <f>H1513+$I$6</f>
        <v/>
      </c>
      <c r="J1516" s="23">
        <f>(I1516*$J$3)/12</f>
        <v/>
      </c>
      <c r="K1516" s="23">
        <f>(I1516*$K$3)/12</f>
        <v/>
      </c>
      <c r="L1516" s="23">
        <f>(I1516*$L$3)/12</f>
        <v/>
      </c>
      <c r="M1516" s="29">
        <f>(I1516*$M$3)/12</f>
        <v/>
      </c>
      <c r="N1516" s="23">
        <f>(I1516*$N$3)/12</f>
        <v/>
      </c>
      <c r="O1516" s="23">
        <f>(I1516*$O$3)/12</f>
        <v/>
      </c>
      <c r="P1516" s="23">
        <f>(I1516*$P$3)/12</f>
        <v/>
      </c>
    </row>
    <row r="1517">
      <c r="G1517" s="22">
        <f>SUBSTITUTE(D1517,"㎡","")</f>
        <v/>
      </c>
      <c r="H1517" s="22">
        <f>SUBSTITUTE(B1518,"万円","")</f>
        <v/>
      </c>
      <c r="I1517" s="59">
        <f>H1518+$I$2</f>
        <v/>
      </c>
      <c r="J1517" s="26">
        <f>(I1517*$J$3)/12</f>
        <v/>
      </c>
      <c r="K1517" s="26">
        <f>(I1517*$K$3)/12</f>
        <v/>
      </c>
      <c r="L1517" s="26">
        <f>(I1517*$L$3)/12</f>
        <v/>
      </c>
      <c r="M1517" s="26">
        <f>(I1517*$M$3)/12</f>
        <v/>
      </c>
      <c r="N1517" s="26">
        <f>(I1517*$N$3)/12</f>
        <v/>
      </c>
      <c r="O1517" s="26">
        <f>(I1517*$O$3)/12</f>
        <v/>
      </c>
      <c r="P1517" s="26">
        <f>(I1517*$P$3)/12</f>
        <v/>
      </c>
    </row>
    <row r="1518">
      <c r="G1518" s="6">
        <f>SUBSTITUTE(B1520,"%","")</f>
        <v/>
      </c>
      <c r="H1518" s="7">
        <f>H1517/G1520</f>
        <v/>
      </c>
      <c r="I1518" s="60">
        <f>H1518+$I$3</f>
        <v/>
      </c>
      <c r="J1518" s="23">
        <f>(I1518*$J$3)/12</f>
        <v/>
      </c>
      <c r="K1518" s="23">
        <f>(I1518*$K$3)/12</f>
        <v/>
      </c>
      <c r="L1518" s="23">
        <f>(I1518*$L$3)/12</f>
        <v/>
      </c>
      <c r="M1518" s="29">
        <f>(I1518*$M$3)/12</f>
        <v/>
      </c>
      <c r="N1518" s="23">
        <f>(I1518*$N$3)/12</f>
        <v/>
      </c>
      <c r="O1518" s="23">
        <f>(I1518*$O$3)/12</f>
        <v/>
      </c>
      <c r="P1518" s="23">
        <f>(I1518*$P$3)/12</f>
        <v/>
      </c>
    </row>
    <row r="1519">
      <c r="G1519" s="28">
        <f>G1517*G1518</f>
        <v/>
      </c>
      <c r="H1519" s="6" t="n"/>
      <c r="I1519" s="60">
        <f>H1518+$I$4</f>
        <v/>
      </c>
      <c r="J1519" s="23">
        <f>(I1519*$J$3)/12</f>
        <v/>
      </c>
      <c r="K1519" s="23">
        <f>(I1519*$K$3)/12</f>
        <v/>
      </c>
      <c r="L1519" s="23">
        <f>(I1519*$L$3)/12</f>
        <v/>
      </c>
      <c r="M1519" s="29">
        <f>(I1519*$M$3)/12</f>
        <v/>
      </c>
      <c r="N1519" s="23">
        <f>(I1519*$N$3)/12</f>
        <v/>
      </c>
      <c r="O1519" s="23">
        <f>(I1519*$O$3)/12</f>
        <v/>
      </c>
      <c r="P1519" s="23">
        <f>(I1519*$P$3)/12</f>
        <v/>
      </c>
    </row>
    <row r="1520">
      <c r="G1520" s="7">
        <f>G1519*0.3025</f>
        <v/>
      </c>
      <c r="H1520" s="6" t="n"/>
      <c r="I1520" s="60">
        <f>H1518+$I$5</f>
        <v/>
      </c>
      <c r="J1520" s="23">
        <f>(I1520*$J$3)/12</f>
        <v/>
      </c>
      <c r="K1520" s="23">
        <f>(I1520*$K$3)/12</f>
        <v/>
      </c>
      <c r="L1520" s="23">
        <f>(I1520*$L$3)/12</f>
        <v/>
      </c>
      <c r="M1520" s="29">
        <f>(I1520*$M$3)/12</f>
        <v/>
      </c>
      <c r="N1520" s="23">
        <f>(I1520*$N$3)/12</f>
        <v/>
      </c>
      <c r="O1520" s="23">
        <f>(I1520*$O$3)/12</f>
        <v/>
      </c>
      <c r="P1520" s="23">
        <f>(I1520*$P$3)/12</f>
        <v/>
      </c>
    </row>
    <row r="1521">
      <c r="G1521" s="6">
        <f>SUBSTITUTE(D1521,"㎡","")</f>
        <v/>
      </c>
      <c r="H1521" s="8" t="n"/>
      <c r="I1521" s="61">
        <f>H1518+$I$6</f>
        <v/>
      </c>
      <c r="J1521" s="23">
        <f>(I1521*$J$3)/12</f>
        <v/>
      </c>
      <c r="K1521" s="23">
        <f>(I1521*$K$3)/12</f>
        <v/>
      </c>
      <c r="L1521" s="23">
        <f>(I1521*$L$3)/12</f>
        <v/>
      </c>
      <c r="M1521" s="29">
        <f>(I1521*$M$3)/12</f>
        <v/>
      </c>
      <c r="N1521" s="23">
        <f>(I1521*$N$3)/12</f>
        <v/>
      </c>
      <c r="O1521" s="23">
        <f>(I1521*$O$3)/12</f>
        <v/>
      </c>
      <c r="P1521" s="23">
        <f>(I1521*$P$3)/12</f>
        <v/>
      </c>
    </row>
    <row r="1522">
      <c r="G1522" s="22">
        <f>SUBSTITUTE(D1522,"㎡","")</f>
        <v/>
      </c>
      <c r="H1522" s="22">
        <f>SUBSTITUTE(B1523,"万円","")</f>
        <v/>
      </c>
      <c r="I1522" s="59">
        <f>H1523+$I$2</f>
        <v/>
      </c>
      <c r="J1522" s="26">
        <f>(I1522*$J$3)/12</f>
        <v/>
      </c>
      <c r="K1522" s="26">
        <f>(I1522*$K$3)/12</f>
        <v/>
      </c>
      <c r="L1522" s="26">
        <f>(I1522*$L$3)/12</f>
        <v/>
      </c>
      <c r="M1522" s="26">
        <f>(I1522*$M$3)/12</f>
        <v/>
      </c>
      <c r="N1522" s="26">
        <f>(I1522*$N$3)/12</f>
        <v/>
      </c>
      <c r="O1522" s="26">
        <f>(I1522*$O$3)/12</f>
        <v/>
      </c>
      <c r="P1522" s="26">
        <f>(I1522*$P$3)/12</f>
        <v/>
      </c>
    </row>
    <row r="1523">
      <c r="G1523" s="6">
        <f>SUBSTITUTE(B1525,"%","")</f>
        <v/>
      </c>
      <c r="H1523" s="7">
        <f>H1522/G1525</f>
        <v/>
      </c>
      <c r="I1523" s="60">
        <f>H1523+$I$3</f>
        <v/>
      </c>
      <c r="J1523" s="23">
        <f>(I1523*$J$3)/12</f>
        <v/>
      </c>
      <c r="K1523" s="23">
        <f>(I1523*$K$3)/12</f>
        <v/>
      </c>
      <c r="L1523" s="23">
        <f>(I1523*$L$3)/12</f>
        <v/>
      </c>
      <c r="M1523" s="29">
        <f>(I1523*$M$3)/12</f>
        <v/>
      </c>
      <c r="N1523" s="23">
        <f>(I1523*$N$3)/12</f>
        <v/>
      </c>
      <c r="O1523" s="23">
        <f>(I1523*$O$3)/12</f>
        <v/>
      </c>
      <c r="P1523" s="23">
        <f>(I1523*$P$3)/12</f>
        <v/>
      </c>
    </row>
    <row r="1524">
      <c r="G1524" s="28">
        <f>G1522*G1523</f>
        <v/>
      </c>
      <c r="H1524" s="6" t="n"/>
      <c r="I1524" s="60">
        <f>H1523+$I$4</f>
        <v/>
      </c>
      <c r="J1524" s="23">
        <f>(I1524*$J$3)/12</f>
        <v/>
      </c>
      <c r="K1524" s="23">
        <f>(I1524*$K$3)/12</f>
        <v/>
      </c>
      <c r="L1524" s="23">
        <f>(I1524*$L$3)/12</f>
        <v/>
      </c>
      <c r="M1524" s="29">
        <f>(I1524*$M$3)/12</f>
        <v/>
      </c>
      <c r="N1524" s="23">
        <f>(I1524*$N$3)/12</f>
        <v/>
      </c>
      <c r="O1524" s="23">
        <f>(I1524*$O$3)/12</f>
        <v/>
      </c>
      <c r="P1524" s="23">
        <f>(I1524*$P$3)/12</f>
        <v/>
      </c>
    </row>
    <row r="1525">
      <c r="G1525" s="7">
        <f>G1524*0.3025</f>
        <v/>
      </c>
      <c r="H1525" s="6" t="n"/>
      <c r="I1525" s="60">
        <f>H1523+$I$5</f>
        <v/>
      </c>
      <c r="J1525" s="23">
        <f>(I1525*$J$3)/12</f>
        <v/>
      </c>
      <c r="K1525" s="23">
        <f>(I1525*$K$3)/12</f>
        <v/>
      </c>
      <c r="L1525" s="23">
        <f>(I1525*$L$3)/12</f>
        <v/>
      </c>
      <c r="M1525" s="29">
        <f>(I1525*$M$3)/12</f>
        <v/>
      </c>
      <c r="N1525" s="23">
        <f>(I1525*$N$3)/12</f>
        <v/>
      </c>
      <c r="O1525" s="23">
        <f>(I1525*$O$3)/12</f>
        <v/>
      </c>
      <c r="P1525" s="23">
        <f>(I1525*$P$3)/12</f>
        <v/>
      </c>
    </row>
    <row r="1526">
      <c r="G1526" s="6">
        <f>SUBSTITUTE(D1526,"㎡","")</f>
        <v/>
      </c>
      <c r="H1526" s="8" t="n"/>
      <c r="I1526" s="61">
        <f>H1523+$I$6</f>
        <v/>
      </c>
      <c r="J1526" s="23">
        <f>(I1526*$J$3)/12</f>
        <v/>
      </c>
      <c r="K1526" s="23">
        <f>(I1526*$K$3)/12</f>
        <v/>
      </c>
      <c r="L1526" s="23">
        <f>(I1526*$L$3)/12</f>
        <v/>
      </c>
      <c r="M1526" s="29">
        <f>(I1526*$M$3)/12</f>
        <v/>
      </c>
      <c r="N1526" s="23">
        <f>(I1526*$N$3)/12</f>
        <v/>
      </c>
      <c r="O1526" s="23">
        <f>(I1526*$O$3)/12</f>
        <v/>
      </c>
      <c r="P1526" s="23">
        <f>(I1526*$P$3)/12</f>
        <v/>
      </c>
    </row>
    <row r="1527">
      <c r="G1527" s="22">
        <f>SUBSTITUTE(D1527,"㎡","")</f>
        <v/>
      </c>
      <c r="H1527" s="22">
        <f>SUBSTITUTE(B1528,"万円","")</f>
        <v/>
      </c>
      <c r="I1527" s="59">
        <f>H1528+$I$2</f>
        <v/>
      </c>
      <c r="J1527" s="26">
        <f>(I1527*$J$3)/12</f>
        <v/>
      </c>
      <c r="K1527" s="26">
        <f>(I1527*$K$3)/12</f>
        <v/>
      </c>
      <c r="L1527" s="26">
        <f>(I1527*$L$3)/12</f>
        <v/>
      </c>
      <c r="M1527" s="26">
        <f>(I1527*$M$3)/12</f>
        <v/>
      </c>
      <c r="N1527" s="26">
        <f>(I1527*$N$3)/12</f>
        <v/>
      </c>
      <c r="O1527" s="26">
        <f>(I1527*$O$3)/12</f>
        <v/>
      </c>
      <c r="P1527" s="26">
        <f>(I1527*$P$3)/12</f>
        <v/>
      </c>
    </row>
    <row r="1528">
      <c r="G1528" s="6">
        <f>SUBSTITUTE(B1530,"%","")</f>
        <v/>
      </c>
      <c r="H1528" s="7">
        <f>H1527/G1530</f>
        <v/>
      </c>
      <c r="I1528" s="60">
        <f>H1528+$I$3</f>
        <v/>
      </c>
      <c r="J1528" s="23">
        <f>(I1528*$J$3)/12</f>
        <v/>
      </c>
      <c r="K1528" s="23">
        <f>(I1528*$K$3)/12</f>
        <v/>
      </c>
      <c r="L1528" s="23">
        <f>(I1528*$L$3)/12</f>
        <v/>
      </c>
      <c r="M1528" s="29">
        <f>(I1528*$M$3)/12</f>
        <v/>
      </c>
      <c r="N1528" s="23">
        <f>(I1528*$N$3)/12</f>
        <v/>
      </c>
      <c r="O1528" s="23">
        <f>(I1528*$O$3)/12</f>
        <v/>
      </c>
      <c r="P1528" s="23">
        <f>(I1528*$P$3)/12</f>
        <v/>
      </c>
    </row>
    <row r="1529">
      <c r="G1529" s="28">
        <f>G1527*G1528</f>
        <v/>
      </c>
      <c r="H1529" s="6" t="n"/>
      <c r="I1529" s="60">
        <f>H1528+$I$4</f>
        <v/>
      </c>
      <c r="J1529" s="23">
        <f>(I1529*$J$3)/12</f>
        <v/>
      </c>
      <c r="K1529" s="23">
        <f>(I1529*$K$3)/12</f>
        <v/>
      </c>
      <c r="L1529" s="23">
        <f>(I1529*$L$3)/12</f>
        <v/>
      </c>
      <c r="M1529" s="29">
        <f>(I1529*$M$3)/12</f>
        <v/>
      </c>
      <c r="N1529" s="23">
        <f>(I1529*$N$3)/12</f>
        <v/>
      </c>
      <c r="O1529" s="23">
        <f>(I1529*$O$3)/12</f>
        <v/>
      </c>
      <c r="P1529" s="23">
        <f>(I1529*$P$3)/12</f>
        <v/>
      </c>
    </row>
    <row r="1530">
      <c r="G1530" s="7">
        <f>G1529*0.3025</f>
        <v/>
      </c>
      <c r="H1530" s="6" t="n"/>
      <c r="I1530" s="60">
        <f>H1528+$I$5</f>
        <v/>
      </c>
      <c r="J1530" s="23">
        <f>(I1530*$J$3)/12</f>
        <v/>
      </c>
      <c r="K1530" s="23">
        <f>(I1530*$K$3)/12</f>
        <v/>
      </c>
      <c r="L1530" s="23">
        <f>(I1530*$L$3)/12</f>
        <v/>
      </c>
      <c r="M1530" s="29">
        <f>(I1530*$M$3)/12</f>
        <v/>
      </c>
      <c r="N1530" s="23">
        <f>(I1530*$N$3)/12</f>
        <v/>
      </c>
      <c r="O1530" s="23">
        <f>(I1530*$O$3)/12</f>
        <v/>
      </c>
      <c r="P1530" s="23">
        <f>(I1530*$P$3)/12</f>
        <v/>
      </c>
    </row>
    <row r="1531">
      <c r="G1531" s="6">
        <f>SUBSTITUTE(D1531,"㎡","")</f>
        <v/>
      </c>
      <c r="H1531" s="8" t="n"/>
      <c r="I1531" s="61">
        <f>H1528+$I$6</f>
        <v/>
      </c>
      <c r="J1531" s="23">
        <f>(I1531*$J$3)/12</f>
        <v/>
      </c>
      <c r="K1531" s="23">
        <f>(I1531*$K$3)/12</f>
        <v/>
      </c>
      <c r="L1531" s="23">
        <f>(I1531*$L$3)/12</f>
        <v/>
      </c>
      <c r="M1531" s="29">
        <f>(I1531*$M$3)/12</f>
        <v/>
      </c>
      <c r="N1531" s="23">
        <f>(I1531*$N$3)/12</f>
        <v/>
      </c>
      <c r="O1531" s="23">
        <f>(I1531*$O$3)/12</f>
        <v/>
      </c>
      <c r="P1531" s="23">
        <f>(I1531*$P$3)/12</f>
        <v/>
      </c>
    </row>
    <row r="1532">
      <c r="G1532" s="22">
        <f>SUBSTITUTE(D1532,"㎡","")</f>
        <v/>
      </c>
      <c r="H1532" s="22">
        <f>SUBSTITUTE(B1533,"万円","")</f>
        <v/>
      </c>
      <c r="I1532" s="59">
        <f>H1533+$I$2</f>
        <v/>
      </c>
      <c r="J1532" s="26">
        <f>(I1532*$J$3)/12</f>
        <v/>
      </c>
      <c r="K1532" s="26">
        <f>(I1532*$K$3)/12</f>
        <v/>
      </c>
      <c r="L1532" s="26">
        <f>(I1532*$L$3)/12</f>
        <v/>
      </c>
      <c r="M1532" s="26">
        <f>(I1532*$M$3)/12</f>
        <v/>
      </c>
      <c r="N1532" s="26">
        <f>(I1532*$N$3)/12</f>
        <v/>
      </c>
      <c r="O1532" s="26">
        <f>(I1532*$O$3)/12</f>
        <v/>
      </c>
      <c r="P1532" s="26">
        <f>(I1532*$P$3)/12</f>
        <v/>
      </c>
    </row>
    <row r="1533">
      <c r="G1533" s="6">
        <f>SUBSTITUTE(B1535,"%","")</f>
        <v/>
      </c>
      <c r="H1533" s="7">
        <f>H1532/G1535</f>
        <v/>
      </c>
      <c r="I1533" s="60">
        <f>H1533+$I$3</f>
        <v/>
      </c>
      <c r="J1533" s="23">
        <f>(I1533*$J$3)/12</f>
        <v/>
      </c>
      <c r="K1533" s="23">
        <f>(I1533*$K$3)/12</f>
        <v/>
      </c>
      <c r="L1533" s="23">
        <f>(I1533*$L$3)/12</f>
        <v/>
      </c>
      <c r="M1533" s="29">
        <f>(I1533*$M$3)/12</f>
        <v/>
      </c>
      <c r="N1533" s="23">
        <f>(I1533*$N$3)/12</f>
        <v/>
      </c>
      <c r="O1533" s="23">
        <f>(I1533*$O$3)/12</f>
        <v/>
      </c>
      <c r="P1533" s="23">
        <f>(I1533*$P$3)/12</f>
        <v/>
      </c>
    </row>
    <row r="1534">
      <c r="G1534" s="28">
        <f>G1532*G1533</f>
        <v/>
      </c>
      <c r="H1534" s="6" t="n"/>
      <c r="I1534" s="60">
        <f>H1533+$I$4</f>
        <v/>
      </c>
      <c r="J1534" s="23">
        <f>(I1534*$J$3)/12</f>
        <v/>
      </c>
      <c r="K1534" s="23">
        <f>(I1534*$K$3)/12</f>
        <v/>
      </c>
      <c r="L1534" s="23">
        <f>(I1534*$L$3)/12</f>
        <v/>
      </c>
      <c r="M1534" s="29">
        <f>(I1534*$M$3)/12</f>
        <v/>
      </c>
      <c r="N1534" s="23">
        <f>(I1534*$N$3)/12</f>
        <v/>
      </c>
      <c r="O1534" s="23">
        <f>(I1534*$O$3)/12</f>
        <v/>
      </c>
      <c r="P1534" s="23">
        <f>(I1534*$P$3)/12</f>
        <v/>
      </c>
    </row>
    <row r="1535">
      <c r="G1535" s="7">
        <f>G1534*0.3025</f>
        <v/>
      </c>
      <c r="H1535" s="6" t="n"/>
      <c r="I1535" s="60">
        <f>H1533+$I$5</f>
        <v/>
      </c>
      <c r="J1535" s="23">
        <f>(I1535*$J$3)/12</f>
        <v/>
      </c>
      <c r="K1535" s="23">
        <f>(I1535*$K$3)/12</f>
        <v/>
      </c>
      <c r="L1535" s="23">
        <f>(I1535*$L$3)/12</f>
        <v/>
      </c>
      <c r="M1535" s="29">
        <f>(I1535*$M$3)/12</f>
        <v/>
      </c>
      <c r="N1535" s="23">
        <f>(I1535*$N$3)/12</f>
        <v/>
      </c>
      <c r="O1535" s="23">
        <f>(I1535*$O$3)/12</f>
        <v/>
      </c>
      <c r="P1535" s="23">
        <f>(I1535*$P$3)/12</f>
        <v/>
      </c>
    </row>
    <row r="1536">
      <c r="G1536" s="6">
        <f>SUBSTITUTE(D1536,"㎡","")</f>
        <v/>
      </c>
      <c r="H1536" s="8" t="n"/>
      <c r="I1536" s="61">
        <f>H1533+$I$6</f>
        <v/>
      </c>
      <c r="J1536" s="23">
        <f>(I1536*$J$3)/12</f>
        <v/>
      </c>
      <c r="K1536" s="23">
        <f>(I1536*$K$3)/12</f>
        <v/>
      </c>
      <c r="L1536" s="23">
        <f>(I1536*$L$3)/12</f>
        <v/>
      </c>
      <c r="M1536" s="29">
        <f>(I1536*$M$3)/12</f>
        <v/>
      </c>
      <c r="N1536" s="23">
        <f>(I1536*$N$3)/12</f>
        <v/>
      </c>
      <c r="O1536" s="23">
        <f>(I1536*$O$3)/12</f>
        <v/>
      </c>
      <c r="P1536" s="23">
        <f>(I1536*$P$3)/12</f>
        <v/>
      </c>
    </row>
    <row r="1537">
      <c r="G1537" s="22">
        <f>SUBSTITUTE(D1537,"㎡","")</f>
        <v/>
      </c>
      <c r="H1537" s="22">
        <f>SUBSTITUTE(B1538,"万円","")</f>
        <v/>
      </c>
      <c r="I1537" s="59">
        <f>H1538+$I$2</f>
        <v/>
      </c>
      <c r="J1537" s="26">
        <f>(I1537*$J$3)/12</f>
        <v/>
      </c>
      <c r="K1537" s="26">
        <f>(I1537*$K$3)/12</f>
        <v/>
      </c>
      <c r="L1537" s="26">
        <f>(I1537*$L$3)/12</f>
        <v/>
      </c>
      <c r="M1537" s="26">
        <f>(I1537*$M$3)/12</f>
        <v/>
      </c>
      <c r="N1537" s="26">
        <f>(I1537*$N$3)/12</f>
        <v/>
      </c>
      <c r="O1537" s="26">
        <f>(I1537*$O$3)/12</f>
        <v/>
      </c>
      <c r="P1537" s="26">
        <f>(I1537*$P$3)/12</f>
        <v/>
      </c>
    </row>
    <row r="1538">
      <c r="G1538" s="6">
        <f>SUBSTITUTE(B1540,"%","")</f>
        <v/>
      </c>
      <c r="H1538" s="7">
        <f>H1537/G1540</f>
        <v/>
      </c>
      <c r="I1538" s="60">
        <f>H1538+$I$3</f>
        <v/>
      </c>
      <c r="J1538" s="23">
        <f>(I1538*$J$3)/12</f>
        <v/>
      </c>
      <c r="K1538" s="23">
        <f>(I1538*$K$3)/12</f>
        <v/>
      </c>
      <c r="L1538" s="23">
        <f>(I1538*$L$3)/12</f>
        <v/>
      </c>
      <c r="M1538" s="29">
        <f>(I1538*$M$3)/12</f>
        <v/>
      </c>
      <c r="N1538" s="23">
        <f>(I1538*$N$3)/12</f>
        <v/>
      </c>
      <c r="O1538" s="23">
        <f>(I1538*$O$3)/12</f>
        <v/>
      </c>
      <c r="P1538" s="23">
        <f>(I1538*$P$3)/12</f>
        <v/>
      </c>
    </row>
    <row r="1539">
      <c r="G1539" s="28">
        <f>G1537*G1538</f>
        <v/>
      </c>
      <c r="H1539" s="6" t="n"/>
      <c r="I1539" s="60">
        <f>H1538+$I$4</f>
        <v/>
      </c>
      <c r="J1539" s="23">
        <f>(I1539*$J$3)/12</f>
        <v/>
      </c>
      <c r="K1539" s="23">
        <f>(I1539*$K$3)/12</f>
        <v/>
      </c>
      <c r="L1539" s="23">
        <f>(I1539*$L$3)/12</f>
        <v/>
      </c>
      <c r="M1539" s="29">
        <f>(I1539*$M$3)/12</f>
        <v/>
      </c>
      <c r="N1539" s="23">
        <f>(I1539*$N$3)/12</f>
        <v/>
      </c>
      <c r="O1539" s="23">
        <f>(I1539*$O$3)/12</f>
        <v/>
      </c>
      <c r="P1539" s="23">
        <f>(I1539*$P$3)/12</f>
        <v/>
      </c>
    </row>
    <row r="1540">
      <c r="G1540" s="7">
        <f>G1539*0.3025</f>
        <v/>
      </c>
      <c r="H1540" s="6" t="n"/>
      <c r="I1540" s="60">
        <f>H1538+$I$5</f>
        <v/>
      </c>
      <c r="J1540" s="23">
        <f>(I1540*$J$3)/12</f>
        <v/>
      </c>
      <c r="K1540" s="23">
        <f>(I1540*$K$3)/12</f>
        <v/>
      </c>
      <c r="L1540" s="23">
        <f>(I1540*$L$3)/12</f>
        <v/>
      </c>
      <c r="M1540" s="29">
        <f>(I1540*$M$3)/12</f>
        <v/>
      </c>
      <c r="N1540" s="23">
        <f>(I1540*$N$3)/12</f>
        <v/>
      </c>
      <c r="O1540" s="23">
        <f>(I1540*$O$3)/12</f>
        <v/>
      </c>
      <c r="P1540" s="23">
        <f>(I1540*$P$3)/12</f>
        <v/>
      </c>
    </row>
    <row r="1541">
      <c r="G1541" s="6">
        <f>SUBSTITUTE(D1541,"㎡","")</f>
        <v/>
      </c>
      <c r="H1541" s="8" t="n"/>
      <c r="I1541" s="61">
        <f>H1538+$I$6</f>
        <v/>
      </c>
      <c r="J1541" s="23">
        <f>(I1541*$J$3)/12</f>
        <v/>
      </c>
      <c r="K1541" s="23">
        <f>(I1541*$K$3)/12</f>
        <v/>
      </c>
      <c r="L1541" s="23">
        <f>(I1541*$L$3)/12</f>
        <v/>
      </c>
      <c r="M1541" s="29">
        <f>(I1541*$M$3)/12</f>
        <v/>
      </c>
      <c r="N1541" s="23">
        <f>(I1541*$N$3)/12</f>
        <v/>
      </c>
      <c r="O1541" s="23">
        <f>(I1541*$O$3)/12</f>
        <v/>
      </c>
      <c r="P1541" s="23">
        <f>(I1541*$P$3)/12</f>
        <v/>
      </c>
    </row>
    <row r="1542">
      <c r="G1542" s="22">
        <f>SUBSTITUTE(D1542,"㎡","")</f>
        <v/>
      </c>
      <c r="H1542" s="22">
        <f>SUBSTITUTE(B1543,"万円","")</f>
        <v/>
      </c>
      <c r="I1542" s="59">
        <f>H1543+$I$2</f>
        <v/>
      </c>
      <c r="J1542" s="26">
        <f>(I1542*$J$3)/12</f>
        <v/>
      </c>
      <c r="K1542" s="26">
        <f>(I1542*$K$3)/12</f>
        <v/>
      </c>
      <c r="L1542" s="26">
        <f>(I1542*$L$3)/12</f>
        <v/>
      </c>
      <c r="M1542" s="26">
        <f>(I1542*$M$3)/12</f>
        <v/>
      </c>
      <c r="N1542" s="26">
        <f>(I1542*$N$3)/12</f>
        <v/>
      </c>
      <c r="O1542" s="26">
        <f>(I1542*$O$3)/12</f>
        <v/>
      </c>
      <c r="P1542" s="26">
        <f>(I1542*$P$3)/12</f>
        <v/>
      </c>
    </row>
    <row r="1543">
      <c r="G1543" s="6">
        <f>SUBSTITUTE(B1545,"%","")</f>
        <v/>
      </c>
      <c r="H1543" s="7">
        <f>H1542/G1545</f>
        <v/>
      </c>
      <c r="I1543" s="60">
        <f>H1543+$I$3</f>
        <v/>
      </c>
      <c r="J1543" s="23">
        <f>(I1543*$J$3)/12</f>
        <v/>
      </c>
      <c r="K1543" s="23">
        <f>(I1543*$K$3)/12</f>
        <v/>
      </c>
      <c r="L1543" s="23">
        <f>(I1543*$L$3)/12</f>
        <v/>
      </c>
      <c r="M1543" s="29">
        <f>(I1543*$M$3)/12</f>
        <v/>
      </c>
      <c r="N1543" s="23">
        <f>(I1543*$N$3)/12</f>
        <v/>
      </c>
      <c r="O1543" s="23">
        <f>(I1543*$O$3)/12</f>
        <v/>
      </c>
      <c r="P1543" s="23">
        <f>(I1543*$P$3)/12</f>
        <v/>
      </c>
    </row>
    <row r="1544">
      <c r="G1544" s="28">
        <f>G1542*G1543</f>
        <v/>
      </c>
      <c r="H1544" s="6" t="n"/>
      <c r="I1544" s="60">
        <f>H1543+$I$4</f>
        <v/>
      </c>
      <c r="J1544" s="23">
        <f>(I1544*$J$3)/12</f>
        <v/>
      </c>
      <c r="K1544" s="23">
        <f>(I1544*$K$3)/12</f>
        <v/>
      </c>
      <c r="L1544" s="23">
        <f>(I1544*$L$3)/12</f>
        <v/>
      </c>
      <c r="M1544" s="29">
        <f>(I1544*$M$3)/12</f>
        <v/>
      </c>
      <c r="N1544" s="23">
        <f>(I1544*$N$3)/12</f>
        <v/>
      </c>
      <c r="O1544" s="23">
        <f>(I1544*$O$3)/12</f>
        <v/>
      </c>
      <c r="P1544" s="23">
        <f>(I1544*$P$3)/12</f>
        <v/>
      </c>
    </row>
    <row r="1545">
      <c r="G1545" s="7">
        <f>G1544*0.3025</f>
        <v/>
      </c>
      <c r="H1545" s="6" t="n"/>
      <c r="I1545" s="60">
        <f>H1543+$I$5</f>
        <v/>
      </c>
      <c r="J1545" s="23">
        <f>(I1545*$J$3)/12</f>
        <v/>
      </c>
      <c r="K1545" s="23">
        <f>(I1545*$K$3)/12</f>
        <v/>
      </c>
      <c r="L1545" s="23">
        <f>(I1545*$L$3)/12</f>
        <v/>
      </c>
      <c r="M1545" s="29">
        <f>(I1545*$M$3)/12</f>
        <v/>
      </c>
      <c r="N1545" s="23">
        <f>(I1545*$N$3)/12</f>
        <v/>
      </c>
      <c r="O1545" s="23">
        <f>(I1545*$O$3)/12</f>
        <v/>
      </c>
      <c r="P1545" s="23">
        <f>(I1545*$P$3)/12</f>
        <v/>
      </c>
    </row>
    <row r="1546">
      <c r="G1546" s="6">
        <f>SUBSTITUTE(D1546,"㎡","")</f>
        <v/>
      </c>
      <c r="H1546" s="8" t="n"/>
      <c r="I1546" s="61">
        <f>H1543+$I$6</f>
        <v/>
      </c>
      <c r="J1546" s="23">
        <f>(I1546*$J$3)/12</f>
        <v/>
      </c>
      <c r="K1546" s="23">
        <f>(I1546*$K$3)/12</f>
        <v/>
      </c>
      <c r="L1546" s="23">
        <f>(I1546*$L$3)/12</f>
        <v/>
      </c>
      <c r="M1546" s="29">
        <f>(I1546*$M$3)/12</f>
        <v/>
      </c>
      <c r="N1546" s="23">
        <f>(I1546*$N$3)/12</f>
        <v/>
      </c>
      <c r="O1546" s="23">
        <f>(I1546*$O$3)/12</f>
        <v/>
      </c>
      <c r="P1546" s="23">
        <f>(I1546*$P$3)/12</f>
        <v/>
      </c>
    </row>
    <row r="1547">
      <c r="G1547" s="22">
        <f>SUBSTITUTE(D1547,"㎡","")</f>
        <v/>
      </c>
      <c r="H1547" s="22">
        <f>SUBSTITUTE(B1548,"万円","")</f>
        <v/>
      </c>
      <c r="I1547" s="59">
        <f>H1548+$I$2</f>
        <v/>
      </c>
      <c r="J1547" s="26">
        <f>(I1547*$J$3)/12</f>
        <v/>
      </c>
      <c r="K1547" s="26">
        <f>(I1547*$K$3)/12</f>
        <v/>
      </c>
      <c r="L1547" s="26">
        <f>(I1547*$L$3)/12</f>
        <v/>
      </c>
      <c r="M1547" s="26">
        <f>(I1547*$M$3)/12</f>
        <v/>
      </c>
      <c r="N1547" s="26">
        <f>(I1547*$N$3)/12</f>
        <v/>
      </c>
      <c r="O1547" s="26">
        <f>(I1547*$O$3)/12</f>
        <v/>
      </c>
      <c r="P1547" s="26">
        <f>(I1547*$P$3)/12</f>
        <v/>
      </c>
    </row>
    <row r="1548">
      <c r="G1548" s="6">
        <f>SUBSTITUTE(B1550,"%","")</f>
        <v/>
      </c>
      <c r="H1548" s="7">
        <f>H1547/G1550</f>
        <v/>
      </c>
      <c r="I1548" s="60">
        <f>H1548+$I$3</f>
        <v/>
      </c>
      <c r="J1548" s="23">
        <f>(I1548*$J$3)/12</f>
        <v/>
      </c>
      <c r="K1548" s="23">
        <f>(I1548*$K$3)/12</f>
        <v/>
      </c>
      <c r="L1548" s="23">
        <f>(I1548*$L$3)/12</f>
        <v/>
      </c>
      <c r="M1548" s="29">
        <f>(I1548*$M$3)/12</f>
        <v/>
      </c>
      <c r="N1548" s="23">
        <f>(I1548*$N$3)/12</f>
        <v/>
      </c>
      <c r="O1548" s="23">
        <f>(I1548*$O$3)/12</f>
        <v/>
      </c>
      <c r="P1548" s="23">
        <f>(I1548*$P$3)/12</f>
        <v/>
      </c>
    </row>
    <row r="1549">
      <c r="G1549" s="28">
        <f>G1547*G1548</f>
        <v/>
      </c>
      <c r="H1549" s="6" t="n"/>
      <c r="I1549" s="60">
        <f>H1548+$I$4</f>
        <v/>
      </c>
      <c r="J1549" s="23">
        <f>(I1549*$J$3)/12</f>
        <v/>
      </c>
      <c r="K1549" s="23">
        <f>(I1549*$K$3)/12</f>
        <v/>
      </c>
      <c r="L1549" s="23">
        <f>(I1549*$L$3)/12</f>
        <v/>
      </c>
      <c r="M1549" s="29">
        <f>(I1549*$M$3)/12</f>
        <v/>
      </c>
      <c r="N1549" s="23">
        <f>(I1549*$N$3)/12</f>
        <v/>
      </c>
      <c r="O1549" s="23">
        <f>(I1549*$O$3)/12</f>
        <v/>
      </c>
      <c r="P1549" s="23">
        <f>(I1549*$P$3)/12</f>
        <v/>
      </c>
    </row>
    <row r="1550">
      <c r="G1550" s="7">
        <f>G1549*0.3025</f>
        <v/>
      </c>
      <c r="H1550" s="6" t="n"/>
      <c r="I1550" s="60">
        <f>H1548+$I$5</f>
        <v/>
      </c>
      <c r="J1550" s="23">
        <f>(I1550*$J$3)/12</f>
        <v/>
      </c>
      <c r="K1550" s="23">
        <f>(I1550*$K$3)/12</f>
        <v/>
      </c>
      <c r="L1550" s="23">
        <f>(I1550*$L$3)/12</f>
        <v/>
      </c>
      <c r="M1550" s="29">
        <f>(I1550*$M$3)/12</f>
        <v/>
      </c>
      <c r="N1550" s="23">
        <f>(I1550*$N$3)/12</f>
        <v/>
      </c>
      <c r="O1550" s="23">
        <f>(I1550*$O$3)/12</f>
        <v/>
      </c>
      <c r="P1550" s="23">
        <f>(I1550*$P$3)/12</f>
        <v/>
      </c>
    </row>
    <row r="1551">
      <c r="G1551" s="6">
        <f>SUBSTITUTE(D1551,"㎡","")</f>
        <v/>
      </c>
      <c r="H1551" s="8" t="n"/>
      <c r="I1551" s="61">
        <f>H1548+$I$6</f>
        <v/>
      </c>
      <c r="J1551" s="23">
        <f>(I1551*$J$3)/12</f>
        <v/>
      </c>
      <c r="K1551" s="23">
        <f>(I1551*$K$3)/12</f>
        <v/>
      </c>
      <c r="L1551" s="23">
        <f>(I1551*$L$3)/12</f>
        <v/>
      </c>
      <c r="M1551" s="29">
        <f>(I1551*$M$3)/12</f>
        <v/>
      </c>
      <c r="N1551" s="23">
        <f>(I1551*$N$3)/12</f>
        <v/>
      </c>
      <c r="O1551" s="23">
        <f>(I1551*$O$3)/12</f>
        <v/>
      </c>
      <c r="P1551" s="23">
        <f>(I1551*$P$3)/12</f>
        <v/>
      </c>
    </row>
    <row r="1552">
      <c r="G1552" s="22">
        <f>SUBSTITUTE(D1552,"㎡","")</f>
        <v/>
      </c>
      <c r="H1552" s="22">
        <f>SUBSTITUTE(B1553,"万円","")</f>
        <v/>
      </c>
      <c r="I1552" s="59">
        <f>H1553+$I$2</f>
        <v/>
      </c>
      <c r="J1552" s="26">
        <f>(I1552*$J$3)/12</f>
        <v/>
      </c>
      <c r="K1552" s="26">
        <f>(I1552*$K$3)/12</f>
        <v/>
      </c>
      <c r="L1552" s="26">
        <f>(I1552*$L$3)/12</f>
        <v/>
      </c>
      <c r="M1552" s="26">
        <f>(I1552*$M$3)/12</f>
        <v/>
      </c>
      <c r="N1552" s="26">
        <f>(I1552*$N$3)/12</f>
        <v/>
      </c>
      <c r="O1552" s="26">
        <f>(I1552*$O$3)/12</f>
        <v/>
      </c>
      <c r="P1552" s="26">
        <f>(I1552*$P$3)/12</f>
        <v/>
      </c>
    </row>
    <row r="1553">
      <c r="G1553" s="6">
        <f>SUBSTITUTE(B1555,"%","")</f>
        <v/>
      </c>
      <c r="H1553" s="7">
        <f>H1552/G1555</f>
        <v/>
      </c>
      <c r="I1553" s="60">
        <f>H1553+$I$3</f>
        <v/>
      </c>
      <c r="J1553" s="23">
        <f>(I1553*$J$3)/12</f>
        <v/>
      </c>
      <c r="K1553" s="23">
        <f>(I1553*$K$3)/12</f>
        <v/>
      </c>
      <c r="L1553" s="23">
        <f>(I1553*$L$3)/12</f>
        <v/>
      </c>
      <c r="M1553" s="29">
        <f>(I1553*$M$3)/12</f>
        <v/>
      </c>
      <c r="N1553" s="23">
        <f>(I1553*$N$3)/12</f>
        <v/>
      </c>
      <c r="O1553" s="23">
        <f>(I1553*$O$3)/12</f>
        <v/>
      </c>
      <c r="P1553" s="23">
        <f>(I1553*$P$3)/12</f>
        <v/>
      </c>
    </row>
    <row r="1554">
      <c r="G1554" s="28">
        <f>G1552*G1553</f>
        <v/>
      </c>
      <c r="H1554" s="6" t="n"/>
      <c r="I1554" s="60">
        <f>H1553+$I$4</f>
        <v/>
      </c>
      <c r="J1554" s="23">
        <f>(I1554*$J$3)/12</f>
        <v/>
      </c>
      <c r="K1554" s="23">
        <f>(I1554*$K$3)/12</f>
        <v/>
      </c>
      <c r="L1554" s="23">
        <f>(I1554*$L$3)/12</f>
        <v/>
      </c>
      <c r="M1554" s="29">
        <f>(I1554*$M$3)/12</f>
        <v/>
      </c>
      <c r="N1554" s="23">
        <f>(I1554*$N$3)/12</f>
        <v/>
      </c>
      <c r="O1554" s="23">
        <f>(I1554*$O$3)/12</f>
        <v/>
      </c>
      <c r="P1554" s="23">
        <f>(I1554*$P$3)/12</f>
        <v/>
      </c>
    </row>
    <row r="1555">
      <c r="G1555" s="7">
        <f>G1554*0.3025</f>
        <v/>
      </c>
      <c r="H1555" s="6" t="n"/>
      <c r="I1555" s="60">
        <f>H1553+$I$5</f>
        <v/>
      </c>
      <c r="J1555" s="23">
        <f>(I1555*$J$3)/12</f>
        <v/>
      </c>
      <c r="K1555" s="23">
        <f>(I1555*$K$3)/12</f>
        <v/>
      </c>
      <c r="L1555" s="23">
        <f>(I1555*$L$3)/12</f>
        <v/>
      </c>
      <c r="M1555" s="29">
        <f>(I1555*$M$3)/12</f>
        <v/>
      </c>
      <c r="N1555" s="23">
        <f>(I1555*$N$3)/12</f>
        <v/>
      </c>
      <c r="O1555" s="23">
        <f>(I1555*$O$3)/12</f>
        <v/>
      </c>
      <c r="P1555" s="23">
        <f>(I1555*$P$3)/12</f>
        <v/>
      </c>
    </row>
    <row r="1556">
      <c r="G1556" s="6">
        <f>SUBSTITUTE(D1556,"㎡","")</f>
        <v/>
      </c>
      <c r="H1556" s="8" t="n"/>
      <c r="I1556" s="61">
        <f>H1553+$I$6</f>
        <v/>
      </c>
      <c r="J1556" s="23">
        <f>(I1556*$J$3)/12</f>
        <v/>
      </c>
      <c r="K1556" s="23">
        <f>(I1556*$K$3)/12</f>
        <v/>
      </c>
      <c r="L1556" s="23">
        <f>(I1556*$L$3)/12</f>
        <v/>
      </c>
      <c r="M1556" s="29">
        <f>(I1556*$M$3)/12</f>
        <v/>
      </c>
      <c r="N1556" s="23">
        <f>(I1556*$N$3)/12</f>
        <v/>
      </c>
      <c r="O1556" s="23">
        <f>(I1556*$O$3)/12</f>
        <v/>
      </c>
      <c r="P1556" s="23">
        <f>(I1556*$P$3)/12</f>
        <v/>
      </c>
    </row>
    <row r="1557">
      <c r="G1557" s="22">
        <f>SUBSTITUTE(D1557,"㎡","")</f>
        <v/>
      </c>
      <c r="H1557" s="22">
        <f>SUBSTITUTE(B1558,"万円","")</f>
        <v/>
      </c>
      <c r="I1557" s="59">
        <f>H1558+$I$2</f>
        <v/>
      </c>
      <c r="J1557" s="26">
        <f>(I1557*$J$3)/12</f>
        <v/>
      </c>
      <c r="K1557" s="26">
        <f>(I1557*$K$3)/12</f>
        <v/>
      </c>
      <c r="L1557" s="26">
        <f>(I1557*$L$3)/12</f>
        <v/>
      </c>
      <c r="M1557" s="26">
        <f>(I1557*$M$3)/12</f>
        <v/>
      </c>
      <c r="N1557" s="26">
        <f>(I1557*$N$3)/12</f>
        <v/>
      </c>
      <c r="O1557" s="26">
        <f>(I1557*$O$3)/12</f>
        <v/>
      </c>
      <c r="P1557" s="26">
        <f>(I1557*$P$3)/12</f>
        <v/>
      </c>
    </row>
    <row r="1558">
      <c r="G1558" s="6">
        <f>SUBSTITUTE(B1560,"%","")</f>
        <v/>
      </c>
      <c r="H1558" s="7">
        <f>H1557/G1560</f>
        <v/>
      </c>
      <c r="I1558" s="60">
        <f>H1558+$I$3</f>
        <v/>
      </c>
      <c r="J1558" s="23">
        <f>(I1558*$J$3)/12</f>
        <v/>
      </c>
      <c r="K1558" s="23">
        <f>(I1558*$K$3)/12</f>
        <v/>
      </c>
      <c r="L1558" s="23">
        <f>(I1558*$L$3)/12</f>
        <v/>
      </c>
      <c r="M1558" s="29">
        <f>(I1558*$M$3)/12</f>
        <v/>
      </c>
      <c r="N1558" s="23">
        <f>(I1558*$N$3)/12</f>
        <v/>
      </c>
      <c r="O1558" s="23">
        <f>(I1558*$O$3)/12</f>
        <v/>
      </c>
      <c r="P1558" s="23">
        <f>(I1558*$P$3)/12</f>
        <v/>
      </c>
    </row>
    <row r="1559">
      <c r="G1559" s="28">
        <f>G1557*G1558</f>
        <v/>
      </c>
      <c r="H1559" s="6" t="n"/>
      <c r="I1559" s="60">
        <f>H1558+$I$4</f>
        <v/>
      </c>
      <c r="J1559" s="23">
        <f>(I1559*$J$3)/12</f>
        <v/>
      </c>
      <c r="K1559" s="23">
        <f>(I1559*$K$3)/12</f>
        <v/>
      </c>
      <c r="L1559" s="23">
        <f>(I1559*$L$3)/12</f>
        <v/>
      </c>
      <c r="M1559" s="29">
        <f>(I1559*$M$3)/12</f>
        <v/>
      </c>
      <c r="N1559" s="23">
        <f>(I1559*$N$3)/12</f>
        <v/>
      </c>
      <c r="O1559" s="23">
        <f>(I1559*$O$3)/12</f>
        <v/>
      </c>
      <c r="P1559" s="23">
        <f>(I1559*$P$3)/12</f>
        <v/>
      </c>
    </row>
    <row r="1560">
      <c r="G1560" s="7">
        <f>G1559*0.3025</f>
        <v/>
      </c>
      <c r="H1560" s="6" t="n"/>
      <c r="I1560" s="60">
        <f>H1558+$I$5</f>
        <v/>
      </c>
      <c r="J1560" s="23">
        <f>(I1560*$J$3)/12</f>
        <v/>
      </c>
      <c r="K1560" s="23">
        <f>(I1560*$K$3)/12</f>
        <v/>
      </c>
      <c r="L1560" s="23">
        <f>(I1560*$L$3)/12</f>
        <v/>
      </c>
      <c r="M1560" s="29">
        <f>(I1560*$M$3)/12</f>
        <v/>
      </c>
      <c r="N1560" s="23">
        <f>(I1560*$N$3)/12</f>
        <v/>
      </c>
      <c r="O1560" s="23">
        <f>(I1560*$O$3)/12</f>
        <v/>
      </c>
      <c r="P1560" s="23">
        <f>(I1560*$P$3)/12</f>
        <v/>
      </c>
    </row>
    <row r="1561">
      <c r="G1561" s="6">
        <f>SUBSTITUTE(D1561,"㎡","")</f>
        <v/>
      </c>
      <c r="H1561" s="8" t="n"/>
      <c r="I1561" s="61">
        <f>H1558+$I$6</f>
        <v/>
      </c>
      <c r="J1561" s="23">
        <f>(I1561*$J$3)/12</f>
        <v/>
      </c>
      <c r="K1561" s="23">
        <f>(I1561*$K$3)/12</f>
        <v/>
      </c>
      <c r="L1561" s="23">
        <f>(I1561*$L$3)/12</f>
        <v/>
      </c>
      <c r="M1561" s="29">
        <f>(I1561*$M$3)/12</f>
        <v/>
      </c>
      <c r="N1561" s="23">
        <f>(I1561*$N$3)/12</f>
        <v/>
      </c>
      <c r="O1561" s="23">
        <f>(I1561*$O$3)/12</f>
        <v/>
      </c>
      <c r="P1561" s="23">
        <f>(I1561*$P$3)/12</f>
        <v/>
      </c>
    </row>
    <row r="1562">
      <c r="G1562" s="22">
        <f>SUBSTITUTE(D1562,"㎡","")</f>
        <v/>
      </c>
      <c r="H1562" s="22">
        <f>SUBSTITUTE(B1563,"万円","")</f>
        <v/>
      </c>
      <c r="I1562" s="59">
        <f>H1563+$I$2</f>
        <v/>
      </c>
      <c r="J1562" s="26">
        <f>(I1562*$J$3)/12</f>
        <v/>
      </c>
      <c r="K1562" s="26">
        <f>(I1562*$K$3)/12</f>
        <v/>
      </c>
      <c r="L1562" s="26">
        <f>(I1562*$L$3)/12</f>
        <v/>
      </c>
      <c r="M1562" s="26">
        <f>(I1562*$M$3)/12</f>
        <v/>
      </c>
      <c r="N1562" s="26">
        <f>(I1562*$N$3)/12</f>
        <v/>
      </c>
      <c r="O1562" s="26">
        <f>(I1562*$O$3)/12</f>
        <v/>
      </c>
      <c r="P1562" s="26">
        <f>(I1562*$P$3)/12</f>
        <v/>
      </c>
    </row>
    <row r="1563">
      <c r="G1563" s="6">
        <f>SUBSTITUTE(B1565,"%","")</f>
        <v/>
      </c>
      <c r="H1563" s="7">
        <f>H1562/G1565</f>
        <v/>
      </c>
      <c r="I1563" s="60">
        <f>H1563+$I$3</f>
        <v/>
      </c>
      <c r="J1563" s="23">
        <f>(I1563*$J$3)/12</f>
        <v/>
      </c>
      <c r="K1563" s="23">
        <f>(I1563*$K$3)/12</f>
        <v/>
      </c>
      <c r="L1563" s="23">
        <f>(I1563*$L$3)/12</f>
        <v/>
      </c>
      <c r="M1563" s="29">
        <f>(I1563*$M$3)/12</f>
        <v/>
      </c>
      <c r="N1563" s="23">
        <f>(I1563*$N$3)/12</f>
        <v/>
      </c>
      <c r="O1563" s="23">
        <f>(I1563*$O$3)/12</f>
        <v/>
      </c>
      <c r="P1563" s="23">
        <f>(I1563*$P$3)/12</f>
        <v/>
      </c>
    </row>
    <row r="1564">
      <c r="G1564" s="28">
        <f>G1562*G1563</f>
        <v/>
      </c>
      <c r="H1564" s="6" t="n"/>
      <c r="I1564" s="60">
        <f>H1563+$I$4</f>
        <v/>
      </c>
      <c r="J1564" s="23">
        <f>(I1564*$J$3)/12</f>
        <v/>
      </c>
      <c r="K1564" s="23">
        <f>(I1564*$K$3)/12</f>
        <v/>
      </c>
      <c r="L1564" s="23">
        <f>(I1564*$L$3)/12</f>
        <v/>
      </c>
      <c r="M1564" s="29">
        <f>(I1564*$M$3)/12</f>
        <v/>
      </c>
      <c r="N1564" s="23">
        <f>(I1564*$N$3)/12</f>
        <v/>
      </c>
      <c r="O1564" s="23">
        <f>(I1564*$O$3)/12</f>
        <v/>
      </c>
      <c r="P1564" s="23">
        <f>(I1564*$P$3)/12</f>
        <v/>
      </c>
    </row>
    <row r="1565">
      <c r="G1565" s="7">
        <f>G1564*0.3025</f>
        <v/>
      </c>
      <c r="H1565" s="6" t="n"/>
      <c r="I1565" s="60">
        <f>H1563+$I$5</f>
        <v/>
      </c>
      <c r="J1565" s="23">
        <f>(I1565*$J$3)/12</f>
        <v/>
      </c>
      <c r="K1565" s="23">
        <f>(I1565*$K$3)/12</f>
        <v/>
      </c>
      <c r="L1565" s="23">
        <f>(I1565*$L$3)/12</f>
        <v/>
      </c>
      <c r="M1565" s="29">
        <f>(I1565*$M$3)/12</f>
        <v/>
      </c>
      <c r="N1565" s="23">
        <f>(I1565*$N$3)/12</f>
        <v/>
      </c>
      <c r="O1565" s="23">
        <f>(I1565*$O$3)/12</f>
        <v/>
      </c>
      <c r="P1565" s="23">
        <f>(I1565*$P$3)/12</f>
        <v/>
      </c>
    </row>
    <row r="1566">
      <c r="G1566" s="6">
        <f>SUBSTITUTE(D1566,"㎡","")</f>
        <v/>
      </c>
      <c r="H1566" s="8" t="n"/>
      <c r="I1566" s="61">
        <f>H1563+$I$6</f>
        <v/>
      </c>
      <c r="J1566" s="23">
        <f>(I1566*$J$3)/12</f>
        <v/>
      </c>
      <c r="K1566" s="23">
        <f>(I1566*$K$3)/12</f>
        <v/>
      </c>
      <c r="L1566" s="23">
        <f>(I1566*$L$3)/12</f>
        <v/>
      </c>
      <c r="M1566" s="29">
        <f>(I1566*$M$3)/12</f>
        <v/>
      </c>
      <c r="N1566" s="23">
        <f>(I1566*$N$3)/12</f>
        <v/>
      </c>
      <c r="O1566" s="23">
        <f>(I1566*$O$3)/12</f>
        <v/>
      </c>
      <c r="P1566" s="23">
        <f>(I1566*$P$3)/12</f>
        <v/>
      </c>
    </row>
    <row r="1567">
      <c r="G1567" s="22">
        <f>SUBSTITUTE(D1567,"㎡","")</f>
        <v/>
      </c>
      <c r="H1567" s="22">
        <f>SUBSTITUTE(B1568,"万円","")</f>
        <v/>
      </c>
      <c r="I1567" s="59">
        <f>H1568+$I$2</f>
        <v/>
      </c>
      <c r="J1567" s="26">
        <f>(I1567*$J$3)/12</f>
        <v/>
      </c>
      <c r="K1567" s="26">
        <f>(I1567*$K$3)/12</f>
        <v/>
      </c>
      <c r="L1567" s="26">
        <f>(I1567*$L$3)/12</f>
        <v/>
      </c>
      <c r="M1567" s="26">
        <f>(I1567*$M$3)/12</f>
        <v/>
      </c>
      <c r="N1567" s="26">
        <f>(I1567*$N$3)/12</f>
        <v/>
      </c>
      <c r="O1567" s="26">
        <f>(I1567*$O$3)/12</f>
        <v/>
      </c>
      <c r="P1567" s="26">
        <f>(I1567*$P$3)/12</f>
        <v/>
      </c>
    </row>
    <row r="1568">
      <c r="G1568" s="6">
        <f>SUBSTITUTE(B1570,"%","")</f>
        <v/>
      </c>
      <c r="H1568" s="7">
        <f>H1567/G1570</f>
        <v/>
      </c>
      <c r="I1568" s="60">
        <f>H1568+$I$3</f>
        <v/>
      </c>
      <c r="J1568" s="23">
        <f>(I1568*$J$3)/12</f>
        <v/>
      </c>
      <c r="K1568" s="23">
        <f>(I1568*$K$3)/12</f>
        <v/>
      </c>
      <c r="L1568" s="23">
        <f>(I1568*$L$3)/12</f>
        <v/>
      </c>
      <c r="M1568" s="29">
        <f>(I1568*$M$3)/12</f>
        <v/>
      </c>
      <c r="N1568" s="23">
        <f>(I1568*$N$3)/12</f>
        <v/>
      </c>
      <c r="O1568" s="23">
        <f>(I1568*$O$3)/12</f>
        <v/>
      </c>
      <c r="P1568" s="23">
        <f>(I1568*$P$3)/12</f>
        <v/>
      </c>
    </row>
    <row r="1569">
      <c r="G1569" s="28">
        <f>G1567*G1568</f>
        <v/>
      </c>
      <c r="H1569" s="6" t="n"/>
      <c r="I1569" s="60">
        <f>H1568+$I$4</f>
        <v/>
      </c>
      <c r="J1569" s="23">
        <f>(I1569*$J$3)/12</f>
        <v/>
      </c>
      <c r="K1569" s="23">
        <f>(I1569*$K$3)/12</f>
        <v/>
      </c>
      <c r="L1569" s="23">
        <f>(I1569*$L$3)/12</f>
        <v/>
      </c>
      <c r="M1569" s="29">
        <f>(I1569*$M$3)/12</f>
        <v/>
      </c>
      <c r="N1569" s="23">
        <f>(I1569*$N$3)/12</f>
        <v/>
      </c>
      <c r="O1569" s="23">
        <f>(I1569*$O$3)/12</f>
        <v/>
      </c>
      <c r="P1569" s="23">
        <f>(I1569*$P$3)/12</f>
        <v/>
      </c>
    </row>
    <row r="1570">
      <c r="G1570" s="7">
        <f>G1569*0.3025</f>
        <v/>
      </c>
      <c r="H1570" s="6" t="n"/>
      <c r="I1570" s="60">
        <f>H1568+$I$5</f>
        <v/>
      </c>
      <c r="J1570" s="23">
        <f>(I1570*$J$3)/12</f>
        <v/>
      </c>
      <c r="K1570" s="23">
        <f>(I1570*$K$3)/12</f>
        <v/>
      </c>
      <c r="L1570" s="23">
        <f>(I1570*$L$3)/12</f>
        <v/>
      </c>
      <c r="M1570" s="29">
        <f>(I1570*$M$3)/12</f>
        <v/>
      </c>
      <c r="N1570" s="23">
        <f>(I1570*$N$3)/12</f>
        <v/>
      </c>
      <c r="O1570" s="23">
        <f>(I1570*$O$3)/12</f>
        <v/>
      </c>
      <c r="P1570" s="23">
        <f>(I1570*$P$3)/12</f>
        <v/>
      </c>
    </row>
    <row r="1571">
      <c r="G1571" s="6">
        <f>SUBSTITUTE(D1571,"㎡","")</f>
        <v/>
      </c>
      <c r="H1571" s="8" t="n"/>
      <c r="I1571" s="61">
        <f>H1568+$I$6</f>
        <v/>
      </c>
      <c r="J1571" s="23">
        <f>(I1571*$J$3)/12</f>
        <v/>
      </c>
      <c r="K1571" s="23">
        <f>(I1571*$K$3)/12</f>
        <v/>
      </c>
      <c r="L1571" s="23">
        <f>(I1571*$L$3)/12</f>
        <v/>
      </c>
      <c r="M1571" s="29">
        <f>(I1571*$M$3)/12</f>
        <v/>
      </c>
      <c r="N1571" s="23">
        <f>(I1571*$N$3)/12</f>
        <v/>
      </c>
      <c r="O1571" s="23">
        <f>(I1571*$O$3)/12</f>
        <v/>
      </c>
      <c r="P1571" s="23">
        <f>(I1571*$P$3)/12</f>
        <v/>
      </c>
    </row>
    <row r="1572">
      <c r="G1572" s="22">
        <f>SUBSTITUTE(D1572,"㎡","")</f>
        <v/>
      </c>
      <c r="H1572" s="22">
        <f>SUBSTITUTE(B1573,"万円","")</f>
        <v/>
      </c>
      <c r="I1572" s="59">
        <f>H1573+$I$2</f>
        <v/>
      </c>
      <c r="J1572" s="26">
        <f>(I1572*$J$3)/12</f>
        <v/>
      </c>
      <c r="K1572" s="26">
        <f>(I1572*$K$3)/12</f>
        <v/>
      </c>
      <c r="L1572" s="26">
        <f>(I1572*$L$3)/12</f>
        <v/>
      </c>
      <c r="M1572" s="26">
        <f>(I1572*$M$3)/12</f>
        <v/>
      </c>
      <c r="N1572" s="26">
        <f>(I1572*$N$3)/12</f>
        <v/>
      </c>
      <c r="O1572" s="26">
        <f>(I1572*$O$3)/12</f>
        <v/>
      </c>
      <c r="P1572" s="26">
        <f>(I1572*$P$3)/12</f>
        <v/>
      </c>
    </row>
    <row r="1573">
      <c r="G1573" s="6">
        <f>SUBSTITUTE(B1575,"%","")</f>
        <v/>
      </c>
      <c r="H1573" s="7">
        <f>H1572/G1575</f>
        <v/>
      </c>
      <c r="I1573" s="60">
        <f>H1573+$I$3</f>
        <v/>
      </c>
      <c r="J1573" s="23">
        <f>(I1573*$J$3)/12</f>
        <v/>
      </c>
      <c r="K1573" s="23">
        <f>(I1573*$K$3)/12</f>
        <v/>
      </c>
      <c r="L1573" s="23">
        <f>(I1573*$L$3)/12</f>
        <v/>
      </c>
      <c r="M1573" s="29">
        <f>(I1573*$M$3)/12</f>
        <v/>
      </c>
      <c r="N1573" s="23">
        <f>(I1573*$N$3)/12</f>
        <v/>
      </c>
      <c r="O1573" s="23">
        <f>(I1573*$O$3)/12</f>
        <v/>
      </c>
      <c r="P1573" s="23">
        <f>(I1573*$P$3)/12</f>
        <v/>
      </c>
    </row>
    <row r="1574">
      <c r="G1574" s="28">
        <f>G1572*G1573</f>
        <v/>
      </c>
      <c r="H1574" s="6" t="n"/>
      <c r="I1574" s="60">
        <f>H1573+$I$4</f>
        <v/>
      </c>
      <c r="J1574" s="23">
        <f>(I1574*$J$3)/12</f>
        <v/>
      </c>
      <c r="K1574" s="23">
        <f>(I1574*$K$3)/12</f>
        <v/>
      </c>
      <c r="L1574" s="23">
        <f>(I1574*$L$3)/12</f>
        <v/>
      </c>
      <c r="M1574" s="29">
        <f>(I1574*$M$3)/12</f>
        <v/>
      </c>
      <c r="N1574" s="23">
        <f>(I1574*$N$3)/12</f>
        <v/>
      </c>
      <c r="O1574" s="23">
        <f>(I1574*$O$3)/12</f>
        <v/>
      </c>
      <c r="P1574" s="23">
        <f>(I1574*$P$3)/12</f>
        <v/>
      </c>
    </row>
    <row r="1575">
      <c r="G1575" s="7">
        <f>G1574*0.3025</f>
        <v/>
      </c>
      <c r="H1575" s="6" t="n"/>
      <c r="I1575" s="60">
        <f>H1573+$I$5</f>
        <v/>
      </c>
      <c r="J1575" s="23">
        <f>(I1575*$J$3)/12</f>
        <v/>
      </c>
      <c r="K1575" s="23">
        <f>(I1575*$K$3)/12</f>
        <v/>
      </c>
      <c r="L1575" s="23">
        <f>(I1575*$L$3)/12</f>
        <v/>
      </c>
      <c r="M1575" s="29">
        <f>(I1575*$M$3)/12</f>
        <v/>
      </c>
      <c r="N1575" s="23">
        <f>(I1575*$N$3)/12</f>
        <v/>
      </c>
      <c r="O1575" s="23">
        <f>(I1575*$O$3)/12</f>
        <v/>
      </c>
      <c r="P1575" s="23">
        <f>(I1575*$P$3)/12</f>
        <v/>
      </c>
    </row>
    <row r="1576">
      <c r="G1576" s="6">
        <f>SUBSTITUTE(D1576,"㎡","")</f>
        <v/>
      </c>
      <c r="H1576" s="8" t="n"/>
      <c r="I1576" s="61">
        <f>H1573+$I$6</f>
        <v/>
      </c>
      <c r="J1576" s="23">
        <f>(I1576*$J$3)/12</f>
        <v/>
      </c>
      <c r="K1576" s="23">
        <f>(I1576*$K$3)/12</f>
        <v/>
      </c>
      <c r="L1576" s="23">
        <f>(I1576*$L$3)/12</f>
        <v/>
      </c>
      <c r="M1576" s="29">
        <f>(I1576*$M$3)/12</f>
        <v/>
      </c>
      <c r="N1576" s="23">
        <f>(I1576*$N$3)/12</f>
        <v/>
      </c>
      <c r="O1576" s="23">
        <f>(I1576*$O$3)/12</f>
        <v/>
      </c>
      <c r="P1576" s="23">
        <f>(I1576*$P$3)/12</f>
        <v/>
      </c>
    </row>
    <row r="1577">
      <c r="G1577" s="22">
        <f>SUBSTITUTE(D1577,"㎡","")</f>
        <v/>
      </c>
      <c r="H1577" s="22">
        <f>SUBSTITUTE(B1578,"万円","")</f>
        <v/>
      </c>
      <c r="I1577" s="59">
        <f>H1578+$I$2</f>
        <v/>
      </c>
      <c r="J1577" s="26">
        <f>(I1577*$J$3)/12</f>
        <v/>
      </c>
      <c r="K1577" s="26">
        <f>(I1577*$K$3)/12</f>
        <v/>
      </c>
      <c r="L1577" s="26">
        <f>(I1577*$L$3)/12</f>
        <v/>
      </c>
      <c r="M1577" s="26">
        <f>(I1577*$M$3)/12</f>
        <v/>
      </c>
      <c r="N1577" s="26">
        <f>(I1577*$N$3)/12</f>
        <v/>
      </c>
      <c r="O1577" s="26">
        <f>(I1577*$O$3)/12</f>
        <v/>
      </c>
      <c r="P1577" s="26">
        <f>(I1577*$P$3)/12</f>
        <v/>
      </c>
    </row>
    <row r="1578">
      <c r="G1578" s="6">
        <f>SUBSTITUTE(B1580,"%","")</f>
        <v/>
      </c>
      <c r="H1578" s="7">
        <f>H1577/G1580</f>
        <v/>
      </c>
      <c r="I1578" s="60">
        <f>H1578+$I$3</f>
        <v/>
      </c>
      <c r="J1578" s="23">
        <f>(I1578*$J$3)/12</f>
        <v/>
      </c>
      <c r="K1578" s="23">
        <f>(I1578*$K$3)/12</f>
        <v/>
      </c>
      <c r="L1578" s="23">
        <f>(I1578*$L$3)/12</f>
        <v/>
      </c>
      <c r="M1578" s="29">
        <f>(I1578*$M$3)/12</f>
        <v/>
      </c>
      <c r="N1578" s="23">
        <f>(I1578*$N$3)/12</f>
        <v/>
      </c>
      <c r="O1578" s="23">
        <f>(I1578*$O$3)/12</f>
        <v/>
      </c>
      <c r="P1578" s="23">
        <f>(I1578*$P$3)/12</f>
        <v/>
      </c>
    </row>
    <row r="1579">
      <c r="G1579" s="28">
        <f>G1577*G1578</f>
        <v/>
      </c>
      <c r="H1579" s="6" t="n"/>
      <c r="I1579" s="60">
        <f>H1578+$I$4</f>
        <v/>
      </c>
      <c r="J1579" s="23">
        <f>(I1579*$J$3)/12</f>
        <v/>
      </c>
      <c r="K1579" s="23">
        <f>(I1579*$K$3)/12</f>
        <v/>
      </c>
      <c r="L1579" s="23">
        <f>(I1579*$L$3)/12</f>
        <v/>
      </c>
      <c r="M1579" s="29">
        <f>(I1579*$M$3)/12</f>
        <v/>
      </c>
      <c r="N1579" s="23">
        <f>(I1579*$N$3)/12</f>
        <v/>
      </c>
      <c r="O1579" s="23">
        <f>(I1579*$O$3)/12</f>
        <v/>
      </c>
      <c r="P1579" s="23">
        <f>(I1579*$P$3)/12</f>
        <v/>
      </c>
    </row>
    <row r="1580">
      <c r="G1580" s="7">
        <f>G1579*0.3025</f>
        <v/>
      </c>
      <c r="H1580" s="6" t="n"/>
      <c r="I1580" s="60">
        <f>H1578+$I$5</f>
        <v/>
      </c>
      <c r="J1580" s="23">
        <f>(I1580*$J$3)/12</f>
        <v/>
      </c>
      <c r="K1580" s="23">
        <f>(I1580*$K$3)/12</f>
        <v/>
      </c>
      <c r="L1580" s="23">
        <f>(I1580*$L$3)/12</f>
        <v/>
      </c>
      <c r="M1580" s="29">
        <f>(I1580*$M$3)/12</f>
        <v/>
      </c>
      <c r="N1580" s="23">
        <f>(I1580*$N$3)/12</f>
        <v/>
      </c>
      <c r="O1580" s="23">
        <f>(I1580*$O$3)/12</f>
        <v/>
      </c>
      <c r="P1580" s="23">
        <f>(I1580*$P$3)/12</f>
        <v/>
      </c>
    </row>
    <row r="1581">
      <c r="G1581" s="6">
        <f>SUBSTITUTE(D1581,"㎡","")</f>
        <v/>
      </c>
      <c r="H1581" s="8" t="n"/>
      <c r="I1581" s="61">
        <f>H1578+$I$6</f>
        <v/>
      </c>
      <c r="J1581" s="23">
        <f>(I1581*$J$3)/12</f>
        <v/>
      </c>
      <c r="K1581" s="23">
        <f>(I1581*$K$3)/12</f>
        <v/>
      </c>
      <c r="L1581" s="23">
        <f>(I1581*$L$3)/12</f>
        <v/>
      </c>
      <c r="M1581" s="29">
        <f>(I1581*$M$3)/12</f>
        <v/>
      </c>
      <c r="N1581" s="23">
        <f>(I1581*$N$3)/12</f>
        <v/>
      </c>
      <c r="O1581" s="23">
        <f>(I1581*$O$3)/12</f>
        <v/>
      </c>
      <c r="P1581" s="23">
        <f>(I1581*$P$3)/12</f>
        <v/>
      </c>
    </row>
    <row r="1582">
      <c r="G1582" s="22">
        <f>SUBSTITUTE(D1582,"㎡","")</f>
        <v/>
      </c>
      <c r="H1582" s="22">
        <f>SUBSTITUTE(B1583,"万円","")</f>
        <v/>
      </c>
      <c r="I1582" s="59">
        <f>H1583+$I$2</f>
        <v/>
      </c>
      <c r="J1582" s="26">
        <f>(I1582*$J$3)/12</f>
        <v/>
      </c>
      <c r="K1582" s="26">
        <f>(I1582*$K$3)/12</f>
        <v/>
      </c>
      <c r="L1582" s="26">
        <f>(I1582*$L$3)/12</f>
        <v/>
      </c>
      <c r="M1582" s="26">
        <f>(I1582*$M$3)/12</f>
        <v/>
      </c>
      <c r="N1582" s="26">
        <f>(I1582*$N$3)/12</f>
        <v/>
      </c>
      <c r="O1582" s="26">
        <f>(I1582*$O$3)/12</f>
        <v/>
      </c>
      <c r="P1582" s="26">
        <f>(I1582*$P$3)/12</f>
        <v/>
      </c>
    </row>
    <row r="1583">
      <c r="G1583" s="6">
        <f>SUBSTITUTE(B1585,"%","")</f>
        <v/>
      </c>
      <c r="H1583" s="7">
        <f>H1582/G1585</f>
        <v/>
      </c>
      <c r="I1583" s="60">
        <f>H1583+$I$3</f>
        <v/>
      </c>
      <c r="J1583" s="23">
        <f>(I1583*$J$3)/12</f>
        <v/>
      </c>
      <c r="K1583" s="23">
        <f>(I1583*$K$3)/12</f>
        <v/>
      </c>
      <c r="L1583" s="23">
        <f>(I1583*$L$3)/12</f>
        <v/>
      </c>
      <c r="M1583" s="29">
        <f>(I1583*$M$3)/12</f>
        <v/>
      </c>
      <c r="N1583" s="23">
        <f>(I1583*$N$3)/12</f>
        <v/>
      </c>
      <c r="O1583" s="23">
        <f>(I1583*$O$3)/12</f>
        <v/>
      </c>
      <c r="P1583" s="23">
        <f>(I1583*$P$3)/12</f>
        <v/>
      </c>
    </row>
    <row r="1584">
      <c r="G1584" s="28">
        <f>G1582*G1583</f>
        <v/>
      </c>
      <c r="H1584" s="6" t="n"/>
      <c r="I1584" s="60">
        <f>H1583+$I$4</f>
        <v/>
      </c>
      <c r="J1584" s="23">
        <f>(I1584*$J$3)/12</f>
        <v/>
      </c>
      <c r="K1584" s="23">
        <f>(I1584*$K$3)/12</f>
        <v/>
      </c>
      <c r="L1584" s="23">
        <f>(I1584*$L$3)/12</f>
        <v/>
      </c>
      <c r="M1584" s="29">
        <f>(I1584*$M$3)/12</f>
        <v/>
      </c>
      <c r="N1584" s="23">
        <f>(I1584*$N$3)/12</f>
        <v/>
      </c>
      <c r="O1584" s="23">
        <f>(I1584*$O$3)/12</f>
        <v/>
      </c>
      <c r="P1584" s="23">
        <f>(I1584*$P$3)/12</f>
        <v/>
      </c>
    </row>
    <row r="1585">
      <c r="G1585" s="7">
        <f>G1584*0.3025</f>
        <v/>
      </c>
      <c r="H1585" s="6" t="n"/>
      <c r="I1585" s="60">
        <f>H1583+$I$5</f>
        <v/>
      </c>
      <c r="J1585" s="23">
        <f>(I1585*$J$3)/12</f>
        <v/>
      </c>
      <c r="K1585" s="23">
        <f>(I1585*$K$3)/12</f>
        <v/>
      </c>
      <c r="L1585" s="23">
        <f>(I1585*$L$3)/12</f>
        <v/>
      </c>
      <c r="M1585" s="29">
        <f>(I1585*$M$3)/12</f>
        <v/>
      </c>
      <c r="N1585" s="23">
        <f>(I1585*$N$3)/12</f>
        <v/>
      </c>
      <c r="O1585" s="23">
        <f>(I1585*$O$3)/12</f>
        <v/>
      </c>
      <c r="P1585" s="23">
        <f>(I1585*$P$3)/12</f>
        <v/>
      </c>
    </row>
    <row r="1586">
      <c r="G1586" s="6">
        <f>SUBSTITUTE(D1586,"㎡","")</f>
        <v/>
      </c>
      <c r="H1586" s="8" t="n"/>
      <c r="I1586" s="61">
        <f>H1583+$I$6</f>
        <v/>
      </c>
      <c r="J1586" s="23">
        <f>(I1586*$J$3)/12</f>
        <v/>
      </c>
      <c r="K1586" s="23">
        <f>(I1586*$K$3)/12</f>
        <v/>
      </c>
      <c r="L1586" s="23">
        <f>(I1586*$L$3)/12</f>
        <v/>
      </c>
      <c r="M1586" s="29">
        <f>(I1586*$M$3)/12</f>
        <v/>
      </c>
      <c r="N1586" s="23">
        <f>(I1586*$N$3)/12</f>
        <v/>
      </c>
      <c r="O1586" s="23">
        <f>(I1586*$O$3)/12</f>
        <v/>
      </c>
      <c r="P1586" s="23">
        <f>(I1586*$P$3)/12</f>
        <v/>
      </c>
    </row>
    <row r="1587">
      <c r="G1587" s="22">
        <f>SUBSTITUTE(D1587,"㎡","")</f>
        <v/>
      </c>
      <c r="H1587" s="22">
        <f>SUBSTITUTE(B1588,"万円","")</f>
        <v/>
      </c>
      <c r="I1587" s="59">
        <f>H1588+$I$2</f>
        <v/>
      </c>
      <c r="J1587" s="26">
        <f>(I1587*$J$3)/12</f>
        <v/>
      </c>
      <c r="K1587" s="26">
        <f>(I1587*$K$3)/12</f>
        <v/>
      </c>
      <c r="L1587" s="26">
        <f>(I1587*$L$3)/12</f>
        <v/>
      </c>
      <c r="M1587" s="26">
        <f>(I1587*$M$3)/12</f>
        <v/>
      </c>
      <c r="N1587" s="26">
        <f>(I1587*$N$3)/12</f>
        <v/>
      </c>
      <c r="O1587" s="26">
        <f>(I1587*$O$3)/12</f>
        <v/>
      </c>
      <c r="P1587" s="26">
        <f>(I1587*$P$3)/12</f>
        <v/>
      </c>
    </row>
    <row r="1588">
      <c r="G1588" s="6">
        <f>SUBSTITUTE(B1590,"%","")</f>
        <v/>
      </c>
      <c r="H1588" s="7">
        <f>H1587/G1590</f>
        <v/>
      </c>
      <c r="I1588" s="60">
        <f>H1588+$I$3</f>
        <v/>
      </c>
      <c r="J1588" s="23">
        <f>(I1588*$J$3)/12</f>
        <v/>
      </c>
      <c r="K1588" s="23">
        <f>(I1588*$K$3)/12</f>
        <v/>
      </c>
      <c r="L1588" s="23">
        <f>(I1588*$L$3)/12</f>
        <v/>
      </c>
      <c r="M1588" s="29">
        <f>(I1588*$M$3)/12</f>
        <v/>
      </c>
      <c r="N1588" s="23">
        <f>(I1588*$N$3)/12</f>
        <v/>
      </c>
      <c r="O1588" s="23">
        <f>(I1588*$O$3)/12</f>
        <v/>
      </c>
      <c r="P1588" s="23">
        <f>(I1588*$P$3)/12</f>
        <v/>
      </c>
    </row>
    <row r="1589">
      <c r="G1589" s="28">
        <f>G1587*G1588</f>
        <v/>
      </c>
      <c r="H1589" s="6" t="n"/>
      <c r="I1589" s="60">
        <f>H1588+$I$4</f>
        <v/>
      </c>
      <c r="J1589" s="23">
        <f>(I1589*$J$3)/12</f>
        <v/>
      </c>
      <c r="K1589" s="23">
        <f>(I1589*$K$3)/12</f>
        <v/>
      </c>
      <c r="L1589" s="23">
        <f>(I1589*$L$3)/12</f>
        <v/>
      </c>
      <c r="M1589" s="29">
        <f>(I1589*$M$3)/12</f>
        <v/>
      </c>
      <c r="N1589" s="23">
        <f>(I1589*$N$3)/12</f>
        <v/>
      </c>
      <c r="O1589" s="23">
        <f>(I1589*$O$3)/12</f>
        <v/>
      </c>
      <c r="P1589" s="23">
        <f>(I1589*$P$3)/12</f>
        <v/>
      </c>
    </row>
    <row r="1590">
      <c r="G1590" s="7">
        <f>G1589*0.3025</f>
        <v/>
      </c>
      <c r="H1590" s="6" t="n"/>
      <c r="I1590" s="60">
        <f>H1588+$I$5</f>
        <v/>
      </c>
      <c r="J1590" s="23">
        <f>(I1590*$J$3)/12</f>
        <v/>
      </c>
      <c r="K1590" s="23">
        <f>(I1590*$K$3)/12</f>
        <v/>
      </c>
      <c r="L1590" s="23">
        <f>(I1590*$L$3)/12</f>
        <v/>
      </c>
      <c r="M1590" s="29">
        <f>(I1590*$M$3)/12</f>
        <v/>
      </c>
      <c r="N1590" s="23">
        <f>(I1590*$N$3)/12</f>
        <v/>
      </c>
      <c r="O1590" s="23">
        <f>(I1590*$O$3)/12</f>
        <v/>
      </c>
      <c r="P1590" s="23">
        <f>(I1590*$P$3)/12</f>
        <v/>
      </c>
    </row>
    <row r="1591">
      <c r="G1591" s="6">
        <f>SUBSTITUTE(D1591,"㎡","")</f>
        <v/>
      </c>
      <c r="H1591" s="8" t="n"/>
      <c r="I1591" s="61">
        <f>H1588+$I$6</f>
        <v/>
      </c>
      <c r="J1591" s="23">
        <f>(I1591*$J$3)/12</f>
        <v/>
      </c>
      <c r="K1591" s="23">
        <f>(I1591*$K$3)/12</f>
        <v/>
      </c>
      <c r="L1591" s="23">
        <f>(I1591*$L$3)/12</f>
        <v/>
      </c>
      <c r="M1591" s="29">
        <f>(I1591*$M$3)/12</f>
        <v/>
      </c>
      <c r="N1591" s="23">
        <f>(I1591*$N$3)/12</f>
        <v/>
      </c>
      <c r="O1591" s="23">
        <f>(I1591*$O$3)/12</f>
        <v/>
      </c>
      <c r="P1591" s="23">
        <f>(I1591*$P$3)/12</f>
        <v/>
      </c>
    </row>
    <row r="1592">
      <c r="G1592" s="22">
        <f>SUBSTITUTE(D1592,"㎡","")</f>
        <v/>
      </c>
      <c r="H1592" s="22">
        <f>SUBSTITUTE(B1593,"万円","")</f>
        <v/>
      </c>
      <c r="I1592" s="59">
        <f>H1593+$I$2</f>
        <v/>
      </c>
      <c r="J1592" s="26">
        <f>(I1592*$J$3)/12</f>
        <v/>
      </c>
      <c r="K1592" s="26">
        <f>(I1592*$K$3)/12</f>
        <v/>
      </c>
      <c r="L1592" s="26">
        <f>(I1592*$L$3)/12</f>
        <v/>
      </c>
      <c r="M1592" s="26">
        <f>(I1592*$M$3)/12</f>
        <v/>
      </c>
      <c r="N1592" s="26">
        <f>(I1592*$N$3)/12</f>
        <v/>
      </c>
      <c r="O1592" s="26">
        <f>(I1592*$O$3)/12</f>
        <v/>
      </c>
      <c r="P1592" s="26">
        <f>(I1592*$P$3)/12</f>
        <v/>
      </c>
    </row>
    <row r="1593">
      <c r="G1593" s="6">
        <f>SUBSTITUTE(B1595,"%","")</f>
        <v/>
      </c>
      <c r="H1593" s="7">
        <f>H1592/G1595</f>
        <v/>
      </c>
      <c r="I1593" s="60">
        <f>H1593+$I$3</f>
        <v/>
      </c>
      <c r="J1593" s="23">
        <f>(I1593*$J$3)/12</f>
        <v/>
      </c>
      <c r="K1593" s="23">
        <f>(I1593*$K$3)/12</f>
        <v/>
      </c>
      <c r="L1593" s="23">
        <f>(I1593*$L$3)/12</f>
        <v/>
      </c>
      <c r="M1593" s="29">
        <f>(I1593*$M$3)/12</f>
        <v/>
      </c>
      <c r="N1593" s="23">
        <f>(I1593*$N$3)/12</f>
        <v/>
      </c>
      <c r="O1593" s="23">
        <f>(I1593*$O$3)/12</f>
        <v/>
      </c>
      <c r="P1593" s="23">
        <f>(I1593*$P$3)/12</f>
        <v/>
      </c>
    </row>
    <row r="1594">
      <c r="G1594" s="28">
        <f>G1592*G1593</f>
        <v/>
      </c>
      <c r="H1594" s="6" t="n"/>
      <c r="I1594" s="60">
        <f>H1593+$I$4</f>
        <v/>
      </c>
      <c r="J1594" s="23">
        <f>(I1594*$J$3)/12</f>
        <v/>
      </c>
      <c r="K1594" s="23">
        <f>(I1594*$K$3)/12</f>
        <v/>
      </c>
      <c r="L1594" s="23">
        <f>(I1594*$L$3)/12</f>
        <v/>
      </c>
      <c r="M1594" s="29">
        <f>(I1594*$M$3)/12</f>
        <v/>
      </c>
      <c r="N1594" s="23">
        <f>(I1594*$N$3)/12</f>
        <v/>
      </c>
      <c r="O1594" s="23">
        <f>(I1594*$O$3)/12</f>
        <v/>
      </c>
      <c r="P1594" s="23">
        <f>(I1594*$P$3)/12</f>
        <v/>
      </c>
    </row>
    <row r="1595">
      <c r="G1595" s="7">
        <f>G1594*0.3025</f>
        <v/>
      </c>
      <c r="H1595" s="6" t="n"/>
      <c r="I1595" s="60">
        <f>H1593+$I$5</f>
        <v/>
      </c>
      <c r="J1595" s="23">
        <f>(I1595*$J$3)/12</f>
        <v/>
      </c>
      <c r="K1595" s="23">
        <f>(I1595*$K$3)/12</f>
        <v/>
      </c>
      <c r="L1595" s="23">
        <f>(I1595*$L$3)/12</f>
        <v/>
      </c>
      <c r="M1595" s="29">
        <f>(I1595*$M$3)/12</f>
        <v/>
      </c>
      <c r="N1595" s="23">
        <f>(I1595*$N$3)/12</f>
        <v/>
      </c>
      <c r="O1595" s="23">
        <f>(I1595*$O$3)/12</f>
        <v/>
      </c>
      <c r="P1595" s="23">
        <f>(I1595*$P$3)/12</f>
        <v/>
      </c>
    </row>
    <row r="1596">
      <c r="G1596" s="6">
        <f>SUBSTITUTE(D1596,"㎡","")</f>
        <v/>
      </c>
      <c r="H1596" s="8" t="n"/>
      <c r="I1596" s="61">
        <f>H1593+$I$6</f>
        <v/>
      </c>
      <c r="J1596" s="23">
        <f>(I1596*$J$3)/12</f>
        <v/>
      </c>
      <c r="K1596" s="23">
        <f>(I1596*$K$3)/12</f>
        <v/>
      </c>
      <c r="L1596" s="23">
        <f>(I1596*$L$3)/12</f>
        <v/>
      </c>
      <c r="M1596" s="29">
        <f>(I1596*$M$3)/12</f>
        <v/>
      </c>
      <c r="N1596" s="23">
        <f>(I1596*$N$3)/12</f>
        <v/>
      </c>
      <c r="O1596" s="23">
        <f>(I1596*$O$3)/12</f>
        <v/>
      </c>
      <c r="P1596" s="23">
        <f>(I1596*$P$3)/12</f>
        <v/>
      </c>
    </row>
    <row r="1597">
      <c r="G1597" s="22">
        <f>SUBSTITUTE(D1597,"㎡","")</f>
        <v/>
      </c>
      <c r="H1597" s="22">
        <f>SUBSTITUTE(B1598,"万円","")</f>
        <v/>
      </c>
      <c r="I1597" s="59">
        <f>H1598+$I$2</f>
        <v/>
      </c>
      <c r="J1597" s="26">
        <f>(I1597*$J$3)/12</f>
        <v/>
      </c>
      <c r="K1597" s="26">
        <f>(I1597*$K$3)/12</f>
        <v/>
      </c>
      <c r="L1597" s="26">
        <f>(I1597*$L$3)/12</f>
        <v/>
      </c>
      <c r="M1597" s="26">
        <f>(I1597*$M$3)/12</f>
        <v/>
      </c>
      <c r="N1597" s="26">
        <f>(I1597*$N$3)/12</f>
        <v/>
      </c>
      <c r="O1597" s="26">
        <f>(I1597*$O$3)/12</f>
        <v/>
      </c>
      <c r="P1597" s="26">
        <f>(I1597*$P$3)/12</f>
        <v/>
      </c>
    </row>
    <row r="1598">
      <c r="G1598" s="6">
        <f>SUBSTITUTE(B1600,"%","")</f>
        <v/>
      </c>
      <c r="H1598" s="7">
        <f>H1597/G1600</f>
        <v/>
      </c>
      <c r="I1598" s="60">
        <f>H1598+$I$3</f>
        <v/>
      </c>
      <c r="J1598" s="23">
        <f>(I1598*$J$3)/12</f>
        <v/>
      </c>
      <c r="K1598" s="23">
        <f>(I1598*$K$3)/12</f>
        <v/>
      </c>
      <c r="L1598" s="23">
        <f>(I1598*$L$3)/12</f>
        <v/>
      </c>
      <c r="M1598" s="29">
        <f>(I1598*$M$3)/12</f>
        <v/>
      </c>
      <c r="N1598" s="23">
        <f>(I1598*$N$3)/12</f>
        <v/>
      </c>
      <c r="O1598" s="23">
        <f>(I1598*$O$3)/12</f>
        <v/>
      </c>
      <c r="P1598" s="23">
        <f>(I1598*$P$3)/12</f>
        <v/>
      </c>
    </row>
    <row r="1599">
      <c r="G1599" s="28">
        <f>G1597*G1598</f>
        <v/>
      </c>
      <c r="H1599" s="6" t="n"/>
      <c r="I1599" s="60">
        <f>H1598+$I$4</f>
        <v/>
      </c>
      <c r="J1599" s="23">
        <f>(I1599*$J$3)/12</f>
        <v/>
      </c>
      <c r="K1599" s="23">
        <f>(I1599*$K$3)/12</f>
        <v/>
      </c>
      <c r="L1599" s="23">
        <f>(I1599*$L$3)/12</f>
        <v/>
      </c>
      <c r="M1599" s="29">
        <f>(I1599*$M$3)/12</f>
        <v/>
      </c>
      <c r="N1599" s="23">
        <f>(I1599*$N$3)/12</f>
        <v/>
      </c>
      <c r="O1599" s="23">
        <f>(I1599*$O$3)/12</f>
        <v/>
      </c>
      <c r="P1599" s="23">
        <f>(I1599*$P$3)/12</f>
        <v/>
      </c>
    </row>
    <row r="1600">
      <c r="G1600" s="7">
        <f>G1599*0.3025</f>
        <v/>
      </c>
      <c r="H1600" s="6" t="n"/>
      <c r="I1600" s="60">
        <f>H1598+$I$5</f>
        <v/>
      </c>
      <c r="J1600" s="23">
        <f>(I1600*$J$3)/12</f>
        <v/>
      </c>
      <c r="K1600" s="23">
        <f>(I1600*$K$3)/12</f>
        <v/>
      </c>
      <c r="L1600" s="23">
        <f>(I1600*$L$3)/12</f>
        <v/>
      </c>
      <c r="M1600" s="29">
        <f>(I1600*$M$3)/12</f>
        <v/>
      </c>
      <c r="N1600" s="23">
        <f>(I1600*$N$3)/12</f>
        <v/>
      </c>
      <c r="O1600" s="23">
        <f>(I1600*$O$3)/12</f>
        <v/>
      </c>
      <c r="P1600" s="23">
        <f>(I1600*$P$3)/12</f>
        <v/>
      </c>
    </row>
    <row r="1601">
      <c r="G1601" s="6">
        <f>SUBSTITUTE(D1601,"㎡","")</f>
        <v/>
      </c>
      <c r="H1601" s="8" t="n"/>
      <c r="I1601" s="61">
        <f>H1598+$I$6</f>
        <v/>
      </c>
      <c r="J1601" s="23">
        <f>(I1601*$J$3)/12</f>
        <v/>
      </c>
      <c r="K1601" s="23">
        <f>(I1601*$K$3)/12</f>
        <v/>
      </c>
      <c r="L1601" s="23">
        <f>(I1601*$L$3)/12</f>
        <v/>
      </c>
      <c r="M1601" s="29">
        <f>(I1601*$M$3)/12</f>
        <v/>
      </c>
      <c r="N1601" s="23">
        <f>(I1601*$N$3)/12</f>
        <v/>
      </c>
      <c r="O1601" s="23">
        <f>(I1601*$O$3)/12</f>
        <v/>
      </c>
      <c r="P1601" s="23">
        <f>(I1601*$P$3)/12</f>
        <v/>
      </c>
    </row>
    <row r="1602">
      <c r="G1602" s="22">
        <f>SUBSTITUTE(D1602,"㎡","")</f>
        <v/>
      </c>
      <c r="H1602" s="22">
        <f>SUBSTITUTE(B1603,"万円","")</f>
        <v/>
      </c>
      <c r="I1602" s="59">
        <f>H1603+$I$2</f>
        <v/>
      </c>
      <c r="J1602" s="26">
        <f>(I1602*$J$3)/12</f>
        <v/>
      </c>
      <c r="K1602" s="26">
        <f>(I1602*$K$3)/12</f>
        <v/>
      </c>
      <c r="L1602" s="26">
        <f>(I1602*$L$3)/12</f>
        <v/>
      </c>
      <c r="M1602" s="26">
        <f>(I1602*$M$3)/12</f>
        <v/>
      </c>
      <c r="N1602" s="26">
        <f>(I1602*$N$3)/12</f>
        <v/>
      </c>
      <c r="O1602" s="26">
        <f>(I1602*$O$3)/12</f>
        <v/>
      </c>
      <c r="P1602" s="26">
        <f>(I1602*$P$3)/12</f>
        <v/>
      </c>
    </row>
    <row r="1603">
      <c r="G1603" s="6">
        <f>SUBSTITUTE(B1605,"%","")</f>
        <v/>
      </c>
      <c r="H1603" s="7">
        <f>H1602/G1605</f>
        <v/>
      </c>
      <c r="I1603" s="60">
        <f>H1603+$I$3</f>
        <v/>
      </c>
      <c r="J1603" s="23">
        <f>(I1603*$J$3)/12</f>
        <v/>
      </c>
      <c r="K1603" s="23">
        <f>(I1603*$K$3)/12</f>
        <v/>
      </c>
      <c r="L1603" s="23">
        <f>(I1603*$L$3)/12</f>
        <v/>
      </c>
      <c r="M1603" s="29">
        <f>(I1603*$M$3)/12</f>
        <v/>
      </c>
      <c r="N1603" s="23">
        <f>(I1603*$N$3)/12</f>
        <v/>
      </c>
      <c r="O1603" s="23">
        <f>(I1603*$O$3)/12</f>
        <v/>
      </c>
      <c r="P1603" s="23">
        <f>(I1603*$P$3)/12</f>
        <v/>
      </c>
    </row>
    <row r="1604">
      <c r="G1604" s="28">
        <f>G1602*G1603</f>
        <v/>
      </c>
      <c r="H1604" s="6" t="n"/>
      <c r="I1604" s="60">
        <f>H1603+$I$4</f>
        <v/>
      </c>
      <c r="J1604" s="23">
        <f>(I1604*$J$3)/12</f>
        <v/>
      </c>
      <c r="K1604" s="23">
        <f>(I1604*$K$3)/12</f>
        <v/>
      </c>
      <c r="L1604" s="23">
        <f>(I1604*$L$3)/12</f>
        <v/>
      </c>
      <c r="M1604" s="29">
        <f>(I1604*$M$3)/12</f>
        <v/>
      </c>
      <c r="N1604" s="23">
        <f>(I1604*$N$3)/12</f>
        <v/>
      </c>
      <c r="O1604" s="23">
        <f>(I1604*$O$3)/12</f>
        <v/>
      </c>
      <c r="P1604" s="23">
        <f>(I1604*$P$3)/12</f>
        <v/>
      </c>
    </row>
    <row r="1605">
      <c r="G1605" s="7">
        <f>G1604*0.3025</f>
        <v/>
      </c>
      <c r="H1605" s="6" t="n"/>
      <c r="I1605" s="60">
        <f>H1603+$I$5</f>
        <v/>
      </c>
      <c r="J1605" s="23">
        <f>(I1605*$J$3)/12</f>
        <v/>
      </c>
      <c r="K1605" s="23">
        <f>(I1605*$K$3)/12</f>
        <v/>
      </c>
      <c r="L1605" s="23">
        <f>(I1605*$L$3)/12</f>
        <v/>
      </c>
      <c r="M1605" s="29">
        <f>(I1605*$M$3)/12</f>
        <v/>
      </c>
      <c r="N1605" s="23">
        <f>(I1605*$N$3)/12</f>
        <v/>
      </c>
      <c r="O1605" s="23">
        <f>(I1605*$O$3)/12</f>
        <v/>
      </c>
      <c r="P1605" s="23">
        <f>(I1605*$P$3)/12</f>
        <v/>
      </c>
    </row>
    <row r="1606">
      <c r="G1606" s="6">
        <f>SUBSTITUTE(D1606,"㎡","")</f>
        <v/>
      </c>
      <c r="H1606" s="8" t="n"/>
      <c r="I1606" s="61">
        <f>H1603+$I$6</f>
        <v/>
      </c>
      <c r="J1606" s="23">
        <f>(I1606*$J$3)/12</f>
        <v/>
      </c>
      <c r="K1606" s="23">
        <f>(I1606*$K$3)/12</f>
        <v/>
      </c>
      <c r="L1606" s="23">
        <f>(I1606*$L$3)/12</f>
        <v/>
      </c>
      <c r="M1606" s="29">
        <f>(I1606*$M$3)/12</f>
        <v/>
      </c>
      <c r="N1606" s="23">
        <f>(I1606*$N$3)/12</f>
        <v/>
      </c>
      <c r="O1606" s="23">
        <f>(I1606*$O$3)/12</f>
        <v/>
      </c>
      <c r="P1606" s="23">
        <f>(I1606*$P$3)/12</f>
        <v/>
      </c>
    </row>
    <row r="1607">
      <c r="G1607" s="22">
        <f>SUBSTITUTE(D1607,"㎡","")</f>
        <v/>
      </c>
      <c r="H1607" s="22">
        <f>SUBSTITUTE(B1608,"万円","")</f>
        <v/>
      </c>
      <c r="I1607" s="59">
        <f>H1608+$I$2</f>
        <v/>
      </c>
      <c r="J1607" s="26">
        <f>(I1607*$J$3)/12</f>
        <v/>
      </c>
      <c r="K1607" s="26">
        <f>(I1607*$K$3)/12</f>
        <v/>
      </c>
      <c r="L1607" s="26">
        <f>(I1607*$L$3)/12</f>
        <v/>
      </c>
      <c r="M1607" s="26">
        <f>(I1607*$M$3)/12</f>
        <v/>
      </c>
      <c r="N1607" s="26">
        <f>(I1607*$N$3)/12</f>
        <v/>
      </c>
      <c r="O1607" s="26">
        <f>(I1607*$O$3)/12</f>
        <v/>
      </c>
      <c r="P1607" s="26">
        <f>(I1607*$P$3)/12</f>
        <v/>
      </c>
    </row>
    <row r="1608">
      <c r="G1608" s="6">
        <f>SUBSTITUTE(B1610,"%","")</f>
        <v/>
      </c>
      <c r="H1608" s="7">
        <f>H1607/G1610</f>
        <v/>
      </c>
      <c r="I1608" s="60">
        <f>H1608+$I$3</f>
        <v/>
      </c>
      <c r="J1608" s="23">
        <f>(I1608*$J$3)/12</f>
        <v/>
      </c>
      <c r="K1608" s="23">
        <f>(I1608*$K$3)/12</f>
        <v/>
      </c>
      <c r="L1608" s="23">
        <f>(I1608*$L$3)/12</f>
        <v/>
      </c>
      <c r="M1608" s="29">
        <f>(I1608*$M$3)/12</f>
        <v/>
      </c>
      <c r="N1608" s="23">
        <f>(I1608*$N$3)/12</f>
        <v/>
      </c>
      <c r="O1608" s="23">
        <f>(I1608*$O$3)/12</f>
        <v/>
      </c>
      <c r="P1608" s="23">
        <f>(I1608*$P$3)/12</f>
        <v/>
      </c>
    </row>
    <row r="1609">
      <c r="G1609" s="28">
        <f>G1607*G1608</f>
        <v/>
      </c>
      <c r="H1609" s="6" t="n"/>
      <c r="I1609" s="60">
        <f>H1608+$I$4</f>
        <v/>
      </c>
      <c r="J1609" s="23">
        <f>(I1609*$J$3)/12</f>
        <v/>
      </c>
      <c r="K1609" s="23">
        <f>(I1609*$K$3)/12</f>
        <v/>
      </c>
      <c r="L1609" s="23">
        <f>(I1609*$L$3)/12</f>
        <v/>
      </c>
      <c r="M1609" s="29">
        <f>(I1609*$M$3)/12</f>
        <v/>
      </c>
      <c r="N1609" s="23">
        <f>(I1609*$N$3)/12</f>
        <v/>
      </c>
      <c r="O1609" s="23">
        <f>(I1609*$O$3)/12</f>
        <v/>
      </c>
      <c r="P1609" s="23">
        <f>(I1609*$P$3)/12</f>
        <v/>
      </c>
    </row>
    <row r="1610">
      <c r="G1610" s="7">
        <f>G1609*0.3025</f>
        <v/>
      </c>
      <c r="H1610" s="6" t="n"/>
      <c r="I1610" s="60">
        <f>H1608+$I$5</f>
        <v/>
      </c>
      <c r="J1610" s="23">
        <f>(I1610*$J$3)/12</f>
        <v/>
      </c>
      <c r="K1610" s="23">
        <f>(I1610*$K$3)/12</f>
        <v/>
      </c>
      <c r="L1610" s="23">
        <f>(I1610*$L$3)/12</f>
        <v/>
      </c>
      <c r="M1610" s="29">
        <f>(I1610*$M$3)/12</f>
        <v/>
      </c>
      <c r="N1610" s="23">
        <f>(I1610*$N$3)/12</f>
        <v/>
      </c>
      <c r="O1610" s="23">
        <f>(I1610*$O$3)/12</f>
        <v/>
      </c>
      <c r="P1610" s="23">
        <f>(I1610*$P$3)/12</f>
        <v/>
      </c>
    </row>
    <row r="1611">
      <c r="G1611" s="6">
        <f>SUBSTITUTE(D1611,"㎡","")</f>
        <v/>
      </c>
      <c r="H1611" s="8" t="n"/>
      <c r="I1611" s="61">
        <f>H1608+$I$6</f>
        <v/>
      </c>
      <c r="J1611" s="23">
        <f>(I1611*$J$3)/12</f>
        <v/>
      </c>
      <c r="K1611" s="23">
        <f>(I1611*$K$3)/12</f>
        <v/>
      </c>
      <c r="L1611" s="23">
        <f>(I1611*$L$3)/12</f>
        <v/>
      </c>
      <c r="M1611" s="29">
        <f>(I1611*$M$3)/12</f>
        <v/>
      </c>
      <c r="N1611" s="23">
        <f>(I1611*$N$3)/12</f>
        <v/>
      </c>
      <c r="O1611" s="23">
        <f>(I1611*$O$3)/12</f>
        <v/>
      </c>
      <c r="P1611" s="23">
        <f>(I1611*$P$3)/12</f>
        <v/>
      </c>
    </row>
    <row r="1612">
      <c r="G1612" s="22">
        <f>SUBSTITUTE(D1612,"㎡","")</f>
        <v/>
      </c>
      <c r="H1612" s="22">
        <f>SUBSTITUTE(B1613,"万円","")</f>
        <v/>
      </c>
      <c r="I1612" s="59">
        <f>H1613+$I$2</f>
        <v/>
      </c>
      <c r="J1612" s="26">
        <f>(I1612*$J$3)/12</f>
        <v/>
      </c>
      <c r="K1612" s="26">
        <f>(I1612*$K$3)/12</f>
        <v/>
      </c>
      <c r="L1612" s="26">
        <f>(I1612*$L$3)/12</f>
        <v/>
      </c>
      <c r="M1612" s="26">
        <f>(I1612*$M$3)/12</f>
        <v/>
      </c>
      <c r="N1612" s="26">
        <f>(I1612*$N$3)/12</f>
        <v/>
      </c>
      <c r="O1612" s="26">
        <f>(I1612*$O$3)/12</f>
        <v/>
      </c>
      <c r="P1612" s="26">
        <f>(I1612*$P$3)/12</f>
        <v/>
      </c>
    </row>
    <row r="1613">
      <c r="G1613" s="6">
        <f>SUBSTITUTE(B1615,"%","")</f>
        <v/>
      </c>
      <c r="H1613" s="7">
        <f>H1612/G1615</f>
        <v/>
      </c>
      <c r="I1613" s="60">
        <f>H1613+$I$3</f>
        <v/>
      </c>
      <c r="J1613" s="23">
        <f>(I1613*$J$3)/12</f>
        <v/>
      </c>
      <c r="K1613" s="23">
        <f>(I1613*$K$3)/12</f>
        <v/>
      </c>
      <c r="L1613" s="23">
        <f>(I1613*$L$3)/12</f>
        <v/>
      </c>
      <c r="M1613" s="29">
        <f>(I1613*$M$3)/12</f>
        <v/>
      </c>
      <c r="N1613" s="23">
        <f>(I1613*$N$3)/12</f>
        <v/>
      </c>
      <c r="O1613" s="23">
        <f>(I1613*$O$3)/12</f>
        <v/>
      </c>
      <c r="P1613" s="23">
        <f>(I1613*$P$3)/12</f>
        <v/>
      </c>
    </row>
    <row r="1614">
      <c r="G1614" s="28">
        <f>G1612*G1613</f>
        <v/>
      </c>
      <c r="H1614" s="6" t="n"/>
      <c r="I1614" s="60">
        <f>H1613+$I$4</f>
        <v/>
      </c>
      <c r="J1614" s="23">
        <f>(I1614*$J$3)/12</f>
        <v/>
      </c>
      <c r="K1614" s="23">
        <f>(I1614*$K$3)/12</f>
        <v/>
      </c>
      <c r="L1614" s="23">
        <f>(I1614*$L$3)/12</f>
        <v/>
      </c>
      <c r="M1614" s="29">
        <f>(I1614*$M$3)/12</f>
        <v/>
      </c>
      <c r="N1614" s="23">
        <f>(I1614*$N$3)/12</f>
        <v/>
      </c>
      <c r="O1614" s="23">
        <f>(I1614*$O$3)/12</f>
        <v/>
      </c>
      <c r="P1614" s="23">
        <f>(I1614*$P$3)/12</f>
        <v/>
      </c>
    </row>
    <row r="1615">
      <c r="G1615" s="7">
        <f>G1614*0.3025</f>
        <v/>
      </c>
      <c r="H1615" s="6" t="n"/>
      <c r="I1615" s="60">
        <f>H1613+$I$5</f>
        <v/>
      </c>
      <c r="J1615" s="23">
        <f>(I1615*$J$3)/12</f>
        <v/>
      </c>
      <c r="K1615" s="23">
        <f>(I1615*$K$3)/12</f>
        <v/>
      </c>
      <c r="L1615" s="23">
        <f>(I1615*$L$3)/12</f>
        <v/>
      </c>
      <c r="M1615" s="29">
        <f>(I1615*$M$3)/12</f>
        <v/>
      </c>
      <c r="N1615" s="23">
        <f>(I1615*$N$3)/12</f>
        <v/>
      </c>
      <c r="O1615" s="23">
        <f>(I1615*$O$3)/12</f>
        <v/>
      </c>
      <c r="P1615" s="23">
        <f>(I1615*$P$3)/12</f>
        <v/>
      </c>
    </row>
    <row r="1616">
      <c r="G1616" s="6">
        <f>SUBSTITUTE(D1616,"㎡","")</f>
        <v/>
      </c>
      <c r="H1616" s="8" t="n"/>
      <c r="I1616" s="61">
        <f>H1613+$I$6</f>
        <v/>
      </c>
      <c r="J1616" s="23">
        <f>(I1616*$J$3)/12</f>
        <v/>
      </c>
      <c r="K1616" s="23">
        <f>(I1616*$K$3)/12</f>
        <v/>
      </c>
      <c r="L1616" s="23">
        <f>(I1616*$L$3)/12</f>
        <v/>
      </c>
      <c r="M1616" s="29">
        <f>(I1616*$M$3)/12</f>
        <v/>
      </c>
      <c r="N1616" s="23">
        <f>(I1616*$N$3)/12</f>
        <v/>
      </c>
      <c r="O1616" s="23">
        <f>(I1616*$O$3)/12</f>
        <v/>
      </c>
      <c r="P1616" s="23">
        <f>(I1616*$P$3)/12</f>
        <v/>
      </c>
    </row>
    <row r="1617">
      <c r="G1617" s="22">
        <f>SUBSTITUTE(D1617,"㎡","")</f>
        <v/>
      </c>
      <c r="H1617" s="22">
        <f>SUBSTITUTE(B1618,"万円","")</f>
        <v/>
      </c>
      <c r="I1617" s="59">
        <f>H1618+$I$2</f>
        <v/>
      </c>
      <c r="J1617" s="26">
        <f>(I1617*$J$3)/12</f>
        <v/>
      </c>
      <c r="K1617" s="26">
        <f>(I1617*$K$3)/12</f>
        <v/>
      </c>
      <c r="L1617" s="26">
        <f>(I1617*$L$3)/12</f>
        <v/>
      </c>
      <c r="M1617" s="26">
        <f>(I1617*$M$3)/12</f>
        <v/>
      </c>
      <c r="N1617" s="26">
        <f>(I1617*$N$3)/12</f>
        <v/>
      </c>
      <c r="O1617" s="26">
        <f>(I1617*$O$3)/12</f>
        <v/>
      </c>
      <c r="P1617" s="26">
        <f>(I1617*$P$3)/12</f>
        <v/>
      </c>
    </row>
    <row r="1618">
      <c r="G1618" s="6">
        <f>SUBSTITUTE(B1620,"%","")</f>
        <v/>
      </c>
      <c r="H1618" s="7">
        <f>H1617/G1620</f>
        <v/>
      </c>
      <c r="I1618" s="60">
        <f>H1618+$I$3</f>
        <v/>
      </c>
      <c r="J1618" s="23">
        <f>(I1618*$J$3)/12</f>
        <v/>
      </c>
      <c r="K1618" s="23">
        <f>(I1618*$K$3)/12</f>
        <v/>
      </c>
      <c r="L1618" s="23">
        <f>(I1618*$L$3)/12</f>
        <v/>
      </c>
      <c r="M1618" s="29">
        <f>(I1618*$M$3)/12</f>
        <v/>
      </c>
      <c r="N1618" s="23">
        <f>(I1618*$N$3)/12</f>
        <v/>
      </c>
      <c r="O1618" s="23">
        <f>(I1618*$O$3)/12</f>
        <v/>
      </c>
      <c r="P1618" s="23">
        <f>(I1618*$P$3)/12</f>
        <v/>
      </c>
    </row>
    <row r="1619">
      <c r="G1619" s="28">
        <f>G1617*G1618</f>
        <v/>
      </c>
      <c r="H1619" s="6" t="n"/>
      <c r="I1619" s="60">
        <f>H1618+$I$4</f>
        <v/>
      </c>
      <c r="J1619" s="23">
        <f>(I1619*$J$3)/12</f>
        <v/>
      </c>
      <c r="K1619" s="23">
        <f>(I1619*$K$3)/12</f>
        <v/>
      </c>
      <c r="L1619" s="23">
        <f>(I1619*$L$3)/12</f>
        <v/>
      </c>
      <c r="M1619" s="29">
        <f>(I1619*$M$3)/12</f>
        <v/>
      </c>
      <c r="N1619" s="23">
        <f>(I1619*$N$3)/12</f>
        <v/>
      </c>
      <c r="O1619" s="23">
        <f>(I1619*$O$3)/12</f>
        <v/>
      </c>
      <c r="P1619" s="23">
        <f>(I1619*$P$3)/12</f>
        <v/>
      </c>
    </row>
    <row r="1620">
      <c r="G1620" s="7">
        <f>G1619*0.3025</f>
        <v/>
      </c>
      <c r="H1620" s="6" t="n"/>
      <c r="I1620" s="60">
        <f>H1618+$I$5</f>
        <v/>
      </c>
      <c r="J1620" s="23">
        <f>(I1620*$J$3)/12</f>
        <v/>
      </c>
      <c r="K1620" s="23">
        <f>(I1620*$K$3)/12</f>
        <v/>
      </c>
      <c r="L1620" s="23">
        <f>(I1620*$L$3)/12</f>
        <v/>
      </c>
      <c r="M1620" s="29">
        <f>(I1620*$M$3)/12</f>
        <v/>
      </c>
      <c r="N1620" s="23">
        <f>(I1620*$N$3)/12</f>
        <v/>
      </c>
      <c r="O1620" s="23">
        <f>(I1620*$O$3)/12</f>
        <v/>
      </c>
      <c r="P1620" s="23">
        <f>(I1620*$P$3)/12</f>
        <v/>
      </c>
    </row>
    <row r="1621">
      <c r="G1621" s="6">
        <f>SUBSTITUTE(D1621,"㎡","")</f>
        <v/>
      </c>
      <c r="H1621" s="8" t="n"/>
      <c r="I1621" s="61">
        <f>H1618+$I$6</f>
        <v/>
      </c>
      <c r="J1621" s="23">
        <f>(I1621*$J$3)/12</f>
        <v/>
      </c>
      <c r="K1621" s="23">
        <f>(I1621*$K$3)/12</f>
        <v/>
      </c>
      <c r="L1621" s="23">
        <f>(I1621*$L$3)/12</f>
        <v/>
      </c>
      <c r="M1621" s="29">
        <f>(I1621*$M$3)/12</f>
        <v/>
      </c>
      <c r="N1621" s="23">
        <f>(I1621*$N$3)/12</f>
        <v/>
      </c>
      <c r="O1621" s="23">
        <f>(I1621*$O$3)/12</f>
        <v/>
      </c>
      <c r="P1621" s="23">
        <f>(I1621*$P$3)/12</f>
        <v/>
      </c>
    </row>
    <row r="1622">
      <c r="G1622" s="22">
        <f>SUBSTITUTE(D1622,"㎡","")</f>
        <v/>
      </c>
      <c r="H1622" s="22">
        <f>SUBSTITUTE(B1623,"万円","")</f>
        <v/>
      </c>
      <c r="I1622" s="59">
        <f>H1623+$I$2</f>
        <v/>
      </c>
      <c r="J1622" s="26">
        <f>(I1622*$J$3)/12</f>
        <v/>
      </c>
      <c r="K1622" s="26">
        <f>(I1622*$K$3)/12</f>
        <v/>
      </c>
      <c r="L1622" s="26">
        <f>(I1622*$L$3)/12</f>
        <v/>
      </c>
      <c r="M1622" s="26">
        <f>(I1622*$M$3)/12</f>
        <v/>
      </c>
      <c r="N1622" s="26">
        <f>(I1622*$N$3)/12</f>
        <v/>
      </c>
      <c r="O1622" s="26">
        <f>(I1622*$O$3)/12</f>
        <v/>
      </c>
      <c r="P1622" s="26">
        <f>(I1622*$P$3)/12</f>
        <v/>
      </c>
    </row>
    <row r="1623">
      <c r="G1623" s="6">
        <f>SUBSTITUTE(B1625,"%","")</f>
        <v/>
      </c>
      <c r="H1623" s="7">
        <f>H1622/G1625</f>
        <v/>
      </c>
      <c r="I1623" s="60">
        <f>H1623+$I$3</f>
        <v/>
      </c>
      <c r="J1623" s="23">
        <f>(I1623*$J$3)/12</f>
        <v/>
      </c>
      <c r="K1623" s="23">
        <f>(I1623*$K$3)/12</f>
        <v/>
      </c>
      <c r="L1623" s="23">
        <f>(I1623*$L$3)/12</f>
        <v/>
      </c>
      <c r="M1623" s="29">
        <f>(I1623*$M$3)/12</f>
        <v/>
      </c>
      <c r="N1623" s="23">
        <f>(I1623*$N$3)/12</f>
        <v/>
      </c>
      <c r="O1623" s="23">
        <f>(I1623*$O$3)/12</f>
        <v/>
      </c>
      <c r="P1623" s="23">
        <f>(I1623*$P$3)/12</f>
        <v/>
      </c>
    </row>
    <row r="1624">
      <c r="G1624" s="28">
        <f>G1622*G1623</f>
        <v/>
      </c>
      <c r="H1624" s="6" t="n"/>
      <c r="I1624" s="60">
        <f>H1623+$I$4</f>
        <v/>
      </c>
      <c r="J1624" s="23">
        <f>(I1624*$J$3)/12</f>
        <v/>
      </c>
      <c r="K1624" s="23">
        <f>(I1624*$K$3)/12</f>
        <v/>
      </c>
      <c r="L1624" s="23">
        <f>(I1624*$L$3)/12</f>
        <v/>
      </c>
      <c r="M1624" s="29">
        <f>(I1624*$M$3)/12</f>
        <v/>
      </c>
      <c r="N1624" s="23">
        <f>(I1624*$N$3)/12</f>
        <v/>
      </c>
      <c r="O1624" s="23">
        <f>(I1624*$O$3)/12</f>
        <v/>
      </c>
      <c r="P1624" s="23">
        <f>(I1624*$P$3)/12</f>
        <v/>
      </c>
    </row>
    <row r="1625">
      <c r="G1625" s="7">
        <f>G1624*0.3025</f>
        <v/>
      </c>
      <c r="H1625" s="6" t="n"/>
      <c r="I1625" s="60">
        <f>H1623+$I$5</f>
        <v/>
      </c>
      <c r="J1625" s="23">
        <f>(I1625*$J$3)/12</f>
        <v/>
      </c>
      <c r="K1625" s="23">
        <f>(I1625*$K$3)/12</f>
        <v/>
      </c>
      <c r="L1625" s="23">
        <f>(I1625*$L$3)/12</f>
        <v/>
      </c>
      <c r="M1625" s="29">
        <f>(I1625*$M$3)/12</f>
        <v/>
      </c>
      <c r="N1625" s="23">
        <f>(I1625*$N$3)/12</f>
        <v/>
      </c>
      <c r="O1625" s="23">
        <f>(I1625*$O$3)/12</f>
        <v/>
      </c>
      <c r="P1625" s="23">
        <f>(I1625*$P$3)/12</f>
        <v/>
      </c>
    </row>
    <row r="1626">
      <c r="G1626" s="6">
        <f>SUBSTITUTE(D1626,"㎡","")</f>
        <v/>
      </c>
      <c r="H1626" s="8" t="n"/>
      <c r="I1626" s="61">
        <f>H1623+$I$6</f>
        <v/>
      </c>
      <c r="J1626" s="23">
        <f>(I1626*$J$3)/12</f>
        <v/>
      </c>
      <c r="K1626" s="23">
        <f>(I1626*$K$3)/12</f>
        <v/>
      </c>
      <c r="L1626" s="23">
        <f>(I1626*$L$3)/12</f>
        <v/>
      </c>
      <c r="M1626" s="29">
        <f>(I1626*$M$3)/12</f>
        <v/>
      </c>
      <c r="N1626" s="23">
        <f>(I1626*$N$3)/12</f>
        <v/>
      </c>
      <c r="O1626" s="23">
        <f>(I1626*$O$3)/12</f>
        <v/>
      </c>
      <c r="P1626" s="23">
        <f>(I1626*$P$3)/12</f>
        <v/>
      </c>
    </row>
    <row r="1627">
      <c r="G1627" s="22">
        <f>SUBSTITUTE(D1627,"㎡","")</f>
        <v/>
      </c>
      <c r="H1627" s="22">
        <f>SUBSTITUTE(B1628,"万円","")</f>
        <v/>
      </c>
      <c r="I1627" s="59">
        <f>H1628+$I$2</f>
        <v/>
      </c>
      <c r="J1627" s="26">
        <f>(I1627*$J$3)/12</f>
        <v/>
      </c>
      <c r="K1627" s="26">
        <f>(I1627*$K$3)/12</f>
        <v/>
      </c>
      <c r="L1627" s="26">
        <f>(I1627*$L$3)/12</f>
        <v/>
      </c>
      <c r="M1627" s="26">
        <f>(I1627*$M$3)/12</f>
        <v/>
      </c>
      <c r="N1627" s="26">
        <f>(I1627*$N$3)/12</f>
        <v/>
      </c>
      <c r="O1627" s="26">
        <f>(I1627*$O$3)/12</f>
        <v/>
      </c>
      <c r="P1627" s="26">
        <f>(I1627*$P$3)/12</f>
        <v/>
      </c>
    </row>
    <row r="1628">
      <c r="G1628" s="6">
        <f>SUBSTITUTE(B1630,"%","")</f>
        <v/>
      </c>
      <c r="H1628" s="7">
        <f>H1627/G1630</f>
        <v/>
      </c>
      <c r="I1628" s="60">
        <f>H1628+$I$3</f>
        <v/>
      </c>
      <c r="J1628" s="23">
        <f>(I1628*$J$3)/12</f>
        <v/>
      </c>
      <c r="K1628" s="23">
        <f>(I1628*$K$3)/12</f>
        <v/>
      </c>
      <c r="L1628" s="23">
        <f>(I1628*$L$3)/12</f>
        <v/>
      </c>
      <c r="M1628" s="29">
        <f>(I1628*$M$3)/12</f>
        <v/>
      </c>
      <c r="N1628" s="23">
        <f>(I1628*$N$3)/12</f>
        <v/>
      </c>
      <c r="O1628" s="23">
        <f>(I1628*$O$3)/12</f>
        <v/>
      </c>
      <c r="P1628" s="23">
        <f>(I1628*$P$3)/12</f>
        <v/>
      </c>
    </row>
    <row r="1629">
      <c r="G1629" s="28">
        <f>G1627*G1628</f>
        <v/>
      </c>
      <c r="H1629" s="6" t="n"/>
      <c r="I1629" s="60">
        <f>H1628+$I$4</f>
        <v/>
      </c>
      <c r="J1629" s="23">
        <f>(I1629*$J$3)/12</f>
        <v/>
      </c>
      <c r="K1629" s="23">
        <f>(I1629*$K$3)/12</f>
        <v/>
      </c>
      <c r="L1629" s="23">
        <f>(I1629*$L$3)/12</f>
        <v/>
      </c>
      <c r="M1629" s="29">
        <f>(I1629*$M$3)/12</f>
        <v/>
      </c>
      <c r="N1629" s="23">
        <f>(I1629*$N$3)/12</f>
        <v/>
      </c>
      <c r="O1629" s="23">
        <f>(I1629*$O$3)/12</f>
        <v/>
      </c>
      <c r="P1629" s="23">
        <f>(I1629*$P$3)/12</f>
        <v/>
      </c>
    </row>
    <row r="1630">
      <c r="G1630" s="7">
        <f>G1629*0.3025</f>
        <v/>
      </c>
      <c r="H1630" s="6" t="n"/>
      <c r="I1630" s="60">
        <f>H1628+$I$5</f>
        <v/>
      </c>
      <c r="J1630" s="23">
        <f>(I1630*$J$3)/12</f>
        <v/>
      </c>
      <c r="K1630" s="23">
        <f>(I1630*$K$3)/12</f>
        <v/>
      </c>
      <c r="L1630" s="23">
        <f>(I1630*$L$3)/12</f>
        <v/>
      </c>
      <c r="M1630" s="29">
        <f>(I1630*$M$3)/12</f>
        <v/>
      </c>
      <c r="N1630" s="23">
        <f>(I1630*$N$3)/12</f>
        <v/>
      </c>
      <c r="O1630" s="23">
        <f>(I1630*$O$3)/12</f>
        <v/>
      </c>
      <c r="P1630" s="23">
        <f>(I1630*$P$3)/12</f>
        <v/>
      </c>
    </row>
    <row r="1631">
      <c r="G1631" s="6">
        <f>SUBSTITUTE(D1631,"㎡","")</f>
        <v/>
      </c>
      <c r="H1631" s="8" t="n"/>
      <c r="I1631" s="61">
        <f>H1628+$I$6</f>
        <v/>
      </c>
      <c r="J1631" s="23">
        <f>(I1631*$J$3)/12</f>
        <v/>
      </c>
      <c r="K1631" s="23">
        <f>(I1631*$K$3)/12</f>
        <v/>
      </c>
      <c r="L1631" s="23">
        <f>(I1631*$L$3)/12</f>
        <v/>
      </c>
      <c r="M1631" s="29">
        <f>(I1631*$M$3)/12</f>
        <v/>
      </c>
      <c r="N1631" s="23">
        <f>(I1631*$N$3)/12</f>
        <v/>
      </c>
      <c r="O1631" s="23">
        <f>(I1631*$O$3)/12</f>
        <v/>
      </c>
      <c r="P1631" s="23">
        <f>(I1631*$P$3)/12</f>
        <v/>
      </c>
    </row>
    <row r="1632">
      <c r="G1632" s="22">
        <f>SUBSTITUTE(D1632,"㎡","")</f>
        <v/>
      </c>
      <c r="H1632" s="22">
        <f>SUBSTITUTE(B1633,"万円","")</f>
        <v/>
      </c>
      <c r="I1632" s="59">
        <f>H1633+$I$2</f>
        <v/>
      </c>
      <c r="J1632" s="26">
        <f>(I1632*$J$3)/12</f>
        <v/>
      </c>
      <c r="K1632" s="26">
        <f>(I1632*$K$3)/12</f>
        <v/>
      </c>
      <c r="L1632" s="26">
        <f>(I1632*$L$3)/12</f>
        <v/>
      </c>
      <c r="M1632" s="26">
        <f>(I1632*$M$3)/12</f>
        <v/>
      </c>
      <c r="N1632" s="26">
        <f>(I1632*$N$3)/12</f>
        <v/>
      </c>
      <c r="O1632" s="26">
        <f>(I1632*$O$3)/12</f>
        <v/>
      </c>
      <c r="P1632" s="26">
        <f>(I1632*$P$3)/12</f>
        <v/>
      </c>
    </row>
    <row r="1633">
      <c r="G1633" s="6">
        <f>SUBSTITUTE(B1635,"%","")</f>
        <v/>
      </c>
      <c r="H1633" s="7">
        <f>H1632/G1635</f>
        <v/>
      </c>
      <c r="I1633" s="60">
        <f>H1633+$I$3</f>
        <v/>
      </c>
      <c r="J1633" s="23">
        <f>(I1633*$J$3)/12</f>
        <v/>
      </c>
      <c r="K1633" s="23">
        <f>(I1633*$K$3)/12</f>
        <v/>
      </c>
      <c r="L1633" s="23">
        <f>(I1633*$L$3)/12</f>
        <v/>
      </c>
      <c r="M1633" s="29">
        <f>(I1633*$M$3)/12</f>
        <v/>
      </c>
      <c r="N1633" s="23">
        <f>(I1633*$N$3)/12</f>
        <v/>
      </c>
      <c r="O1633" s="23">
        <f>(I1633*$O$3)/12</f>
        <v/>
      </c>
      <c r="P1633" s="23">
        <f>(I1633*$P$3)/12</f>
        <v/>
      </c>
    </row>
    <row r="1634">
      <c r="G1634" s="28">
        <f>G1632*G1633</f>
        <v/>
      </c>
      <c r="H1634" s="6" t="n"/>
      <c r="I1634" s="60">
        <f>H1633+$I$4</f>
        <v/>
      </c>
      <c r="J1634" s="23">
        <f>(I1634*$J$3)/12</f>
        <v/>
      </c>
      <c r="K1634" s="23">
        <f>(I1634*$K$3)/12</f>
        <v/>
      </c>
      <c r="L1634" s="23">
        <f>(I1634*$L$3)/12</f>
        <v/>
      </c>
      <c r="M1634" s="29">
        <f>(I1634*$M$3)/12</f>
        <v/>
      </c>
      <c r="N1634" s="23">
        <f>(I1634*$N$3)/12</f>
        <v/>
      </c>
      <c r="O1634" s="23">
        <f>(I1634*$O$3)/12</f>
        <v/>
      </c>
      <c r="P1634" s="23">
        <f>(I1634*$P$3)/12</f>
        <v/>
      </c>
    </row>
    <row r="1635">
      <c r="G1635" s="7">
        <f>G1634*0.3025</f>
        <v/>
      </c>
      <c r="H1635" s="6" t="n"/>
      <c r="I1635" s="60">
        <f>H1633+$I$5</f>
        <v/>
      </c>
      <c r="J1635" s="23">
        <f>(I1635*$J$3)/12</f>
        <v/>
      </c>
      <c r="K1635" s="23">
        <f>(I1635*$K$3)/12</f>
        <v/>
      </c>
      <c r="L1635" s="23">
        <f>(I1635*$L$3)/12</f>
        <v/>
      </c>
      <c r="M1635" s="29">
        <f>(I1635*$M$3)/12</f>
        <v/>
      </c>
      <c r="N1635" s="23">
        <f>(I1635*$N$3)/12</f>
        <v/>
      </c>
      <c r="O1635" s="23">
        <f>(I1635*$O$3)/12</f>
        <v/>
      </c>
      <c r="P1635" s="23">
        <f>(I1635*$P$3)/12</f>
        <v/>
      </c>
    </row>
    <row r="1636">
      <c r="G1636" s="6">
        <f>SUBSTITUTE(D1636,"㎡","")</f>
        <v/>
      </c>
      <c r="H1636" s="8" t="n"/>
      <c r="I1636" s="61">
        <f>H1633+$I$6</f>
        <v/>
      </c>
      <c r="J1636" s="23">
        <f>(I1636*$J$3)/12</f>
        <v/>
      </c>
      <c r="K1636" s="23">
        <f>(I1636*$K$3)/12</f>
        <v/>
      </c>
      <c r="L1636" s="23">
        <f>(I1636*$L$3)/12</f>
        <v/>
      </c>
      <c r="M1636" s="29">
        <f>(I1636*$M$3)/12</f>
        <v/>
      </c>
      <c r="N1636" s="23">
        <f>(I1636*$N$3)/12</f>
        <v/>
      </c>
      <c r="O1636" s="23">
        <f>(I1636*$O$3)/12</f>
        <v/>
      </c>
      <c r="P1636" s="23">
        <f>(I1636*$P$3)/12</f>
        <v/>
      </c>
    </row>
    <row r="1637">
      <c r="G1637" s="22">
        <f>SUBSTITUTE(D1637,"㎡","")</f>
        <v/>
      </c>
      <c r="H1637" s="22">
        <f>SUBSTITUTE(B1638,"万円","")</f>
        <v/>
      </c>
      <c r="I1637" s="59">
        <f>H1638+$I$2</f>
        <v/>
      </c>
      <c r="J1637" s="26">
        <f>(I1637*$J$3)/12</f>
        <v/>
      </c>
      <c r="K1637" s="26">
        <f>(I1637*$K$3)/12</f>
        <v/>
      </c>
      <c r="L1637" s="26">
        <f>(I1637*$L$3)/12</f>
        <v/>
      </c>
      <c r="M1637" s="26">
        <f>(I1637*$M$3)/12</f>
        <v/>
      </c>
      <c r="N1637" s="26">
        <f>(I1637*$N$3)/12</f>
        <v/>
      </c>
      <c r="O1637" s="26">
        <f>(I1637*$O$3)/12</f>
        <v/>
      </c>
      <c r="P1637" s="26">
        <f>(I1637*$P$3)/12</f>
        <v/>
      </c>
    </row>
    <row r="1638">
      <c r="G1638" s="6">
        <f>SUBSTITUTE(B1640,"%","")</f>
        <v/>
      </c>
      <c r="H1638" s="7">
        <f>H1637/G1640</f>
        <v/>
      </c>
      <c r="I1638" s="60">
        <f>H1638+$I$3</f>
        <v/>
      </c>
      <c r="J1638" s="23">
        <f>(I1638*$J$3)/12</f>
        <v/>
      </c>
      <c r="K1638" s="23">
        <f>(I1638*$K$3)/12</f>
        <v/>
      </c>
      <c r="L1638" s="23">
        <f>(I1638*$L$3)/12</f>
        <v/>
      </c>
      <c r="M1638" s="29">
        <f>(I1638*$M$3)/12</f>
        <v/>
      </c>
      <c r="N1638" s="23">
        <f>(I1638*$N$3)/12</f>
        <v/>
      </c>
      <c r="O1638" s="23">
        <f>(I1638*$O$3)/12</f>
        <v/>
      </c>
      <c r="P1638" s="23">
        <f>(I1638*$P$3)/12</f>
        <v/>
      </c>
    </row>
    <row r="1639">
      <c r="G1639" s="28">
        <f>G1637*G1638</f>
        <v/>
      </c>
      <c r="H1639" s="6" t="n"/>
      <c r="I1639" s="60">
        <f>H1638+$I$4</f>
        <v/>
      </c>
      <c r="J1639" s="23">
        <f>(I1639*$J$3)/12</f>
        <v/>
      </c>
      <c r="K1639" s="23">
        <f>(I1639*$K$3)/12</f>
        <v/>
      </c>
      <c r="L1639" s="23">
        <f>(I1639*$L$3)/12</f>
        <v/>
      </c>
      <c r="M1639" s="29">
        <f>(I1639*$M$3)/12</f>
        <v/>
      </c>
      <c r="N1639" s="23">
        <f>(I1639*$N$3)/12</f>
        <v/>
      </c>
      <c r="O1639" s="23">
        <f>(I1639*$O$3)/12</f>
        <v/>
      </c>
      <c r="P1639" s="23">
        <f>(I1639*$P$3)/12</f>
        <v/>
      </c>
    </row>
    <row r="1640">
      <c r="G1640" s="7">
        <f>G1639*0.3025</f>
        <v/>
      </c>
      <c r="H1640" s="6" t="n"/>
      <c r="I1640" s="60">
        <f>H1638+$I$5</f>
        <v/>
      </c>
      <c r="J1640" s="23">
        <f>(I1640*$J$3)/12</f>
        <v/>
      </c>
      <c r="K1640" s="23">
        <f>(I1640*$K$3)/12</f>
        <v/>
      </c>
      <c r="L1640" s="23">
        <f>(I1640*$L$3)/12</f>
        <v/>
      </c>
      <c r="M1640" s="29">
        <f>(I1640*$M$3)/12</f>
        <v/>
      </c>
      <c r="N1640" s="23">
        <f>(I1640*$N$3)/12</f>
        <v/>
      </c>
      <c r="O1640" s="23">
        <f>(I1640*$O$3)/12</f>
        <v/>
      </c>
      <c r="P1640" s="23">
        <f>(I1640*$P$3)/12</f>
        <v/>
      </c>
    </row>
    <row r="1641">
      <c r="G1641" s="6">
        <f>SUBSTITUTE(D1641,"㎡","")</f>
        <v/>
      </c>
      <c r="H1641" s="8" t="n"/>
      <c r="I1641" s="61">
        <f>H1638+$I$6</f>
        <v/>
      </c>
      <c r="J1641" s="23">
        <f>(I1641*$J$3)/12</f>
        <v/>
      </c>
      <c r="K1641" s="23">
        <f>(I1641*$K$3)/12</f>
        <v/>
      </c>
      <c r="L1641" s="23">
        <f>(I1641*$L$3)/12</f>
        <v/>
      </c>
      <c r="M1641" s="29">
        <f>(I1641*$M$3)/12</f>
        <v/>
      </c>
      <c r="N1641" s="23">
        <f>(I1641*$N$3)/12</f>
        <v/>
      </c>
      <c r="O1641" s="23">
        <f>(I1641*$O$3)/12</f>
        <v/>
      </c>
      <c r="P1641" s="23">
        <f>(I1641*$P$3)/12</f>
        <v/>
      </c>
    </row>
    <row r="1642">
      <c r="G1642" s="22">
        <f>SUBSTITUTE(D1642,"㎡","")</f>
        <v/>
      </c>
      <c r="H1642" s="22">
        <f>SUBSTITUTE(B1643,"万円","")</f>
        <v/>
      </c>
      <c r="I1642" s="59">
        <f>H1643+$I$2</f>
        <v/>
      </c>
      <c r="J1642" s="26">
        <f>(I1642*$J$3)/12</f>
        <v/>
      </c>
      <c r="K1642" s="26">
        <f>(I1642*$K$3)/12</f>
        <v/>
      </c>
      <c r="L1642" s="26">
        <f>(I1642*$L$3)/12</f>
        <v/>
      </c>
      <c r="M1642" s="26">
        <f>(I1642*$M$3)/12</f>
        <v/>
      </c>
      <c r="N1642" s="26">
        <f>(I1642*$N$3)/12</f>
        <v/>
      </c>
      <c r="O1642" s="26">
        <f>(I1642*$O$3)/12</f>
        <v/>
      </c>
      <c r="P1642" s="26">
        <f>(I1642*$P$3)/12</f>
        <v/>
      </c>
    </row>
    <row r="1643">
      <c r="G1643" s="6">
        <f>SUBSTITUTE(B1645,"%","")</f>
        <v/>
      </c>
      <c r="H1643" s="7">
        <f>H1642/G1645</f>
        <v/>
      </c>
      <c r="I1643" s="60">
        <f>H1643+$I$3</f>
        <v/>
      </c>
      <c r="J1643" s="23">
        <f>(I1643*$J$3)/12</f>
        <v/>
      </c>
      <c r="K1643" s="23">
        <f>(I1643*$K$3)/12</f>
        <v/>
      </c>
      <c r="L1643" s="23">
        <f>(I1643*$L$3)/12</f>
        <v/>
      </c>
      <c r="M1643" s="29">
        <f>(I1643*$M$3)/12</f>
        <v/>
      </c>
      <c r="N1643" s="23">
        <f>(I1643*$N$3)/12</f>
        <v/>
      </c>
      <c r="O1643" s="23">
        <f>(I1643*$O$3)/12</f>
        <v/>
      </c>
      <c r="P1643" s="23">
        <f>(I1643*$P$3)/12</f>
        <v/>
      </c>
    </row>
    <row r="1644">
      <c r="G1644" s="28">
        <f>G1642*G1643</f>
        <v/>
      </c>
      <c r="H1644" s="6" t="n"/>
      <c r="I1644" s="60">
        <f>H1643+$I$4</f>
        <v/>
      </c>
      <c r="J1644" s="23">
        <f>(I1644*$J$3)/12</f>
        <v/>
      </c>
      <c r="K1644" s="23">
        <f>(I1644*$K$3)/12</f>
        <v/>
      </c>
      <c r="L1644" s="23">
        <f>(I1644*$L$3)/12</f>
        <v/>
      </c>
      <c r="M1644" s="29">
        <f>(I1644*$M$3)/12</f>
        <v/>
      </c>
      <c r="N1644" s="23">
        <f>(I1644*$N$3)/12</f>
        <v/>
      </c>
      <c r="O1644" s="23">
        <f>(I1644*$O$3)/12</f>
        <v/>
      </c>
      <c r="P1644" s="23">
        <f>(I1644*$P$3)/12</f>
        <v/>
      </c>
    </row>
    <row r="1645">
      <c r="G1645" s="7">
        <f>G1644*0.3025</f>
        <v/>
      </c>
      <c r="H1645" s="6" t="n"/>
      <c r="I1645" s="60">
        <f>H1643+$I$5</f>
        <v/>
      </c>
      <c r="J1645" s="23">
        <f>(I1645*$J$3)/12</f>
        <v/>
      </c>
      <c r="K1645" s="23">
        <f>(I1645*$K$3)/12</f>
        <v/>
      </c>
      <c r="L1645" s="23">
        <f>(I1645*$L$3)/12</f>
        <v/>
      </c>
      <c r="M1645" s="29">
        <f>(I1645*$M$3)/12</f>
        <v/>
      </c>
      <c r="N1645" s="23">
        <f>(I1645*$N$3)/12</f>
        <v/>
      </c>
      <c r="O1645" s="23">
        <f>(I1645*$O$3)/12</f>
        <v/>
      </c>
      <c r="P1645" s="23">
        <f>(I1645*$P$3)/12</f>
        <v/>
      </c>
    </row>
    <row r="1646">
      <c r="G1646" s="6">
        <f>SUBSTITUTE(D1646,"㎡","")</f>
        <v/>
      </c>
      <c r="H1646" s="8" t="n"/>
      <c r="I1646" s="61">
        <f>H1643+$I$6</f>
        <v/>
      </c>
      <c r="J1646" s="23">
        <f>(I1646*$J$3)/12</f>
        <v/>
      </c>
      <c r="K1646" s="23">
        <f>(I1646*$K$3)/12</f>
        <v/>
      </c>
      <c r="L1646" s="23">
        <f>(I1646*$L$3)/12</f>
        <v/>
      </c>
      <c r="M1646" s="29">
        <f>(I1646*$M$3)/12</f>
        <v/>
      </c>
      <c r="N1646" s="23">
        <f>(I1646*$N$3)/12</f>
        <v/>
      </c>
      <c r="O1646" s="23">
        <f>(I1646*$O$3)/12</f>
        <v/>
      </c>
      <c r="P1646" s="23">
        <f>(I1646*$P$3)/12</f>
        <v/>
      </c>
    </row>
    <row r="1647">
      <c r="G1647" s="22">
        <f>SUBSTITUTE(D1647,"㎡","")</f>
        <v/>
      </c>
      <c r="H1647" s="22">
        <f>SUBSTITUTE(B1648,"万円","")</f>
        <v/>
      </c>
      <c r="I1647" s="59">
        <f>H1648+$I$2</f>
        <v/>
      </c>
      <c r="J1647" s="26">
        <f>(I1647*$J$3)/12</f>
        <v/>
      </c>
      <c r="K1647" s="26">
        <f>(I1647*$K$3)/12</f>
        <v/>
      </c>
      <c r="L1647" s="26">
        <f>(I1647*$L$3)/12</f>
        <v/>
      </c>
      <c r="M1647" s="26">
        <f>(I1647*$M$3)/12</f>
        <v/>
      </c>
      <c r="N1647" s="26">
        <f>(I1647*$N$3)/12</f>
        <v/>
      </c>
      <c r="O1647" s="26">
        <f>(I1647*$O$3)/12</f>
        <v/>
      </c>
      <c r="P1647" s="26">
        <f>(I1647*$P$3)/12</f>
        <v/>
      </c>
    </row>
    <row r="1648">
      <c r="G1648" s="6">
        <f>SUBSTITUTE(B1650,"%","")</f>
        <v/>
      </c>
      <c r="H1648" s="7">
        <f>H1647/G1650</f>
        <v/>
      </c>
      <c r="I1648" s="60">
        <f>H1648+$I$3</f>
        <v/>
      </c>
      <c r="J1648" s="23">
        <f>(I1648*$J$3)/12</f>
        <v/>
      </c>
      <c r="K1648" s="23">
        <f>(I1648*$K$3)/12</f>
        <v/>
      </c>
      <c r="L1648" s="23">
        <f>(I1648*$L$3)/12</f>
        <v/>
      </c>
      <c r="M1648" s="29">
        <f>(I1648*$M$3)/12</f>
        <v/>
      </c>
      <c r="N1648" s="23">
        <f>(I1648*$N$3)/12</f>
        <v/>
      </c>
      <c r="O1648" s="23">
        <f>(I1648*$O$3)/12</f>
        <v/>
      </c>
      <c r="P1648" s="23">
        <f>(I1648*$P$3)/12</f>
        <v/>
      </c>
    </row>
    <row r="1649">
      <c r="G1649" s="28">
        <f>G1647*G1648</f>
        <v/>
      </c>
      <c r="H1649" s="6" t="n"/>
      <c r="I1649" s="60">
        <f>H1648+$I$4</f>
        <v/>
      </c>
      <c r="J1649" s="23">
        <f>(I1649*$J$3)/12</f>
        <v/>
      </c>
      <c r="K1649" s="23">
        <f>(I1649*$K$3)/12</f>
        <v/>
      </c>
      <c r="L1649" s="23">
        <f>(I1649*$L$3)/12</f>
        <v/>
      </c>
      <c r="M1649" s="29">
        <f>(I1649*$M$3)/12</f>
        <v/>
      </c>
      <c r="N1649" s="23">
        <f>(I1649*$N$3)/12</f>
        <v/>
      </c>
      <c r="O1649" s="23">
        <f>(I1649*$O$3)/12</f>
        <v/>
      </c>
      <c r="P1649" s="23">
        <f>(I1649*$P$3)/12</f>
        <v/>
      </c>
    </row>
    <row r="1650">
      <c r="G1650" s="7">
        <f>G1649*0.3025</f>
        <v/>
      </c>
      <c r="H1650" s="6" t="n"/>
      <c r="I1650" s="60">
        <f>H1648+$I$5</f>
        <v/>
      </c>
      <c r="J1650" s="23">
        <f>(I1650*$J$3)/12</f>
        <v/>
      </c>
      <c r="K1650" s="23">
        <f>(I1650*$K$3)/12</f>
        <v/>
      </c>
      <c r="L1650" s="23">
        <f>(I1650*$L$3)/12</f>
        <v/>
      </c>
      <c r="M1650" s="29">
        <f>(I1650*$M$3)/12</f>
        <v/>
      </c>
      <c r="N1650" s="23">
        <f>(I1650*$N$3)/12</f>
        <v/>
      </c>
      <c r="O1650" s="23">
        <f>(I1650*$O$3)/12</f>
        <v/>
      </c>
      <c r="P1650" s="23">
        <f>(I1650*$P$3)/12</f>
        <v/>
      </c>
    </row>
    <row r="1651">
      <c r="G1651" s="6">
        <f>SUBSTITUTE(D1651,"㎡","")</f>
        <v/>
      </c>
      <c r="H1651" s="8" t="n"/>
      <c r="I1651" s="61">
        <f>H1648+$I$6</f>
        <v/>
      </c>
      <c r="J1651" s="23">
        <f>(I1651*$J$3)/12</f>
        <v/>
      </c>
      <c r="K1651" s="23">
        <f>(I1651*$K$3)/12</f>
        <v/>
      </c>
      <c r="L1651" s="23">
        <f>(I1651*$L$3)/12</f>
        <v/>
      </c>
      <c r="M1651" s="29">
        <f>(I1651*$M$3)/12</f>
        <v/>
      </c>
      <c r="N1651" s="23">
        <f>(I1651*$N$3)/12</f>
        <v/>
      </c>
      <c r="O1651" s="23">
        <f>(I1651*$O$3)/12</f>
        <v/>
      </c>
      <c r="P1651" s="23">
        <f>(I1651*$P$3)/12</f>
        <v/>
      </c>
    </row>
    <row r="1652">
      <c r="G1652" s="22">
        <f>SUBSTITUTE(D1652,"㎡","")</f>
        <v/>
      </c>
      <c r="H1652" s="22">
        <f>SUBSTITUTE(B1653,"万円","")</f>
        <v/>
      </c>
      <c r="I1652" s="59">
        <f>H1653+$I$2</f>
        <v/>
      </c>
      <c r="J1652" s="26">
        <f>(I1652*$J$3)/12</f>
        <v/>
      </c>
      <c r="K1652" s="26">
        <f>(I1652*$K$3)/12</f>
        <v/>
      </c>
      <c r="L1652" s="26">
        <f>(I1652*$L$3)/12</f>
        <v/>
      </c>
      <c r="M1652" s="26">
        <f>(I1652*$M$3)/12</f>
        <v/>
      </c>
      <c r="N1652" s="26">
        <f>(I1652*$N$3)/12</f>
        <v/>
      </c>
      <c r="O1652" s="26">
        <f>(I1652*$O$3)/12</f>
        <v/>
      </c>
      <c r="P1652" s="26">
        <f>(I1652*$P$3)/12</f>
        <v/>
      </c>
    </row>
    <row r="1653">
      <c r="G1653" s="6">
        <f>SUBSTITUTE(B1655,"%","")</f>
        <v/>
      </c>
      <c r="H1653" s="7">
        <f>H1652/G1655</f>
        <v/>
      </c>
      <c r="I1653" s="60">
        <f>H1653+$I$3</f>
        <v/>
      </c>
      <c r="J1653" s="23">
        <f>(I1653*$J$3)/12</f>
        <v/>
      </c>
      <c r="K1653" s="23">
        <f>(I1653*$K$3)/12</f>
        <v/>
      </c>
      <c r="L1653" s="23">
        <f>(I1653*$L$3)/12</f>
        <v/>
      </c>
      <c r="M1653" s="29">
        <f>(I1653*$M$3)/12</f>
        <v/>
      </c>
      <c r="N1653" s="23">
        <f>(I1653*$N$3)/12</f>
        <v/>
      </c>
      <c r="O1653" s="23">
        <f>(I1653*$O$3)/12</f>
        <v/>
      </c>
      <c r="P1653" s="23">
        <f>(I1653*$P$3)/12</f>
        <v/>
      </c>
    </row>
    <row r="1654">
      <c r="G1654" s="28">
        <f>G1652*G1653</f>
        <v/>
      </c>
      <c r="H1654" s="6" t="n"/>
      <c r="I1654" s="60">
        <f>H1653+$I$4</f>
        <v/>
      </c>
      <c r="J1654" s="23">
        <f>(I1654*$J$3)/12</f>
        <v/>
      </c>
      <c r="K1654" s="23">
        <f>(I1654*$K$3)/12</f>
        <v/>
      </c>
      <c r="L1654" s="23">
        <f>(I1654*$L$3)/12</f>
        <v/>
      </c>
      <c r="M1654" s="29">
        <f>(I1654*$M$3)/12</f>
        <v/>
      </c>
      <c r="N1654" s="23">
        <f>(I1654*$N$3)/12</f>
        <v/>
      </c>
      <c r="O1654" s="23">
        <f>(I1654*$O$3)/12</f>
        <v/>
      </c>
      <c r="P1654" s="23">
        <f>(I1654*$P$3)/12</f>
        <v/>
      </c>
    </row>
    <row r="1655">
      <c r="G1655" s="7">
        <f>G1654*0.3025</f>
        <v/>
      </c>
      <c r="H1655" s="6" t="n"/>
      <c r="I1655" s="60">
        <f>H1653+$I$5</f>
        <v/>
      </c>
      <c r="J1655" s="23">
        <f>(I1655*$J$3)/12</f>
        <v/>
      </c>
      <c r="K1655" s="23">
        <f>(I1655*$K$3)/12</f>
        <v/>
      </c>
      <c r="L1655" s="23">
        <f>(I1655*$L$3)/12</f>
        <v/>
      </c>
      <c r="M1655" s="29">
        <f>(I1655*$M$3)/12</f>
        <v/>
      </c>
      <c r="N1655" s="23">
        <f>(I1655*$N$3)/12</f>
        <v/>
      </c>
      <c r="O1655" s="23">
        <f>(I1655*$O$3)/12</f>
        <v/>
      </c>
      <c r="P1655" s="23">
        <f>(I1655*$P$3)/12</f>
        <v/>
      </c>
    </row>
    <row r="1656">
      <c r="G1656" s="6">
        <f>SUBSTITUTE(D1656,"㎡","")</f>
        <v/>
      </c>
      <c r="H1656" s="8" t="n"/>
      <c r="I1656" s="61">
        <f>H1653+$I$6</f>
        <v/>
      </c>
      <c r="J1656" s="23">
        <f>(I1656*$J$3)/12</f>
        <v/>
      </c>
      <c r="K1656" s="23">
        <f>(I1656*$K$3)/12</f>
        <v/>
      </c>
      <c r="L1656" s="23">
        <f>(I1656*$L$3)/12</f>
        <v/>
      </c>
      <c r="M1656" s="29">
        <f>(I1656*$M$3)/12</f>
        <v/>
      </c>
      <c r="N1656" s="23">
        <f>(I1656*$N$3)/12</f>
        <v/>
      </c>
      <c r="O1656" s="23">
        <f>(I1656*$O$3)/12</f>
        <v/>
      </c>
      <c r="P1656" s="23">
        <f>(I1656*$P$3)/12</f>
        <v/>
      </c>
    </row>
    <row r="1657">
      <c r="G1657" s="22">
        <f>SUBSTITUTE(D1657,"㎡","")</f>
        <v/>
      </c>
      <c r="H1657" s="22">
        <f>SUBSTITUTE(B1658,"万円","")</f>
        <v/>
      </c>
      <c r="I1657" s="59">
        <f>H1658+$I$2</f>
        <v/>
      </c>
      <c r="J1657" s="26">
        <f>(I1657*$J$3)/12</f>
        <v/>
      </c>
      <c r="K1657" s="26">
        <f>(I1657*$K$3)/12</f>
        <v/>
      </c>
      <c r="L1657" s="26">
        <f>(I1657*$L$3)/12</f>
        <v/>
      </c>
      <c r="M1657" s="26">
        <f>(I1657*$M$3)/12</f>
        <v/>
      </c>
      <c r="N1657" s="26">
        <f>(I1657*$N$3)/12</f>
        <v/>
      </c>
      <c r="O1657" s="26">
        <f>(I1657*$O$3)/12</f>
        <v/>
      </c>
      <c r="P1657" s="26">
        <f>(I1657*$P$3)/12</f>
        <v/>
      </c>
    </row>
    <row r="1658">
      <c r="G1658" s="6">
        <f>SUBSTITUTE(B1660,"%","")</f>
        <v/>
      </c>
      <c r="H1658" s="7">
        <f>H1657/G1660</f>
        <v/>
      </c>
      <c r="I1658" s="60">
        <f>H1658+$I$3</f>
        <v/>
      </c>
      <c r="J1658" s="23">
        <f>(I1658*$J$3)/12</f>
        <v/>
      </c>
      <c r="K1658" s="23">
        <f>(I1658*$K$3)/12</f>
        <v/>
      </c>
      <c r="L1658" s="23">
        <f>(I1658*$L$3)/12</f>
        <v/>
      </c>
      <c r="M1658" s="29">
        <f>(I1658*$M$3)/12</f>
        <v/>
      </c>
      <c r="N1658" s="23">
        <f>(I1658*$N$3)/12</f>
        <v/>
      </c>
      <c r="O1658" s="23">
        <f>(I1658*$O$3)/12</f>
        <v/>
      </c>
      <c r="P1658" s="23">
        <f>(I1658*$P$3)/12</f>
        <v/>
      </c>
    </row>
    <row r="1659">
      <c r="G1659" s="28">
        <f>G1657*G1658</f>
        <v/>
      </c>
      <c r="H1659" s="6" t="n"/>
      <c r="I1659" s="60">
        <f>H1658+$I$4</f>
        <v/>
      </c>
      <c r="J1659" s="23">
        <f>(I1659*$J$3)/12</f>
        <v/>
      </c>
      <c r="K1659" s="23">
        <f>(I1659*$K$3)/12</f>
        <v/>
      </c>
      <c r="L1659" s="23">
        <f>(I1659*$L$3)/12</f>
        <v/>
      </c>
      <c r="M1659" s="29">
        <f>(I1659*$M$3)/12</f>
        <v/>
      </c>
      <c r="N1659" s="23">
        <f>(I1659*$N$3)/12</f>
        <v/>
      </c>
      <c r="O1659" s="23">
        <f>(I1659*$O$3)/12</f>
        <v/>
      </c>
      <c r="P1659" s="23">
        <f>(I1659*$P$3)/12</f>
        <v/>
      </c>
    </row>
    <row r="1660">
      <c r="G1660" s="7">
        <f>G1659*0.3025</f>
        <v/>
      </c>
      <c r="H1660" s="6" t="n"/>
      <c r="I1660" s="60">
        <f>H1658+$I$5</f>
        <v/>
      </c>
      <c r="J1660" s="23">
        <f>(I1660*$J$3)/12</f>
        <v/>
      </c>
      <c r="K1660" s="23">
        <f>(I1660*$K$3)/12</f>
        <v/>
      </c>
      <c r="L1660" s="23">
        <f>(I1660*$L$3)/12</f>
        <v/>
      </c>
      <c r="M1660" s="29">
        <f>(I1660*$M$3)/12</f>
        <v/>
      </c>
      <c r="N1660" s="23">
        <f>(I1660*$N$3)/12</f>
        <v/>
      </c>
      <c r="O1660" s="23">
        <f>(I1660*$O$3)/12</f>
        <v/>
      </c>
      <c r="P1660" s="23">
        <f>(I1660*$P$3)/12</f>
        <v/>
      </c>
    </row>
    <row r="1661">
      <c r="G1661" s="6">
        <f>SUBSTITUTE(D1661,"㎡","")</f>
        <v/>
      </c>
      <c r="H1661" s="8" t="n"/>
      <c r="I1661" s="61">
        <f>H1658+$I$6</f>
        <v/>
      </c>
      <c r="J1661" s="23">
        <f>(I1661*$J$3)/12</f>
        <v/>
      </c>
      <c r="K1661" s="23">
        <f>(I1661*$K$3)/12</f>
        <v/>
      </c>
      <c r="L1661" s="23">
        <f>(I1661*$L$3)/12</f>
        <v/>
      </c>
      <c r="M1661" s="29">
        <f>(I1661*$M$3)/12</f>
        <v/>
      </c>
      <c r="N1661" s="23">
        <f>(I1661*$N$3)/12</f>
        <v/>
      </c>
      <c r="O1661" s="23">
        <f>(I1661*$O$3)/12</f>
        <v/>
      </c>
      <c r="P1661" s="23">
        <f>(I1661*$P$3)/12</f>
        <v/>
      </c>
    </row>
    <row r="1662">
      <c r="G1662" s="22">
        <f>SUBSTITUTE(D1662,"㎡","")</f>
        <v/>
      </c>
      <c r="H1662" s="22">
        <f>SUBSTITUTE(B1663,"万円","")</f>
        <v/>
      </c>
      <c r="I1662" s="59">
        <f>H1663+$I$2</f>
        <v/>
      </c>
      <c r="J1662" s="26">
        <f>(I1662*$J$3)/12</f>
        <v/>
      </c>
      <c r="K1662" s="26">
        <f>(I1662*$K$3)/12</f>
        <v/>
      </c>
      <c r="L1662" s="26">
        <f>(I1662*$L$3)/12</f>
        <v/>
      </c>
      <c r="M1662" s="26">
        <f>(I1662*$M$3)/12</f>
        <v/>
      </c>
      <c r="N1662" s="26">
        <f>(I1662*$N$3)/12</f>
        <v/>
      </c>
      <c r="O1662" s="26">
        <f>(I1662*$O$3)/12</f>
        <v/>
      </c>
      <c r="P1662" s="26">
        <f>(I1662*$P$3)/12</f>
        <v/>
      </c>
    </row>
    <row r="1663">
      <c r="G1663" s="6">
        <f>SUBSTITUTE(B1665,"%","")</f>
        <v/>
      </c>
      <c r="H1663" s="7">
        <f>H1662/G1665</f>
        <v/>
      </c>
      <c r="I1663" s="60">
        <f>H1663+$I$3</f>
        <v/>
      </c>
      <c r="J1663" s="23">
        <f>(I1663*$J$3)/12</f>
        <v/>
      </c>
      <c r="K1663" s="23">
        <f>(I1663*$K$3)/12</f>
        <v/>
      </c>
      <c r="L1663" s="23">
        <f>(I1663*$L$3)/12</f>
        <v/>
      </c>
      <c r="M1663" s="29">
        <f>(I1663*$M$3)/12</f>
        <v/>
      </c>
      <c r="N1663" s="23">
        <f>(I1663*$N$3)/12</f>
        <v/>
      </c>
      <c r="O1663" s="23">
        <f>(I1663*$O$3)/12</f>
        <v/>
      </c>
      <c r="P1663" s="23">
        <f>(I1663*$P$3)/12</f>
        <v/>
      </c>
    </row>
    <row r="1664">
      <c r="G1664" s="28">
        <f>G1662*G1663</f>
        <v/>
      </c>
      <c r="H1664" s="6" t="n"/>
      <c r="I1664" s="60">
        <f>H1663+$I$4</f>
        <v/>
      </c>
      <c r="J1664" s="23">
        <f>(I1664*$J$3)/12</f>
        <v/>
      </c>
      <c r="K1664" s="23">
        <f>(I1664*$K$3)/12</f>
        <v/>
      </c>
      <c r="L1664" s="23">
        <f>(I1664*$L$3)/12</f>
        <v/>
      </c>
      <c r="M1664" s="29">
        <f>(I1664*$M$3)/12</f>
        <v/>
      </c>
      <c r="N1664" s="23">
        <f>(I1664*$N$3)/12</f>
        <v/>
      </c>
      <c r="O1664" s="23">
        <f>(I1664*$O$3)/12</f>
        <v/>
      </c>
      <c r="P1664" s="23">
        <f>(I1664*$P$3)/12</f>
        <v/>
      </c>
    </row>
    <row r="1665">
      <c r="G1665" s="7">
        <f>G1664*0.3025</f>
        <v/>
      </c>
      <c r="H1665" s="6" t="n"/>
      <c r="I1665" s="60">
        <f>H1663+$I$5</f>
        <v/>
      </c>
      <c r="J1665" s="23">
        <f>(I1665*$J$3)/12</f>
        <v/>
      </c>
      <c r="K1665" s="23">
        <f>(I1665*$K$3)/12</f>
        <v/>
      </c>
      <c r="L1665" s="23">
        <f>(I1665*$L$3)/12</f>
        <v/>
      </c>
      <c r="M1665" s="29">
        <f>(I1665*$M$3)/12</f>
        <v/>
      </c>
      <c r="N1665" s="23">
        <f>(I1665*$N$3)/12</f>
        <v/>
      </c>
      <c r="O1665" s="23">
        <f>(I1665*$O$3)/12</f>
        <v/>
      </c>
      <c r="P1665" s="23">
        <f>(I1665*$P$3)/12</f>
        <v/>
      </c>
    </row>
    <row r="1666">
      <c r="G1666" s="6">
        <f>SUBSTITUTE(D1666,"㎡","")</f>
        <v/>
      </c>
      <c r="H1666" s="8" t="n"/>
      <c r="I1666" s="61">
        <f>H1663+$I$6</f>
        <v/>
      </c>
      <c r="J1666" s="23">
        <f>(I1666*$J$3)/12</f>
        <v/>
      </c>
      <c r="K1666" s="23">
        <f>(I1666*$K$3)/12</f>
        <v/>
      </c>
      <c r="L1666" s="23">
        <f>(I1666*$L$3)/12</f>
        <v/>
      </c>
      <c r="M1666" s="29">
        <f>(I1666*$M$3)/12</f>
        <v/>
      </c>
      <c r="N1666" s="23">
        <f>(I1666*$N$3)/12</f>
        <v/>
      </c>
      <c r="O1666" s="23">
        <f>(I1666*$O$3)/12</f>
        <v/>
      </c>
      <c r="P1666" s="23">
        <f>(I1666*$P$3)/12</f>
        <v/>
      </c>
    </row>
    <row r="1667">
      <c r="G1667" s="22">
        <f>SUBSTITUTE(D1667,"㎡","")</f>
        <v/>
      </c>
      <c r="H1667" s="22">
        <f>SUBSTITUTE(B1668,"万円","")</f>
        <v/>
      </c>
      <c r="I1667" s="59">
        <f>H1668+$I$2</f>
        <v/>
      </c>
      <c r="J1667" s="26">
        <f>(I1667*$J$3)/12</f>
        <v/>
      </c>
      <c r="K1667" s="26">
        <f>(I1667*$K$3)/12</f>
        <v/>
      </c>
      <c r="L1667" s="26">
        <f>(I1667*$L$3)/12</f>
        <v/>
      </c>
      <c r="M1667" s="26">
        <f>(I1667*$M$3)/12</f>
        <v/>
      </c>
      <c r="N1667" s="26">
        <f>(I1667*$N$3)/12</f>
        <v/>
      </c>
      <c r="O1667" s="26">
        <f>(I1667*$O$3)/12</f>
        <v/>
      </c>
      <c r="P1667" s="26">
        <f>(I1667*$P$3)/12</f>
        <v/>
      </c>
    </row>
    <row r="1668">
      <c r="G1668" s="6">
        <f>SUBSTITUTE(B1670,"%","")</f>
        <v/>
      </c>
      <c r="H1668" s="7">
        <f>H1667/G1670</f>
        <v/>
      </c>
      <c r="I1668" s="60">
        <f>H1668+$I$3</f>
        <v/>
      </c>
      <c r="J1668" s="23">
        <f>(I1668*$J$3)/12</f>
        <v/>
      </c>
      <c r="K1668" s="23">
        <f>(I1668*$K$3)/12</f>
        <v/>
      </c>
      <c r="L1668" s="23">
        <f>(I1668*$L$3)/12</f>
        <v/>
      </c>
      <c r="M1668" s="29">
        <f>(I1668*$M$3)/12</f>
        <v/>
      </c>
      <c r="N1668" s="23">
        <f>(I1668*$N$3)/12</f>
        <v/>
      </c>
      <c r="O1668" s="23">
        <f>(I1668*$O$3)/12</f>
        <v/>
      </c>
      <c r="P1668" s="23">
        <f>(I1668*$P$3)/12</f>
        <v/>
      </c>
    </row>
    <row r="1669">
      <c r="G1669" s="28">
        <f>G1667*G1668</f>
        <v/>
      </c>
      <c r="H1669" s="6" t="n"/>
      <c r="I1669" s="60">
        <f>H1668+$I$4</f>
        <v/>
      </c>
      <c r="J1669" s="23">
        <f>(I1669*$J$3)/12</f>
        <v/>
      </c>
      <c r="K1669" s="23">
        <f>(I1669*$K$3)/12</f>
        <v/>
      </c>
      <c r="L1669" s="23">
        <f>(I1669*$L$3)/12</f>
        <v/>
      </c>
      <c r="M1669" s="29">
        <f>(I1669*$M$3)/12</f>
        <v/>
      </c>
      <c r="N1669" s="23">
        <f>(I1669*$N$3)/12</f>
        <v/>
      </c>
      <c r="O1669" s="23">
        <f>(I1669*$O$3)/12</f>
        <v/>
      </c>
      <c r="P1669" s="23">
        <f>(I1669*$P$3)/12</f>
        <v/>
      </c>
    </row>
    <row r="1670">
      <c r="G1670" s="7">
        <f>G1669*0.3025</f>
        <v/>
      </c>
      <c r="H1670" s="6" t="n"/>
      <c r="I1670" s="60">
        <f>H1668+$I$5</f>
        <v/>
      </c>
      <c r="J1670" s="23">
        <f>(I1670*$J$3)/12</f>
        <v/>
      </c>
      <c r="K1670" s="23">
        <f>(I1670*$K$3)/12</f>
        <v/>
      </c>
      <c r="L1670" s="23">
        <f>(I1670*$L$3)/12</f>
        <v/>
      </c>
      <c r="M1670" s="29">
        <f>(I1670*$M$3)/12</f>
        <v/>
      </c>
      <c r="N1670" s="23">
        <f>(I1670*$N$3)/12</f>
        <v/>
      </c>
      <c r="O1670" s="23">
        <f>(I1670*$O$3)/12</f>
        <v/>
      </c>
      <c r="P1670" s="23">
        <f>(I1670*$P$3)/12</f>
        <v/>
      </c>
    </row>
    <row r="1671">
      <c r="G1671" s="6">
        <f>SUBSTITUTE(D1671,"㎡","")</f>
        <v/>
      </c>
      <c r="H1671" s="8" t="n"/>
      <c r="I1671" s="61">
        <f>H1668+$I$6</f>
        <v/>
      </c>
      <c r="J1671" s="23">
        <f>(I1671*$J$3)/12</f>
        <v/>
      </c>
      <c r="K1671" s="23">
        <f>(I1671*$K$3)/12</f>
        <v/>
      </c>
      <c r="L1671" s="23">
        <f>(I1671*$L$3)/12</f>
        <v/>
      </c>
      <c r="M1671" s="29">
        <f>(I1671*$M$3)/12</f>
        <v/>
      </c>
      <c r="N1671" s="23">
        <f>(I1671*$N$3)/12</f>
        <v/>
      </c>
      <c r="O1671" s="23">
        <f>(I1671*$O$3)/12</f>
        <v/>
      </c>
      <c r="P1671" s="23">
        <f>(I1671*$P$3)/12</f>
        <v/>
      </c>
    </row>
    <row r="1672">
      <c r="G1672" s="22">
        <f>SUBSTITUTE(D1672,"㎡","")</f>
        <v/>
      </c>
      <c r="H1672" s="22">
        <f>SUBSTITUTE(B1673,"万円","")</f>
        <v/>
      </c>
      <c r="I1672" s="59">
        <f>H1673+$I$2</f>
        <v/>
      </c>
      <c r="J1672" s="26">
        <f>(I1672*$J$3)/12</f>
        <v/>
      </c>
      <c r="K1672" s="26">
        <f>(I1672*$K$3)/12</f>
        <v/>
      </c>
      <c r="L1672" s="26">
        <f>(I1672*$L$3)/12</f>
        <v/>
      </c>
      <c r="M1672" s="26">
        <f>(I1672*$M$3)/12</f>
        <v/>
      </c>
      <c r="N1672" s="26">
        <f>(I1672*$N$3)/12</f>
        <v/>
      </c>
      <c r="O1672" s="26">
        <f>(I1672*$O$3)/12</f>
        <v/>
      </c>
      <c r="P1672" s="26">
        <f>(I1672*$P$3)/12</f>
        <v/>
      </c>
    </row>
    <row r="1673">
      <c r="G1673" s="6">
        <f>SUBSTITUTE(B1675,"%","")</f>
        <v/>
      </c>
      <c r="H1673" s="7">
        <f>H1672/G1675</f>
        <v/>
      </c>
      <c r="I1673" s="60">
        <f>H1673+$I$3</f>
        <v/>
      </c>
      <c r="J1673" s="23">
        <f>(I1673*$J$3)/12</f>
        <v/>
      </c>
      <c r="K1673" s="23">
        <f>(I1673*$K$3)/12</f>
        <v/>
      </c>
      <c r="L1673" s="23">
        <f>(I1673*$L$3)/12</f>
        <v/>
      </c>
      <c r="M1673" s="29">
        <f>(I1673*$M$3)/12</f>
        <v/>
      </c>
      <c r="N1673" s="23">
        <f>(I1673*$N$3)/12</f>
        <v/>
      </c>
      <c r="O1673" s="23">
        <f>(I1673*$O$3)/12</f>
        <v/>
      </c>
      <c r="P1673" s="23">
        <f>(I1673*$P$3)/12</f>
        <v/>
      </c>
    </row>
    <row r="1674">
      <c r="G1674" s="28">
        <f>G1672*G1673</f>
        <v/>
      </c>
      <c r="H1674" s="6" t="n"/>
      <c r="I1674" s="60">
        <f>H1673+$I$4</f>
        <v/>
      </c>
      <c r="J1674" s="23">
        <f>(I1674*$J$3)/12</f>
        <v/>
      </c>
      <c r="K1674" s="23">
        <f>(I1674*$K$3)/12</f>
        <v/>
      </c>
      <c r="L1674" s="23">
        <f>(I1674*$L$3)/12</f>
        <v/>
      </c>
      <c r="M1674" s="29">
        <f>(I1674*$M$3)/12</f>
        <v/>
      </c>
      <c r="N1674" s="23">
        <f>(I1674*$N$3)/12</f>
        <v/>
      </c>
      <c r="O1674" s="23">
        <f>(I1674*$O$3)/12</f>
        <v/>
      </c>
      <c r="P1674" s="23">
        <f>(I1674*$P$3)/12</f>
        <v/>
      </c>
    </row>
    <row r="1675">
      <c r="G1675" s="7">
        <f>G1674*0.3025</f>
        <v/>
      </c>
      <c r="H1675" s="6" t="n"/>
      <c r="I1675" s="60">
        <f>H1673+$I$5</f>
        <v/>
      </c>
      <c r="J1675" s="23">
        <f>(I1675*$J$3)/12</f>
        <v/>
      </c>
      <c r="K1675" s="23">
        <f>(I1675*$K$3)/12</f>
        <v/>
      </c>
      <c r="L1675" s="23">
        <f>(I1675*$L$3)/12</f>
        <v/>
      </c>
      <c r="M1675" s="29">
        <f>(I1675*$M$3)/12</f>
        <v/>
      </c>
      <c r="N1675" s="23">
        <f>(I1675*$N$3)/12</f>
        <v/>
      </c>
      <c r="O1675" s="23">
        <f>(I1675*$O$3)/12</f>
        <v/>
      </c>
      <c r="P1675" s="23">
        <f>(I1675*$P$3)/12</f>
        <v/>
      </c>
    </row>
    <row r="1676">
      <c r="G1676" s="6">
        <f>SUBSTITUTE(D1676,"㎡","")</f>
        <v/>
      </c>
      <c r="H1676" s="8" t="n"/>
      <c r="I1676" s="61">
        <f>H1673+$I$6</f>
        <v/>
      </c>
      <c r="J1676" s="23">
        <f>(I1676*$J$3)/12</f>
        <v/>
      </c>
      <c r="K1676" s="23">
        <f>(I1676*$K$3)/12</f>
        <v/>
      </c>
      <c r="L1676" s="23">
        <f>(I1676*$L$3)/12</f>
        <v/>
      </c>
      <c r="M1676" s="29">
        <f>(I1676*$M$3)/12</f>
        <v/>
      </c>
      <c r="N1676" s="23">
        <f>(I1676*$N$3)/12</f>
        <v/>
      </c>
      <c r="O1676" s="23">
        <f>(I1676*$O$3)/12</f>
        <v/>
      </c>
      <c r="P1676" s="23">
        <f>(I1676*$P$3)/12</f>
        <v/>
      </c>
    </row>
    <row r="1677">
      <c r="G1677" s="22">
        <f>SUBSTITUTE(D1677,"㎡","")</f>
        <v/>
      </c>
      <c r="H1677" s="22">
        <f>SUBSTITUTE(B1678,"万円","")</f>
        <v/>
      </c>
      <c r="I1677" s="59">
        <f>H1678+$I$2</f>
        <v/>
      </c>
      <c r="J1677" s="26">
        <f>(I1677*$J$3)/12</f>
        <v/>
      </c>
      <c r="K1677" s="26">
        <f>(I1677*$K$3)/12</f>
        <v/>
      </c>
      <c r="L1677" s="26">
        <f>(I1677*$L$3)/12</f>
        <v/>
      </c>
      <c r="M1677" s="26">
        <f>(I1677*$M$3)/12</f>
        <v/>
      </c>
      <c r="N1677" s="26">
        <f>(I1677*$N$3)/12</f>
        <v/>
      </c>
      <c r="O1677" s="26">
        <f>(I1677*$O$3)/12</f>
        <v/>
      </c>
      <c r="P1677" s="26">
        <f>(I1677*$P$3)/12</f>
        <v/>
      </c>
    </row>
    <row r="1678">
      <c r="G1678" s="6">
        <f>SUBSTITUTE(B1680,"%","")</f>
        <v/>
      </c>
      <c r="H1678" s="7">
        <f>H1677/G1680</f>
        <v/>
      </c>
      <c r="I1678" s="60">
        <f>H1678+$I$3</f>
        <v/>
      </c>
      <c r="J1678" s="23">
        <f>(I1678*$J$3)/12</f>
        <v/>
      </c>
      <c r="K1678" s="23">
        <f>(I1678*$K$3)/12</f>
        <v/>
      </c>
      <c r="L1678" s="23">
        <f>(I1678*$L$3)/12</f>
        <v/>
      </c>
      <c r="M1678" s="29">
        <f>(I1678*$M$3)/12</f>
        <v/>
      </c>
      <c r="N1678" s="23">
        <f>(I1678*$N$3)/12</f>
        <v/>
      </c>
      <c r="O1678" s="23">
        <f>(I1678*$O$3)/12</f>
        <v/>
      </c>
      <c r="P1678" s="23">
        <f>(I1678*$P$3)/12</f>
        <v/>
      </c>
    </row>
    <row r="1679">
      <c r="G1679" s="28">
        <f>G1677*G1678</f>
        <v/>
      </c>
      <c r="H1679" s="6" t="n"/>
      <c r="I1679" s="60">
        <f>H1678+$I$4</f>
        <v/>
      </c>
      <c r="J1679" s="23">
        <f>(I1679*$J$3)/12</f>
        <v/>
      </c>
      <c r="K1679" s="23">
        <f>(I1679*$K$3)/12</f>
        <v/>
      </c>
      <c r="L1679" s="23">
        <f>(I1679*$L$3)/12</f>
        <v/>
      </c>
      <c r="M1679" s="29">
        <f>(I1679*$M$3)/12</f>
        <v/>
      </c>
      <c r="N1679" s="23">
        <f>(I1679*$N$3)/12</f>
        <v/>
      </c>
      <c r="O1679" s="23">
        <f>(I1679*$O$3)/12</f>
        <v/>
      </c>
      <c r="P1679" s="23">
        <f>(I1679*$P$3)/12</f>
        <v/>
      </c>
    </row>
    <row r="1680">
      <c r="G1680" s="7">
        <f>G1679*0.3025</f>
        <v/>
      </c>
      <c r="H1680" s="6" t="n"/>
      <c r="I1680" s="60">
        <f>H1678+$I$5</f>
        <v/>
      </c>
      <c r="J1680" s="23">
        <f>(I1680*$J$3)/12</f>
        <v/>
      </c>
      <c r="K1680" s="23">
        <f>(I1680*$K$3)/12</f>
        <v/>
      </c>
      <c r="L1680" s="23">
        <f>(I1680*$L$3)/12</f>
        <v/>
      </c>
      <c r="M1680" s="29">
        <f>(I1680*$M$3)/12</f>
        <v/>
      </c>
      <c r="N1680" s="23">
        <f>(I1680*$N$3)/12</f>
        <v/>
      </c>
      <c r="O1680" s="23">
        <f>(I1680*$O$3)/12</f>
        <v/>
      </c>
      <c r="P1680" s="23">
        <f>(I1680*$P$3)/12</f>
        <v/>
      </c>
    </row>
    <row r="1681">
      <c r="G1681" s="6">
        <f>SUBSTITUTE(D1681,"㎡","")</f>
        <v/>
      </c>
      <c r="H1681" s="8" t="n"/>
      <c r="I1681" s="61">
        <f>H1678+$I$6</f>
        <v/>
      </c>
      <c r="J1681" s="23">
        <f>(I1681*$J$3)/12</f>
        <v/>
      </c>
      <c r="K1681" s="23">
        <f>(I1681*$K$3)/12</f>
        <v/>
      </c>
      <c r="L1681" s="23">
        <f>(I1681*$L$3)/12</f>
        <v/>
      </c>
      <c r="M1681" s="29">
        <f>(I1681*$M$3)/12</f>
        <v/>
      </c>
      <c r="N1681" s="23">
        <f>(I1681*$N$3)/12</f>
        <v/>
      </c>
      <c r="O1681" s="23">
        <f>(I1681*$O$3)/12</f>
        <v/>
      </c>
      <c r="P1681" s="23">
        <f>(I1681*$P$3)/12</f>
        <v/>
      </c>
    </row>
    <row r="1682">
      <c r="G1682" s="22">
        <f>SUBSTITUTE(D1682,"㎡","")</f>
        <v/>
      </c>
      <c r="H1682" s="22">
        <f>SUBSTITUTE(B1683,"万円","")</f>
        <v/>
      </c>
      <c r="I1682" s="59">
        <f>H1683+$I$2</f>
        <v/>
      </c>
      <c r="J1682" s="26">
        <f>(I1682*$J$3)/12</f>
        <v/>
      </c>
      <c r="K1682" s="26">
        <f>(I1682*$K$3)/12</f>
        <v/>
      </c>
      <c r="L1682" s="26">
        <f>(I1682*$L$3)/12</f>
        <v/>
      </c>
      <c r="M1682" s="26">
        <f>(I1682*$M$3)/12</f>
        <v/>
      </c>
      <c r="N1682" s="26">
        <f>(I1682*$N$3)/12</f>
        <v/>
      </c>
      <c r="O1682" s="26">
        <f>(I1682*$O$3)/12</f>
        <v/>
      </c>
      <c r="P1682" s="26">
        <f>(I1682*$P$3)/12</f>
        <v/>
      </c>
    </row>
    <row r="1683">
      <c r="G1683" s="6">
        <f>SUBSTITUTE(B1685,"%","")</f>
        <v/>
      </c>
      <c r="H1683" s="7">
        <f>H1682/G1685</f>
        <v/>
      </c>
      <c r="I1683" s="60">
        <f>H1683+$I$3</f>
        <v/>
      </c>
      <c r="J1683" s="23">
        <f>(I1683*$J$3)/12</f>
        <v/>
      </c>
      <c r="K1683" s="23">
        <f>(I1683*$K$3)/12</f>
        <v/>
      </c>
      <c r="L1683" s="23">
        <f>(I1683*$L$3)/12</f>
        <v/>
      </c>
      <c r="M1683" s="29">
        <f>(I1683*$M$3)/12</f>
        <v/>
      </c>
      <c r="N1683" s="23">
        <f>(I1683*$N$3)/12</f>
        <v/>
      </c>
      <c r="O1683" s="23">
        <f>(I1683*$O$3)/12</f>
        <v/>
      </c>
      <c r="P1683" s="23">
        <f>(I1683*$P$3)/12</f>
        <v/>
      </c>
    </row>
    <row r="1684">
      <c r="G1684" s="28">
        <f>G1682*G1683</f>
        <v/>
      </c>
      <c r="H1684" s="6" t="n"/>
      <c r="I1684" s="60">
        <f>H1683+$I$4</f>
        <v/>
      </c>
      <c r="J1684" s="23">
        <f>(I1684*$J$3)/12</f>
        <v/>
      </c>
      <c r="K1684" s="23">
        <f>(I1684*$K$3)/12</f>
        <v/>
      </c>
      <c r="L1684" s="23">
        <f>(I1684*$L$3)/12</f>
        <v/>
      </c>
      <c r="M1684" s="29">
        <f>(I1684*$M$3)/12</f>
        <v/>
      </c>
      <c r="N1684" s="23">
        <f>(I1684*$N$3)/12</f>
        <v/>
      </c>
      <c r="O1684" s="23">
        <f>(I1684*$O$3)/12</f>
        <v/>
      </c>
      <c r="P1684" s="23">
        <f>(I1684*$P$3)/12</f>
        <v/>
      </c>
    </row>
    <row r="1685">
      <c r="G1685" s="7">
        <f>G1684*0.3025</f>
        <v/>
      </c>
      <c r="H1685" s="6" t="n"/>
      <c r="I1685" s="60">
        <f>H1683+$I$5</f>
        <v/>
      </c>
      <c r="J1685" s="23">
        <f>(I1685*$J$3)/12</f>
        <v/>
      </c>
      <c r="K1685" s="23">
        <f>(I1685*$K$3)/12</f>
        <v/>
      </c>
      <c r="L1685" s="23">
        <f>(I1685*$L$3)/12</f>
        <v/>
      </c>
      <c r="M1685" s="29">
        <f>(I1685*$M$3)/12</f>
        <v/>
      </c>
      <c r="N1685" s="23">
        <f>(I1685*$N$3)/12</f>
        <v/>
      </c>
      <c r="O1685" s="23">
        <f>(I1685*$O$3)/12</f>
        <v/>
      </c>
      <c r="P1685" s="23">
        <f>(I1685*$P$3)/12</f>
        <v/>
      </c>
    </row>
    <row r="1686">
      <c r="G1686" s="6">
        <f>SUBSTITUTE(D1686,"㎡","")</f>
        <v/>
      </c>
      <c r="H1686" s="8" t="n"/>
      <c r="I1686" s="61">
        <f>H1683+$I$6</f>
        <v/>
      </c>
      <c r="J1686" s="23">
        <f>(I1686*$J$3)/12</f>
        <v/>
      </c>
      <c r="K1686" s="23">
        <f>(I1686*$K$3)/12</f>
        <v/>
      </c>
      <c r="L1686" s="23">
        <f>(I1686*$L$3)/12</f>
        <v/>
      </c>
      <c r="M1686" s="29">
        <f>(I1686*$M$3)/12</f>
        <v/>
      </c>
      <c r="N1686" s="23">
        <f>(I1686*$N$3)/12</f>
        <v/>
      </c>
      <c r="O1686" s="23">
        <f>(I1686*$O$3)/12</f>
        <v/>
      </c>
      <c r="P1686" s="23">
        <f>(I1686*$P$3)/12</f>
        <v/>
      </c>
    </row>
    <row r="1687">
      <c r="G1687" s="22">
        <f>SUBSTITUTE(D1687,"㎡","")</f>
        <v/>
      </c>
      <c r="H1687" s="22">
        <f>SUBSTITUTE(B1688,"万円","")</f>
        <v/>
      </c>
      <c r="I1687" s="59">
        <f>H1688+$I$2</f>
        <v/>
      </c>
      <c r="J1687" s="26">
        <f>(I1687*$J$3)/12</f>
        <v/>
      </c>
      <c r="K1687" s="26">
        <f>(I1687*$K$3)/12</f>
        <v/>
      </c>
      <c r="L1687" s="26">
        <f>(I1687*$L$3)/12</f>
        <v/>
      </c>
      <c r="M1687" s="26">
        <f>(I1687*$M$3)/12</f>
        <v/>
      </c>
      <c r="N1687" s="26">
        <f>(I1687*$N$3)/12</f>
        <v/>
      </c>
      <c r="O1687" s="26">
        <f>(I1687*$O$3)/12</f>
        <v/>
      </c>
      <c r="P1687" s="26">
        <f>(I1687*$P$3)/12</f>
        <v/>
      </c>
    </row>
    <row r="1688">
      <c r="G1688" s="6">
        <f>SUBSTITUTE(B1690,"%","")</f>
        <v/>
      </c>
      <c r="H1688" s="7">
        <f>H1687/G1690</f>
        <v/>
      </c>
      <c r="I1688" s="60">
        <f>H1688+$I$3</f>
        <v/>
      </c>
      <c r="J1688" s="23">
        <f>(I1688*$J$3)/12</f>
        <v/>
      </c>
      <c r="K1688" s="23">
        <f>(I1688*$K$3)/12</f>
        <v/>
      </c>
      <c r="L1688" s="23">
        <f>(I1688*$L$3)/12</f>
        <v/>
      </c>
      <c r="M1688" s="29">
        <f>(I1688*$M$3)/12</f>
        <v/>
      </c>
      <c r="N1688" s="23">
        <f>(I1688*$N$3)/12</f>
        <v/>
      </c>
      <c r="O1688" s="23">
        <f>(I1688*$O$3)/12</f>
        <v/>
      </c>
      <c r="P1688" s="23">
        <f>(I1688*$P$3)/12</f>
        <v/>
      </c>
    </row>
    <row r="1689">
      <c r="G1689" s="28">
        <f>G1687*G1688</f>
        <v/>
      </c>
      <c r="H1689" s="6" t="n"/>
      <c r="I1689" s="60">
        <f>H1688+$I$4</f>
        <v/>
      </c>
      <c r="J1689" s="23">
        <f>(I1689*$J$3)/12</f>
        <v/>
      </c>
      <c r="K1689" s="23">
        <f>(I1689*$K$3)/12</f>
        <v/>
      </c>
      <c r="L1689" s="23">
        <f>(I1689*$L$3)/12</f>
        <v/>
      </c>
      <c r="M1689" s="29">
        <f>(I1689*$M$3)/12</f>
        <v/>
      </c>
      <c r="N1689" s="23">
        <f>(I1689*$N$3)/12</f>
        <v/>
      </c>
      <c r="O1689" s="23">
        <f>(I1689*$O$3)/12</f>
        <v/>
      </c>
      <c r="P1689" s="23">
        <f>(I1689*$P$3)/12</f>
        <v/>
      </c>
    </row>
    <row r="1690">
      <c r="G1690" s="7">
        <f>G1689*0.3025</f>
        <v/>
      </c>
      <c r="H1690" s="6" t="n"/>
      <c r="I1690" s="60">
        <f>H1688+$I$5</f>
        <v/>
      </c>
      <c r="J1690" s="23">
        <f>(I1690*$J$3)/12</f>
        <v/>
      </c>
      <c r="K1690" s="23">
        <f>(I1690*$K$3)/12</f>
        <v/>
      </c>
      <c r="L1690" s="23">
        <f>(I1690*$L$3)/12</f>
        <v/>
      </c>
      <c r="M1690" s="29">
        <f>(I1690*$M$3)/12</f>
        <v/>
      </c>
      <c r="N1690" s="23">
        <f>(I1690*$N$3)/12</f>
        <v/>
      </c>
      <c r="O1690" s="23">
        <f>(I1690*$O$3)/12</f>
        <v/>
      </c>
      <c r="P1690" s="23">
        <f>(I1690*$P$3)/12</f>
        <v/>
      </c>
    </row>
    <row r="1691">
      <c r="G1691" s="6">
        <f>SUBSTITUTE(D1691,"㎡","")</f>
        <v/>
      </c>
      <c r="H1691" s="8" t="n"/>
      <c r="I1691" s="61">
        <f>H1688+$I$6</f>
        <v/>
      </c>
      <c r="J1691" s="23">
        <f>(I1691*$J$3)/12</f>
        <v/>
      </c>
      <c r="K1691" s="23">
        <f>(I1691*$K$3)/12</f>
        <v/>
      </c>
      <c r="L1691" s="23">
        <f>(I1691*$L$3)/12</f>
        <v/>
      </c>
      <c r="M1691" s="29">
        <f>(I1691*$M$3)/12</f>
        <v/>
      </c>
      <c r="N1691" s="23">
        <f>(I1691*$N$3)/12</f>
        <v/>
      </c>
      <c r="O1691" s="23">
        <f>(I1691*$O$3)/12</f>
        <v/>
      </c>
      <c r="P1691" s="23">
        <f>(I1691*$P$3)/12</f>
        <v/>
      </c>
    </row>
    <row r="1692">
      <c r="G1692" s="22">
        <f>SUBSTITUTE(D1692,"㎡","")</f>
        <v/>
      </c>
      <c r="H1692" s="22">
        <f>SUBSTITUTE(B1693,"万円","")</f>
        <v/>
      </c>
      <c r="I1692" s="59">
        <f>H1693+$I$2</f>
        <v/>
      </c>
      <c r="J1692" s="26">
        <f>(I1692*$J$3)/12</f>
        <v/>
      </c>
      <c r="K1692" s="26">
        <f>(I1692*$K$3)/12</f>
        <v/>
      </c>
      <c r="L1692" s="26">
        <f>(I1692*$L$3)/12</f>
        <v/>
      </c>
      <c r="M1692" s="26">
        <f>(I1692*$M$3)/12</f>
        <v/>
      </c>
      <c r="N1692" s="26">
        <f>(I1692*$N$3)/12</f>
        <v/>
      </c>
      <c r="O1692" s="26">
        <f>(I1692*$O$3)/12</f>
        <v/>
      </c>
      <c r="P1692" s="26">
        <f>(I1692*$P$3)/12</f>
        <v/>
      </c>
    </row>
    <row r="1693">
      <c r="G1693" s="6">
        <f>SUBSTITUTE(B1695,"%","")</f>
        <v/>
      </c>
      <c r="H1693" s="7">
        <f>H1692/G1695</f>
        <v/>
      </c>
      <c r="I1693" s="60">
        <f>H1693+$I$3</f>
        <v/>
      </c>
      <c r="J1693" s="23">
        <f>(I1693*$J$3)/12</f>
        <v/>
      </c>
      <c r="K1693" s="23">
        <f>(I1693*$K$3)/12</f>
        <v/>
      </c>
      <c r="L1693" s="23">
        <f>(I1693*$L$3)/12</f>
        <v/>
      </c>
      <c r="M1693" s="29">
        <f>(I1693*$M$3)/12</f>
        <v/>
      </c>
      <c r="N1693" s="23">
        <f>(I1693*$N$3)/12</f>
        <v/>
      </c>
      <c r="O1693" s="23">
        <f>(I1693*$O$3)/12</f>
        <v/>
      </c>
      <c r="P1693" s="23">
        <f>(I1693*$P$3)/12</f>
        <v/>
      </c>
    </row>
    <row r="1694">
      <c r="G1694" s="28">
        <f>G1692*G1693</f>
        <v/>
      </c>
      <c r="H1694" s="6" t="n"/>
      <c r="I1694" s="60">
        <f>H1693+$I$4</f>
        <v/>
      </c>
      <c r="J1694" s="23">
        <f>(I1694*$J$3)/12</f>
        <v/>
      </c>
      <c r="K1694" s="23">
        <f>(I1694*$K$3)/12</f>
        <v/>
      </c>
      <c r="L1694" s="23">
        <f>(I1694*$L$3)/12</f>
        <v/>
      </c>
      <c r="M1694" s="29">
        <f>(I1694*$M$3)/12</f>
        <v/>
      </c>
      <c r="N1694" s="23">
        <f>(I1694*$N$3)/12</f>
        <v/>
      </c>
      <c r="O1694" s="23">
        <f>(I1694*$O$3)/12</f>
        <v/>
      </c>
      <c r="P1694" s="23">
        <f>(I1694*$P$3)/12</f>
        <v/>
      </c>
    </row>
    <row r="1695">
      <c r="G1695" s="7">
        <f>G1694*0.3025</f>
        <v/>
      </c>
      <c r="H1695" s="6" t="n"/>
      <c r="I1695" s="60">
        <f>H1693+$I$5</f>
        <v/>
      </c>
      <c r="J1695" s="23">
        <f>(I1695*$J$3)/12</f>
        <v/>
      </c>
      <c r="K1695" s="23">
        <f>(I1695*$K$3)/12</f>
        <v/>
      </c>
      <c r="L1695" s="23">
        <f>(I1695*$L$3)/12</f>
        <v/>
      </c>
      <c r="M1695" s="29">
        <f>(I1695*$M$3)/12</f>
        <v/>
      </c>
      <c r="N1695" s="23">
        <f>(I1695*$N$3)/12</f>
        <v/>
      </c>
      <c r="O1695" s="23">
        <f>(I1695*$O$3)/12</f>
        <v/>
      </c>
      <c r="P1695" s="23">
        <f>(I1695*$P$3)/12</f>
        <v/>
      </c>
    </row>
    <row r="1696">
      <c r="G1696" s="6">
        <f>SUBSTITUTE(D1696,"㎡","")</f>
        <v/>
      </c>
      <c r="H1696" s="8" t="n"/>
      <c r="I1696" s="61">
        <f>H1693+$I$6</f>
        <v/>
      </c>
      <c r="J1696" s="23">
        <f>(I1696*$J$3)/12</f>
        <v/>
      </c>
      <c r="K1696" s="23">
        <f>(I1696*$K$3)/12</f>
        <v/>
      </c>
      <c r="L1696" s="23">
        <f>(I1696*$L$3)/12</f>
        <v/>
      </c>
      <c r="M1696" s="29">
        <f>(I1696*$M$3)/12</f>
        <v/>
      </c>
      <c r="N1696" s="23">
        <f>(I1696*$N$3)/12</f>
        <v/>
      </c>
      <c r="O1696" s="23">
        <f>(I1696*$O$3)/12</f>
        <v/>
      </c>
      <c r="P1696" s="23">
        <f>(I1696*$P$3)/12</f>
        <v/>
      </c>
    </row>
    <row r="1697">
      <c r="G1697" s="22">
        <f>SUBSTITUTE(D1697,"㎡","")</f>
        <v/>
      </c>
      <c r="H1697" s="22">
        <f>SUBSTITUTE(B1698,"万円","")</f>
        <v/>
      </c>
      <c r="I1697" s="59">
        <f>H1698+$I$2</f>
        <v/>
      </c>
      <c r="J1697" s="26">
        <f>(I1697*$J$3)/12</f>
        <v/>
      </c>
      <c r="K1697" s="26">
        <f>(I1697*$K$3)/12</f>
        <v/>
      </c>
      <c r="L1697" s="26">
        <f>(I1697*$L$3)/12</f>
        <v/>
      </c>
      <c r="M1697" s="26">
        <f>(I1697*$M$3)/12</f>
        <v/>
      </c>
      <c r="N1697" s="26">
        <f>(I1697*$N$3)/12</f>
        <v/>
      </c>
      <c r="O1697" s="26">
        <f>(I1697*$O$3)/12</f>
        <v/>
      </c>
      <c r="P1697" s="26">
        <f>(I1697*$P$3)/12</f>
        <v/>
      </c>
    </row>
    <row r="1698">
      <c r="G1698" s="6">
        <f>SUBSTITUTE(B1700,"%","")</f>
        <v/>
      </c>
      <c r="H1698" s="7">
        <f>H1697/G1700</f>
        <v/>
      </c>
      <c r="I1698" s="60">
        <f>H1698+$I$3</f>
        <v/>
      </c>
      <c r="J1698" s="23">
        <f>(I1698*$J$3)/12</f>
        <v/>
      </c>
      <c r="K1698" s="23">
        <f>(I1698*$K$3)/12</f>
        <v/>
      </c>
      <c r="L1698" s="23">
        <f>(I1698*$L$3)/12</f>
        <v/>
      </c>
      <c r="M1698" s="29">
        <f>(I1698*$M$3)/12</f>
        <v/>
      </c>
      <c r="N1698" s="23">
        <f>(I1698*$N$3)/12</f>
        <v/>
      </c>
      <c r="O1698" s="23">
        <f>(I1698*$O$3)/12</f>
        <v/>
      </c>
      <c r="P1698" s="23">
        <f>(I1698*$P$3)/12</f>
        <v/>
      </c>
    </row>
    <row r="1699">
      <c r="G1699" s="28">
        <f>G1697*G1698</f>
        <v/>
      </c>
      <c r="H1699" s="6" t="n"/>
      <c r="I1699" s="60">
        <f>H1698+$I$4</f>
        <v/>
      </c>
      <c r="J1699" s="23">
        <f>(I1699*$J$3)/12</f>
        <v/>
      </c>
      <c r="K1699" s="23">
        <f>(I1699*$K$3)/12</f>
        <v/>
      </c>
      <c r="L1699" s="23">
        <f>(I1699*$L$3)/12</f>
        <v/>
      </c>
      <c r="M1699" s="29">
        <f>(I1699*$M$3)/12</f>
        <v/>
      </c>
      <c r="N1699" s="23">
        <f>(I1699*$N$3)/12</f>
        <v/>
      </c>
      <c r="O1699" s="23">
        <f>(I1699*$O$3)/12</f>
        <v/>
      </c>
      <c r="P1699" s="23">
        <f>(I1699*$P$3)/12</f>
        <v/>
      </c>
    </row>
    <row r="1700">
      <c r="G1700" s="7">
        <f>G1699*0.3025</f>
        <v/>
      </c>
      <c r="H1700" s="6" t="n"/>
      <c r="I1700" s="60">
        <f>H1698+$I$5</f>
        <v/>
      </c>
      <c r="J1700" s="23">
        <f>(I1700*$J$3)/12</f>
        <v/>
      </c>
      <c r="K1700" s="23">
        <f>(I1700*$K$3)/12</f>
        <v/>
      </c>
      <c r="L1700" s="23">
        <f>(I1700*$L$3)/12</f>
        <v/>
      </c>
      <c r="M1700" s="29">
        <f>(I1700*$M$3)/12</f>
        <v/>
      </c>
      <c r="N1700" s="23">
        <f>(I1700*$N$3)/12</f>
        <v/>
      </c>
      <c r="O1700" s="23">
        <f>(I1700*$O$3)/12</f>
        <v/>
      </c>
      <c r="P1700" s="23">
        <f>(I1700*$P$3)/12</f>
        <v/>
      </c>
    </row>
    <row r="1701">
      <c r="G1701" s="6">
        <f>SUBSTITUTE(D1701,"㎡","")</f>
        <v/>
      </c>
      <c r="H1701" s="8" t="n"/>
      <c r="I1701" s="61">
        <f>H1698+$I$6</f>
        <v/>
      </c>
      <c r="J1701" s="23">
        <f>(I1701*$J$3)/12</f>
        <v/>
      </c>
      <c r="K1701" s="23">
        <f>(I1701*$K$3)/12</f>
        <v/>
      </c>
      <c r="L1701" s="23">
        <f>(I1701*$L$3)/12</f>
        <v/>
      </c>
      <c r="M1701" s="29">
        <f>(I1701*$M$3)/12</f>
        <v/>
      </c>
      <c r="N1701" s="23">
        <f>(I1701*$N$3)/12</f>
        <v/>
      </c>
      <c r="O1701" s="23">
        <f>(I1701*$O$3)/12</f>
        <v/>
      </c>
      <c r="P1701" s="23">
        <f>(I1701*$P$3)/12</f>
        <v/>
      </c>
    </row>
    <row r="1702">
      <c r="G1702" s="22">
        <f>SUBSTITUTE(D1702,"㎡","")</f>
        <v/>
      </c>
      <c r="H1702" s="22">
        <f>SUBSTITUTE(B1703,"万円","")</f>
        <v/>
      </c>
      <c r="I1702" s="59">
        <f>H1703+$I$2</f>
        <v/>
      </c>
      <c r="J1702" s="26">
        <f>(I1702*$J$3)/12</f>
        <v/>
      </c>
      <c r="K1702" s="26">
        <f>(I1702*$K$3)/12</f>
        <v/>
      </c>
      <c r="L1702" s="26">
        <f>(I1702*$L$3)/12</f>
        <v/>
      </c>
      <c r="M1702" s="26">
        <f>(I1702*$M$3)/12</f>
        <v/>
      </c>
      <c r="N1702" s="26">
        <f>(I1702*$N$3)/12</f>
        <v/>
      </c>
      <c r="O1702" s="26">
        <f>(I1702*$O$3)/12</f>
        <v/>
      </c>
      <c r="P1702" s="26">
        <f>(I1702*$P$3)/12</f>
        <v/>
      </c>
    </row>
    <row r="1703">
      <c r="G1703" s="6">
        <f>SUBSTITUTE(B1705,"%","")</f>
        <v/>
      </c>
      <c r="H1703" s="7">
        <f>H1702/G1705</f>
        <v/>
      </c>
      <c r="I1703" s="60">
        <f>H1703+$I$3</f>
        <v/>
      </c>
      <c r="J1703" s="23">
        <f>(I1703*$J$3)/12</f>
        <v/>
      </c>
      <c r="K1703" s="23">
        <f>(I1703*$K$3)/12</f>
        <v/>
      </c>
      <c r="L1703" s="23">
        <f>(I1703*$L$3)/12</f>
        <v/>
      </c>
      <c r="M1703" s="29">
        <f>(I1703*$M$3)/12</f>
        <v/>
      </c>
      <c r="N1703" s="23">
        <f>(I1703*$N$3)/12</f>
        <v/>
      </c>
      <c r="O1703" s="23">
        <f>(I1703*$O$3)/12</f>
        <v/>
      </c>
      <c r="P1703" s="23">
        <f>(I1703*$P$3)/12</f>
        <v/>
      </c>
    </row>
    <row r="1704">
      <c r="G1704" s="28">
        <f>G1702*G1703</f>
        <v/>
      </c>
      <c r="H1704" s="6" t="n"/>
      <c r="I1704" s="60">
        <f>H1703+$I$4</f>
        <v/>
      </c>
      <c r="J1704" s="23">
        <f>(I1704*$J$3)/12</f>
        <v/>
      </c>
      <c r="K1704" s="23">
        <f>(I1704*$K$3)/12</f>
        <v/>
      </c>
      <c r="L1704" s="23">
        <f>(I1704*$L$3)/12</f>
        <v/>
      </c>
      <c r="M1704" s="29">
        <f>(I1704*$M$3)/12</f>
        <v/>
      </c>
      <c r="N1704" s="23">
        <f>(I1704*$N$3)/12</f>
        <v/>
      </c>
      <c r="O1704" s="23">
        <f>(I1704*$O$3)/12</f>
        <v/>
      </c>
      <c r="P1704" s="23">
        <f>(I1704*$P$3)/12</f>
        <v/>
      </c>
    </row>
    <row r="1705">
      <c r="G1705" s="7">
        <f>G1704*0.3025</f>
        <v/>
      </c>
      <c r="H1705" s="6" t="n"/>
      <c r="I1705" s="60">
        <f>H1703+$I$5</f>
        <v/>
      </c>
      <c r="J1705" s="23">
        <f>(I1705*$J$3)/12</f>
        <v/>
      </c>
      <c r="K1705" s="23">
        <f>(I1705*$K$3)/12</f>
        <v/>
      </c>
      <c r="L1705" s="23">
        <f>(I1705*$L$3)/12</f>
        <v/>
      </c>
      <c r="M1705" s="29">
        <f>(I1705*$M$3)/12</f>
        <v/>
      </c>
      <c r="N1705" s="23">
        <f>(I1705*$N$3)/12</f>
        <v/>
      </c>
      <c r="O1705" s="23">
        <f>(I1705*$O$3)/12</f>
        <v/>
      </c>
      <c r="P1705" s="23">
        <f>(I1705*$P$3)/12</f>
        <v/>
      </c>
    </row>
    <row r="1706">
      <c r="G1706" s="6">
        <f>SUBSTITUTE(D1706,"㎡","")</f>
        <v/>
      </c>
      <c r="H1706" s="8" t="n"/>
      <c r="I1706" s="61">
        <f>H1703+$I$6</f>
        <v/>
      </c>
      <c r="J1706" s="23">
        <f>(I1706*$J$3)/12</f>
        <v/>
      </c>
      <c r="K1706" s="23">
        <f>(I1706*$K$3)/12</f>
        <v/>
      </c>
      <c r="L1706" s="23">
        <f>(I1706*$L$3)/12</f>
        <v/>
      </c>
      <c r="M1706" s="29">
        <f>(I1706*$M$3)/12</f>
        <v/>
      </c>
      <c r="N1706" s="23">
        <f>(I1706*$N$3)/12</f>
        <v/>
      </c>
      <c r="O1706" s="23">
        <f>(I1706*$O$3)/12</f>
        <v/>
      </c>
      <c r="P1706" s="23">
        <f>(I1706*$P$3)/12</f>
        <v/>
      </c>
    </row>
    <row r="1707">
      <c r="G1707" s="22">
        <f>SUBSTITUTE(D1707,"㎡","")</f>
        <v/>
      </c>
      <c r="H1707" s="22">
        <f>SUBSTITUTE(B1708,"万円","")</f>
        <v/>
      </c>
      <c r="I1707" s="59">
        <f>H1708+$I$2</f>
        <v/>
      </c>
      <c r="J1707" s="26">
        <f>(I1707*$J$3)/12</f>
        <v/>
      </c>
      <c r="K1707" s="26">
        <f>(I1707*$K$3)/12</f>
        <v/>
      </c>
      <c r="L1707" s="26">
        <f>(I1707*$L$3)/12</f>
        <v/>
      </c>
      <c r="M1707" s="26">
        <f>(I1707*$M$3)/12</f>
        <v/>
      </c>
      <c r="N1707" s="26">
        <f>(I1707*$N$3)/12</f>
        <v/>
      </c>
      <c r="O1707" s="26">
        <f>(I1707*$O$3)/12</f>
        <v/>
      </c>
      <c r="P1707" s="26">
        <f>(I1707*$P$3)/12</f>
        <v/>
      </c>
    </row>
    <row r="1708">
      <c r="G1708" s="6">
        <f>SUBSTITUTE(B1710,"%","")</f>
        <v/>
      </c>
      <c r="H1708" s="7">
        <f>H1707/G1710</f>
        <v/>
      </c>
      <c r="I1708" s="60">
        <f>H1708+$I$3</f>
        <v/>
      </c>
      <c r="J1708" s="23">
        <f>(I1708*$J$3)/12</f>
        <v/>
      </c>
      <c r="K1708" s="23">
        <f>(I1708*$K$3)/12</f>
        <v/>
      </c>
      <c r="L1708" s="23">
        <f>(I1708*$L$3)/12</f>
        <v/>
      </c>
      <c r="M1708" s="29">
        <f>(I1708*$M$3)/12</f>
        <v/>
      </c>
      <c r="N1708" s="23">
        <f>(I1708*$N$3)/12</f>
        <v/>
      </c>
      <c r="O1708" s="23">
        <f>(I1708*$O$3)/12</f>
        <v/>
      </c>
      <c r="P1708" s="23">
        <f>(I1708*$P$3)/12</f>
        <v/>
      </c>
    </row>
    <row r="1709">
      <c r="G1709" s="28">
        <f>G1707*G1708</f>
        <v/>
      </c>
      <c r="H1709" s="6" t="n"/>
      <c r="I1709" s="60">
        <f>H1708+$I$4</f>
        <v/>
      </c>
      <c r="J1709" s="23">
        <f>(I1709*$J$3)/12</f>
        <v/>
      </c>
      <c r="K1709" s="23">
        <f>(I1709*$K$3)/12</f>
        <v/>
      </c>
      <c r="L1709" s="23">
        <f>(I1709*$L$3)/12</f>
        <v/>
      </c>
      <c r="M1709" s="29">
        <f>(I1709*$M$3)/12</f>
        <v/>
      </c>
      <c r="N1709" s="23">
        <f>(I1709*$N$3)/12</f>
        <v/>
      </c>
      <c r="O1709" s="23">
        <f>(I1709*$O$3)/12</f>
        <v/>
      </c>
      <c r="P1709" s="23">
        <f>(I1709*$P$3)/12</f>
        <v/>
      </c>
    </row>
    <row r="1710">
      <c r="G1710" s="7">
        <f>G1709*0.3025</f>
        <v/>
      </c>
      <c r="H1710" s="6" t="n"/>
      <c r="I1710" s="60">
        <f>H1708+$I$5</f>
        <v/>
      </c>
      <c r="J1710" s="23">
        <f>(I1710*$J$3)/12</f>
        <v/>
      </c>
      <c r="K1710" s="23">
        <f>(I1710*$K$3)/12</f>
        <v/>
      </c>
      <c r="L1710" s="23">
        <f>(I1710*$L$3)/12</f>
        <v/>
      </c>
      <c r="M1710" s="29">
        <f>(I1710*$M$3)/12</f>
        <v/>
      </c>
      <c r="N1710" s="23">
        <f>(I1710*$N$3)/12</f>
        <v/>
      </c>
      <c r="O1710" s="23">
        <f>(I1710*$O$3)/12</f>
        <v/>
      </c>
      <c r="P1710" s="23">
        <f>(I1710*$P$3)/12</f>
        <v/>
      </c>
    </row>
    <row r="1711">
      <c r="G1711" s="6">
        <f>SUBSTITUTE(D1711,"㎡","")</f>
        <v/>
      </c>
      <c r="H1711" s="8" t="n"/>
      <c r="I1711" s="61">
        <f>H1708+$I$6</f>
        <v/>
      </c>
      <c r="J1711" s="23">
        <f>(I1711*$J$3)/12</f>
        <v/>
      </c>
      <c r="K1711" s="23">
        <f>(I1711*$K$3)/12</f>
        <v/>
      </c>
      <c r="L1711" s="23">
        <f>(I1711*$L$3)/12</f>
        <v/>
      </c>
      <c r="M1711" s="29">
        <f>(I1711*$M$3)/12</f>
        <v/>
      </c>
      <c r="N1711" s="23">
        <f>(I1711*$N$3)/12</f>
        <v/>
      </c>
      <c r="O1711" s="23">
        <f>(I1711*$O$3)/12</f>
        <v/>
      </c>
      <c r="P1711" s="23">
        <f>(I1711*$P$3)/12</f>
        <v/>
      </c>
    </row>
    <row r="1712">
      <c r="G1712" s="22">
        <f>SUBSTITUTE(D1712,"㎡","")</f>
        <v/>
      </c>
      <c r="H1712" s="22">
        <f>SUBSTITUTE(B1713,"万円","")</f>
        <v/>
      </c>
      <c r="I1712" s="59">
        <f>H1713+$I$2</f>
        <v/>
      </c>
      <c r="J1712" s="26">
        <f>(I1712*$J$3)/12</f>
        <v/>
      </c>
      <c r="K1712" s="26">
        <f>(I1712*$K$3)/12</f>
        <v/>
      </c>
      <c r="L1712" s="26">
        <f>(I1712*$L$3)/12</f>
        <v/>
      </c>
      <c r="M1712" s="26">
        <f>(I1712*$M$3)/12</f>
        <v/>
      </c>
      <c r="N1712" s="26">
        <f>(I1712*$N$3)/12</f>
        <v/>
      </c>
      <c r="O1712" s="26">
        <f>(I1712*$O$3)/12</f>
        <v/>
      </c>
      <c r="P1712" s="26">
        <f>(I1712*$P$3)/12</f>
        <v/>
      </c>
    </row>
    <row r="1713">
      <c r="G1713" s="6">
        <f>SUBSTITUTE(B1715,"%","")</f>
        <v/>
      </c>
      <c r="H1713" s="7">
        <f>H1712/G1715</f>
        <v/>
      </c>
      <c r="I1713" s="60">
        <f>H1713+$I$3</f>
        <v/>
      </c>
      <c r="J1713" s="23">
        <f>(I1713*$J$3)/12</f>
        <v/>
      </c>
      <c r="K1713" s="23">
        <f>(I1713*$K$3)/12</f>
        <v/>
      </c>
      <c r="L1713" s="23">
        <f>(I1713*$L$3)/12</f>
        <v/>
      </c>
      <c r="M1713" s="29">
        <f>(I1713*$M$3)/12</f>
        <v/>
      </c>
      <c r="N1713" s="23">
        <f>(I1713*$N$3)/12</f>
        <v/>
      </c>
      <c r="O1713" s="23">
        <f>(I1713*$O$3)/12</f>
        <v/>
      </c>
      <c r="P1713" s="23">
        <f>(I1713*$P$3)/12</f>
        <v/>
      </c>
    </row>
    <row r="1714">
      <c r="G1714" s="28">
        <f>G1712*G1713</f>
        <v/>
      </c>
      <c r="H1714" s="6" t="n"/>
      <c r="I1714" s="60">
        <f>H1713+$I$4</f>
        <v/>
      </c>
      <c r="J1714" s="23">
        <f>(I1714*$J$3)/12</f>
        <v/>
      </c>
      <c r="K1714" s="23">
        <f>(I1714*$K$3)/12</f>
        <v/>
      </c>
      <c r="L1714" s="23">
        <f>(I1714*$L$3)/12</f>
        <v/>
      </c>
      <c r="M1714" s="29">
        <f>(I1714*$M$3)/12</f>
        <v/>
      </c>
      <c r="N1714" s="23">
        <f>(I1714*$N$3)/12</f>
        <v/>
      </c>
      <c r="O1714" s="23">
        <f>(I1714*$O$3)/12</f>
        <v/>
      </c>
      <c r="P1714" s="23">
        <f>(I1714*$P$3)/12</f>
        <v/>
      </c>
    </row>
    <row r="1715">
      <c r="G1715" s="7">
        <f>G1714*0.3025</f>
        <v/>
      </c>
      <c r="H1715" s="6" t="n"/>
      <c r="I1715" s="60">
        <f>H1713+$I$5</f>
        <v/>
      </c>
      <c r="J1715" s="23">
        <f>(I1715*$J$3)/12</f>
        <v/>
      </c>
      <c r="K1715" s="23">
        <f>(I1715*$K$3)/12</f>
        <v/>
      </c>
      <c r="L1715" s="23">
        <f>(I1715*$L$3)/12</f>
        <v/>
      </c>
      <c r="M1715" s="29">
        <f>(I1715*$M$3)/12</f>
        <v/>
      </c>
      <c r="N1715" s="23">
        <f>(I1715*$N$3)/12</f>
        <v/>
      </c>
      <c r="O1715" s="23">
        <f>(I1715*$O$3)/12</f>
        <v/>
      </c>
      <c r="P1715" s="23">
        <f>(I1715*$P$3)/12</f>
        <v/>
      </c>
    </row>
    <row r="1716">
      <c r="G1716" s="6">
        <f>SUBSTITUTE(D1716,"㎡","")</f>
        <v/>
      </c>
      <c r="H1716" s="8" t="n"/>
      <c r="I1716" s="61">
        <f>H1713+$I$6</f>
        <v/>
      </c>
      <c r="J1716" s="23">
        <f>(I1716*$J$3)/12</f>
        <v/>
      </c>
      <c r="K1716" s="23">
        <f>(I1716*$K$3)/12</f>
        <v/>
      </c>
      <c r="L1716" s="23">
        <f>(I1716*$L$3)/12</f>
        <v/>
      </c>
      <c r="M1716" s="29">
        <f>(I1716*$M$3)/12</f>
        <v/>
      </c>
      <c r="N1716" s="23">
        <f>(I1716*$N$3)/12</f>
        <v/>
      </c>
      <c r="O1716" s="23">
        <f>(I1716*$O$3)/12</f>
        <v/>
      </c>
      <c r="P1716" s="23">
        <f>(I1716*$P$3)/12</f>
        <v/>
      </c>
    </row>
    <row r="1717">
      <c r="G1717" s="22">
        <f>SUBSTITUTE(D1717,"㎡","")</f>
        <v/>
      </c>
      <c r="H1717" s="22">
        <f>SUBSTITUTE(B1718,"万円","")</f>
        <v/>
      </c>
      <c r="I1717" s="59">
        <f>H1718+$I$2</f>
        <v/>
      </c>
      <c r="J1717" s="26">
        <f>(I1717*$J$3)/12</f>
        <v/>
      </c>
      <c r="K1717" s="26">
        <f>(I1717*$K$3)/12</f>
        <v/>
      </c>
      <c r="L1717" s="26">
        <f>(I1717*$L$3)/12</f>
        <v/>
      </c>
      <c r="M1717" s="26">
        <f>(I1717*$M$3)/12</f>
        <v/>
      </c>
      <c r="N1717" s="26">
        <f>(I1717*$N$3)/12</f>
        <v/>
      </c>
      <c r="O1717" s="26">
        <f>(I1717*$O$3)/12</f>
        <v/>
      </c>
      <c r="P1717" s="26">
        <f>(I1717*$P$3)/12</f>
        <v/>
      </c>
    </row>
    <row r="1718">
      <c r="G1718" s="6">
        <f>SUBSTITUTE(B1720,"%","")</f>
        <v/>
      </c>
      <c r="H1718" s="7">
        <f>H1717/G1720</f>
        <v/>
      </c>
      <c r="I1718" s="60">
        <f>H1718+$I$3</f>
        <v/>
      </c>
      <c r="J1718" s="23">
        <f>(I1718*$J$3)/12</f>
        <v/>
      </c>
      <c r="K1718" s="23">
        <f>(I1718*$K$3)/12</f>
        <v/>
      </c>
      <c r="L1718" s="23">
        <f>(I1718*$L$3)/12</f>
        <v/>
      </c>
      <c r="M1718" s="29">
        <f>(I1718*$M$3)/12</f>
        <v/>
      </c>
      <c r="N1718" s="23">
        <f>(I1718*$N$3)/12</f>
        <v/>
      </c>
      <c r="O1718" s="23">
        <f>(I1718*$O$3)/12</f>
        <v/>
      </c>
      <c r="P1718" s="23">
        <f>(I1718*$P$3)/12</f>
        <v/>
      </c>
    </row>
    <row r="1719">
      <c r="G1719" s="28">
        <f>G1717*G1718</f>
        <v/>
      </c>
      <c r="H1719" s="6" t="n"/>
      <c r="I1719" s="60">
        <f>H1718+$I$4</f>
        <v/>
      </c>
      <c r="J1719" s="23">
        <f>(I1719*$J$3)/12</f>
        <v/>
      </c>
      <c r="K1719" s="23">
        <f>(I1719*$K$3)/12</f>
        <v/>
      </c>
      <c r="L1719" s="23">
        <f>(I1719*$L$3)/12</f>
        <v/>
      </c>
      <c r="M1719" s="29">
        <f>(I1719*$M$3)/12</f>
        <v/>
      </c>
      <c r="N1719" s="23">
        <f>(I1719*$N$3)/12</f>
        <v/>
      </c>
      <c r="O1719" s="23">
        <f>(I1719*$O$3)/12</f>
        <v/>
      </c>
      <c r="P1719" s="23">
        <f>(I1719*$P$3)/12</f>
        <v/>
      </c>
    </row>
    <row r="1720">
      <c r="G1720" s="7">
        <f>G1719*0.3025</f>
        <v/>
      </c>
      <c r="H1720" s="6" t="n"/>
      <c r="I1720" s="60">
        <f>H1718+$I$5</f>
        <v/>
      </c>
      <c r="J1720" s="23">
        <f>(I1720*$J$3)/12</f>
        <v/>
      </c>
      <c r="K1720" s="23">
        <f>(I1720*$K$3)/12</f>
        <v/>
      </c>
      <c r="L1720" s="23">
        <f>(I1720*$L$3)/12</f>
        <v/>
      </c>
      <c r="M1720" s="29">
        <f>(I1720*$M$3)/12</f>
        <v/>
      </c>
      <c r="N1720" s="23">
        <f>(I1720*$N$3)/12</f>
        <v/>
      </c>
      <c r="O1720" s="23">
        <f>(I1720*$O$3)/12</f>
        <v/>
      </c>
      <c r="P1720" s="23">
        <f>(I1720*$P$3)/12</f>
        <v/>
      </c>
    </row>
    <row r="1721">
      <c r="G1721" s="6">
        <f>SUBSTITUTE(D1721,"㎡","")</f>
        <v/>
      </c>
      <c r="H1721" s="8" t="n"/>
      <c r="I1721" s="61">
        <f>H1718+$I$6</f>
        <v/>
      </c>
      <c r="J1721" s="23">
        <f>(I1721*$J$3)/12</f>
        <v/>
      </c>
      <c r="K1721" s="23">
        <f>(I1721*$K$3)/12</f>
        <v/>
      </c>
      <c r="L1721" s="23">
        <f>(I1721*$L$3)/12</f>
        <v/>
      </c>
      <c r="M1721" s="29">
        <f>(I1721*$M$3)/12</f>
        <v/>
      </c>
      <c r="N1721" s="23">
        <f>(I1721*$N$3)/12</f>
        <v/>
      </c>
      <c r="O1721" s="23">
        <f>(I1721*$O$3)/12</f>
        <v/>
      </c>
      <c r="P1721" s="23">
        <f>(I1721*$P$3)/12</f>
        <v/>
      </c>
    </row>
    <row r="1722">
      <c r="G1722" s="22">
        <f>SUBSTITUTE(D1722,"㎡","")</f>
        <v/>
      </c>
      <c r="H1722" s="22">
        <f>SUBSTITUTE(B1723,"万円","")</f>
        <v/>
      </c>
      <c r="I1722" s="59">
        <f>H1723+$I$2</f>
        <v/>
      </c>
      <c r="J1722" s="26">
        <f>(I1722*$J$3)/12</f>
        <v/>
      </c>
      <c r="K1722" s="26">
        <f>(I1722*$K$3)/12</f>
        <v/>
      </c>
      <c r="L1722" s="26">
        <f>(I1722*$L$3)/12</f>
        <v/>
      </c>
      <c r="M1722" s="26">
        <f>(I1722*$M$3)/12</f>
        <v/>
      </c>
      <c r="N1722" s="26">
        <f>(I1722*$N$3)/12</f>
        <v/>
      </c>
      <c r="O1722" s="26">
        <f>(I1722*$O$3)/12</f>
        <v/>
      </c>
      <c r="P1722" s="26">
        <f>(I1722*$P$3)/12</f>
        <v/>
      </c>
    </row>
    <row r="1723">
      <c r="G1723" s="6">
        <f>SUBSTITUTE(B1725,"%","")</f>
        <v/>
      </c>
      <c r="H1723" s="7">
        <f>H1722/G1725</f>
        <v/>
      </c>
      <c r="I1723" s="60">
        <f>H1723+$I$3</f>
        <v/>
      </c>
      <c r="J1723" s="23">
        <f>(I1723*$J$3)/12</f>
        <v/>
      </c>
      <c r="K1723" s="23">
        <f>(I1723*$K$3)/12</f>
        <v/>
      </c>
      <c r="L1723" s="23">
        <f>(I1723*$L$3)/12</f>
        <v/>
      </c>
      <c r="M1723" s="29">
        <f>(I1723*$M$3)/12</f>
        <v/>
      </c>
      <c r="N1723" s="23">
        <f>(I1723*$N$3)/12</f>
        <v/>
      </c>
      <c r="O1723" s="23">
        <f>(I1723*$O$3)/12</f>
        <v/>
      </c>
      <c r="P1723" s="23">
        <f>(I1723*$P$3)/12</f>
        <v/>
      </c>
    </row>
    <row r="1724">
      <c r="G1724" s="28">
        <f>G1722*G1723</f>
        <v/>
      </c>
      <c r="H1724" s="6" t="n"/>
      <c r="I1724" s="60">
        <f>H1723+$I$4</f>
        <v/>
      </c>
      <c r="J1724" s="23">
        <f>(I1724*$J$3)/12</f>
        <v/>
      </c>
      <c r="K1724" s="23">
        <f>(I1724*$K$3)/12</f>
        <v/>
      </c>
      <c r="L1724" s="23">
        <f>(I1724*$L$3)/12</f>
        <v/>
      </c>
      <c r="M1724" s="29">
        <f>(I1724*$M$3)/12</f>
        <v/>
      </c>
      <c r="N1724" s="23">
        <f>(I1724*$N$3)/12</f>
        <v/>
      </c>
      <c r="O1724" s="23">
        <f>(I1724*$O$3)/12</f>
        <v/>
      </c>
      <c r="P1724" s="23">
        <f>(I1724*$P$3)/12</f>
        <v/>
      </c>
    </row>
    <row r="1725">
      <c r="G1725" s="7">
        <f>G1724*0.3025</f>
        <v/>
      </c>
      <c r="H1725" s="6" t="n"/>
      <c r="I1725" s="60">
        <f>H1723+$I$5</f>
        <v/>
      </c>
      <c r="J1725" s="23">
        <f>(I1725*$J$3)/12</f>
        <v/>
      </c>
      <c r="K1725" s="23">
        <f>(I1725*$K$3)/12</f>
        <v/>
      </c>
      <c r="L1725" s="23">
        <f>(I1725*$L$3)/12</f>
        <v/>
      </c>
      <c r="M1725" s="29">
        <f>(I1725*$M$3)/12</f>
        <v/>
      </c>
      <c r="N1725" s="23">
        <f>(I1725*$N$3)/12</f>
        <v/>
      </c>
      <c r="O1725" s="23">
        <f>(I1725*$O$3)/12</f>
        <v/>
      </c>
      <c r="P1725" s="23">
        <f>(I1725*$P$3)/12</f>
        <v/>
      </c>
    </row>
    <row r="1726">
      <c r="G1726" s="6">
        <f>SUBSTITUTE(D1726,"㎡","")</f>
        <v/>
      </c>
      <c r="H1726" s="8" t="n"/>
      <c r="I1726" s="61">
        <f>H1723+$I$6</f>
        <v/>
      </c>
      <c r="J1726" s="23">
        <f>(I1726*$J$3)/12</f>
        <v/>
      </c>
      <c r="K1726" s="23">
        <f>(I1726*$K$3)/12</f>
        <v/>
      </c>
      <c r="L1726" s="23">
        <f>(I1726*$L$3)/12</f>
        <v/>
      </c>
      <c r="M1726" s="29">
        <f>(I1726*$M$3)/12</f>
        <v/>
      </c>
      <c r="N1726" s="23">
        <f>(I1726*$N$3)/12</f>
        <v/>
      </c>
      <c r="O1726" s="23">
        <f>(I1726*$O$3)/12</f>
        <v/>
      </c>
      <c r="P1726" s="23">
        <f>(I1726*$P$3)/12</f>
        <v/>
      </c>
    </row>
    <row r="1727">
      <c r="G1727" s="22">
        <f>SUBSTITUTE(D1727,"㎡","")</f>
        <v/>
      </c>
      <c r="H1727" s="22">
        <f>SUBSTITUTE(B1728,"万円","")</f>
        <v/>
      </c>
      <c r="I1727" s="59">
        <f>H1728+$I$2</f>
        <v/>
      </c>
      <c r="J1727" s="26">
        <f>(I1727*$J$3)/12</f>
        <v/>
      </c>
      <c r="K1727" s="26">
        <f>(I1727*$K$3)/12</f>
        <v/>
      </c>
      <c r="L1727" s="26">
        <f>(I1727*$L$3)/12</f>
        <v/>
      </c>
      <c r="M1727" s="26">
        <f>(I1727*$M$3)/12</f>
        <v/>
      </c>
      <c r="N1727" s="26">
        <f>(I1727*$N$3)/12</f>
        <v/>
      </c>
      <c r="O1727" s="26">
        <f>(I1727*$O$3)/12</f>
        <v/>
      </c>
      <c r="P1727" s="26">
        <f>(I1727*$P$3)/12</f>
        <v/>
      </c>
    </row>
    <row r="1728">
      <c r="G1728" s="6">
        <f>SUBSTITUTE(B1730,"%","")</f>
        <v/>
      </c>
      <c r="H1728" s="7">
        <f>H1727/G1730</f>
        <v/>
      </c>
      <c r="I1728" s="60">
        <f>H1728+$I$3</f>
        <v/>
      </c>
      <c r="J1728" s="23">
        <f>(I1728*$J$3)/12</f>
        <v/>
      </c>
      <c r="K1728" s="23">
        <f>(I1728*$K$3)/12</f>
        <v/>
      </c>
      <c r="L1728" s="23">
        <f>(I1728*$L$3)/12</f>
        <v/>
      </c>
      <c r="M1728" s="29">
        <f>(I1728*$M$3)/12</f>
        <v/>
      </c>
      <c r="N1728" s="23">
        <f>(I1728*$N$3)/12</f>
        <v/>
      </c>
      <c r="O1728" s="23">
        <f>(I1728*$O$3)/12</f>
        <v/>
      </c>
      <c r="P1728" s="23">
        <f>(I1728*$P$3)/12</f>
        <v/>
      </c>
    </row>
    <row r="1729">
      <c r="G1729" s="28">
        <f>G1727*G1728</f>
        <v/>
      </c>
      <c r="H1729" s="6" t="n"/>
      <c r="I1729" s="60">
        <f>H1728+$I$4</f>
        <v/>
      </c>
      <c r="J1729" s="23">
        <f>(I1729*$J$3)/12</f>
        <v/>
      </c>
      <c r="K1729" s="23">
        <f>(I1729*$K$3)/12</f>
        <v/>
      </c>
      <c r="L1729" s="23">
        <f>(I1729*$L$3)/12</f>
        <v/>
      </c>
      <c r="M1729" s="29">
        <f>(I1729*$M$3)/12</f>
        <v/>
      </c>
      <c r="N1729" s="23">
        <f>(I1729*$N$3)/12</f>
        <v/>
      </c>
      <c r="O1729" s="23">
        <f>(I1729*$O$3)/12</f>
        <v/>
      </c>
      <c r="P1729" s="23">
        <f>(I1729*$P$3)/12</f>
        <v/>
      </c>
    </row>
    <row r="1730">
      <c r="G1730" s="7">
        <f>G1729*0.3025</f>
        <v/>
      </c>
      <c r="H1730" s="6" t="n"/>
      <c r="I1730" s="60">
        <f>H1728+$I$5</f>
        <v/>
      </c>
      <c r="J1730" s="23">
        <f>(I1730*$J$3)/12</f>
        <v/>
      </c>
      <c r="K1730" s="23">
        <f>(I1730*$K$3)/12</f>
        <v/>
      </c>
      <c r="L1730" s="23">
        <f>(I1730*$L$3)/12</f>
        <v/>
      </c>
      <c r="M1730" s="29">
        <f>(I1730*$M$3)/12</f>
        <v/>
      </c>
      <c r="N1730" s="23">
        <f>(I1730*$N$3)/12</f>
        <v/>
      </c>
      <c r="O1730" s="23">
        <f>(I1730*$O$3)/12</f>
        <v/>
      </c>
      <c r="P1730" s="23">
        <f>(I1730*$P$3)/12</f>
        <v/>
      </c>
    </row>
    <row r="1731">
      <c r="G1731" s="6">
        <f>SUBSTITUTE(D1731,"㎡","")</f>
        <v/>
      </c>
      <c r="H1731" s="8" t="n"/>
      <c r="I1731" s="61">
        <f>H1728+$I$6</f>
        <v/>
      </c>
      <c r="J1731" s="23">
        <f>(I1731*$J$3)/12</f>
        <v/>
      </c>
      <c r="K1731" s="23">
        <f>(I1731*$K$3)/12</f>
        <v/>
      </c>
      <c r="L1731" s="23">
        <f>(I1731*$L$3)/12</f>
        <v/>
      </c>
      <c r="M1731" s="29">
        <f>(I1731*$M$3)/12</f>
        <v/>
      </c>
      <c r="N1731" s="23">
        <f>(I1731*$N$3)/12</f>
        <v/>
      </c>
      <c r="O1731" s="23">
        <f>(I1731*$O$3)/12</f>
        <v/>
      </c>
      <c r="P1731" s="23">
        <f>(I1731*$P$3)/12</f>
        <v/>
      </c>
    </row>
    <row r="1732">
      <c r="G1732" s="22">
        <f>SUBSTITUTE(D1732,"㎡","")</f>
        <v/>
      </c>
      <c r="H1732" s="22">
        <f>SUBSTITUTE(B1733,"万円","")</f>
        <v/>
      </c>
      <c r="I1732" s="59">
        <f>H1733+$I$2</f>
        <v/>
      </c>
      <c r="J1732" s="26">
        <f>(I1732*$J$3)/12</f>
        <v/>
      </c>
      <c r="K1732" s="26">
        <f>(I1732*$K$3)/12</f>
        <v/>
      </c>
      <c r="L1732" s="26">
        <f>(I1732*$L$3)/12</f>
        <v/>
      </c>
      <c r="M1732" s="26">
        <f>(I1732*$M$3)/12</f>
        <v/>
      </c>
      <c r="N1732" s="26">
        <f>(I1732*$N$3)/12</f>
        <v/>
      </c>
      <c r="O1732" s="26">
        <f>(I1732*$O$3)/12</f>
        <v/>
      </c>
      <c r="P1732" s="26">
        <f>(I1732*$P$3)/12</f>
        <v/>
      </c>
    </row>
    <row r="1733">
      <c r="G1733" s="6">
        <f>SUBSTITUTE(B1735,"%","")</f>
        <v/>
      </c>
      <c r="H1733" s="7">
        <f>H1732/G1735</f>
        <v/>
      </c>
      <c r="I1733" s="60">
        <f>H1733+$I$3</f>
        <v/>
      </c>
      <c r="J1733" s="23">
        <f>(I1733*$J$3)/12</f>
        <v/>
      </c>
      <c r="K1733" s="23">
        <f>(I1733*$K$3)/12</f>
        <v/>
      </c>
      <c r="L1733" s="23">
        <f>(I1733*$L$3)/12</f>
        <v/>
      </c>
      <c r="M1733" s="29">
        <f>(I1733*$M$3)/12</f>
        <v/>
      </c>
      <c r="N1733" s="23">
        <f>(I1733*$N$3)/12</f>
        <v/>
      </c>
      <c r="O1733" s="23">
        <f>(I1733*$O$3)/12</f>
        <v/>
      </c>
      <c r="P1733" s="23">
        <f>(I1733*$P$3)/12</f>
        <v/>
      </c>
    </row>
    <row r="1734">
      <c r="G1734" s="28">
        <f>G1732*G1733</f>
        <v/>
      </c>
      <c r="H1734" s="6" t="n"/>
      <c r="I1734" s="60">
        <f>H1733+$I$4</f>
        <v/>
      </c>
      <c r="J1734" s="23">
        <f>(I1734*$J$3)/12</f>
        <v/>
      </c>
      <c r="K1734" s="23">
        <f>(I1734*$K$3)/12</f>
        <v/>
      </c>
      <c r="L1734" s="23">
        <f>(I1734*$L$3)/12</f>
        <v/>
      </c>
      <c r="M1734" s="29">
        <f>(I1734*$M$3)/12</f>
        <v/>
      </c>
      <c r="N1734" s="23">
        <f>(I1734*$N$3)/12</f>
        <v/>
      </c>
      <c r="O1734" s="23">
        <f>(I1734*$O$3)/12</f>
        <v/>
      </c>
      <c r="P1734" s="23">
        <f>(I1734*$P$3)/12</f>
        <v/>
      </c>
    </row>
    <row r="1735">
      <c r="G1735" s="7">
        <f>G1734*0.3025</f>
        <v/>
      </c>
      <c r="H1735" s="6" t="n"/>
      <c r="I1735" s="60">
        <f>H1733+$I$5</f>
        <v/>
      </c>
      <c r="J1735" s="23">
        <f>(I1735*$J$3)/12</f>
        <v/>
      </c>
      <c r="K1735" s="23">
        <f>(I1735*$K$3)/12</f>
        <v/>
      </c>
      <c r="L1735" s="23">
        <f>(I1735*$L$3)/12</f>
        <v/>
      </c>
      <c r="M1735" s="29">
        <f>(I1735*$M$3)/12</f>
        <v/>
      </c>
      <c r="N1735" s="23">
        <f>(I1735*$N$3)/12</f>
        <v/>
      </c>
      <c r="O1735" s="23">
        <f>(I1735*$O$3)/12</f>
        <v/>
      </c>
      <c r="P1735" s="23">
        <f>(I1735*$P$3)/12</f>
        <v/>
      </c>
    </row>
    <row r="1736">
      <c r="G1736" s="6">
        <f>SUBSTITUTE(D1736,"㎡","")</f>
        <v/>
      </c>
      <c r="H1736" s="8" t="n"/>
      <c r="I1736" s="61">
        <f>H1733+$I$6</f>
        <v/>
      </c>
      <c r="J1736" s="23">
        <f>(I1736*$J$3)/12</f>
        <v/>
      </c>
      <c r="K1736" s="23">
        <f>(I1736*$K$3)/12</f>
        <v/>
      </c>
      <c r="L1736" s="23">
        <f>(I1736*$L$3)/12</f>
        <v/>
      </c>
      <c r="M1736" s="29">
        <f>(I1736*$M$3)/12</f>
        <v/>
      </c>
      <c r="N1736" s="23">
        <f>(I1736*$N$3)/12</f>
        <v/>
      </c>
      <c r="O1736" s="23">
        <f>(I1736*$O$3)/12</f>
        <v/>
      </c>
      <c r="P1736" s="23">
        <f>(I1736*$P$3)/12</f>
        <v/>
      </c>
    </row>
    <row r="1737">
      <c r="G1737" s="22">
        <f>SUBSTITUTE(D1737,"㎡","")</f>
        <v/>
      </c>
      <c r="H1737" s="22">
        <f>SUBSTITUTE(B1738,"万円","")</f>
        <v/>
      </c>
      <c r="I1737" s="59">
        <f>H1738+$I$2</f>
        <v/>
      </c>
      <c r="J1737" s="26">
        <f>(I1737*$J$3)/12</f>
        <v/>
      </c>
      <c r="K1737" s="26">
        <f>(I1737*$K$3)/12</f>
        <v/>
      </c>
      <c r="L1737" s="26">
        <f>(I1737*$L$3)/12</f>
        <v/>
      </c>
      <c r="M1737" s="26">
        <f>(I1737*$M$3)/12</f>
        <v/>
      </c>
      <c r="N1737" s="26">
        <f>(I1737*$N$3)/12</f>
        <v/>
      </c>
      <c r="O1737" s="26">
        <f>(I1737*$O$3)/12</f>
        <v/>
      </c>
      <c r="P1737" s="26">
        <f>(I1737*$P$3)/12</f>
        <v/>
      </c>
    </row>
    <row r="1738">
      <c r="G1738" s="6">
        <f>SUBSTITUTE(B1740,"%","")</f>
        <v/>
      </c>
      <c r="H1738" s="7">
        <f>H1737/G1740</f>
        <v/>
      </c>
      <c r="I1738" s="60">
        <f>H1738+$I$3</f>
        <v/>
      </c>
      <c r="J1738" s="23">
        <f>(I1738*$J$3)/12</f>
        <v/>
      </c>
      <c r="K1738" s="23">
        <f>(I1738*$K$3)/12</f>
        <v/>
      </c>
      <c r="L1738" s="23">
        <f>(I1738*$L$3)/12</f>
        <v/>
      </c>
      <c r="M1738" s="29">
        <f>(I1738*$M$3)/12</f>
        <v/>
      </c>
      <c r="N1738" s="23">
        <f>(I1738*$N$3)/12</f>
        <v/>
      </c>
      <c r="O1738" s="23">
        <f>(I1738*$O$3)/12</f>
        <v/>
      </c>
      <c r="P1738" s="23">
        <f>(I1738*$P$3)/12</f>
        <v/>
      </c>
    </row>
    <row r="1739">
      <c r="G1739" s="28">
        <f>G1737*G1738</f>
        <v/>
      </c>
      <c r="H1739" s="6" t="n"/>
      <c r="I1739" s="60">
        <f>H1738+$I$4</f>
        <v/>
      </c>
      <c r="J1739" s="23">
        <f>(I1739*$J$3)/12</f>
        <v/>
      </c>
      <c r="K1739" s="23">
        <f>(I1739*$K$3)/12</f>
        <v/>
      </c>
      <c r="L1739" s="23">
        <f>(I1739*$L$3)/12</f>
        <v/>
      </c>
      <c r="M1739" s="29">
        <f>(I1739*$M$3)/12</f>
        <v/>
      </c>
      <c r="N1739" s="23">
        <f>(I1739*$N$3)/12</f>
        <v/>
      </c>
      <c r="O1739" s="23">
        <f>(I1739*$O$3)/12</f>
        <v/>
      </c>
      <c r="P1739" s="23">
        <f>(I1739*$P$3)/12</f>
        <v/>
      </c>
    </row>
    <row r="1740">
      <c r="G1740" s="7">
        <f>G1739*0.3025</f>
        <v/>
      </c>
      <c r="H1740" s="6" t="n"/>
      <c r="I1740" s="60">
        <f>H1738+$I$5</f>
        <v/>
      </c>
      <c r="J1740" s="23">
        <f>(I1740*$J$3)/12</f>
        <v/>
      </c>
      <c r="K1740" s="23">
        <f>(I1740*$K$3)/12</f>
        <v/>
      </c>
      <c r="L1740" s="23">
        <f>(I1740*$L$3)/12</f>
        <v/>
      </c>
      <c r="M1740" s="29">
        <f>(I1740*$M$3)/12</f>
        <v/>
      </c>
      <c r="N1740" s="23">
        <f>(I1740*$N$3)/12</f>
        <v/>
      </c>
      <c r="O1740" s="23">
        <f>(I1740*$O$3)/12</f>
        <v/>
      </c>
      <c r="P1740" s="23">
        <f>(I1740*$P$3)/12</f>
        <v/>
      </c>
    </row>
    <row r="1741">
      <c r="G1741" s="6">
        <f>SUBSTITUTE(D1741,"㎡","")</f>
        <v/>
      </c>
      <c r="H1741" s="8" t="n"/>
      <c r="I1741" s="61">
        <f>H1738+$I$6</f>
        <v/>
      </c>
      <c r="J1741" s="23">
        <f>(I1741*$J$3)/12</f>
        <v/>
      </c>
      <c r="K1741" s="23">
        <f>(I1741*$K$3)/12</f>
        <v/>
      </c>
      <c r="L1741" s="23">
        <f>(I1741*$L$3)/12</f>
        <v/>
      </c>
      <c r="M1741" s="29">
        <f>(I1741*$M$3)/12</f>
        <v/>
      </c>
      <c r="N1741" s="23">
        <f>(I1741*$N$3)/12</f>
        <v/>
      </c>
      <c r="O1741" s="23">
        <f>(I1741*$O$3)/12</f>
        <v/>
      </c>
      <c r="P1741" s="23">
        <f>(I1741*$P$3)/12</f>
        <v/>
      </c>
    </row>
    <row r="1742">
      <c r="G1742" s="22">
        <f>SUBSTITUTE(D1742,"㎡","")</f>
        <v/>
      </c>
      <c r="H1742" s="22">
        <f>SUBSTITUTE(B1743,"万円","")</f>
        <v/>
      </c>
      <c r="I1742" s="59">
        <f>H1743+$I$2</f>
        <v/>
      </c>
      <c r="J1742" s="26">
        <f>(I1742*$J$3)/12</f>
        <v/>
      </c>
      <c r="K1742" s="26">
        <f>(I1742*$K$3)/12</f>
        <v/>
      </c>
      <c r="L1742" s="26">
        <f>(I1742*$L$3)/12</f>
        <v/>
      </c>
      <c r="M1742" s="26">
        <f>(I1742*$M$3)/12</f>
        <v/>
      </c>
      <c r="N1742" s="26">
        <f>(I1742*$N$3)/12</f>
        <v/>
      </c>
      <c r="O1742" s="26">
        <f>(I1742*$O$3)/12</f>
        <v/>
      </c>
      <c r="P1742" s="26">
        <f>(I1742*$P$3)/12</f>
        <v/>
      </c>
    </row>
    <row r="1743">
      <c r="G1743" s="6">
        <f>SUBSTITUTE(B1745,"%","")</f>
        <v/>
      </c>
      <c r="H1743" s="7">
        <f>H1742/G1745</f>
        <v/>
      </c>
      <c r="I1743" s="60">
        <f>H1743+$I$3</f>
        <v/>
      </c>
      <c r="J1743" s="23">
        <f>(I1743*$J$3)/12</f>
        <v/>
      </c>
      <c r="K1743" s="23">
        <f>(I1743*$K$3)/12</f>
        <v/>
      </c>
      <c r="L1743" s="23">
        <f>(I1743*$L$3)/12</f>
        <v/>
      </c>
      <c r="M1743" s="29">
        <f>(I1743*$M$3)/12</f>
        <v/>
      </c>
      <c r="N1743" s="23">
        <f>(I1743*$N$3)/12</f>
        <v/>
      </c>
      <c r="O1743" s="23">
        <f>(I1743*$O$3)/12</f>
        <v/>
      </c>
      <c r="P1743" s="23">
        <f>(I1743*$P$3)/12</f>
        <v/>
      </c>
    </row>
    <row r="1744">
      <c r="G1744" s="28">
        <f>G1742*G1743</f>
        <v/>
      </c>
      <c r="H1744" s="6" t="n"/>
      <c r="I1744" s="60">
        <f>H1743+$I$4</f>
        <v/>
      </c>
      <c r="J1744" s="23">
        <f>(I1744*$J$3)/12</f>
        <v/>
      </c>
      <c r="K1744" s="23">
        <f>(I1744*$K$3)/12</f>
        <v/>
      </c>
      <c r="L1744" s="23">
        <f>(I1744*$L$3)/12</f>
        <v/>
      </c>
      <c r="M1744" s="29">
        <f>(I1744*$M$3)/12</f>
        <v/>
      </c>
      <c r="N1744" s="23">
        <f>(I1744*$N$3)/12</f>
        <v/>
      </c>
      <c r="O1744" s="23">
        <f>(I1744*$O$3)/12</f>
        <v/>
      </c>
      <c r="P1744" s="23">
        <f>(I1744*$P$3)/12</f>
        <v/>
      </c>
    </row>
    <row r="1745">
      <c r="G1745" s="7">
        <f>G1744*0.3025</f>
        <v/>
      </c>
      <c r="H1745" s="6" t="n"/>
      <c r="I1745" s="60">
        <f>H1743+$I$5</f>
        <v/>
      </c>
      <c r="J1745" s="23">
        <f>(I1745*$J$3)/12</f>
        <v/>
      </c>
      <c r="K1745" s="23">
        <f>(I1745*$K$3)/12</f>
        <v/>
      </c>
      <c r="L1745" s="23">
        <f>(I1745*$L$3)/12</f>
        <v/>
      </c>
      <c r="M1745" s="29">
        <f>(I1745*$M$3)/12</f>
        <v/>
      </c>
      <c r="N1745" s="23">
        <f>(I1745*$N$3)/12</f>
        <v/>
      </c>
      <c r="O1745" s="23">
        <f>(I1745*$O$3)/12</f>
        <v/>
      </c>
      <c r="P1745" s="23">
        <f>(I1745*$P$3)/12</f>
        <v/>
      </c>
    </row>
    <row r="1746">
      <c r="G1746" s="6">
        <f>SUBSTITUTE(D1746,"㎡","")</f>
        <v/>
      </c>
      <c r="H1746" s="8" t="n"/>
      <c r="I1746" s="61">
        <f>H1743+$I$6</f>
        <v/>
      </c>
      <c r="J1746" s="23">
        <f>(I1746*$J$3)/12</f>
        <v/>
      </c>
      <c r="K1746" s="23">
        <f>(I1746*$K$3)/12</f>
        <v/>
      </c>
      <c r="L1746" s="23">
        <f>(I1746*$L$3)/12</f>
        <v/>
      </c>
      <c r="M1746" s="29">
        <f>(I1746*$M$3)/12</f>
        <v/>
      </c>
      <c r="N1746" s="23">
        <f>(I1746*$N$3)/12</f>
        <v/>
      </c>
      <c r="O1746" s="23">
        <f>(I1746*$O$3)/12</f>
        <v/>
      </c>
      <c r="P1746" s="23">
        <f>(I1746*$P$3)/12</f>
        <v/>
      </c>
    </row>
    <row r="1747">
      <c r="G1747" s="22">
        <f>SUBSTITUTE(D1747,"㎡","")</f>
        <v/>
      </c>
      <c r="H1747" s="22">
        <f>SUBSTITUTE(B1748,"万円","")</f>
        <v/>
      </c>
      <c r="I1747" s="59">
        <f>H1748+$I$2</f>
        <v/>
      </c>
      <c r="J1747" s="26">
        <f>(I1747*$J$3)/12</f>
        <v/>
      </c>
      <c r="K1747" s="26">
        <f>(I1747*$K$3)/12</f>
        <v/>
      </c>
      <c r="L1747" s="26">
        <f>(I1747*$L$3)/12</f>
        <v/>
      </c>
      <c r="M1747" s="26">
        <f>(I1747*$M$3)/12</f>
        <v/>
      </c>
      <c r="N1747" s="26">
        <f>(I1747*$N$3)/12</f>
        <v/>
      </c>
      <c r="O1747" s="26">
        <f>(I1747*$O$3)/12</f>
        <v/>
      </c>
      <c r="P1747" s="26">
        <f>(I1747*$P$3)/12</f>
        <v/>
      </c>
    </row>
    <row r="1748">
      <c r="G1748" s="6">
        <f>SUBSTITUTE(B1750,"%","")</f>
        <v/>
      </c>
      <c r="H1748" s="7">
        <f>H1747/G1750</f>
        <v/>
      </c>
      <c r="I1748" s="60">
        <f>H1748+$I$3</f>
        <v/>
      </c>
      <c r="J1748" s="23">
        <f>(I1748*$J$3)/12</f>
        <v/>
      </c>
      <c r="K1748" s="23">
        <f>(I1748*$K$3)/12</f>
        <v/>
      </c>
      <c r="L1748" s="23">
        <f>(I1748*$L$3)/12</f>
        <v/>
      </c>
      <c r="M1748" s="29">
        <f>(I1748*$M$3)/12</f>
        <v/>
      </c>
      <c r="N1748" s="23">
        <f>(I1748*$N$3)/12</f>
        <v/>
      </c>
      <c r="O1748" s="23">
        <f>(I1748*$O$3)/12</f>
        <v/>
      </c>
      <c r="P1748" s="23">
        <f>(I1748*$P$3)/12</f>
        <v/>
      </c>
    </row>
    <row r="1749">
      <c r="G1749" s="28">
        <f>G1747*G1748</f>
        <v/>
      </c>
      <c r="H1749" s="6" t="n"/>
      <c r="I1749" s="60">
        <f>H1748+$I$4</f>
        <v/>
      </c>
      <c r="J1749" s="23">
        <f>(I1749*$J$3)/12</f>
        <v/>
      </c>
      <c r="K1749" s="23">
        <f>(I1749*$K$3)/12</f>
        <v/>
      </c>
      <c r="L1749" s="23">
        <f>(I1749*$L$3)/12</f>
        <v/>
      </c>
      <c r="M1749" s="29">
        <f>(I1749*$M$3)/12</f>
        <v/>
      </c>
      <c r="N1749" s="23">
        <f>(I1749*$N$3)/12</f>
        <v/>
      </c>
      <c r="O1749" s="23">
        <f>(I1749*$O$3)/12</f>
        <v/>
      </c>
      <c r="P1749" s="23">
        <f>(I1749*$P$3)/12</f>
        <v/>
      </c>
    </row>
    <row r="1750">
      <c r="G1750" s="7">
        <f>G1749*0.3025</f>
        <v/>
      </c>
      <c r="H1750" s="6" t="n"/>
      <c r="I1750" s="60">
        <f>H1748+$I$5</f>
        <v/>
      </c>
      <c r="J1750" s="23">
        <f>(I1750*$J$3)/12</f>
        <v/>
      </c>
      <c r="K1750" s="23">
        <f>(I1750*$K$3)/12</f>
        <v/>
      </c>
      <c r="L1750" s="23">
        <f>(I1750*$L$3)/12</f>
        <v/>
      </c>
      <c r="M1750" s="29">
        <f>(I1750*$M$3)/12</f>
        <v/>
      </c>
      <c r="N1750" s="23">
        <f>(I1750*$N$3)/12</f>
        <v/>
      </c>
      <c r="O1750" s="23">
        <f>(I1750*$O$3)/12</f>
        <v/>
      </c>
      <c r="P1750" s="23">
        <f>(I1750*$P$3)/12</f>
        <v/>
      </c>
    </row>
    <row r="1751">
      <c r="G1751" s="6">
        <f>SUBSTITUTE(D1751,"㎡","")</f>
        <v/>
      </c>
      <c r="H1751" s="8" t="n"/>
      <c r="I1751" s="61">
        <f>H1748+$I$6</f>
        <v/>
      </c>
      <c r="J1751" s="23">
        <f>(I1751*$J$3)/12</f>
        <v/>
      </c>
      <c r="K1751" s="23">
        <f>(I1751*$K$3)/12</f>
        <v/>
      </c>
      <c r="L1751" s="23">
        <f>(I1751*$L$3)/12</f>
        <v/>
      </c>
      <c r="M1751" s="29">
        <f>(I1751*$M$3)/12</f>
        <v/>
      </c>
      <c r="N1751" s="23">
        <f>(I1751*$N$3)/12</f>
        <v/>
      </c>
      <c r="O1751" s="23">
        <f>(I1751*$O$3)/12</f>
        <v/>
      </c>
      <c r="P1751" s="23">
        <f>(I1751*$P$3)/12</f>
        <v/>
      </c>
    </row>
    <row r="1752">
      <c r="G1752" s="22">
        <f>SUBSTITUTE(D1752,"㎡","")</f>
        <v/>
      </c>
      <c r="H1752" s="22">
        <f>SUBSTITUTE(B1753,"万円","")</f>
        <v/>
      </c>
      <c r="I1752" s="59">
        <f>H1753+$I$2</f>
        <v/>
      </c>
      <c r="J1752" s="26">
        <f>(I1752*$J$3)/12</f>
        <v/>
      </c>
      <c r="K1752" s="26">
        <f>(I1752*$K$3)/12</f>
        <v/>
      </c>
      <c r="L1752" s="26">
        <f>(I1752*$L$3)/12</f>
        <v/>
      </c>
      <c r="M1752" s="26">
        <f>(I1752*$M$3)/12</f>
        <v/>
      </c>
      <c r="N1752" s="26">
        <f>(I1752*$N$3)/12</f>
        <v/>
      </c>
      <c r="O1752" s="26">
        <f>(I1752*$O$3)/12</f>
        <v/>
      </c>
      <c r="P1752" s="26">
        <f>(I1752*$P$3)/12</f>
        <v/>
      </c>
    </row>
    <row r="1753">
      <c r="G1753" s="6">
        <f>SUBSTITUTE(B1755,"%","")</f>
        <v/>
      </c>
      <c r="H1753" s="7">
        <f>H1752/G1755</f>
        <v/>
      </c>
      <c r="I1753" s="60">
        <f>H1753+$I$3</f>
        <v/>
      </c>
      <c r="J1753" s="23">
        <f>(I1753*$J$3)/12</f>
        <v/>
      </c>
      <c r="K1753" s="23">
        <f>(I1753*$K$3)/12</f>
        <v/>
      </c>
      <c r="L1753" s="23">
        <f>(I1753*$L$3)/12</f>
        <v/>
      </c>
      <c r="M1753" s="29">
        <f>(I1753*$M$3)/12</f>
        <v/>
      </c>
      <c r="N1753" s="23">
        <f>(I1753*$N$3)/12</f>
        <v/>
      </c>
      <c r="O1753" s="23">
        <f>(I1753*$O$3)/12</f>
        <v/>
      </c>
      <c r="P1753" s="23">
        <f>(I1753*$P$3)/12</f>
        <v/>
      </c>
    </row>
    <row r="1754">
      <c r="G1754" s="28">
        <f>G1752*G1753</f>
        <v/>
      </c>
      <c r="H1754" s="6" t="n"/>
      <c r="I1754" s="60">
        <f>H1753+$I$4</f>
        <v/>
      </c>
      <c r="J1754" s="23">
        <f>(I1754*$J$3)/12</f>
        <v/>
      </c>
      <c r="K1754" s="23">
        <f>(I1754*$K$3)/12</f>
        <v/>
      </c>
      <c r="L1754" s="23">
        <f>(I1754*$L$3)/12</f>
        <v/>
      </c>
      <c r="M1754" s="29">
        <f>(I1754*$M$3)/12</f>
        <v/>
      </c>
      <c r="N1754" s="23">
        <f>(I1754*$N$3)/12</f>
        <v/>
      </c>
      <c r="O1754" s="23">
        <f>(I1754*$O$3)/12</f>
        <v/>
      </c>
      <c r="P1754" s="23">
        <f>(I1754*$P$3)/12</f>
        <v/>
      </c>
    </row>
    <row r="1755">
      <c r="G1755" s="7">
        <f>G1754*0.3025</f>
        <v/>
      </c>
      <c r="H1755" s="6" t="n"/>
      <c r="I1755" s="60">
        <f>H1753+$I$5</f>
        <v/>
      </c>
      <c r="J1755" s="23">
        <f>(I1755*$J$3)/12</f>
        <v/>
      </c>
      <c r="K1755" s="23">
        <f>(I1755*$K$3)/12</f>
        <v/>
      </c>
      <c r="L1755" s="23">
        <f>(I1755*$L$3)/12</f>
        <v/>
      </c>
      <c r="M1755" s="29">
        <f>(I1755*$M$3)/12</f>
        <v/>
      </c>
      <c r="N1755" s="23">
        <f>(I1755*$N$3)/12</f>
        <v/>
      </c>
      <c r="O1755" s="23">
        <f>(I1755*$O$3)/12</f>
        <v/>
      </c>
      <c r="P1755" s="23">
        <f>(I1755*$P$3)/12</f>
        <v/>
      </c>
    </row>
    <row r="1756">
      <c r="G1756" s="6">
        <f>SUBSTITUTE(D1756,"㎡","")</f>
        <v/>
      </c>
      <c r="H1756" s="8" t="n"/>
      <c r="I1756" s="61">
        <f>H1753+$I$6</f>
        <v/>
      </c>
      <c r="J1756" s="23">
        <f>(I1756*$J$3)/12</f>
        <v/>
      </c>
      <c r="K1756" s="23">
        <f>(I1756*$K$3)/12</f>
        <v/>
      </c>
      <c r="L1756" s="23">
        <f>(I1756*$L$3)/12</f>
        <v/>
      </c>
      <c r="M1756" s="29">
        <f>(I1756*$M$3)/12</f>
        <v/>
      </c>
      <c r="N1756" s="23">
        <f>(I1756*$N$3)/12</f>
        <v/>
      </c>
      <c r="O1756" s="23">
        <f>(I1756*$O$3)/12</f>
        <v/>
      </c>
      <c r="P1756" s="23">
        <f>(I1756*$P$3)/12</f>
        <v/>
      </c>
    </row>
    <row r="1757">
      <c r="G1757" s="22">
        <f>SUBSTITUTE(D1757,"㎡","")</f>
        <v/>
      </c>
      <c r="H1757" s="22">
        <f>SUBSTITUTE(B1758,"万円","")</f>
        <v/>
      </c>
      <c r="I1757" s="59">
        <f>H1758+$I$2</f>
        <v/>
      </c>
      <c r="J1757" s="26">
        <f>(I1757*$J$3)/12</f>
        <v/>
      </c>
      <c r="K1757" s="26">
        <f>(I1757*$K$3)/12</f>
        <v/>
      </c>
      <c r="L1757" s="26">
        <f>(I1757*$L$3)/12</f>
        <v/>
      </c>
      <c r="M1757" s="26">
        <f>(I1757*$M$3)/12</f>
        <v/>
      </c>
      <c r="N1757" s="26">
        <f>(I1757*$N$3)/12</f>
        <v/>
      </c>
      <c r="O1757" s="26">
        <f>(I1757*$O$3)/12</f>
        <v/>
      </c>
      <c r="P1757" s="26">
        <f>(I1757*$P$3)/12</f>
        <v/>
      </c>
    </row>
    <row r="1758">
      <c r="G1758" s="6">
        <f>SUBSTITUTE(B1760,"%","")</f>
        <v/>
      </c>
      <c r="H1758" s="7">
        <f>H1757/G1760</f>
        <v/>
      </c>
      <c r="I1758" s="60">
        <f>H1758+$I$3</f>
        <v/>
      </c>
      <c r="J1758" s="23">
        <f>(I1758*$J$3)/12</f>
        <v/>
      </c>
      <c r="K1758" s="23">
        <f>(I1758*$K$3)/12</f>
        <v/>
      </c>
      <c r="L1758" s="23">
        <f>(I1758*$L$3)/12</f>
        <v/>
      </c>
      <c r="M1758" s="29">
        <f>(I1758*$M$3)/12</f>
        <v/>
      </c>
      <c r="N1758" s="23">
        <f>(I1758*$N$3)/12</f>
        <v/>
      </c>
      <c r="O1758" s="23">
        <f>(I1758*$O$3)/12</f>
        <v/>
      </c>
      <c r="P1758" s="23">
        <f>(I1758*$P$3)/12</f>
        <v/>
      </c>
    </row>
    <row r="1759">
      <c r="G1759" s="28">
        <f>G1757*G1758</f>
        <v/>
      </c>
      <c r="H1759" s="6" t="n"/>
      <c r="I1759" s="60">
        <f>H1758+$I$4</f>
        <v/>
      </c>
      <c r="J1759" s="23">
        <f>(I1759*$J$3)/12</f>
        <v/>
      </c>
      <c r="K1759" s="23">
        <f>(I1759*$K$3)/12</f>
        <v/>
      </c>
      <c r="L1759" s="23">
        <f>(I1759*$L$3)/12</f>
        <v/>
      </c>
      <c r="M1759" s="29">
        <f>(I1759*$M$3)/12</f>
        <v/>
      </c>
      <c r="N1759" s="23">
        <f>(I1759*$N$3)/12</f>
        <v/>
      </c>
      <c r="O1759" s="23">
        <f>(I1759*$O$3)/12</f>
        <v/>
      </c>
      <c r="P1759" s="23">
        <f>(I1759*$P$3)/12</f>
        <v/>
      </c>
    </row>
    <row r="1760">
      <c r="G1760" s="7">
        <f>G1759*0.3025</f>
        <v/>
      </c>
      <c r="H1760" s="6" t="n"/>
      <c r="I1760" s="60">
        <f>H1758+$I$5</f>
        <v/>
      </c>
      <c r="J1760" s="23">
        <f>(I1760*$J$3)/12</f>
        <v/>
      </c>
      <c r="K1760" s="23">
        <f>(I1760*$K$3)/12</f>
        <v/>
      </c>
      <c r="L1760" s="23">
        <f>(I1760*$L$3)/12</f>
        <v/>
      </c>
      <c r="M1760" s="29">
        <f>(I1760*$M$3)/12</f>
        <v/>
      </c>
      <c r="N1760" s="23">
        <f>(I1760*$N$3)/12</f>
        <v/>
      </c>
      <c r="O1760" s="23">
        <f>(I1760*$O$3)/12</f>
        <v/>
      </c>
      <c r="P1760" s="23">
        <f>(I1760*$P$3)/12</f>
        <v/>
      </c>
    </row>
    <row r="1761">
      <c r="G1761" s="6">
        <f>SUBSTITUTE(D1761,"㎡","")</f>
        <v/>
      </c>
      <c r="H1761" s="8" t="n"/>
      <c r="I1761" s="61">
        <f>H1758+$I$6</f>
        <v/>
      </c>
      <c r="J1761" s="23">
        <f>(I1761*$J$3)/12</f>
        <v/>
      </c>
      <c r="K1761" s="23">
        <f>(I1761*$K$3)/12</f>
        <v/>
      </c>
      <c r="L1761" s="23">
        <f>(I1761*$L$3)/12</f>
        <v/>
      </c>
      <c r="M1761" s="29">
        <f>(I1761*$M$3)/12</f>
        <v/>
      </c>
      <c r="N1761" s="23">
        <f>(I1761*$N$3)/12</f>
        <v/>
      </c>
      <c r="O1761" s="23">
        <f>(I1761*$O$3)/12</f>
        <v/>
      </c>
      <c r="P1761" s="23">
        <f>(I1761*$P$3)/12</f>
        <v/>
      </c>
    </row>
    <row r="1762">
      <c r="G1762" s="22">
        <f>SUBSTITUTE(D1762,"㎡","")</f>
        <v/>
      </c>
      <c r="H1762" s="22">
        <f>SUBSTITUTE(B1763,"万円","")</f>
        <v/>
      </c>
      <c r="I1762" s="59">
        <f>H1763+$I$2</f>
        <v/>
      </c>
      <c r="J1762" s="26">
        <f>(I1762*$J$3)/12</f>
        <v/>
      </c>
      <c r="K1762" s="26">
        <f>(I1762*$K$3)/12</f>
        <v/>
      </c>
      <c r="L1762" s="26">
        <f>(I1762*$L$3)/12</f>
        <v/>
      </c>
      <c r="M1762" s="26">
        <f>(I1762*$M$3)/12</f>
        <v/>
      </c>
      <c r="N1762" s="26">
        <f>(I1762*$N$3)/12</f>
        <v/>
      </c>
      <c r="O1762" s="26">
        <f>(I1762*$O$3)/12</f>
        <v/>
      </c>
      <c r="P1762" s="26">
        <f>(I1762*$P$3)/12</f>
        <v/>
      </c>
    </row>
    <row r="1763">
      <c r="G1763" s="6">
        <f>SUBSTITUTE(B1765,"%","")</f>
        <v/>
      </c>
      <c r="H1763" s="7">
        <f>H1762/G1765</f>
        <v/>
      </c>
      <c r="I1763" s="60">
        <f>H1763+$I$3</f>
        <v/>
      </c>
      <c r="J1763" s="23">
        <f>(I1763*$J$3)/12</f>
        <v/>
      </c>
      <c r="K1763" s="23">
        <f>(I1763*$K$3)/12</f>
        <v/>
      </c>
      <c r="L1763" s="23">
        <f>(I1763*$L$3)/12</f>
        <v/>
      </c>
      <c r="M1763" s="29">
        <f>(I1763*$M$3)/12</f>
        <v/>
      </c>
      <c r="N1763" s="23">
        <f>(I1763*$N$3)/12</f>
        <v/>
      </c>
      <c r="O1763" s="23">
        <f>(I1763*$O$3)/12</f>
        <v/>
      </c>
      <c r="P1763" s="23">
        <f>(I1763*$P$3)/12</f>
        <v/>
      </c>
    </row>
    <row r="1764">
      <c r="G1764" s="28">
        <f>G1762*G1763</f>
        <v/>
      </c>
      <c r="H1764" s="6" t="n"/>
      <c r="I1764" s="60">
        <f>H1763+$I$4</f>
        <v/>
      </c>
      <c r="J1764" s="23">
        <f>(I1764*$J$3)/12</f>
        <v/>
      </c>
      <c r="K1764" s="23">
        <f>(I1764*$K$3)/12</f>
        <v/>
      </c>
      <c r="L1764" s="23">
        <f>(I1764*$L$3)/12</f>
        <v/>
      </c>
      <c r="M1764" s="29">
        <f>(I1764*$M$3)/12</f>
        <v/>
      </c>
      <c r="N1764" s="23">
        <f>(I1764*$N$3)/12</f>
        <v/>
      </c>
      <c r="O1764" s="23">
        <f>(I1764*$O$3)/12</f>
        <v/>
      </c>
      <c r="P1764" s="23">
        <f>(I1764*$P$3)/12</f>
        <v/>
      </c>
    </row>
    <row r="1765">
      <c r="G1765" s="7">
        <f>G1764*0.3025</f>
        <v/>
      </c>
      <c r="H1765" s="6" t="n"/>
      <c r="I1765" s="60">
        <f>H1763+$I$5</f>
        <v/>
      </c>
      <c r="J1765" s="23">
        <f>(I1765*$J$3)/12</f>
        <v/>
      </c>
      <c r="K1765" s="23">
        <f>(I1765*$K$3)/12</f>
        <v/>
      </c>
      <c r="L1765" s="23">
        <f>(I1765*$L$3)/12</f>
        <v/>
      </c>
      <c r="M1765" s="29">
        <f>(I1765*$M$3)/12</f>
        <v/>
      </c>
      <c r="N1765" s="23">
        <f>(I1765*$N$3)/12</f>
        <v/>
      </c>
      <c r="O1765" s="23">
        <f>(I1765*$O$3)/12</f>
        <v/>
      </c>
      <c r="P1765" s="23">
        <f>(I1765*$P$3)/12</f>
        <v/>
      </c>
    </row>
    <row r="1766">
      <c r="G1766" s="6">
        <f>SUBSTITUTE(D1766,"㎡","")</f>
        <v/>
      </c>
      <c r="H1766" s="8" t="n"/>
      <c r="I1766" s="61">
        <f>H1763+$I$6</f>
        <v/>
      </c>
      <c r="J1766" s="23">
        <f>(I1766*$J$3)/12</f>
        <v/>
      </c>
      <c r="K1766" s="23">
        <f>(I1766*$K$3)/12</f>
        <v/>
      </c>
      <c r="L1766" s="23">
        <f>(I1766*$L$3)/12</f>
        <v/>
      </c>
      <c r="M1766" s="29">
        <f>(I1766*$M$3)/12</f>
        <v/>
      </c>
      <c r="N1766" s="23">
        <f>(I1766*$N$3)/12</f>
        <v/>
      </c>
      <c r="O1766" s="23">
        <f>(I1766*$O$3)/12</f>
        <v/>
      </c>
      <c r="P1766" s="23">
        <f>(I1766*$P$3)/12</f>
        <v/>
      </c>
    </row>
    <row r="1767">
      <c r="G1767" s="22">
        <f>SUBSTITUTE(D1767,"㎡","")</f>
        <v/>
      </c>
      <c r="H1767" s="22">
        <f>SUBSTITUTE(B1768,"万円","")</f>
        <v/>
      </c>
      <c r="I1767" s="59">
        <f>H1768+$I$2</f>
        <v/>
      </c>
      <c r="J1767" s="26">
        <f>(I1767*$J$3)/12</f>
        <v/>
      </c>
      <c r="K1767" s="26">
        <f>(I1767*$K$3)/12</f>
        <v/>
      </c>
      <c r="L1767" s="26">
        <f>(I1767*$L$3)/12</f>
        <v/>
      </c>
      <c r="M1767" s="26">
        <f>(I1767*$M$3)/12</f>
        <v/>
      </c>
      <c r="N1767" s="26">
        <f>(I1767*$N$3)/12</f>
        <v/>
      </c>
      <c r="O1767" s="26">
        <f>(I1767*$O$3)/12</f>
        <v/>
      </c>
      <c r="P1767" s="26">
        <f>(I1767*$P$3)/12</f>
        <v/>
      </c>
    </row>
    <row r="1768">
      <c r="G1768" s="6">
        <f>SUBSTITUTE(B1770,"%","")</f>
        <v/>
      </c>
      <c r="H1768" s="7">
        <f>H1767/G1770</f>
        <v/>
      </c>
      <c r="I1768" s="60">
        <f>H1768+$I$3</f>
        <v/>
      </c>
      <c r="J1768" s="23">
        <f>(I1768*$J$3)/12</f>
        <v/>
      </c>
      <c r="K1768" s="23">
        <f>(I1768*$K$3)/12</f>
        <v/>
      </c>
      <c r="L1768" s="23">
        <f>(I1768*$L$3)/12</f>
        <v/>
      </c>
      <c r="M1768" s="29">
        <f>(I1768*$M$3)/12</f>
        <v/>
      </c>
      <c r="N1768" s="23">
        <f>(I1768*$N$3)/12</f>
        <v/>
      </c>
      <c r="O1768" s="23">
        <f>(I1768*$O$3)/12</f>
        <v/>
      </c>
      <c r="P1768" s="23">
        <f>(I1768*$P$3)/12</f>
        <v/>
      </c>
    </row>
    <row r="1769">
      <c r="G1769" s="28">
        <f>G1767*G1768</f>
        <v/>
      </c>
      <c r="H1769" s="6" t="n"/>
      <c r="I1769" s="60">
        <f>H1768+$I$4</f>
        <v/>
      </c>
      <c r="J1769" s="23">
        <f>(I1769*$J$3)/12</f>
        <v/>
      </c>
      <c r="K1769" s="23">
        <f>(I1769*$K$3)/12</f>
        <v/>
      </c>
      <c r="L1769" s="23">
        <f>(I1769*$L$3)/12</f>
        <v/>
      </c>
      <c r="M1769" s="29">
        <f>(I1769*$M$3)/12</f>
        <v/>
      </c>
      <c r="N1769" s="23">
        <f>(I1769*$N$3)/12</f>
        <v/>
      </c>
      <c r="O1769" s="23">
        <f>(I1769*$O$3)/12</f>
        <v/>
      </c>
      <c r="P1769" s="23">
        <f>(I1769*$P$3)/12</f>
        <v/>
      </c>
    </row>
    <row r="1770">
      <c r="G1770" s="7">
        <f>G1769*0.3025</f>
        <v/>
      </c>
      <c r="H1770" s="6" t="n"/>
      <c r="I1770" s="60">
        <f>H1768+$I$5</f>
        <v/>
      </c>
      <c r="J1770" s="23">
        <f>(I1770*$J$3)/12</f>
        <v/>
      </c>
      <c r="K1770" s="23">
        <f>(I1770*$K$3)/12</f>
        <v/>
      </c>
      <c r="L1770" s="23">
        <f>(I1770*$L$3)/12</f>
        <v/>
      </c>
      <c r="M1770" s="29">
        <f>(I1770*$M$3)/12</f>
        <v/>
      </c>
      <c r="N1770" s="23">
        <f>(I1770*$N$3)/12</f>
        <v/>
      </c>
      <c r="O1770" s="23">
        <f>(I1770*$O$3)/12</f>
        <v/>
      </c>
      <c r="P1770" s="23">
        <f>(I1770*$P$3)/12</f>
        <v/>
      </c>
    </row>
    <row r="1771">
      <c r="G1771" s="6">
        <f>SUBSTITUTE(D1771,"㎡","")</f>
        <v/>
      </c>
      <c r="H1771" s="8" t="n"/>
      <c r="I1771" s="61">
        <f>H1768+$I$6</f>
        <v/>
      </c>
      <c r="J1771" s="23">
        <f>(I1771*$J$3)/12</f>
        <v/>
      </c>
      <c r="K1771" s="23">
        <f>(I1771*$K$3)/12</f>
        <v/>
      </c>
      <c r="L1771" s="23">
        <f>(I1771*$L$3)/12</f>
        <v/>
      </c>
      <c r="M1771" s="29">
        <f>(I1771*$M$3)/12</f>
        <v/>
      </c>
      <c r="N1771" s="23">
        <f>(I1771*$N$3)/12</f>
        <v/>
      </c>
      <c r="O1771" s="23">
        <f>(I1771*$O$3)/12</f>
        <v/>
      </c>
      <c r="P1771" s="23">
        <f>(I1771*$P$3)/12</f>
        <v/>
      </c>
    </row>
    <row r="1772">
      <c r="G1772" s="22">
        <f>SUBSTITUTE(D1772,"㎡","")</f>
        <v/>
      </c>
      <c r="H1772" s="22">
        <f>SUBSTITUTE(B1773,"万円","")</f>
        <v/>
      </c>
      <c r="I1772" s="59">
        <f>H1773+$I$2</f>
        <v/>
      </c>
      <c r="J1772" s="26">
        <f>(I1772*$J$3)/12</f>
        <v/>
      </c>
      <c r="K1772" s="26">
        <f>(I1772*$K$3)/12</f>
        <v/>
      </c>
      <c r="L1772" s="26">
        <f>(I1772*$L$3)/12</f>
        <v/>
      </c>
      <c r="M1772" s="26">
        <f>(I1772*$M$3)/12</f>
        <v/>
      </c>
      <c r="N1772" s="26">
        <f>(I1772*$N$3)/12</f>
        <v/>
      </c>
      <c r="O1772" s="26">
        <f>(I1772*$O$3)/12</f>
        <v/>
      </c>
      <c r="P1772" s="26">
        <f>(I1772*$P$3)/12</f>
        <v/>
      </c>
    </row>
    <row r="1773">
      <c r="G1773" s="6">
        <f>SUBSTITUTE(B1775,"%","")</f>
        <v/>
      </c>
      <c r="H1773" s="7">
        <f>H1772/G1775</f>
        <v/>
      </c>
      <c r="I1773" s="60">
        <f>H1773+$I$3</f>
        <v/>
      </c>
      <c r="J1773" s="23">
        <f>(I1773*$J$3)/12</f>
        <v/>
      </c>
      <c r="K1773" s="23">
        <f>(I1773*$K$3)/12</f>
        <v/>
      </c>
      <c r="L1773" s="23">
        <f>(I1773*$L$3)/12</f>
        <v/>
      </c>
      <c r="M1773" s="29">
        <f>(I1773*$M$3)/12</f>
        <v/>
      </c>
      <c r="N1773" s="23">
        <f>(I1773*$N$3)/12</f>
        <v/>
      </c>
      <c r="O1773" s="23">
        <f>(I1773*$O$3)/12</f>
        <v/>
      </c>
      <c r="P1773" s="23">
        <f>(I1773*$P$3)/12</f>
        <v/>
      </c>
    </row>
    <row r="1774">
      <c r="G1774" s="28">
        <f>G1772*G1773</f>
        <v/>
      </c>
      <c r="H1774" s="6" t="n"/>
      <c r="I1774" s="60">
        <f>H1773+$I$4</f>
        <v/>
      </c>
      <c r="J1774" s="23">
        <f>(I1774*$J$3)/12</f>
        <v/>
      </c>
      <c r="K1774" s="23">
        <f>(I1774*$K$3)/12</f>
        <v/>
      </c>
      <c r="L1774" s="23">
        <f>(I1774*$L$3)/12</f>
        <v/>
      </c>
      <c r="M1774" s="29">
        <f>(I1774*$M$3)/12</f>
        <v/>
      </c>
      <c r="N1774" s="23">
        <f>(I1774*$N$3)/12</f>
        <v/>
      </c>
      <c r="O1774" s="23">
        <f>(I1774*$O$3)/12</f>
        <v/>
      </c>
      <c r="P1774" s="23">
        <f>(I1774*$P$3)/12</f>
        <v/>
      </c>
    </row>
    <row r="1775">
      <c r="G1775" s="7">
        <f>G1774*0.3025</f>
        <v/>
      </c>
      <c r="H1775" s="6" t="n"/>
      <c r="I1775" s="60">
        <f>H1773+$I$5</f>
        <v/>
      </c>
      <c r="J1775" s="23">
        <f>(I1775*$J$3)/12</f>
        <v/>
      </c>
      <c r="K1775" s="23">
        <f>(I1775*$K$3)/12</f>
        <v/>
      </c>
      <c r="L1775" s="23">
        <f>(I1775*$L$3)/12</f>
        <v/>
      </c>
      <c r="M1775" s="29">
        <f>(I1775*$M$3)/12</f>
        <v/>
      </c>
      <c r="N1775" s="23">
        <f>(I1775*$N$3)/12</f>
        <v/>
      </c>
      <c r="O1775" s="23">
        <f>(I1775*$O$3)/12</f>
        <v/>
      </c>
      <c r="P1775" s="23">
        <f>(I1775*$P$3)/12</f>
        <v/>
      </c>
    </row>
    <row r="1776">
      <c r="G1776" s="6">
        <f>SUBSTITUTE(D1776,"㎡","")</f>
        <v/>
      </c>
      <c r="H1776" s="8" t="n"/>
      <c r="I1776" s="61">
        <f>H1773+$I$6</f>
        <v/>
      </c>
      <c r="J1776" s="23">
        <f>(I1776*$J$3)/12</f>
        <v/>
      </c>
      <c r="K1776" s="23">
        <f>(I1776*$K$3)/12</f>
        <v/>
      </c>
      <c r="L1776" s="23">
        <f>(I1776*$L$3)/12</f>
        <v/>
      </c>
      <c r="M1776" s="29">
        <f>(I1776*$M$3)/12</f>
        <v/>
      </c>
      <c r="N1776" s="23">
        <f>(I1776*$N$3)/12</f>
        <v/>
      </c>
      <c r="O1776" s="23">
        <f>(I1776*$O$3)/12</f>
        <v/>
      </c>
      <c r="P1776" s="23">
        <f>(I1776*$P$3)/12</f>
        <v/>
      </c>
    </row>
    <row r="1777">
      <c r="G1777" s="22">
        <f>SUBSTITUTE(D1777,"㎡","")</f>
        <v/>
      </c>
      <c r="H1777" s="22">
        <f>SUBSTITUTE(B1778,"万円","")</f>
        <v/>
      </c>
      <c r="I1777" s="59">
        <f>H1778+$I$2</f>
        <v/>
      </c>
      <c r="J1777" s="26">
        <f>(I1777*$J$3)/12</f>
        <v/>
      </c>
      <c r="K1777" s="26">
        <f>(I1777*$K$3)/12</f>
        <v/>
      </c>
      <c r="L1777" s="26">
        <f>(I1777*$L$3)/12</f>
        <v/>
      </c>
      <c r="M1777" s="26">
        <f>(I1777*$M$3)/12</f>
        <v/>
      </c>
      <c r="N1777" s="26">
        <f>(I1777*$N$3)/12</f>
        <v/>
      </c>
      <c r="O1777" s="26">
        <f>(I1777*$O$3)/12</f>
        <v/>
      </c>
      <c r="P1777" s="26">
        <f>(I1777*$P$3)/12</f>
        <v/>
      </c>
    </row>
    <row r="1778">
      <c r="G1778" s="6">
        <f>SUBSTITUTE(B1780,"%","")</f>
        <v/>
      </c>
      <c r="H1778" s="7">
        <f>H1777/G1780</f>
        <v/>
      </c>
      <c r="I1778" s="60">
        <f>H1778+$I$3</f>
        <v/>
      </c>
      <c r="J1778" s="23">
        <f>(I1778*$J$3)/12</f>
        <v/>
      </c>
      <c r="K1778" s="23">
        <f>(I1778*$K$3)/12</f>
        <v/>
      </c>
      <c r="L1778" s="23">
        <f>(I1778*$L$3)/12</f>
        <v/>
      </c>
      <c r="M1778" s="29">
        <f>(I1778*$M$3)/12</f>
        <v/>
      </c>
      <c r="N1778" s="23">
        <f>(I1778*$N$3)/12</f>
        <v/>
      </c>
      <c r="O1778" s="23">
        <f>(I1778*$O$3)/12</f>
        <v/>
      </c>
      <c r="P1778" s="23">
        <f>(I1778*$P$3)/12</f>
        <v/>
      </c>
    </row>
    <row r="1779">
      <c r="G1779" s="28">
        <f>G1777*G1778</f>
        <v/>
      </c>
      <c r="H1779" s="6" t="n"/>
      <c r="I1779" s="60">
        <f>H1778+$I$4</f>
        <v/>
      </c>
      <c r="J1779" s="23">
        <f>(I1779*$J$3)/12</f>
        <v/>
      </c>
      <c r="K1779" s="23">
        <f>(I1779*$K$3)/12</f>
        <v/>
      </c>
      <c r="L1779" s="23">
        <f>(I1779*$L$3)/12</f>
        <v/>
      </c>
      <c r="M1779" s="29">
        <f>(I1779*$M$3)/12</f>
        <v/>
      </c>
      <c r="N1779" s="23">
        <f>(I1779*$N$3)/12</f>
        <v/>
      </c>
      <c r="O1779" s="23">
        <f>(I1779*$O$3)/12</f>
        <v/>
      </c>
      <c r="P1779" s="23">
        <f>(I1779*$P$3)/12</f>
        <v/>
      </c>
    </row>
    <row r="1780">
      <c r="G1780" s="7">
        <f>G1779*0.3025</f>
        <v/>
      </c>
      <c r="H1780" s="6" t="n"/>
      <c r="I1780" s="60">
        <f>H1778+$I$5</f>
        <v/>
      </c>
      <c r="J1780" s="23">
        <f>(I1780*$J$3)/12</f>
        <v/>
      </c>
      <c r="K1780" s="23">
        <f>(I1780*$K$3)/12</f>
        <v/>
      </c>
      <c r="L1780" s="23">
        <f>(I1780*$L$3)/12</f>
        <v/>
      </c>
      <c r="M1780" s="29">
        <f>(I1780*$M$3)/12</f>
        <v/>
      </c>
      <c r="N1780" s="23">
        <f>(I1780*$N$3)/12</f>
        <v/>
      </c>
      <c r="O1780" s="23">
        <f>(I1780*$O$3)/12</f>
        <v/>
      </c>
      <c r="P1780" s="23">
        <f>(I1780*$P$3)/12</f>
        <v/>
      </c>
    </row>
    <row r="1781">
      <c r="G1781" s="6">
        <f>SUBSTITUTE(D1781,"㎡","")</f>
        <v/>
      </c>
      <c r="H1781" s="8" t="n"/>
      <c r="I1781" s="61">
        <f>H1778+$I$6</f>
        <v/>
      </c>
      <c r="J1781" s="23">
        <f>(I1781*$J$3)/12</f>
        <v/>
      </c>
      <c r="K1781" s="23">
        <f>(I1781*$K$3)/12</f>
        <v/>
      </c>
      <c r="L1781" s="23">
        <f>(I1781*$L$3)/12</f>
        <v/>
      </c>
      <c r="M1781" s="29">
        <f>(I1781*$M$3)/12</f>
        <v/>
      </c>
      <c r="N1781" s="23">
        <f>(I1781*$N$3)/12</f>
        <v/>
      </c>
      <c r="O1781" s="23">
        <f>(I1781*$O$3)/12</f>
        <v/>
      </c>
      <c r="P1781" s="23">
        <f>(I1781*$P$3)/12</f>
        <v/>
      </c>
    </row>
    <row r="1782">
      <c r="G1782" s="22">
        <f>SUBSTITUTE(D1782,"㎡","")</f>
        <v/>
      </c>
      <c r="H1782" s="22">
        <f>SUBSTITUTE(B1783,"万円","")</f>
        <v/>
      </c>
      <c r="I1782" s="59">
        <f>H1783+$I$2</f>
        <v/>
      </c>
      <c r="J1782" s="26">
        <f>(I1782*$J$3)/12</f>
        <v/>
      </c>
      <c r="K1782" s="26">
        <f>(I1782*$K$3)/12</f>
        <v/>
      </c>
      <c r="L1782" s="26">
        <f>(I1782*$L$3)/12</f>
        <v/>
      </c>
      <c r="M1782" s="26">
        <f>(I1782*$M$3)/12</f>
        <v/>
      </c>
      <c r="N1782" s="26">
        <f>(I1782*$N$3)/12</f>
        <v/>
      </c>
      <c r="O1782" s="26">
        <f>(I1782*$O$3)/12</f>
        <v/>
      </c>
      <c r="P1782" s="26">
        <f>(I1782*$P$3)/12</f>
        <v/>
      </c>
    </row>
    <row r="1783">
      <c r="G1783" s="6">
        <f>SUBSTITUTE(B1785,"%","")</f>
        <v/>
      </c>
      <c r="H1783" s="7">
        <f>H1782/G1785</f>
        <v/>
      </c>
      <c r="I1783" s="60">
        <f>H1783+$I$3</f>
        <v/>
      </c>
      <c r="J1783" s="23">
        <f>(I1783*$J$3)/12</f>
        <v/>
      </c>
      <c r="K1783" s="23">
        <f>(I1783*$K$3)/12</f>
        <v/>
      </c>
      <c r="L1783" s="23">
        <f>(I1783*$L$3)/12</f>
        <v/>
      </c>
      <c r="M1783" s="29">
        <f>(I1783*$M$3)/12</f>
        <v/>
      </c>
      <c r="N1783" s="23">
        <f>(I1783*$N$3)/12</f>
        <v/>
      </c>
      <c r="O1783" s="23">
        <f>(I1783*$O$3)/12</f>
        <v/>
      </c>
      <c r="P1783" s="23">
        <f>(I1783*$P$3)/12</f>
        <v/>
      </c>
    </row>
    <row r="1784">
      <c r="G1784" s="28">
        <f>G1782*G1783</f>
        <v/>
      </c>
      <c r="H1784" s="6" t="n"/>
      <c r="I1784" s="60">
        <f>H1783+$I$4</f>
        <v/>
      </c>
      <c r="J1784" s="23">
        <f>(I1784*$J$3)/12</f>
        <v/>
      </c>
      <c r="K1784" s="23">
        <f>(I1784*$K$3)/12</f>
        <v/>
      </c>
      <c r="L1784" s="23">
        <f>(I1784*$L$3)/12</f>
        <v/>
      </c>
      <c r="M1784" s="29">
        <f>(I1784*$M$3)/12</f>
        <v/>
      </c>
      <c r="N1784" s="23">
        <f>(I1784*$N$3)/12</f>
        <v/>
      </c>
      <c r="O1784" s="23">
        <f>(I1784*$O$3)/12</f>
        <v/>
      </c>
      <c r="P1784" s="23">
        <f>(I1784*$P$3)/12</f>
        <v/>
      </c>
    </row>
    <row r="1785">
      <c r="G1785" s="7">
        <f>G1784*0.3025</f>
        <v/>
      </c>
      <c r="H1785" s="6" t="n"/>
      <c r="I1785" s="60">
        <f>H1783+$I$5</f>
        <v/>
      </c>
      <c r="J1785" s="23">
        <f>(I1785*$J$3)/12</f>
        <v/>
      </c>
      <c r="K1785" s="23">
        <f>(I1785*$K$3)/12</f>
        <v/>
      </c>
      <c r="L1785" s="23">
        <f>(I1785*$L$3)/12</f>
        <v/>
      </c>
      <c r="M1785" s="29">
        <f>(I1785*$M$3)/12</f>
        <v/>
      </c>
      <c r="N1785" s="23">
        <f>(I1785*$N$3)/12</f>
        <v/>
      </c>
      <c r="O1785" s="23">
        <f>(I1785*$O$3)/12</f>
        <v/>
      </c>
      <c r="P1785" s="23">
        <f>(I1785*$P$3)/12</f>
        <v/>
      </c>
    </row>
    <row r="1786">
      <c r="G1786" s="6">
        <f>SUBSTITUTE(D1786,"㎡","")</f>
        <v/>
      </c>
      <c r="H1786" s="8" t="n"/>
      <c r="I1786" s="61">
        <f>H1783+$I$6</f>
        <v/>
      </c>
      <c r="J1786" s="23">
        <f>(I1786*$J$3)/12</f>
        <v/>
      </c>
      <c r="K1786" s="23">
        <f>(I1786*$K$3)/12</f>
        <v/>
      </c>
      <c r="L1786" s="23">
        <f>(I1786*$L$3)/12</f>
        <v/>
      </c>
      <c r="M1786" s="29">
        <f>(I1786*$M$3)/12</f>
        <v/>
      </c>
      <c r="N1786" s="23">
        <f>(I1786*$N$3)/12</f>
        <v/>
      </c>
      <c r="O1786" s="23">
        <f>(I1786*$O$3)/12</f>
        <v/>
      </c>
      <c r="P1786" s="23">
        <f>(I1786*$P$3)/12</f>
        <v/>
      </c>
    </row>
    <row r="1787">
      <c r="G1787" s="22">
        <f>SUBSTITUTE(D1787,"㎡","")</f>
        <v/>
      </c>
      <c r="H1787" s="22">
        <f>SUBSTITUTE(B1788,"万円","")</f>
        <v/>
      </c>
      <c r="I1787" s="59">
        <f>H1788+$I$2</f>
        <v/>
      </c>
      <c r="J1787" s="26">
        <f>(I1787*$J$3)/12</f>
        <v/>
      </c>
      <c r="K1787" s="26">
        <f>(I1787*$K$3)/12</f>
        <v/>
      </c>
      <c r="L1787" s="26">
        <f>(I1787*$L$3)/12</f>
        <v/>
      </c>
      <c r="M1787" s="26">
        <f>(I1787*$M$3)/12</f>
        <v/>
      </c>
      <c r="N1787" s="26">
        <f>(I1787*$N$3)/12</f>
        <v/>
      </c>
      <c r="O1787" s="26">
        <f>(I1787*$O$3)/12</f>
        <v/>
      </c>
      <c r="P1787" s="26">
        <f>(I1787*$P$3)/12</f>
        <v/>
      </c>
    </row>
    <row r="1788">
      <c r="G1788" s="6">
        <f>SUBSTITUTE(B1790,"%","")</f>
        <v/>
      </c>
      <c r="H1788" s="7">
        <f>H1787/G1790</f>
        <v/>
      </c>
      <c r="I1788" s="60">
        <f>H1788+$I$3</f>
        <v/>
      </c>
      <c r="J1788" s="23">
        <f>(I1788*$J$3)/12</f>
        <v/>
      </c>
      <c r="K1788" s="23">
        <f>(I1788*$K$3)/12</f>
        <v/>
      </c>
      <c r="L1788" s="23">
        <f>(I1788*$L$3)/12</f>
        <v/>
      </c>
      <c r="M1788" s="29">
        <f>(I1788*$M$3)/12</f>
        <v/>
      </c>
      <c r="N1788" s="23">
        <f>(I1788*$N$3)/12</f>
        <v/>
      </c>
      <c r="O1788" s="23">
        <f>(I1788*$O$3)/12</f>
        <v/>
      </c>
      <c r="P1788" s="23">
        <f>(I1788*$P$3)/12</f>
        <v/>
      </c>
    </row>
    <row r="1789">
      <c r="G1789" s="28">
        <f>G1787*G1788</f>
        <v/>
      </c>
      <c r="H1789" s="6" t="n"/>
      <c r="I1789" s="60">
        <f>H1788+$I$4</f>
        <v/>
      </c>
      <c r="J1789" s="23">
        <f>(I1789*$J$3)/12</f>
        <v/>
      </c>
      <c r="K1789" s="23">
        <f>(I1789*$K$3)/12</f>
        <v/>
      </c>
      <c r="L1789" s="23">
        <f>(I1789*$L$3)/12</f>
        <v/>
      </c>
      <c r="M1789" s="29">
        <f>(I1789*$M$3)/12</f>
        <v/>
      </c>
      <c r="N1789" s="23">
        <f>(I1789*$N$3)/12</f>
        <v/>
      </c>
      <c r="O1789" s="23">
        <f>(I1789*$O$3)/12</f>
        <v/>
      </c>
      <c r="P1789" s="23">
        <f>(I1789*$P$3)/12</f>
        <v/>
      </c>
    </row>
    <row r="1790">
      <c r="G1790" s="7">
        <f>G1789*0.3025</f>
        <v/>
      </c>
      <c r="H1790" s="6" t="n"/>
      <c r="I1790" s="60">
        <f>H1788+$I$5</f>
        <v/>
      </c>
      <c r="J1790" s="23">
        <f>(I1790*$J$3)/12</f>
        <v/>
      </c>
      <c r="K1790" s="23">
        <f>(I1790*$K$3)/12</f>
        <v/>
      </c>
      <c r="L1790" s="23">
        <f>(I1790*$L$3)/12</f>
        <v/>
      </c>
      <c r="M1790" s="29">
        <f>(I1790*$M$3)/12</f>
        <v/>
      </c>
      <c r="N1790" s="23">
        <f>(I1790*$N$3)/12</f>
        <v/>
      </c>
      <c r="O1790" s="23">
        <f>(I1790*$O$3)/12</f>
        <v/>
      </c>
      <c r="P1790" s="23">
        <f>(I1790*$P$3)/12</f>
        <v/>
      </c>
    </row>
    <row r="1791">
      <c r="G1791" s="6">
        <f>SUBSTITUTE(D1791,"㎡","")</f>
        <v/>
      </c>
      <c r="H1791" s="8" t="n"/>
      <c r="I1791" s="61">
        <f>H1788+$I$6</f>
        <v/>
      </c>
      <c r="J1791" s="23">
        <f>(I1791*$J$3)/12</f>
        <v/>
      </c>
      <c r="K1791" s="23">
        <f>(I1791*$K$3)/12</f>
        <v/>
      </c>
      <c r="L1791" s="23">
        <f>(I1791*$L$3)/12</f>
        <v/>
      </c>
      <c r="M1791" s="29">
        <f>(I1791*$M$3)/12</f>
        <v/>
      </c>
      <c r="N1791" s="23">
        <f>(I1791*$N$3)/12</f>
        <v/>
      </c>
      <c r="O1791" s="23">
        <f>(I1791*$O$3)/12</f>
        <v/>
      </c>
      <c r="P1791" s="23">
        <f>(I1791*$P$3)/12</f>
        <v/>
      </c>
    </row>
    <row r="1792">
      <c r="G1792" s="22">
        <f>SUBSTITUTE(D1792,"㎡","")</f>
        <v/>
      </c>
      <c r="H1792" s="22">
        <f>SUBSTITUTE(B1793,"万円","")</f>
        <v/>
      </c>
      <c r="I1792" s="59">
        <f>H1793+$I$2</f>
        <v/>
      </c>
      <c r="J1792" s="26">
        <f>(I1792*$J$3)/12</f>
        <v/>
      </c>
      <c r="K1792" s="26">
        <f>(I1792*$K$3)/12</f>
        <v/>
      </c>
      <c r="L1792" s="26">
        <f>(I1792*$L$3)/12</f>
        <v/>
      </c>
      <c r="M1792" s="26">
        <f>(I1792*$M$3)/12</f>
        <v/>
      </c>
      <c r="N1792" s="26">
        <f>(I1792*$N$3)/12</f>
        <v/>
      </c>
      <c r="O1792" s="26">
        <f>(I1792*$O$3)/12</f>
        <v/>
      </c>
      <c r="P1792" s="26">
        <f>(I1792*$P$3)/12</f>
        <v/>
      </c>
    </row>
    <row r="1793">
      <c r="G1793" s="6">
        <f>SUBSTITUTE(B1795,"%","")</f>
        <v/>
      </c>
      <c r="H1793" s="7">
        <f>H1792/G1795</f>
        <v/>
      </c>
      <c r="I1793" s="60">
        <f>H1793+$I$3</f>
        <v/>
      </c>
      <c r="J1793" s="23">
        <f>(I1793*$J$3)/12</f>
        <v/>
      </c>
      <c r="K1793" s="23">
        <f>(I1793*$K$3)/12</f>
        <v/>
      </c>
      <c r="L1793" s="23">
        <f>(I1793*$L$3)/12</f>
        <v/>
      </c>
      <c r="M1793" s="29">
        <f>(I1793*$M$3)/12</f>
        <v/>
      </c>
      <c r="N1793" s="23">
        <f>(I1793*$N$3)/12</f>
        <v/>
      </c>
      <c r="O1793" s="23">
        <f>(I1793*$O$3)/12</f>
        <v/>
      </c>
      <c r="P1793" s="23">
        <f>(I1793*$P$3)/12</f>
        <v/>
      </c>
    </row>
    <row r="1794">
      <c r="G1794" s="28">
        <f>G1792*G1793</f>
        <v/>
      </c>
      <c r="H1794" s="6" t="n"/>
      <c r="I1794" s="60">
        <f>H1793+$I$4</f>
        <v/>
      </c>
      <c r="J1794" s="23">
        <f>(I1794*$J$3)/12</f>
        <v/>
      </c>
      <c r="K1794" s="23">
        <f>(I1794*$K$3)/12</f>
        <v/>
      </c>
      <c r="L1794" s="23">
        <f>(I1794*$L$3)/12</f>
        <v/>
      </c>
      <c r="M1794" s="29">
        <f>(I1794*$M$3)/12</f>
        <v/>
      </c>
      <c r="N1794" s="23">
        <f>(I1794*$N$3)/12</f>
        <v/>
      </c>
      <c r="O1794" s="23">
        <f>(I1794*$O$3)/12</f>
        <v/>
      </c>
      <c r="P1794" s="23">
        <f>(I1794*$P$3)/12</f>
        <v/>
      </c>
    </row>
    <row r="1795">
      <c r="G1795" s="7">
        <f>G1794*0.3025</f>
        <v/>
      </c>
      <c r="H1795" s="6" t="n"/>
      <c r="I1795" s="60">
        <f>H1793+$I$5</f>
        <v/>
      </c>
      <c r="J1795" s="23">
        <f>(I1795*$J$3)/12</f>
        <v/>
      </c>
      <c r="K1795" s="23">
        <f>(I1795*$K$3)/12</f>
        <v/>
      </c>
      <c r="L1795" s="23">
        <f>(I1795*$L$3)/12</f>
        <v/>
      </c>
      <c r="M1795" s="29">
        <f>(I1795*$M$3)/12</f>
        <v/>
      </c>
      <c r="N1795" s="23">
        <f>(I1795*$N$3)/12</f>
        <v/>
      </c>
      <c r="O1795" s="23">
        <f>(I1795*$O$3)/12</f>
        <v/>
      </c>
      <c r="P1795" s="23">
        <f>(I1795*$P$3)/12</f>
        <v/>
      </c>
    </row>
    <row r="1796">
      <c r="G1796" s="6">
        <f>SUBSTITUTE(D1796,"㎡","")</f>
        <v/>
      </c>
      <c r="H1796" s="8" t="n"/>
      <c r="I1796" s="61">
        <f>H1793+$I$6</f>
        <v/>
      </c>
      <c r="J1796" s="23">
        <f>(I1796*$J$3)/12</f>
        <v/>
      </c>
      <c r="K1796" s="23">
        <f>(I1796*$K$3)/12</f>
        <v/>
      </c>
      <c r="L1796" s="23">
        <f>(I1796*$L$3)/12</f>
        <v/>
      </c>
      <c r="M1796" s="29">
        <f>(I1796*$M$3)/12</f>
        <v/>
      </c>
      <c r="N1796" s="23">
        <f>(I1796*$N$3)/12</f>
        <v/>
      </c>
      <c r="O1796" s="23">
        <f>(I1796*$O$3)/12</f>
        <v/>
      </c>
      <c r="P1796" s="23">
        <f>(I1796*$P$3)/12</f>
        <v/>
      </c>
    </row>
    <row r="1797">
      <c r="G1797" s="22">
        <f>SUBSTITUTE(D1797,"㎡","")</f>
        <v/>
      </c>
      <c r="H1797" s="22">
        <f>SUBSTITUTE(B1798,"万円","")</f>
        <v/>
      </c>
      <c r="I1797" s="59">
        <f>H1798+$I$2</f>
        <v/>
      </c>
      <c r="J1797" s="26">
        <f>(I1797*$J$3)/12</f>
        <v/>
      </c>
      <c r="K1797" s="26">
        <f>(I1797*$K$3)/12</f>
        <v/>
      </c>
      <c r="L1797" s="26">
        <f>(I1797*$L$3)/12</f>
        <v/>
      </c>
      <c r="M1797" s="26">
        <f>(I1797*$M$3)/12</f>
        <v/>
      </c>
      <c r="N1797" s="26">
        <f>(I1797*$N$3)/12</f>
        <v/>
      </c>
      <c r="O1797" s="26">
        <f>(I1797*$O$3)/12</f>
        <v/>
      </c>
      <c r="P1797" s="26">
        <f>(I1797*$P$3)/12</f>
        <v/>
      </c>
    </row>
    <row r="1798">
      <c r="G1798" s="6">
        <f>SUBSTITUTE(B1800,"%","")</f>
        <v/>
      </c>
      <c r="H1798" s="7">
        <f>H1797/G1800</f>
        <v/>
      </c>
      <c r="I1798" s="60">
        <f>H1798+$I$3</f>
        <v/>
      </c>
      <c r="J1798" s="23">
        <f>(I1798*$J$3)/12</f>
        <v/>
      </c>
      <c r="K1798" s="23">
        <f>(I1798*$K$3)/12</f>
        <v/>
      </c>
      <c r="L1798" s="23">
        <f>(I1798*$L$3)/12</f>
        <v/>
      </c>
      <c r="M1798" s="29">
        <f>(I1798*$M$3)/12</f>
        <v/>
      </c>
      <c r="N1798" s="23">
        <f>(I1798*$N$3)/12</f>
        <v/>
      </c>
      <c r="O1798" s="23">
        <f>(I1798*$O$3)/12</f>
        <v/>
      </c>
      <c r="P1798" s="23">
        <f>(I1798*$P$3)/12</f>
        <v/>
      </c>
    </row>
    <row r="1799">
      <c r="G1799" s="28">
        <f>G1797*G1798</f>
        <v/>
      </c>
      <c r="H1799" s="6" t="n"/>
      <c r="I1799" s="60">
        <f>H1798+$I$4</f>
        <v/>
      </c>
      <c r="J1799" s="23">
        <f>(I1799*$J$3)/12</f>
        <v/>
      </c>
      <c r="K1799" s="23">
        <f>(I1799*$K$3)/12</f>
        <v/>
      </c>
      <c r="L1799" s="23">
        <f>(I1799*$L$3)/12</f>
        <v/>
      </c>
      <c r="M1799" s="29">
        <f>(I1799*$M$3)/12</f>
        <v/>
      </c>
      <c r="N1799" s="23">
        <f>(I1799*$N$3)/12</f>
        <v/>
      </c>
      <c r="O1799" s="23">
        <f>(I1799*$O$3)/12</f>
        <v/>
      </c>
      <c r="P1799" s="23">
        <f>(I1799*$P$3)/12</f>
        <v/>
      </c>
    </row>
    <row r="1800">
      <c r="G1800" s="7">
        <f>G1799*0.3025</f>
        <v/>
      </c>
      <c r="H1800" s="6" t="n"/>
      <c r="I1800" s="60">
        <f>H1798+$I$5</f>
        <v/>
      </c>
      <c r="J1800" s="23">
        <f>(I1800*$J$3)/12</f>
        <v/>
      </c>
      <c r="K1800" s="23">
        <f>(I1800*$K$3)/12</f>
        <v/>
      </c>
      <c r="L1800" s="23">
        <f>(I1800*$L$3)/12</f>
        <v/>
      </c>
      <c r="M1800" s="29">
        <f>(I1800*$M$3)/12</f>
        <v/>
      </c>
      <c r="N1800" s="23">
        <f>(I1800*$N$3)/12</f>
        <v/>
      </c>
      <c r="O1800" s="23">
        <f>(I1800*$O$3)/12</f>
        <v/>
      </c>
      <c r="P1800" s="23">
        <f>(I1800*$P$3)/12</f>
        <v/>
      </c>
    </row>
    <row r="1801">
      <c r="G1801" s="6">
        <f>SUBSTITUTE(D1801,"㎡","")</f>
        <v/>
      </c>
      <c r="H1801" s="8" t="n"/>
      <c r="I1801" s="61">
        <f>H1798+$I$6</f>
        <v/>
      </c>
      <c r="J1801" s="23">
        <f>(I1801*$J$3)/12</f>
        <v/>
      </c>
      <c r="K1801" s="23">
        <f>(I1801*$K$3)/12</f>
        <v/>
      </c>
      <c r="L1801" s="23">
        <f>(I1801*$L$3)/12</f>
        <v/>
      </c>
      <c r="M1801" s="29">
        <f>(I1801*$M$3)/12</f>
        <v/>
      </c>
      <c r="N1801" s="23">
        <f>(I1801*$N$3)/12</f>
        <v/>
      </c>
      <c r="O1801" s="23">
        <f>(I1801*$O$3)/12</f>
        <v/>
      </c>
      <c r="P1801" s="23">
        <f>(I1801*$P$3)/12</f>
        <v/>
      </c>
    </row>
    <row r="1802">
      <c r="G1802" s="22">
        <f>SUBSTITUTE(D1802,"㎡","")</f>
        <v/>
      </c>
      <c r="H1802" s="22">
        <f>SUBSTITUTE(B1803,"万円","")</f>
        <v/>
      </c>
      <c r="I1802" s="59">
        <f>H1803+$I$2</f>
        <v/>
      </c>
      <c r="J1802" s="26">
        <f>(I1802*$J$3)/12</f>
        <v/>
      </c>
      <c r="K1802" s="26">
        <f>(I1802*$K$3)/12</f>
        <v/>
      </c>
      <c r="L1802" s="26">
        <f>(I1802*$L$3)/12</f>
        <v/>
      </c>
      <c r="M1802" s="26">
        <f>(I1802*$M$3)/12</f>
        <v/>
      </c>
      <c r="N1802" s="26">
        <f>(I1802*$N$3)/12</f>
        <v/>
      </c>
      <c r="O1802" s="26">
        <f>(I1802*$O$3)/12</f>
        <v/>
      </c>
      <c r="P1802" s="26">
        <f>(I1802*$P$3)/12</f>
        <v/>
      </c>
    </row>
    <row r="1803">
      <c r="G1803" s="6">
        <f>SUBSTITUTE(B1805,"%","")</f>
        <v/>
      </c>
      <c r="H1803" s="7">
        <f>H1802/G1805</f>
        <v/>
      </c>
      <c r="I1803" s="60">
        <f>H1803+$I$3</f>
        <v/>
      </c>
      <c r="J1803" s="23">
        <f>(I1803*$J$3)/12</f>
        <v/>
      </c>
      <c r="K1803" s="23">
        <f>(I1803*$K$3)/12</f>
        <v/>
      </c>
      <c r="L1803" s="23">
        <f>(I1803*$L$3)/12</f>
        <v/>
      </c>
      <c r="M1803" s="29">
        <f>(I1803*$M$3)/12</f>
        <v/>
      </c>
      <c r="N1803" s="23">
        <f>(I1803*$N$3)/12</f>
        <v/>
      </c>
      <c r="O1803" s="23">
        <f>(I1803*$O$3)/12</f>
        <v/>
      </c>
      <c r="P1803" s="23">
        <f>(I1803*$P$3)/12</f>
        <v/>
      </c>
    </row>
    <row r="1804">
      <c r="G1804" s="28">
        <f>G1802*G1803</f>
        <v/>
      </c>
      <c r="H1804" s="6" t="n"/>
      <c r="I1804" s="60">
        <f>H1803+$I$4</f>
        <v/>
      </c>
      <c r="J1804" s="23">
        <f>(I1804*$J$3)/12</f>
        <v/>
      </c>
      <c r="K1804" s="23">
        <f>(I1804*$K$3)/12</f>
        <v/>
      </c>
      <c r="L1804" s="23">
        <f>(I1804*$L$3)/12</f>
        <v/>
      </c>
      <c r="M1804" s="29">
        <f>(I1804*$M$3)/12</f>
        <v/>
      </c>
      <c r="N1804" s="23">
        <f>(I1804*$N$3)/12</f>
        <v/>
      </c>
      <c r="O1804" s="23">
        <f>(I1804*$O$3)/12</f>
        <v/>
      </c>
      <c r="P1804" s="23">
        <f>(I1804*$P$3)/12</f>
        <v/>
      </c>
    </row>
    <row r="1805">
      <c r="G1805" s="7">
        <f>G1804*0.3025</f>
        <v/>
      </c>
      <c r="H1805" s="6" t="n"/>
      <c r="I1805" s="60">
        <f>H1803+$I$5</f>
        <v/>
      </c>
      <c r="J1805" s="23">
        <f>(I1805*$J$3)/12</f>
        <v/>
      </c>
      <c r="K1805" s="23">
        <f>(I1805*$K$3)/12</f>
        <v/>
      </c>
      <c r="L1805" s="23">
        <f>(I1805*$L$3)/12</f>
        <v/>
      </c>
      <c r="M1805" s="29">
        <f>(I1805*$M$3)/12</f>
        <v/>
      </c>
      <c r="N1805" s="23">
        <f>(I1805*$N$3)/12</f>
        <v/>
      </c>
      <c r="O1805" s="23">
        <f>(I1805*$O$3)/12</f>
        <v/>
      </c>
      <c r="P1805" s="23">
        <f>(I1805*$P$3)/12</f>
        <v/>
      </c>
    </row>
    <row r="1806">
      <c r="G1806" s="6">
        <f>SUBSTITUTE(D1806,"㎡","")</f>
        <v/>
      </c>
      <c r="H1806" s="8" t="n"/>
      <c r="I1806" s="61">
        <f>H1803+$I$6</f>
        <v/>
      </c>
      <c r="J1806" s="23">
        <f>(I1806*$J$3)/12</f>
        <v/>
      </c>
      <c r="K1806" s="23">
        <f>(I1806*$K$3)/12</f>
        <v/>
      </c>
      <c r="L1806" s="23">
        <f>(I1806*$L$3)/12</f>
        <v/>
      </c>
      <c r="M1806" s="29">
        <f>(I1806*$M$3)/12</f>
        <v/>
      </c>
      <c r="N1806" s="23">
        <f>(I1806*$N$3)/12</f>
        <v/>
      </c>
      <c r="O1806" s="23">
        <f>(I1806*$O$3)/12</f>
        <v/>
      </c>
      <c r="P1806" s="23">
        <f>(I1806*$P$3)/12</f>
        <v/>
      </c>
    </row>
    <row r="1807">
      <c r="G1807" s="22">
        <f>SUBSTITUTE(D1807,"㎡","")</f>
        <v/>
      </c>
      <c r="H1807" s="22">
        <f>SUBSTITUTE(B1808,"万円","")</f>
        <v/>
      </c>
      <c r="I1807" s="59">
        <f>H1808+$I$2</f>
        <v/>
      </c>
      <c r="J1807" s="26">
        <f>(I1807*$J$3)/12</f>
        <v/>
      </c>
      <c r="K1807" s="26">
        <f>(I1807*$K$3)/12</f>
        <v/>
      </c>
      <c r="L1807" s="26">
        <f>(I1807*$L$3)/12</f>
        <v/>
      </c>
      <c r="M1807" s="26">
        <f>(I1807*$M$3)/12</f>
        <v/>
      </c>
      <c r="N1807" s="26">
        <f>(I1807*$N$3)/12</f>
        <v/>
      </c>
      <c r="O1807" s="26">
        <f>(I1807*$O$3)/12</f>
        <v/>
      </c>
      <c r="P1807" s="26">
        <f>(I1807*$P$3)/12</f>
        <v/>
      </c>
    </row>
    <row r="1808">
      <c r="G1808" s="6">
        <f>SUBSTITUTE(B1810,"%","")</f>
        <v/>
      </c>
      <c r="H1808" s="7">
        <f>H1807/G1810</f>
        <v/>
      </c>
      <c r="I1808" s="60">
        <f>H1808+$I$3</f>
        <v/>
      </c>
      <c r="J1808" s="23">
        <f>(I1808*$J$3)/12</f>
        <v/>
      </c>
      <c r="K1808" s="23">
        <f>(I1808*$K$3)/12</f>
        <v/>
      </c>
      <c r="L1808" s="23">
        <f>(I1808*$L$3)/12</f>
        <v/>
      </c>
      <c r="M1808" s="29">
        <f>(I1808*$M$3)/12</f>
        <v/>
      </c>
      <c r="N1808" s="23">
        <f>(I1808*$N$3)/12</f>
        <v/>
      </c>
      <c r="O1808" s="23">
        <f>(I1808*$O$3)/12</f>
        <v/>
      </c>
      <c r="P1808" s="23">
        <f>(I1808*$P$3)/12</f>
        <v/>
      </c>
    </row>
    <row r="1809">
      <c r="G1809" s="28">
        <f>G1807*G1808</f>
        <v/>
      </c>
      <c r="H1809" s="6" t="n"/>
      <c r="I1809" s="60">
        <f>H1808+$I$4</f>
        <v/>
      </c>
      <c r="J1809" s="23">
        <f>(I1809*$J$3)/12</f>
        <v/>
      </c>
      <c r="K1809" s="23">
        <f>(I1809*$K$3)/12</f>
        <v/>
      </c>
      <c r="L1809" s="23">
        <f>(I1809*$L$3)/12</f>
        <v/>
      </c>
      <c r="M1809" s="29">
        <f>(I1809*$M$3)/12</f>
        <v/>
      </c>
      <c r="N1809" s="23">
        <f>(I1809*$N$3)/12</f>
        <v/>
      </c>
      <c r="O1809" s="23">
        <f>(I1809*$O$3)/12</f>
        <v/>
      </c>
      <c r="P1809" s="23">
        <f>(I1809*$P$3)/12</f>
        <v/>
      </c>
    </row>
    <row r="1810">
      <c r="G1810" s="7">
        <f>G1809*0.3025</f>
        <v/>
      </c>
      <c r="H1810" s="6" t="n"/>
      <c r="I1810" s="60">
        <f>H1808+$I$5</f>
        <v/>
      </c>
      <c r="J1810" s="23">
        <f>(I1810*$J$3)/12</f>
        <v/>
      </c>
      <c r="K1810" s="23">
        <f>(I1810*$K$3)/12</f>
        <v/>
      </c>
      <c r="L1810" s="23">
        <f>(I1810*$L$3)/12</f>
        <v/>
      </c>
      <c r="M1810" s="29">
        <f>(I1810*$M$3)/12</f>
        <v/>
      </c>
      <c r="N1810" s="23">
        <f>(I1810*$N$3)/12</f>
        <v/>
      </c>
      <c r="O1810" s="23">
        <f>(I1810*$O$3)/12</f>
        <v/>
      </c>
      <c r="P1810" s="23">
        <f>(I1810*$P$3)/12</f>
        <v/>
      </c>
    </row>
    <row r="1811">
      <c r="G1811" s="6">
        <f>SUBSTITUTE(D1811,"㎡","")</f>
        <v/>
      </c>
      <c r="H1811" s="8" t="n"/>
      <c r="I1811" s="61">
        <f>H1808+$I$6</f>
        <v/>
      </c>
      <c r="J1811" s="23">
        <f>(I1811*$J$3)/12</f>
        <v/>
      </c>
      <c r="K1811" s="23">
        <f>(I1811*$K$3)/12</f>
        <v/>
      </c>
      <c r="L1811" s="23">
        <f>(I1811*$L$3)/12</f>
        <v/>
      </c>
      <c r="M1811" s="29">
        <f>(I1811*$M$3)/12</f>
        <v/>
      </c>
      <c r="N1811" s="23">
        <f>(I1811*$N$3)/12</f>
        <v/>
      </c>
      <c r="O1811" s="23">
        <f>(I1811*$O$3)/12</f>
        <v/>
      </c>
      <c r="P1811" s="23">
        <f>(I1811*$P$3)/12</f>
        <v/>
      </c>
    </row>
    <row r="1812">
      <c r="G1812" s="22">
        <f>SUBSTITUTE(D1812,"㎡","")</f>
        <v/>
      </c>
      <c r="H1812" s="22">
        <f>SUBSTITUTE(B1813,"万円","")</f>
        <v/>
      </c>
      <c r="I1812" s="59">
        <f>H1813+$I$2</f>
        <v/>
      </c>
      <c r="J1812" s="26">
        <f>(I1812*$J$3)/12</f>
        <v/>
      </c>
      <c r="K1812" s="26">
        <f>(I1812*$K$3)/12</f>
        <v/>
      </c>
      <c r="L1812" s="26">
        <f>(I1812*$L$3)/12</f>
        <v/>
      </c>
      <c r="M1812" s="26">
        <f>(I1812*$M$3)/12</f>
        <v/>
      </c>
      <c r="N1812" s="26">
        <f>(I1812*$N$3)/12</f>
        <v/>
      </c>
      <c r="O1812" s="26">
        <f>(I1812*$O$3)/12</f>
        <v/>
      </c>
      <c r="P1812" s="26">
        <f>(I1812*$P$3)/12</f>
        <v/>
      </c>
    </row>
    <row r="1813">
      <c r="G1813" s="6">
        <f>SUBSTITUTE(B1815,"%","")</f>
        <v/>
      </c>
      <c r="H1813" s="7">
        <f>H1812/G1815</f>
        <v/>
      </c>
      <c r="I1813" s="60">
        <f>H1813+$I$3</f>
        <v/>
      </c>
      <c r="J1813" s="23">
        <f>(I1813*$J$3)/12</f>
        <v/>
      </c>
      <c r="K1813" s="23">
        <f>(I1813*$K$3)/12</f>
        <v/>
      </c>
      <c r="L1813" s="23">
        <f>(I1813*$L$3)/12</f>
        <v/>
      </c>
      <c r="M1813" s="29">
        <f>(I1813*$M$3)/12</f>
        <v/>
      </c>
      <c r="N1813" s="23">
        <f>(I1813*$N$3)/12</f>
        <v/>
      </c>
      <c r="O1813" s="23">
        <f>(I1813*$O$3)/12</f>
        <v/>
      </c>
      <c r="P1813" s="23">
        <f>(I1813*$P$3)/12</f>
        <v/>
      </c>
    </row>
    <row r="1814">
      <c r="G1814" s="28">
        <f>G1812*G1813</f>
        <v/>
      </c>
      <c r="H1814" s="6" t="n"/>
      <c r="I1814" s="60">
        <f>H1813+$I$4</f>
        <v/>
      </c>
      <c r="J1814" s="23">
        <f>(I1814*$J$3)/12</f>
        <v/>
      </c>
      <c r="K1814" s="23">
        <f>(I1814*$K$3)/12</f>
        <v/>
      </c>
      <c r="L1814" s="23">
        <f>(I1814*$L$3)/12</f>
        <v/>
      </c>
      <c r="M1814" s="29">
        <f>(I1814*$M$3)/12</f>
        <v/>
      </c>
      <c r="N1814" s="23">
        <f>(I1814*$N$3)/12</f>
        <v/>
      </c>
      <c r="O1814" s="23">
        <f>(I1814*$O$3)/12</f>
        <v/>
      </c>
      <c r="P1814" s="23">
        <f>(I1814*$P$3)/12</f>
        <v/>
      </c>
    </row>
    <row r="1815">
      <c r="G1815" s="7">
        <f>G1814*0.3025</f>
        <v/>
      </c>
      <c r="H1815" s="6" t="n"/>
      <c r="I1815" s="60">
        <f>H1813+$I$5</f>
        <v/>
      </c>
      <c r="J1815" s="23">
        <f>(I1815*$J$3)/12</f>
        <v/>
      </c>
      <c r="K1815" s="23">
        <f>(I1815*$K$3)/12</f>
        <v/>
      </c>
      <c r="L1815" s="23">
        <f>(I1815*$L$3)/12</f>
        <v/>
      </c>
      <c r="M1815" s="29">
        <f>(I1815*$M$3)/12</f>
        <v/>
      </c>
      <c r="N1815" s="23">
        <f>(I1815*$N$3)/12</f>
        <v/>
      </c>
      <c r="O1815" s="23">
        <f>(I1815*$O$3)/12</f>
        <v/>
      </c>
      <c r="P1815" s="23">
        <f>(I1815*$P$3)/12</f>
        <v/>
      </c>
    </row>
    <row r="1816">
      <c r="G1816" s="6">
        <f>SUBSTITUTE(D1816,"㎡","")</f>
        <v/>
      </c>
      <c r="H1816" s="8" t="n"/>
      <c r="I1816" s="61">
        <f>H1813+$I$6</f>
        <v/>
      </c>
      <c r="J1816" s="23">
        <f>(I1816*$J$3)/12</f>
        <v/>
      </c>
      <c r="K1816" s="23">
        <f>(I1816*$K$3)/12</f>
        <v/>
      </c>
      <c r="L1816" s="23">
        <f>(I1816*$L$3)/12</f>
        <v/>
      </c>
      <c r="M1816" s="29">
        <f>(I1816*$M$3)/12</f>
        <v/>
      </c>
      <c r="N1816" s="23">
        <f>(I1816*$N$3)/12</f>
        <v/>
      </c>
      <c r="O1816" s="23">
        <f>(I1816*$O$3)/12</f>
        <v/>
      </c>
      <c r="P1816" s="23">
        <f>(I1816*$P$3)/12</f>
        <v/>
      </c>
    </row>
    <row r="1817">
      <c r="G1817" s="22">
        <f>SUBSTITUTE(D1817,"㎡","")</f>
        <v/>
      </c>
      <c r="H1817" s="22">
        <f>SUBSTITUTE(B1818,"万円","")</f>
        <v/>
      </c>
      <c r="I1817" s="59">
        <f>H1818+$I$2</f>
        <v/>
      </c>
      <c r="J1817" s="26">
        <f>(I1817*$J$3)/12</f>
        <v/>
      </c>
      <c r="K1817" s="26">
        <f>(I1817*$K$3)/12</f>
        <v/>
      </c>
      <c r="L1817" s="26">
        <f>(I1817*$L$3)/12</f>
        <v/>
      </c>
      <c r="M1817" s="26">
        <f>(I1817*$M$3)/12</f>
        <v/>
      </c>
      <c r="N1817" s="26">
        <f>(I1817*$N$3)/12</f>
        <v/>
      </c>
      <c r="O1817" s="26">
        <f>(I1817*$O$3)/12</f>
        <v/>
      </c>
      <c r="P1817" s="26">
        <f>(I1817*$P$3)/12</f>
        <v/>
      </c>
    </row>
    <row r="1818">
      <c r="G1818" s="6">
        <f>SUBSTITUTE(B1820,"%","")</f>
        <v/>
      </c>
      <c r="H1818" s="7">
        <f>H1817/G1820</f>
        <v/>
      </c>
      <c r="I1818" s="60">
        <f>H1818+$I$3</f>
        <v/>
      </c>
      <c r="J1818" s="23">
        <f>(I1818*$J$3)/12</f>
        <v/>
      </c>
      <c r="K1818" s="23">
        <f>(I1818*$K$3)/12</f>
        <v/>
      </c>
      <c r="L1818" s="23">
        <f>(I1818*$L$3)/12</f>
        <v/>
      </c>
      <c r="M1818" s="29">
        <f>(I1818*$M$3)/12</f>
        <v/>
      </c>
      <c r="N1818" s="23">
        <f>(I1818*$N$3)/12</f>
        <v/>
      </c>
      <c r="O1818" s="23">
        <f>(I1818*$O$3)/12</f>
        <v/>
      </c>
      <c r="P1818" s="23">
        <f>(I1818*$P$3)/12</f>
        <v/>
      </c>
    </row>
    <row r="1819">
      <c r="G1819" s="28">
        <f>G1817*G1818</f>
        <v/>
      </c>
      <c r="H1819" s="6" t="n"/>
      <c r="I1819" s="60">
        <f>H1818+$I$4</f>
        <v/>
      </c>
      <c r="J1819" s="23">
        <f>(I1819*$J$3)/12</f>
        <v/>
      </c>
      <c r="K1819" s="23">
        <f>(I1819*$K$3)/12</f>
        <v/>
      </c>
      <c r="L1819" s="23">
        <f>(I1819*$L$3)/12</f>
        <v/>
      </c>
      <c r="M1819" s="29">
        <f>(I1819*$M$3)/12</f>
        <v/>
      </c>
      <c r="N1819" s="23">
        <f>(I1819*$N$3)/12</f>
        <v/>
      </c>
      <c r="O1819" s="23">
        <f>(I1819*$O$3)/12</f>
        <v/>
      </c>
      <c r="P1819" s="23">
        <f>(I1819*$P$3)/12</f>
        <v/>
      </c>
    </row>
    <row r="1820">
      <c r="G1820" s="7">
        <f>G1819*0.3025</f>
        <v/>
      </c>
      <c r="H1820" s="6" t="n"/>
      <c r="I1820" s="60">
        <f>H1818+$I$5</f>
        <v/>
      </c>
      <c r="J1820" s="23">
        <f>(I1820*$J$3)/12</f>
        <v/>
      </c>
      <c r="K1820" s="23">
        <f>(I1820*$K$3)/12</f>
        <v/>
      </c>
      <c r="L1820" s="23">
        <f>(I1820*$L$3)/12</f>
        <v/>
      </c>
      <c r="M1820" s="29">
        <f>(I1820*$M$3)/12</f>
        <v/>
      </c>
      <c r="N1820" s="23">
        <f>(I1820*$N$3)/12</f>
        <v/>
      </c>
      <c r="O1820" s="23">
        <f>(I1820*$O$3)/12</f>
        <v/>
      </c>
      <c r="P1820" s="23">
        <f>(I1820*$P$3)/12</f>
        <v/>
      </c>
    </row>
    <row r="1821">
      <c r="G1821" s="6">
        <f>SUBSTITUTE(D1821,"㎡","")</f>
        <v/>
      </c>
      <c r="H1821" s="8" t="n"/>
      <c r="I1821" s="61">
        <f>H1818+$I$6</f>
        <v/>
      </c>
      <c r="J1821" s="23">
        <f>(I1821*$J$3)/12</f>
        <v/>
      </c>
      <c r="K1821" s="23">
        <f>(I1821*$K$3)/12</f>
        <v/>
      </c>
      <c r="L1821" s="23">
        <f>(I1821*$L$3)/12</f>
        <v/>
      </c>
      <c r="M1821" s="29">
        <f>(I1821*$M$3)/12</f>
        <v/>
      </c>
      <c r="N1821" s="23">
        <f>(I1821*$N$3)/12</f>
        <v/>
      </c>
      <c r="O1821" s="23">
        <f>(I1821*$O$3)/12</f>
        <v/>
      </c>
      <c r="P1821" s="23">
        <f>(I1821*$P$3)/12</f>
        <v/>
      </c>
    </row>
    <row r="1822">
      <c r="G1822" s="22">
        <f>SUBSTITUTE(D1822,"㎡","")</f>
        <v/>
      </c>
      <c r="H1822" s="22">
        <f>SUBSTITUTE(B1823,"万円","")</f>
        <v/>
      </c>
      <c r="I1822" s="59">
        <f>H1823+$I$2</f>
        <v/>
      </c>
      <c r="J1822" s="26">
        <f>(I1822*$J$3)/12</f>
        <v/>
      </c>
      <c r="K1822" s="26">
        <f>(I1822*$K$3)/12</f>
        <v/>
      </c>
      <c r="L1822" s="26">
        <f>(I1822*$L$3)/12</f>
        <v/>
      </c>
      <c r="M1822" s="26">
        <f>(I1822*$M$3)/12</f>
        <v/>
      </c>
      <c r="N1822" s="26">
        <f>(I1822*$N$3)/12</f>
        <v/>
      </c>
      <c r="O1822" s="26">
        <f>(I1822*$O$3)/12</f>
        <v/>
      </c>
      <c r="P1822" s="26">
        <f>(I1822*$P$3)/12</f>
        <v/>
      </c>
    </row>
    <row r="1823">
      <c r="G1823" s="6">
        <f>SUBSTITUTE(B1825,"%","")</f>
        <v/>
      </c>
      <c r="H1823" s="7">
        <f>H1822/G1825</f>
        <v/>
      </c>
      <c r="I1823" s="60">
        <f>H1823+$I$3</f>
        <v/>
      </c>
      <c r="J1823" s="23">
        <f>(I1823*$J$3)/12</f>
        <v/>
      </c>
      <c r="K1823" s="23">
        <f>(I1823*$K$3)/12</f>
        <v/>
      </c>
      <c r="L1823" s="23">
        <f>(I1823*$L$3)/12</f>
        <v/>
      </c>
      <c r="M1823" s="29">
        <f>(I1823*$M$3)/12</f>
        <v/>
      </c>
      <c r="N1823" s="23">
        <f>(I1823*$N$3)/12</f>
        <v/>
      </c>
      <c r="O1823" s="23">
        <f>(I1823*$O$3)/12</f>
        <v/>
      </c>
      <c r="P1823" s="23">
        <f>(I1823*$P$3)/12</f>
        <v/>
      </c>
    </row>
    <row r="1824">
      <c r="G1824" s="28">
        <f>G1822*G1823</f>
        <v/>
      </c>
      <c r="H1824" s="6" t="n"/>
      <c r="I1824" s="60">
        <f>H1823+$I$4</f>
        <v/>
      </c>
      <c r="J1824" s="23">
        <f>(I1824*$J$3)/12</f>
        <v/>
      </c>
      <c r="K1824" s="23">
        <f>(I1824*$K$3)/12</f>
        <v/>
      </c>
      <c r="L1824" s="23">
        <f>(I1824*$L$3)/12</f>
        <v/>
      </c>
      <c r="M1824" s="29">
        <f>(I1824*$M$3)/12</f>
        <v/>
      </c>
      <c r="N1824" s="23">
        <f>(I1824*$N$3)/12</f>
        <v/>
      </c>
      <c r="O1824" s="23">
        <f>(I1824*$O$3)/12</f>
        <v/>
      </c>
      <c r="P1824" s="23">
        <f>(I1824*$P$3)/12</f>
        <v/>
      </c>
    </row>
    <row r="1825">
      <c r="G1825" s="7">
        <f>G1824*0.3025</f>
        <v/>
      </c>
      <c r="H1825" s="6" t="n"/>
      <c r="I1825" s="60">
        <f>H1823+$I$5</f>
        <v/>
      </c>
      <c r="J1825" s="23">
        <f>(I1825*$J$3)/12</f>
        <v/>
      </c>
      <c r="K1825" s="23">
        <f>(I1825*$K$3)/12</f>
        <v/>
      </c>
      <c r="L1825" s="23">
        <f>(I1825*$L$3)/12</f>
        <v/>
      </c>
      <c r="M1825" s="29">
        <f>(I1825*$M$3)/12</f>
        <v/>
      </c>
      <c r="N1825" s="23">
        <f>(I1825*$N$3)/12</f>
        <v/>
      </c>
      <c r="O1825" s="23">
        <f>(I1825*$O$3)/12</f>
        <v/>
      </c>
      <c r="P1825" s="23">
        <f>(I1825*$P$3)/12</f>
        <v/>
      </c>
    </row>
    <row r="1826">
      <c r="G1826" s="6">
        <f>SUBSTITUTE(D1826,"㎡","")</f>
        <v/>
      </c>
      <c r="H1826" s="8" t="n"/>
      <c r="I1826" s="61">
        <f>H1823+$I$6</f>
        <v/>
      </c>
      <c r="J1826" s="23">
        <f>(I1826*$J$3)/12</f>
        <v/>
      </c>
      <c r="K1826" s="23">
        <f>(I1826*$K$3)/12</f>
        <v/>
      </c>
      <c r="L1826" s="23">
        <f>(I1826*$L$3)/12</f>
        <v/>
      </c>
      <c r="M1826" s="29">
        <f>(I1826*$M$3)/12</f>
        <v/>
      </c>
      <c r="N1826" s="23">
        <f>(I1826*$N$3)/12</f>
        <v/>
      </c>
      <c r="O1826" s="23">
        <f>(I1826*$O$3)/12</f>
        <v/>
      </c>
      <c r="P1826" s="23">
        <f>(I1826*$P$3)/12</f>
        <v/>
      </c>
    </row>
    <row r="1827">
      <c r="G1827" s="22">
        <f>SUBSTITUTE(D1827,"㎡","")</f>
        <v/>
      </c>
      <c r="H1827" s="22">
        <f>SUBSTITUTE(B1828,"万円","")</f>
        <v/>
      </c>
      <c r="I1827" s="59">
        <f>H1828+$I$2</f>
        <v/>
      </c>
      <c r="J1827" s="26">
        <f>(I1827*$J$3)/12</f>
        <v/>
      </c>
      <c r="K1827" s="26">
        <f>(I1827*$K$3)/12</f>
        <v/>
      </c>
      <c r="L1827" s="26">
        <f>(I1827*$L$3)/12</f>
        <v/>
      </c>
      <c r="M1827" s="26">
        <f>(I1827*$M$3)/12</f>
        <v/>
      </c>
      <c r="N1827" s="26">
        <f>(I1827*$N$3)/12</f>
        <v/>
      </c>
      <c r="O1827" s="26">
        <f>(I1827*$O$3)/12</f>
        <v/>
      </c>
      <c r="P1827" s="26">
        <f>(I1827*$P$3)/12</f>
        <v/>
      </c>
    </row>
    <row r="1828">
      <c r="G1828" s="6">
        <f>SUBSTITUTE(B1830,"%","")</f>
        <v/>
      </c>
      <c r="H1828" s="7">
        <f>H1827/G1830</f>
        <v/>
      </c>
      <c r="I1828" s="60">
        <f>H1828+$I$3</f>
        <v/>
      </c>
      <c r="J1828" s="23">
        <f>(I1828*$J$3)/12</f>
        <v/>
      </c>
      <c r="K1828" s="23">
        <f>(I1828*$K$3)/12</f>
        <v/>
      </c>
      <c r="L1828" s="23">
        <f>(I1828*$L$3)/12</f>
        <v/>
      </c>
      <c r="M1828" s="29">
        <f>(I1828*$M$3)/12</f>
        <v/>
      </c>
      <c r="N1828" s="23">
        <f>(I1828*$N$3)/12</f>
        <v/>
      </c>
      <c r="O1828" s="23">
        <f>(I1828*$O$3)/12</f>
        <v/>
      </c>
      <c r="P1828" s="23">
        <f>(I1828*$P$3)/12</f>
        <v/>
      </c>
    </row>
    <row r="1829">
      <c r="G1829" s="28">
        <f>G1827*G1828</f>
        <v/>
      </c>
      <c r="H1829" s="6" t="n"/>
      <c r="I1829" s="60">
        <f>H1828+$I$4</f>
        <v/>
      </c>
      <c r="J1829" s="23">
        <f>(I1829*$J$3)/12</f>
        <v/>
      </c>
      <c r="K1829" s="23">
        <f>(I1829*$K$3)/12</f>
        <v/>
      </c>
      <c r="L1829" s="23">
        <f>(I1829*$L$3)/12</f>
        <v/>
      </c>
      <c r="M1829" s="29">
        <f>(I1829*$M$3)/12</f>
        <v/>
      </c>
      <c r="N1829" s="23">
        <f>(I1829*$N$3)/12</f>
        <v/>
      </c>
      <c r="O1829" s="23">
        <f>(I1829*$O$3)/12</f>
        <v/>
      </c>
      <c r="P1829" s="23">
        <f>(I1829*$P$3)/12</f>
        <v/>
      </c>
    </row>
    <row r="1830">
      <c r="G1830" s="7">
        <f>G1829*0.3025</f>
        <v/>
      </c>
      <c r="H1830" s="6" t="n"/>
      <c r="I1830" s="60">
        <f>H1828+$I$5</f>
        <v/>
      </c>
      <c r="J1830" s="23">
        <f>(I1830*$J$3)/12</f>
        <v/>
      </c>
      <c r="K1830" s="23">
        <f>(I1830*$K$3)/12</f>
        <v/>
      </c>
      <c r="L1830" s="23">
        <f>(I1830*$L$3)/12</f>
        <v/>
      </c>
      <c r="M1830" s="29">
        <f>(I1830*$M$3)/12</f>
        <v/>
      </c>
      <c r="N1830" s="23">
        <f>(I1830*$N$3)/12</f>
        <v/>
      </c>
      <c r="O1830" s="23">
        <f>(I1830*$O$3)/12</f>
        <v/>
      </c>
      <c r="P1830" s="23">
        <f>(I1830*$P$3)/12</f>
        <v/>
      </c>
    </row>
    <row r="1831">
      <c r="G1831" s="6">
        <f>SUBSTITUTE(D1831,"㎡","")</f>
        <v/>
      </c>
      <c r="H1831" s="8" t="n"/>
      <c r="I1831" s="61">
        <f>H1828+$I$6</f>
        <v/>
      </c>
      <c r="J1831" s="23">
        <f>(I1831*$J$3)/12</f>
        <v/>
      </c>
      <c r="K1831" s="23">
        <f>(I1831*$K$3)/12</f>
        <v/>
      </c>
      <c r="L1831" s="23">
        <f>(I1831*$L$3)/12</f>
        <v/>
      </c>
      <c r="M1831" s="29">
        <f>(I1831*$M$3)/12</f>
        <v/>
      </c>
      <c r="N1831" s="23">
        <f>(I1831*$N$3)/12</f>
        <v/>
      </c>
      <c r="O1831" s="23">
        <f>(I1831*$O$3)/12</f>
        <v/>
      </c>
      <c r="P1831" s="23">
        <f>(I1831*$P$3)/12</f>
        <v/>
      </c>
    </row>
    <row r="1832">
      <c r="G1832" s="22">
        <f>SUBSTITUTE(D1832,"㎡","")</f>
        <v/>
      </c>
      <c r="H1832" s="22">
        <f>SUBSTITUTE(B1833,"万円","")</f>
        <v/>
      </c>
      <c r="I1832" s="59">
        <f>H1833+$I$2</f>
        <v/>
      </c>
      <c r="J1832" s="26">
        <f>(I1832*$J$3)/12</f>
        <v/>
      </c>
      <c r="K1832" s="26">
        <f>(I1832*$K$3)/12</f>
        <v/>
      </c>
      <c r="L1832" s="26">
        <f>(I1832*$L$3)/12</f>
        <v/>
      </c>
      <c r="M1832" s="26">
        <f>(I1832*$M$3)/12</f>
        <v/>
      </c>
      <c r="N1832" s="26">
        <f>(I1832*$N$3)/12</f>
        <v/>
      </c>
      <c r="O1832" s="26">
        <f>(I1832*$O$3)/12</f>
        <v/>
      </c>
      <c r="P1832" s="26">
        <f>(I1832*$P$3)/12</f>
        <v/>
      </c>
    </row>
    <row r="1833">
      <c r="G1833" s="6">
        <f>SUBSTITUTE(B1835,"%","")</f>
        <v/>
      </c>
      <c r="H1833" s="7">
        <f>H1832/G1835</f>
        <v/>
      </c>
      <c r="I1833" s="60">
        <f>H1833+$I$3</f>
        <v/>
      </c>
      <c r="J1833" s="23">
        <f>(I1833*$J$3)/12</f>
        <v/>
      </c>
      <c r="K1833" s="23">
        <f>(I1833*$K$3)/12</f>
        <v/>
      </c>
      <c r="L1833" s="23">
        <f>(I1833*$L$3)/12</f>
        <v/>
      </c>
      <c r="M1833" s="29">
        <f>(I1833*$M$3)/12</f>
        <v/>
      </c>
      <c r="N1833" s="23">
        <f>(I1833*$N$3)/12</f>
        <v/>
      </c>
      <c r="O1833" s="23">
        <f>(I1833*$O$3)/12</f>
        <v/>
      </c>
      <c r="P1833" s="23">
        <f>(I1833*$P$3)/12</f>
        <v/>
      </c>
    </row>
    <row r="1834">
      <c r="G1834" s="28">
        <f>G1832*G1833</f>
        <v/>
      </c>
      <c r="H1834" s="6" t="n"/>
      <c r="I1834" s="60">
        <f>H1833+$I$4</f>
        <v/>
      </c>
      <c r="J1834" s="23">
        <f>(I1834*$J$3)/12</f>
        <v/>
      </c>
      <c r="K1834" s="23">
        <f>(I1834*$K$3)/12</f>
        <v/>
      </c>
      <c r="L1834" s="23">
        <f>(I1834*$L$3)/12</f>
        <v/>
      </c>
      <c r="M1834" s="29">
        <f>(I1834*$M$3)/12</f>
        <v/>
      </c>
      <c r="N1834" s="23">
        <f>(I1834*$N$3)/12</f>
        <v/>
      </c>
      <c r="O1834" s="23">
        <f>(I1834*$O$3)/12</f>
        <v/>
      </c>
      <c r="P1834" s="23">
        <f>(I1834*$P$3)/12</f>
        <v/>
      </c>
    </row>
    <row r="1835">
      <c r="G1835" s="7">
        <f>G1834*0.3025</f>
        <v/>
      </c>
      <c r="H1835" s="6" t="n"/>
      <c r="I1835" s="60">
        <f>H1833+$I$5</f>
        <v/>
      </c>
      <c r="J1835" s="23">
        <f>(I1835*$J$3)/12</f>
        <v/>
      </c>
      <c r="K1835" s="23">
        <f>(I1835*$K$3)/12</f>
        <v/>
      </c>
      <c r="L1835" s="23">
        <f>(I1835*$L$3)/12</f>
        <v/>
      </c>
      <c r="M1835" s="29">
        <f>(I1835*$M$3)/12</f>
        <v/>
      </c>
      <c r="N1835" s="23">
        <f>(I1835*$N$3)/12</f>
        <v/>
      </c>
      <c r="O1835" s="23">
        <f>(I1835*$O$3)/12</f>
        <v/>
      </c>
      <c r="P1835" s="23">
        <f>(I1835*$P$3)/12</f>
        <v/>
      </c>
    </row>
    <row r="1836">
      <c r="G1836" s="6">
        <f>SUBSTITUTE(D1836,"㎡","")</f>
        <v/>
      </c>
      <c r="H1836" s="8" t="n"/>
      <c r="I1836" s="61">
        <f>H1833+$I$6</f>
        <v/>
      </c>
      <c r="J1836" s="23">
        <f>(I1836*$J$3)/12</f>
        <v/>
      </c>
      <c r="K1836" s="23">
        <f>(I1836*$K$3)/12</f>
        <v/>
      </c>
      <c r="L1836" s="23">
        <f>(I1836*$L$3)/12</f>
        <v/>
      </c>
      <c r="M1836" s="29">
        <f>(I1836*$M$3)/12</f>
        <v/>
      </c>
      <c r="N1836" s="23">
        <f>(I1836*$N$3)/12</f>
        <v/>
      </c>
      <c r="O1836" s="23">
        <f>(I1836*$O$3)/12</f>
        <v/>
      </c>
      <c r="P1836" s="23">
        <f>(I1836*$P$3)/12</f>
        <v/>
      </c>
    </row>
    <row r="1837">
      <c r="G1837" s="22">
        <f>SUBSTITUTE(D1837,"㎡","")</f>
        <v/>
      </c>
      <c r="H1837" s="22">
        <f>SUBSTITUTE(B1838,"万円","")</f>
        <v/>
      </c>
      <c r="I1837" s="59">
        <f>H1838+$I$2</f>
        <v/>
      </c>
      <c r="J1837" s="26">
        <f>(I1837*$J$3)/12</f>
        <v/>
      </c>
      <c r="K1837" s="26">
        <f>(I1837*$K$3)/12</f>
        <v/>
      </c>
      <c r="L1837" s="26">
        <f>(I1837*$L$3)/12</f>
        <v/>
      </c>
      <c r="M1837" s="26">
        <f>(I1837*$M$3)/12</f>
        <v/>
      </c>
      <c r="N1837" s="26">
        <f>(I1837*$N$3)/12</f>
        <v/>
      </c>
      <c r="O1837" s="26">
        <f>(I1837*$O$3)/12</f>
        <v/>
      </c>
      <c r="P1837" s="26">
        <f>(I1837*$P$3)/12</f>
        <v/>
      </c>
    </row>
    <row r="1838">
      <c r="G1838" s="6">
        <f>SUBSTITUTE(B1840,"%","")</f>
        <v/>
      </c>
      <c r="H1838" s="7">
        <f>H1837/G1840</f>
        <v/>
      </c>
      <c r="I1838" s="60">
        <f>H1838+$I$3</f>
        <v/>
      </c>
      <c r="J1838" s="23">
        <f>(I1838*$J$3)/12</f>
        <v/>
      </c>
      <c r="K1838" s="23">
        <f>(I1838*$K$3)/12</f>
        <v/>
      </c>
      <c r="L1838" s="23">
        <f>(I1838*$L$3)/12</f>
        <v/>
      </c>
      <c r="M1838" s="29">
        <f>(I1838*$M$3)/12</f>
        <v/>
      </c>
      <c r="N1838" s="23">
        <f>(I1838*$N$3)/12</f>
        <v/>
      </c>
      <c r="O1838" s="23">
        <f>(I1838*$O$3)/12</f>
        <v/>
      </c>
      <c r="P1838" s="23">
        <f>(I1838*$P$3)/12</f>
        <v/>
      </c>
    </row>
    <row r="1839">
      <c r="G1839" s="28">
        <f>G1837*G1838</f>
        <v/>
      </c>
      <c r="H1839" s="6" t="n"/>
      <c r="I1839" s="60">
        <f>H1838+$I$4</f>
        <v/>
      </c>
      <c r="J1839" s="23">
        <f>(I1839*$J$3)/12</f>
        <v/>
      </c>
      <c r="K1839" s="23">
        <f>(I1839*$K$3)/12</f>
        <v/>
      </c>
      <c r="L1839" s="23">
        <f>(I1839*$L$3)/12</f>
        <v/>
      </c>
      <c r="M1839" s="29">
        <f>(I1839*$M$3)/12</f>
        <v/>
      </c>
      <c r="N1839" s="23">
        <f>(I1839*$N$3)/12</f>
        <v/>
      </c>
      <c r="O1839" s="23">
        <f>(I1839*$O$3)/12</f>
        <v/>
      </c>
      <c r="P1839" s="23">
        <f>(I1839*$P$3)/12</f>
        <v/>
      </c>
    </row>
    <row r="1840">
      <c r="G1840" s="7">
        <f>G1839*0.3025</f>
        <v/>
      </c>
      <c r="H1840" s="6" t="n"/>
      <c r="I1840" s="60">
        <f>H1838+$I$5</f>
        <v/>
      </c>
      <c r="J1840" s="23">
        <f>(I1840*$J$3)/12</f>
        <v/>
      </c>
      <c r="K1840" s="23">
        <f>(I1840*$K$3)/12</f>
        <v/>
      </c>
      <c r="L1840" s="23">
        <f>(I1840*$L$3)/12</f>
        <v/>
      </c>
      <c r="M1840" s="29">
        <f>(I1840*$M$3)/12</f>
        <v/>
      </c>
      <c r="N1840" s="23">
        <f>(I1840*$N$3)/12</f>
        <v/>
      </c>
      <c r="O1840" s="23">
        <f>(I1840*$O$3)/12</f>
        <v/>
      </c>
      <c r="P1840" s="23">
        <f>(I1840*$P$3)/12</f>
        <v/>
      </c>
    </row>
    <row r="1841">
      <c r="G1841" s="6">
        <f>SUBSTITUTE(D1841,"㎡","")</f>
        <v/>
      </c>
      <c r="H1841" s="8" t="n"/>
      <c r="I1841" s="61">
        <f>H1838+$I$6</f>
        <v/>
      </c>
      <c r="J1841" s="23">
        <f>(I1841*$J$3)/12</f>
        <v/>
      </c>
      <c r="K1841" s="23">
        <f>(I1841*$K$3)/12</f>
        <v/>
      </c>
      <c r="L1841" s="23">
        <f>(I1841*$L$3)/12</f>
        <v/>
      </c>
      <c r="M1841" s="29">
        <f>(I1841*$M$3)/12</f>
        <v/>
      </c>
      <c r="N1841" s="23">
        <f>(I1841*$N$3)/12</f>
        <v/>
      </c>
      <c r="O1841" s="23">
        <f>(I1841*$O$3)/12</f>
        <v/>
      </c>
      <c r="P1841" s="23">
        <f>(I1841*$P$3)/12</f>
        <v/>
      </c>
    </row>
    <row r="1842">
      <c r="G1842" s="22">
        <f>SUBSTITUTE(D1842,"㎡","")</f>
        <v/>
      </c>
      <c r="H1842" s="22">
        <f>SUBSTITUTE(B1843,"万円","")</f>
        <v/>
      </c>
      <c r="I1842" s="59">
        <f>H1843+$I$2</f>
        <v/>
      </c>
      <c r="J1842" s="26">
        <f>(I1842*$J$3)/12</f>
        <v/>
      </c>
      <c r="K1842" s="26">
        <f>(I1842*$K$3)/12</f>
        <v/>
      </c>
      <c r="L1842" s="26">
        <f>(I1842*$L$3)/12</f>
        <v/>
      </c>
      <c r="M1842" s="26">
        <f>(I1842*$M$3)/12</f>
        <v/>
      </c>
      <c r="N1842" s="26">
        <f>(I1842*$N$3)/12</f>
        <v/>
      </c>
      <c r="O1842" s="26">
        <f>(I1842*$O$3)/12</f>
        <v/>
      </c>
      <c r="P1842" s="26">
        <f>(I1842*$P$3)/12</f>
        <v/>
      </c>
    </row>
    <row r="1843">
      <c r="G1843" s="6">
        <f>SUBSTITUTE(B1845,"%","")</f>
        <v/>
      </c>
      <c r="H1843" s="7">
        <f>H1842/G1845</f>
        <v/>
      </c>
      <c r="I1843" s="60">
        <f>H1843+$I$3</f>
        <v/>
      </c>
      <c r="J1843" s="23">
        <f>(I1843*$J$3)/12</f>
        <v/>
      </c>
      <c r="K1843" s="23">
        <f>(I1843*$K$3)/12</f>
        <v/>
      </c>
      <c r="L1843" s="23">
        <f>(I1843*$L$3)/12</f>
        <v/>
      </c>
      <c r="M1843" s="29">
        <f>(I1843*$M$3)/12</f>
        <v/>
      </c>
      <c r="N1843" s="23">
        <f>(I1843*$N$3)/12</f>
        <v/>
      </c>
      <c r="O1843" s="23">
        <f>(I1843*$O$3)/12</f>
        <v/>
      </c>
      <c r="P1843" s="23">
        <f>(I1843*$P$3)/12</f>
        <v/>
      </c>
    </row>
    <row r="1844">
      <c r="G1844" s="28">
        <f>G1842*G1843</f>
        <v/>
      </c>
      <c r="H1844" s="6" t="n"/>
      <c r="I1844" s="60">
        <f>H1843+$I$4</f>
        <v/>
      </c>
      <c r="J1844" s="23">
        <f>(I1844*$J$3)/12</f>
        <v/>
      </c>
      <c r="K1844" s="23">
        <f>(I1844*$K$3)/12</f>
        <v/>
      </c>
      <c r="L1844" s="23">
        <f>(I1844*$L$3)/12</f>
        <v/>
      </c>
      <c r="M1844" s="29">
        <f>(I1844*$M$3)/12</f>
        <v/>
      </c>
      <c r="N1844" s="23">
        <f>(I1844*$N$3)/12</f>
        <v/>
      </c>
      <c r="O1844" s="23">
        <f>(I1844*$O$3)/12</f>
        <v/>
      </c>
      <c r="P1844" s="23">
        <f>(I1844*$P$3)/12</f>
        <v/>
      </c>
    </row>
    <row r="1845">
      <c r="G1845" s="7">
        <f>G1844*0.3025</f>
        <v/>
      </c>
      <c r="H1845" s="6" t="n"/>
      <c r="I1845" s="60">
        <f>H1843+$I$5</f>
        <v/>
      </c>
      <c r="J1845" s="23">
        <f>(I1845*$J$3)/12</f>
        <v/>
      </c>
      <c r="K1845" s="23">
        <f>(I1845*$K$3)/12</f>
        <v/>
      </c>
      <c r="L1845" s="23">
        <f>(I1845*$L$3)/12</f>
        <v/>
      </c>
      <c r="M1845" s="29">
        <f>(I1845*$M$3)/12</f>
        <v/>
      </c>
      <c r="N1845" s="23">
        <f>(I1845*$N$3)/12</f>
        <v/>
      </c>
      <c r="O1845" s="23">
        <f>(I1845*$O$3)/12</f>
        <v/>
      </c>
      <c r="P1845" s="23">
        <f>(I1845*$P$3)/12</f>
        <v/>
      </c>
    </row>
    <row r="1846">
      <c r="G1846" s="6">
        <f>SUBSTITUTE(D1846,"㎡","")</f>
        <v/>
      </c>
      <c r="H1846" s="8" t="n"/>
      <c r="I1846" s="61">
        <f>H1843+$I$6</f>
        <v/>
      </c>
      <c r="J1846" s="23">
        <f>(I1846*$J$3)/12</f>
        <v/>
      </c>
      <c r="K1846" s="23">
        <f>(I1846*$K$3)/12</f>
        <v/>
      </c>
      <c r="L1846" s="23">
        <f>(I1846*$L$3)/12</f>
        <v/>
      </c>
      <c r="M1846" s="29">
        <f>(I1846*$M$3)/12</f>
        <v/>
      </c>
      <c r="N1846" s="23">
        <f>(I1846*$N$3)/12</f>
        <v/>
      </c>
      <c r="O1846" s="23">
        <f>(I1846*$O$3)/12</f>
        <v/>
      </c>
      <c r="P1846" s="23">
        <f>(I1846*$P$3)/12</f>
        <v/>
      </c>
    </row>
    <row r="1847">
      <c r="G1847" s="22">
        <f>SUBSTITUTE(D1847,"㎡","")</f>
        <v/>
      </c>
      <c r="H1847" s="22">
        <f>SUBSTITUTE(B1848,"万円","")</f>
        <v/>
      </c>
      <c r="I1847" s="59">
        <f>H1848+$I$2</f>
        <v/>
      </c>
      <c r="J1847" s="26">
        <f>(I1847*$J$3)/12</f>
        <v/>
      </c>
      <c r="K1847" s="26">
        <f>(I1847*$K$3)/12</f>
        <v/>
      </c>
      <c r="L1847" s="26">
        <f>(I1847*$L$3)/12</f>
        <v/>
      </c>
      <c r="M1847" s="26">
        <f>(I1847*$M$3)/12</f>
        <v/>
      </c>
      <c r="N1847" s="26">
        <f>(I1847*$N$3)/12</f>
        <v/>
      </c>
      <c r="O1847" s="26">
        <f>(I1847*$O$3)/12</f>
        <v/>
      </c>
      <c r="P1847" s="26">
        <f>(I1847*$P$3)/12</f>
        <v/>
      </c>
    </row>
    <row r="1848">
      <c r="G1848" s="6">
        <f>SUBSTITUTE(B1850,"%","")</f>
        <v/>
      </c>
      <c r="H1848" s="7">
        <f>H1847/G1850</f>
        <v/>
      </c>
      <c r="I1848" s="60">
        <f>H1848+$I$3</f>
        <v/>
      </c>
      <c r="J1848" s="23">
        <f>(I1848*$J$3)/12</f>
        <v/>
      </c>
      <c r="K1848" s="23">
        <f>(I1848*$K$3)/12</f>
        <v/>
      </c>
      <c r="L1848" s="23">
        <f>(I1848*$L$3)/12</f>
        <v/>
      </c>
      <c r="M1848" s="29">
        <f>(I1848*$M$3)/12</f>
        <v/>
      </c>
      <c r="N1848" s="23">
        <f>(I1848*$N$3)/12</f>
        <v/>
      </c>
      <c r="O1848" s="23">
        <f>(I1848*$O$3)/12</f>
        <v/>
      </c>
      <c r="P1848" s="23">
        <f>(I1848*$P$3)/12</f>
        <v/>
      </c>
    </row>
    <row r="1849">
      <c r="G1849" s="28">
        <f>G1847*G1848</f>
        <v/>
      </c>
      <c r="H1849" s="6" t="n"/>
      <c r="I1849" s="60">
        <f>H1848+$I$4</f>
        <v/>
      </c>
      <c r="J1849" s="23">
        <f>(I1849*$J$3)/12</f>
        <v/>
      </c>
      <c r="K1849" s="23">
        <f>(I1849*$K$3)/12</f>
        <v/>
      </c>
      <c r="L1849" s="23">
        <f>(I1849*$L$3)/12</f>
        <v/>
      </c>
      <c r="M1849" s="29">
        <f>(I1849*$M$3)/12</f>
        <v/>
      </c>
      <c r="N1849" s="23">
        <f>(I1849*$N$3)/12</f>
        <v/>
      </c>
      <c r="O1849" s="23">
        <f>(I1849*$O$3)/12</f>
        <v/>
      </c>
      <c r="P1849" s="23">
        <f>(I1849*$P$3)/12</f>
        <v/>
      </c>
    </row>
    <row r="1850">
      <c r="G1850" s="7">
        <f>G1849*0.3025</f>
        <v/>
      </c>
      <c r="H1850" s="6" t="n"/>
      <c r="I1850" s="60">
        <f>H1848+$I$5</f>
        <v/>
      </c>
      <c r="J1850" s="23">
        <f>(I1850*$J$3)/12</f>
        <v/>
      </c>
      <c r="K1850" s="23">
        <f>(I1850*$K$3)/12</f>
        <v/>
      </c>
      <c r="L1850" s="23">
        <f>(I1850*$L$3)/12</f>
        <v/>
      </c>
      <c r="M1850" s="29">
        <f>(I1850*$M$3)/12</f>
        <v/>
      </c>
      <c r="N1850" s="23">
        <f>(I1850*$N$3)/12</f>
        <v/>
      </c>
      <c r="O1850" s="23">
        <f>(I1850*$O$3)/12</f>
        <v/>
      </c>
      <c r="P1850" s="23">
        <f>(I1850*$P$3)/12</f>
        <v/>
      </c>
    </row>
    <row r="1851">
      <c r="G1851" s="6">
        <f>SUBSTITUTE(D1851,"㎡","")</f>
        <v/>
      </c>
      <c r="H1851" s="8" t="n"/>
      <c r="I1851" s="61">
        <f>H1848+$I$6</f>
        <v/>
      </c>
      <c r="J1851" s="23">
        <f>(I1851*$J$3)/12</f>
        <v/>
      </c>
      <c r="K1851" s="23">
        <f>(I1851*$K$3)/12</f>
        <v/>
      </c>
      <c r="L1851" s="23">
        <f>(I1851*$L$3)/12</f>
        <v/>
      </c>
      <c r="M1851" s="29">
        <f>(I1851*$M$3)/12</f>
        <v/>
      </c>
      <c r="N1851" s="23">
        <f>(I1851*$N$3)/12</f>
        <v/>
      </c>
      <c r="O1851" s="23">
        <f>(I1851*$O$3)/12</f>
        <v/>
      </c>
      <c r="P1851" s="23">
        <f>(I1851*$P$3)/12</f>
        <v/>
      </c>
    </row>
    <row r="1852">
      <c r="G1852" s="22">
        <f>SUBSTITUTE(D1852,"㎡","")</f>
        <v/>
      </c>
      <c r="H1852" s="22">
        <f>SUBSTITUTE(B1853,"万円","")</f>
        <v/>
      </c>
      <c r="I1852" s="59">
        <f>H1853+$I$2</f>
        <v/>
      </c>
      <c r="J1852" s="26">
        <f>(I1852*$J$3)/12</f>
        <v/>
      </c>
      <c r="K1852" s="26">
        <f>(I1852*$K$3)/12</f>
        <v/>
      </c>
      <c r="L1852" s="26">
        <f>(I1852*$L$3)/12</f>
        <v/>
      </c>
      <c r="M1852" s="26">
        <f>(I1852*$M$3)/12</f>
        <v/>
      </c>
      <c r="N1852" s="26">
        <f>(I1852*$N$3)/12</f>
        <v/>
      </c>
      <c r="O1852" s="26">
        <f>(I1852*$O$3)/12</f>
        <v/>
      </c>
      <c r="P1852" s="26">
        <f>(I1852*$P$3)/12</f>
        <v/>
      </c>
    </row>
    <row r="1853">
      <c r="G1853" s="6">
        <f>SUBSTITUTE(B1855,"%","")</f>
        <v/>
      </c>
      <c r="H1853" s="7">
        <f>H1852/G1855</f>
        <v/>
      </c>
      <c r="I1853" s="60">
        <f>H1853+$I$3</f>
        <v/>
      </c>
      <c r="J1853" s="23">
        <f>(I1853*$J$3)/12</f>
        <v/>
      </c>
      <c r="K1853" s="23">
        <f>(I1853*$K$3)/12</f>
        <v/>
      </c>
      <c r="L1853" s="23">
        <f>(I1853*$L$3)/12</f>
        <v/>
      </c>
      <c r="M1853" s="29">
        <f>(I1853*$M$3)/12</f>
        <v/>
      </c>
      <c r="N1853" s="23">
        <f>(I1853*$N$3)/12</f>
        <v/>
      </c>
      <c r="O1853" s="23">
        <f>(I1853*$O$3)/12</f>
        <v/>
      </c>
      <c r="P1853" s="23">
        <f>(I1853*$P$3)/12</f>
        <v/>
      </c>
    </row>
    <row r="1854">
      <c r="G1854" s="28">
        <f>G1852*G1853</f>
        <v/>
      </c>
      <c r="H1854" s="6" t="n"/>
      <c r="I1854" s="60">
        <f>H1853+$I$4</f>
        <v/>
      </c>
      <c r="J1854" s="23">
        <f>(I1854*$J$3)/12</f>
        <v/>
      </c>
      <c r="K1854" s="23">
        <f>(I1854*$K$3)/12</f>
        <v/>
      </c>
      <c r="L1854" s="23">
        <f>(I1854*$L$3)/12</f>
        <v/>
      </c>
      <c r="M1854" s="29">
        <f>(I1854*$M$3)/12</f>
        <v/>
      </c>
      <c r="N1854" s="23">
        <f>(I1854*$N$3)/12</f>
        <v/>
      </c>
      <c r="O1854" s="23">
        <f>(I1854*$O$3)/12</f>
        <v/>
      </c>
      <c r="P1854" s="23">
        <f>(I1854*$P$3)/12</f>
        <v/>
      </c>
    </row>
    <row r="1855">
      <c r="G1855" s="7">
        <f>G1854*0.3025</f>
        <v/>
      </c>
      <c r="H1855" s="6" t="n"/>
      <c r="I1855" s="60">
        <f>H1853+$I$5</f>
        <v/>
      </c>
      <c r="J1855" s="23">
        <f>(I1855*$J$3)/12</f>
        <v/>
      </c>
      <c r="K1855" s="23">
        <f>(I1855*$K$3)/12</f>
        <v/>
      </c>
      <c r="L1855" s="23">
        <f>(I1855*$L$3)/12</f>
        <v/>
      </c>
      <c r="M1855" s="29">
        <f>(I1855*$M$3)/12</f>
        <v/>
      </c>
      <c r="N1855" s="23">
        <f>(I1855*$N$3)/12</f>
        <v/>
      </c>
      <c r="O1855" s="23">
        <f>(I1855*$O$3)/12</f>
        <v/>
      </c>
      <c r="P1855" s="23">
        <f>(I1855*$P$3)/12</f>
        <v/>
      </c>
    </row>
    <row r="1856">
      <c r="G1856" s="6">
        <f>SUBSTITUTE(D1856,"㎡","")</f>
        <v/>
      </c>
      <c r="H1856" s="8" t="n"/>
      <c r="I1856" s="61">
        <f>H1853+$I$6</f>
        <v/>
      </c>
      <c r="J1856" s="23">
        <f>(I1856*$J$3)/12</f>
        <v/>
      </c>
      <c r="K1856" s="23">
        <f>(I1856*$K$3)/12</f>
        <v/>
      </c>
      <c r="L1856" s="23">
        <f>(I1856*$L$3)/12</f>
        <v/>
      </c>
      <c r="M1856" s="29">
        <f>(I1856*$M$3)/12</f>
        <v/>
      </c>
      <c r="N1856" s="23">
        <f>(I1856*$N$3)/12</f>
        <v/>
      </c>
      <c r="O1856" s="23">
        <f>(I1856*$O$3)/12</f>
        <v/>
      </c>
      <c r="P1856" s="23">
        <f>(I1856*$P$3)/12</f>
        <v/>
      </c>
    </row>
    <row r="1857">
      <c r="G1857" s="22">
        <f>SUBSTITUTE(D1857,"㎡","")</f>
        <v/>
      </c>
      <c r="H1857" s="22">
        <f>SUBSTITUTE(B1858,"万円","")</f>
        <v/>
      </c>
      <c r="I1857" s="59">
        <f>H1858+$I$2</f>
        <v/>
      </c>
      <c r="J1857" s="26">
        <f>(I1857*$J$3)/12</f>
        <v/>
      </c>
      <c r="K1857" s="26">
        <f>(I1857*$K$3)/12</f>
        <v/>
      </c>
      <c r="L1857" s="26">
        <f>(I1857*$L$3)/12</f>
        <v/>
      </c>
      <c r="M1857" s="26">
        <f>(I1857*$M$3)/12</f>
        <v/>
      </c>
      <c r="N1857" s="26">
        <f>(I1857*$N$3)/12</f>
        <v/>
      </c>
      <c r="O1857" s="26">
        <f>(I1857*$O$3)/12</f>
        <v/>
      </c>
      <c r="P1857" s="26">
        <f>(I1857*$P$3)/12</f>
        <v/>
      </c>
    </row>
    <row r="1858">
      <c r="G1858" s="6">
        <f>SUBSTITUTE(B1860,"%","")</f>
        <v/>
      </c>
      <c r="H1858" s="7">
        <f>H1857/G1860</f>
        <v/>
      </c>
      <c r="I1858" s="60">
        <f>H1858+$I$3</f>
        <v/>
      </c>
      <c r="J1858" s="23">
        <f>(I1858*$J$3)/12</f>
        <v/>
      </c>
      <c r="K1858" s="23">
        <f>(I1858*$K$3)/12</f>
        <v/>
      </c>
      <c r="L1858" s="23">
        <f>(I1858*$L$3)/12</f>
        <v/>
      </c>
      <c r="M1858" s="29">
        <f>(I1858*$M$3)/12</f>
        <v/>
      </c>
      <c r="N1858" s="23">
        <f>(I1858*$N$3)/12</f>
        <v/>
      </c>
      <c r="O1858" s="23">
        <f>(I1858*$O$3)/12</f>
        <v/>
      </c>
      <c r="P1858" s="23">
        <f>(I1858*$P$3)/12</f>
        <v/>
      </c>
    </row>
    <row r="1859">
      <c r="G1859" s="28">
        <f>G1857*G1858</f>
        <v/>
      </c>
      <c r="H1859" s="6" t="n"/>
      <c r="I1859" s="60">
        <f>H1858+$I$4</f>
        <v/>
      </c>
      <c r="J1859" s="23">
        <f>(I1859*$J$3)/12</f>
        <v/>
      </c>
      <c r="K1859" s="23">
        <f>(I1859*$K$3)/12</f>
        <v/>
      </c>
      <c r="L1859" s="23">
        <f>(I1859*$L$3)/12</f>
        <v/>
      </c>
      <c r="M1859" s="29">
        <f>(I1859*$M$3)/12</f>
        <v/>
      </c>
      <c r="N1859" s="23">
        <f>(I1859*$N$3)/12</f>
        <v/>
      </c>
      <c r="O1859" s="23">
        <f>(I1859*$O$3)/12</f>
        <v/>
      </c>
      <c r="P1859" s="23">
        <f>(I1859*$P$3)/12</f>
        <v/>
      </c>
    </row>
    <row r="1860">
      <c r="G1860" s="7">
        <f>G1859*0.3025</f>
        <v/>
      </c>
      <c r="H1860" s="6" t="n"/>
      <c r="I1860" s="60">
        <f>H1858+$I$5</f>
        <v/>
      </c>
      <c r="J1860" s="23">
        <f>(I1860*$J$3)/12</f>
        <v/>
      </c>
      <c r="K1860" s="23">
        <f>(I1860*$K$3)/12</f>
        <v/>
      </c>
      <c r="L1860" s="23">
        <f>(I1860*$L$3)/12</f>
        <v/>
      </c>
      <c r="M1860" s="29">
        <f>(I1860*$M$3)/12</f>
        <v/>
      </c>
      <c r="N1860" s="23">
        <f>(I1860*$N$3)/12</f>
        <v/>
      </c>
      <c r="O1860" s="23">
        <f>(I1860*$O$3)/12</f>
        <v/>
      </c>
      <c r="P1860" s="23">
        <f>(I1860*$P$3)/12</f>
        <v/>
      </c>
    </row>
    <row r="1861">
      <c r="G1861" s="6">
        <f>SUBSTITUTE(D1861,"㎡","")</f>
        <v/>
      </c>
      <c r="H1861" s="8" t="n"/>
      <c r="I1861" s="61">
        <f>H1858+$I$6</f>
        <v/>
      </c>
      <c r="J1861" s="23">
        <f>(I1861*$J$3)/12</f>
        <v/>
      </c>
      <c r="K1861" s="23">
        <f>(I1861*$K$3)/12</f>
        <v/>
      </c>
      <c r="L1861" s="23">
        <f>(I1861*$L$3)/12</f>
        <v/>
      </c>
      <c r="M1861" s="29">
        <f>(I1861*$M$3)/12</f>
        <v/>
      </c>
      <c r="N1861" s="23">
        <f>(I1861*$N$3)/12</f>
        <v/>
      </c>
      <c r="O1861" s="23">
        <f>(I1861*$O$3)/12</f>
        <v/>
      </c>
      <c r="P1861" s="23">
        <f>(I1861*$P$3)/12</f>
        <v/>
      </c>
    </row>
    <row r="1862">
      <c r="G1862" s="22">
        <f>SUBSTITUTE(D1862,"㎡","")</f>
        <v/>
      </c>
      <c r="H1862" s="22">
        <f>SUBSTITUTE(B1863,"万円","")</f>
        <v/>
      </c>
      <c r="I1862" s="59">
        <f>H1863+$I$2</f>
        <v/>
      </c>
      <c r="J1862" s="26">
        <f>(I1862*$J$3)/12</f>
        <v/>
      </c>
      <c r="K1862" s="26">
        <f>(I1862*$K$3)/12</f>
        <v/>
      </c>
      <c r="L1862" s="26">
        <f>(I1862*$L$3)/12</f>
        <v/>
      </c>
      <c r="M1862" s="26">
        <f>(I1862*$M$3)/12</f>
        <v/>
      </c>
      <c r="N1862" s="26">
        <f>(I1862*$N$3)/12</f>
        <v/>
      </c>
      <c r="O1862" s="26">
        <f>(I1862*$O$3)/12</f>
        <v/>
      </c>
      <c r="P1862" s="26">
        <f>(I1862*$P$3)/12</f>
        <v/>
      </c>
    </row>
    <row r="1863">
      <c r="G1863" s="6">
        <f>SUBSTITUTE(B1865,"%","")</f>
        <v/>
      </c>
      <c r="H1863" s="7">
        <f>H1862/G1865</f>
        <v/>
      </c>
      <c r="I1863" s="60">
        <f>H1863+$I$3</f>
        <v/>
      </c>
      <c r="J1863" s="23">
        <f>(I1863*$J$3)/12</f>
        <v/>
      </c>
      <c r="K1863" s="23">
        <f>(I1863*$K$3)/12</f>
        <v/>
      </c>
      <c r="L1863" s="23">
        <f>(I1863*$L$3)/12</f>
        <v/>
      </c>
      <c r="M1863" s="29">
        <f>(I1863*$M$3)/12</f>
        <v/>
      </c>
      <c r="N1863" s="23">
        <f>(I1863*$N$3)/12</f>
        <v/>
      </c>
      <c r="O1863" s="23">
        <f>(I1863*$O$3)/12</f>
        <v/>
      </c>
      <c r="P1863" s="23">
        <f>(I1863*$P$3)/12</f>
        <v/>
      </c>
    </row>
    <row r="1864">
      <c r="G1864" s="28">
        <f>G1862*G1863</f>
        <v/>
      </c>
      <c r="H1864" s="6" t="n"/>
      <c r="I1864" s="60">
        <f>H1863+$I$4</f>
        <v/>
      </c>
      <c r="J1864" s="23">
        <f>(I1864*$J$3)/12</f>
        <v/>
      </c>
      <c r="K1864" s="23">
        <f>(I1864*$K$3)/12</f>
        <v/>
      </c>
      <c r="L1864" s="23">
        <f>(I1864*$L$3)/12</f>
        <v/>
      </c>
      <c r="M1864" s="29">
        <f>(I1864*$M$3)/12</f>
        <v/>
      </c>
      <c r="N1864" s="23">
        <f>(I1864*$N$3)/12</f>
        <v/>
      </c>
      <c r="O1864" s="23">
        <f>(I1864*$O$3)/12</f>
        <v/>
      </c>
      <c r="P1864" s="23">
        <f>(I1864*$P$3)/12</f>
        <v/>
      </c>
    </row>
    <row r="1865">
      <c r="G1865" s="7">
        <f>G1864*0.3025</f>
        <v/>
      </c>
      <c r="H1865" s="6" t="n"/>
      <c r="I1865" s="60">
        <f>H1863+$I$5</f>
        <v/>
      </c>
      <c r="J1865" s="23">
        <f>(I1865*$J$3)/12</f>
        <v/>
      </c>
      <c r="K1865" s="23">
        <f>(I1865*$K$3)/12</f>
        <v/>
      </c>
      <c r="L1865" s="23">
        <f>(I1865*$L$3)/12</f>
        <v/>
      </c>
      <c r="M1865" s="29">
        <f>(I1865*$M$3)/12</f>
        <v/>
      </c>
      <c r="N1865" s="23">
        <f>(I1865*$N$3)/12</f>
        <v/>
      </c>
      <c r="O1865" s="23">
        <f>(I1865*$O$3)/12</f>
        <v/>
      </c>
      <c r="P1865" s="23">
        <f>(I1865*$P$3)/12</f>
        <v/>
      </c>
    </row>
    <row r="1866">
      <c r="G1866" s="6">
        <f>SUBSTITUTE(D1866,"㎡","")</f>
        <v/>
      </c>
      <c r="H1866" s="8" t="n"/>
      <c r="I1866" s="61">
        <f>H1863+$I$6</f>
        <v/>
      </c>
      <c r="J1866" s="23">
        <f>(I1866*$J$3)/12</f>
        <v/>
      </c>
      <c r="K1866" s="23">
        <f>(I1866*$K$3)/12</f>
        <v/>
      </c>
      <c r="L1866" s="23">
        <f>(I1866*$L$3)/12</f>
        <v/>
      </c>
      <c r="M1866" s="29">
        <f>(I1866*$M$3)/12</f>
        <v/>
      </c>
      <c r="N1866" s="23">
        <f>(I1866*$N$3)/12</f>
        <v/>
      </c>
      <c r="O1866" s="23">
        <f>(I1866*$O$3)/12</f>
        <v/>
      </c>
      <c r="P1866" s="23">
        <f>(I1866*$P$3)/12</f>
        <v/>
      </c>
    </row>
    <row r="1867">
      <c r="G1867" s="22">
        <f>SUBSTITUTE(D1867,"㎡","")</f>
        <v/>
      </c>
      <c r="H1867" s="22">
        <f>SUBSTITUTE(B1868,"万円","")</f>
        <v/>
      </c>
      <c r="I1867" s="59">
        <f>H1868+$I$2</f>
        <v/>
      </c>
      <c r="J1867" s="26">
        <f>(I1867*$J$3)/12</f>
        <v/>
      </c>
      <c r="K1867" s="26">
        <f>(I1867*$K$3)/12</f>
        <v/>
      </c>
      <c r="L1867" s="26">
        <f>(I1867*$L$3)/12</f>
        <v/>
      </c>
      <c r="M1867" s="26">
        <f>(I1867*$M$3)/12</f>
        <v/>
      </c>
      <c r="N1867" s="26">
        <f>(I1867*$N$3)/12</f>
        <v/>
      </c>
      <c r="O1867" s="26">
        <f>(I1867*$O$3)/12</f>
        <v/>
      </c>
      <c r="P1867" s="26">
        <f>(I1867*$P$3)/12</f>
        <v/>
      </c>
    </row>
    <row r="1868">
      <c r="G1868" s="6">
        <f>SUBSTITUTE(B1870,"%","")</f>
        <v/>
      </c>
      <c r="H1868" s="7">
        <f>H1867/G1870</f>
        <v/>
      </c>
      <c r="I1868" s="60">
        <f>H1868+$I$3</f>
        <v/>
      </c>
      <c r="J1868" s="23">
        <f>(I1868*$J$3)/12</f>
        <v/>
      </c>
      <c r="K1868" s="23">
        <f>(I1868*$K$3)/12</f>
        <v/>
      </c>
      <c r="L1868" s="23">
        <f>(I1868*$L$3)/12</f>
        <v/>
      </c>
      <c r="M1868" s="29">
        <f>(I1868*$M$3)/12</f>
        <v/>
      </c>
      <c r="N1868" s="23">
        <f>(I1868*$N$3)/12</f>
        <v/>
      </c>
      <c r="O1868" s="23">
        <f>(I1868*$O$3)/12</f>
        <v/>
      </c>
      <c r="P1868" s="23">
        <f>(I1868*$P$3)/12</f>
        <v/>
      </c>
    </row>
    <row r="1869">
      <c r="G1869" s="28">
        <f>G1867*G1868</f>
        <v/>
      </c>
      <c r="H1869" s="6" t="n"/>
      <c r="I1869" s="60">
        <f>H1868+$I$4</f>
        <v/>
      </c>
      <c r="J1869" s="23">
        <f>(I1869*$J$3)/12</f>
        <v/>
      </c>
      <c r="K1869" s="23">
        <f>(I1869*$K$3)/12</f>
        <v/>
      </c>
      <c r="L1869" s="23">
        <f>(I1869*$L$3)/12</f>
        <v/>
      </c>
      <c r="M1869" s="29">
        <f>(I1869*$M$3)/12</f>
        <v/>
      </c>
      <c r="N1869" s="23">
        <f>(I1869*$N$3)/12</f>
        <v/>
      </c>
      <c r="O1869" s="23">
        <f>(I1869*$O$3)/12</f>
        <v/>
      </c>
      <c r="P1869" s="23">
        <f>(I1869*$P$3)/12</f>
        <v/>
      </c>
    </row>
    <row r="1870">
      <c r="G1870" s="7">
        <f>G1869*0.3025</f>
        <v/>
      </c>
      <c r="H1870" s="6" t="n"/>
      <c r="I1870" s="60">
        <f>H1868+$I$5</f>
        <v/>
      </c>
      <c r="J1870" s="23">
        <f>(I1870*$J$3)/12</f>
        <v/>
      </c>
      <c r="K1870" s="23">
        <f>(I1870*$K$3)/12</f>
        <v/>
      </c>
      <c r="L1870" s="23">
        <f>(I1870*$L$3)/12</f>
        <v/>
      </c>
      <c r="M1870" s="29">
        <f>(I1870*$M$3)/12</f>
        <v/>
      </c>
      <c r="N1870" s="23">
        <f>(I1870*$N$3)/12</f>
        <v/>
      </c>
      <c r="O1870" s="23">
        <f>(I1870*$O$3)/12</f>
        <v/>
      </c>
      <c r="P1870" s="23">
        <f>(I1870*$P$3)/12</f>
        <v/>
      </c>
    </row>
    <row r="1871">
      <c r="G1871" s="6">
        <f>SUBSTITUTE(D1871,"㎡","")</f>
        <v/>
      </c>
      <c r="H1871" s="8" t="n"/>
      <c r="I1871" s="61">
        <f>H1868+$I$6</f>
        <v/>
      </c>
      <c r="J1871" s="23">
        <f>(I1871*$J$3)/12</f>
        <v/>
      </c>
      <c r="K1871" s="23">
        <f>(I1871*$K$3)/12</f>
        <v/>
      </c>
      <c r="L1871" s="23">
        <f>(I1871*$L$3)/12</f>
        <v/>
      </c>
      <c r="M1871" s="29">
        <f>(I1871*$M$3)/12</f>
        <v/>
      </c>
      <c r="N1871" s="23">
        <f>(I1871*$N$3)/12</f>
        <v/>
      </c>
      <c r="O1871" s="23">
        <f>(I1871*$O$3)/12</f>
        <v/>
      </c>
      <c r="P1871" s="23">
        <f>(I1871*$P$3)/12</f>
        <v/>
      </c>
    </row>
    <row r="1872">
      <c r="G1872" s="22">
        <f>SUBSTITUTE(D1872,"㎡","")</f>
        <v/>
      </c>
      <c r="H1872" s="22">
        <f>SUBSTITUTE(B1873,"万円","")</f>
        <v/>
      </c>
      <c r="I1872" s="59">
        <f>H1873+$I$2</f>
        <v/>
      </c>
      <c r="J1872" s="26">
        <f>(I1872*$J$3)/12</f>
        <v/>
      </c>
      <c r="K1872" s="26">
        <f>(I1872*$K$3)/12</f>
        <v/>
      </c>
      <c r="L1872" s="26">
        <f>(I1872*$L$3)/12</f>
        <v/>
      </c>
      <c r="M1872" s="26">
        <f>(I1872*$M$3)/12</f>
        <v/>
      </c>
      <c r="N1872" s="26">
        <f>(I1872*$N$3)/12</f>
        <v/>
      </c>
      <c r="O1872" s="26">
        <f>(I1872*$O$3)/12</f>
        <v/>
      </c>
      <c r="P1872" s="26">
        <f>(I1872*$P$3)/12</f>
        <v/>
      </c>
    </row>
    <row r="1873">
      <c r="G1873" s="6">
        <f>SUBSTITUTE(B1875,"%","")</f>
        <v/>
      </c>
      <c r="H1873" s="7">
        <f>H1872/G1875</f>
        <v/>
      </c>
      <c r="I1873" s="60">
        <f>H1873+$I$3</f>
        <v/>
      </c>
      <c r="J1873" s="23">
        <f>(I1873*$J$3)/12</f>
        <v/>
      </c>
      <c r="K1873" s="23">
        <f>(I1873*$K$3)/12</f>
        <v/>
      </c>
      <c r="L1873" s="23">
        <f>(I1873*$L$3)/12</f>
        <v/>
      </c>
      <c r="M1873" s="29">
        <f>(I1873*$M$3)/12</f>
        <v/>
      </c>
      <c r="N1873" s="23">
        <f>(I1873*$N$3)/12</f>
        <v/>
      </c>
      <c r="O1873" s="23">
        <f>(I1873*$O$3)/12</f>
        <v/>
      </c>
      <c r="P1873" s="23">
        <f>(I1873*$P$3)/12</f>
        <v/>
      </c>
    </row>
    <row r="1874">
      <c r="G1874" s="28">
        <f>G1872*G1873</f>
        <v/>
      </c>
      <c r="H1874" s="6" t="n"/>
      <c r="I1874" s="60">
        <f>H1873+$I$4</f>
        <v/>
      </c>
      <c r="J1874" s="23">
        <f>(I1874*$J$3)/12</f>
        <v/>
      </c>
      <c r="K1874" s="23">
        <f>(I1874*$K$3)/12</f>
        <v/>
      </c>
      <c r="L1874" s="23">
        <f>(I1874*$L$3)/12</f>
        <v/>
      </c>
      <c r="M1874" s="29">
        <f>(I1874*$M$3)/12</f>
        <v/>
      </c>
      <c r="N1874" s="23">
        <f>(I1874*$N$3)/12</f>
        <v/>
      </c>
      <c r="O1874" s="23">
        <f>(I1874*$O$3)/12</f>
        <v/>
      </c>
      <c r="P1874" s="23">
        <f>(I1874*$P$3)/12</f>
        <v/>
      </c>
    </row>
    <row r="1875">
      <c r="G1875" s="7">
        <f>G1874*0.3025</f>
        <v/>
      </c>
      <c r="H1875" s="6" t="n"/>
      <c r="I1875" s="60">
        <f>H1873+$I$5</f>
        <v/>
      </c>
      <c r="J1875" s="23">
        <f>(I1875*$J$3)/12</f>
        <v/>
      </c>
      <c r="K1875" s="23">
        <f>(I1875*$K$3)/12</f>
        <v/>
      </c>
      <c r="L1875" s="23">
        <f>(I1875*$L$3)/12</f>
        <v/>
      </c>
      <c r="M1875" s="29">
        <f>(I1875*$M$3)/12</f>
        <v/>
      </c>
      <c r="N1875" s="23">
        <f>(I1875*$N$3)/12</f>
        <v/>
      </c>
      <c r="O1875" s="23">
        <f>(I1875*$O$3)/12</f>
        <v/>
      </c>
      <c r="P1875" s="23">
        <f>(I1875*$P$3)/12</f>
        <v/>
      </c>
    </row>
    <row r="1876">
      <c r="G1876" s="6">
        <f>SUBSTITUTE(D1876,"㎡","")</f>
        <v/>
      </c>
      <c r="H1876" s="8" t="n"/>
      <c r="I1876" s="61">
        <f>H1873+$I$6</f>
        <v/>
      </c>
      <c r="J1876" s="23">
        <f>(I1876*$J$3)/12</f>
        <v/>
      </c>
      <c r="K1876" s="23">
        <f>(I1876*$K$3)/12</f>
        <v/>
      </c>
      <c r="L1876" s="23">
        <f>(I1876*$L$3)/12</f>
        <v/>
      </c>
      <c r="M1876" s="29">
        <f>(I1876*$M$3)/12</f>
        <v/>
      </c>
      <c r="N1876" s="23">
        <f>(I1876*$N$3)/12</f>
        <v/>
      </c>
      <c r="O1876" s="23">
        <f>(I1876*$O$3)/12</f>
        <v/>
      </c>
      <c r="P1876" s="23">
        <f>(I1876*$P$3)/12</f>
        <v/>
      </c>
    </row>
    <row r="1877">
      <c r="G1877" s="22">
        <f>SUBSTITUTE(D1877,"㎡","")</f>
        <v/>
      </c>
      <c r="H1877" s="22">
        <f>SUBSTITUTE(B1878,"万円","")</f>
        <v/>
      </c>
      <c r="I1877" s="59">
        <f>H1878+$I$2</f>
        <v/>
      </c>
      <c r="J1877" s="26">
        <f>(I1877*$J$3)/12</f>
        <v/>
      </c>
      <c r="K1877" s="26">
        <f>(I1877*$K$3)/12</f>
        <v/>
      </c>
      <c r="L1877" s="26">
        <f>(I1877*$L$3)/12</f>
        <v/>
      </c>
      <c r="M1877" s="26">
        <f>(I1877*$M$3)/12</f>
        <v/>
      </c>
      <c r="N1877" s="26">
        <f>(I1877*$N$3)/12</f>
        <v/>
      </c>
      <c r="O1877" s="26">
        <f>(I1877*$O$3)/12</f>
        <v/>
      </c>
      <c r="P1877" s="26">
        <f>(I1877*$P$3)/12</f>
        <v/>
      </c>
    </row>
    <row r="1878">
      <c r="G1878" s="6">
        <f>SUBSTITUTE(B1880,"%","")</f>
        <v/>
      </c>
      <c r="H1878" s="7">
        <f>H1877/G1880</f>
        <v/>
      </c>
      <c r="I1878" s="60">
        <f>H1878+$I$3</f>
        <v/>
      </c>
      <c r="J1878" s="23">
        <f>(I1878*$J$3)/12</f>
        <v/>
      </c>
      <c r="K1878" s="23">
        <f>(I1878*$K$3)/12</f>
        <v/>
      </c>
      <c r="L1878" s="23">
        <f>(I1878*$L$3)/12</f>
        <v/>
      </c>
      <c r="M1878" s="29">
        <f>(I1878*$M$3)/12</f>
        <v/>
      </c>
      <c r="N1878" s="23">
        <f>(I1878*$N$3)/12</f>
        <v/>
      </c>
      <c r="O1878" s="23">
        <f>(I1878*$O$3)/12</f>
        <v/>
      </c>
      <c r="P1878" s="23">
        <f>(I1878*$P$3)/12</f>
        <v/>
      </c>
    </row>
    <row r="1879">
      <c r="G1879" s="28">
        <f>G1877*G1878</f>
        <v/>
      </c>
      <c r="H1879" s="6" t="n"/>
      <c r="I1879" s="60">
        <f>H1878+$I$4</f>
        <v/>
      </c>
      <c r="J1879" s="23">
        <f>(I1879*$J$3)/12</f>
        <v/>
      </c>
      <c r="K1879" s="23">
        <f>(I1879*$K$3)/12</f>
        <v/>
      </c>
      <c r="L1879" s="23">
        <f>(I1879*$L$3)/12</f>
        <v/>
      </c>
      <c r="M1879" s="29">
        <f>(I1879*$M$3)/12</f>
        <v/>
      </c>
      <c r="N1879" s="23">
        <f>(I1879*$N$3)/12</f>
        <v/>
      </c>
      <c r="O1879" s="23">
        <f>(I1879*$O$3)/12</f>
        <v/>
      </c>
      <c r="P1879" s="23">
        <f>(I1879*$P$3)/12</f>
        <v/>
      </c>
    </row>
    <row r="1880">
      <c r="G1880" s="7">
        <f>G1879*0.3025</f>
        <v/>
      </c>
      <c r="H1880" s="6" t="n"/>
      <c r="I1880" s="60">
        <f>H1878+$I$5</f>
        <v/>
      </c>
      <c r="J1880" s="23">
        <f>(I1880*$J$3)/12</f>
        <v/>
      </c>
      <c r="K1880" s="23">
        <f>(I1880*$K$3)/12</f>
        <v/>
      </c>
      <c r="L1880" s="23">
        <f>(I1880*$L$3)/12</f>
        <v/>
      </c>
      <c r="M1880" s="29">
        <f>(I1880*$M$3)/12</f>
        <v/>
      </c>
      <c r="N1880" s="23">
        <f>(I1880*$N$3)/12</f>
        <v/>
      </c>
      <c r="O1880" s="23">
        <f>(I1880*$O$3)/12</f>
        <v/>
      </c>
      <c r="P1880" s="23">
        <f>(I1880*$P$3)/12</f>
        <v/>
      </c>
    </row>
    <row r="1881">
      <c r="G1881" s="6">
        <f>SUBSTITUTE(D1881,"㎡","")</f>
        <v/>
      </c>
      <c r="H1881" s="8" t="n"/>
      <c r="I1881" s="61">
        <f>H1878+$I$6</f>
        <v/>
      </c>
      <c r="J1881" s="23">
        <f>(I1881*$J$3)/12</f>
        <v/>
      </c>
      <c r="K1881" s="23">
        <f>(I1881*$K$3)/12</f>
        <v/>
      </c>
      <c r="L1881" s="23">
        <f>(I1881*$L$3)/12</f>
        <v/>
      </c>
      <c r="M1881" s="29">
        <f>(I1881*$M$3)/12</f>
        <v/>
      </c>
      <c r="N1881" s="23">
        <f>(I1881*$N$3)/12</f>
        <v/>
      </c>
      <c r="O1881" s="23">
        <f>(I1881*$O$3)/12</f>
        <v/>
      </c>
      <c r="P1881" s="23">
        <f>(I1881*$P$3)/12</f>
        <v/>
      </c>
    </row>
    <row r="1882">
      <c r="G1882" s="22">
        <f>SUBSTITUTE(D1882,"㎡","")</f>
        <v/>
      </c>
      <c r="H1882" s="22">
        <f>SUBSTITUTE(B1883,"万円","")</f>
        <v/>
      </c>
      <c r="I1882" s="59">
        <f>H1883+$I$2</f>
        <v/>
      </c>
      <c r="J1882" s="26">
        <f>(I1882*$J$3)/12</f>
        <v/>
      </c>
      <c r="K1882" s="26">
        <f>(I1882*$K$3)/12</f>
        <v/>
      </c>
      <c r="L1882" s="26">
        <f>(I1882*$L$3)/12</f>
        <v/>
      </c>
      <c r="M1882" s="26">
        <f>(I1882*$M$3)/12</f>
        <v/>
      </c>
      <c r="N1882" s="26">
        <f>(I1882*$N$3)/12</f>
        <v/>
      </c>
      <c r="O1882" s="26">
        <f>(I1882*$O$3)/12</f>
        <v/>
      </c>
      <c r="P1882" s="26">
        <f>(I1882*$P$3)/12</f>
        <v/>
      </c>
    </row>
    <row r="1883">
      <c r="G1883" s="6">
        <f>SUBSTITUTE(B1885,"%","")</f>
        <v/>
      </c>
      <c r="H1883" s="7">
        <f>H1882/G1885</f>
        <v/>
      </c>
      <c r="I1883" s="60">
        <f>H1883+$I$3</f>
        <v/>
      </c>
      <c r="J1883" s="23">
        <f>(I1883*$J$3)/12</f>
        <v/>
      </c>
      <c r="K1883" s="23">
        <f>(I1883*$K$3)/12</f>
        <v/>
      </c>
      <c r="L1883" s="23">
        <f>(I1883*$L$3)/12</f>
        <v/>
      </c>
      <c r="M1883" s="29">
        <f>(I1883*$M$3)/12</f>
        <v/>
      </c>
      <c r="N1883" s="23">
        <f>(I1883*$N$3)/12</f>
        <v/>
      </c>
      <c r="O1883" s="23">
        <f>(I1883*$O$3)/12</f>
        <v/>
      </c>
      <c r="P1883" s="23">
        <f>(I1883*$P$3)/12</f>
        <v/>
      </c>
    </row>
    <row r="1884">
      <c r="G1884" s="28">
        <f>G1882*G1883</f>
        <v/>
      </c>
      <c r="H1884" s="6" t="n"/>
      <c r="I1884" s="60">
        <f>H1883+$I$4</f>
        <v/>
      </c>
      <c r="J1884" s="23">
        <f>(I1884*$J$3)/12</f>
        <v/>
      </c>
      <c r="K1884" s="23">
        <f>(I1884*$K$3)/12</f>
        <v/>
      </c>
      <c r="L1884" s="23">
        <f>(I1884*$L$3)/12</f>
        <v/>
      </c>
      <c r="M1884" s="29">
        <f>(I1884*$M$3)/12</f>
        <v/>
      </c>
      <c r="N1884" s="23">
        <f>(I1884*$N$3)/12</f>
        <v/>
      </c>
      <c r="O1884" s="23">
        <f>(I1884*$O$3)/12</f>
        <v/>
      </c>
      <c r="P1884" s="23">
        <f>(I1884*$P$3)/12</f>
        <v/>
      </c>
    </row>
    <row r="1885">
      <c r="G1885" s="7">
        <f>G1884*0.3025</f>
        <v/>
      </c>
      <c r="H1885" s="6" t="n"/>
      <c r="I1885" s="60">
        <f>H1883+$I$5</f>
        <v/>
      </c>
      <c r="J1885" s="23">
        <f>(I1885*$J$3)/12</f>
        <v/>
      </c>
      <c r="K1885" s="23">
        <f>(I1885*$K$3)/12</f>
        <v/>
      </c>
      <c r="L1885" s="23">
        <f>(I1885*$L$3)/12</f>
        <v/>
      </c>
      <c r="M1885" s="29">
        <f>(I1885*$M$3)/12</f>
        <v/>
      </c>
      <c r="N1885" s="23">
        <f>(I1885*$N$3)/12</f>
        <v/>
      </c>
      <c r="O1885" s="23">
        <f>(I1885*$O$3)/12</f>
        <v/>
      </c>
      <c r="P1885" s="23">
        <f>(I1885*$P$3)/12</f>
        <v/>
      </c>
    </row>
    <row r="1886">
      <c r="G1886" s="6">
        <f>SUBSTITUTE(D1886,"㎡","")</f>
        <v/>
      </c>
      <c r="H1886" s="8" t="n"/>
      <c r="I1886" s="61">
        <f>H1883+$I$6</f>
        <v/>
      </c>
      <c r="J1886" s="23">
        <f>(I1886*$J$3)/12</f>
        <v/>
      </c>
      <c r="K1886" s="23">
        <f>(I1886*$K$3)/12</f>
        <v/>
      </c>
      <c r="L1886" s="23">
        <f>(I1886*$L$3)/12</f>
        <v/>
      </c>
      <c r="M1886" s="29">
        <f>(I1886*$M$3)/12</f>
        <v/>
      </c>
      <c r="N1886" s="23">
        <f>(I1886*$N$3)/12</f>
        <v/>
      </c>
      <c r="O1886" s="23">
        <f>(I1886*$O$3)/12</f>
        <v/>
      </c>
      <c r="P1886" s="23">
        <f>(I1886*$P$3)/12</f>
        <v/>
      </c>
    </row>
    <row r="1887">
      <c r="G1887" s="22">
        <f>SUBSTITUTE(D1887,"㎡","")</f>
        <v/>
      </c>
      <c r="H1887" s="22">
        <f>SUBSTITUTE(B1888,"万円","")</f>
        <v/>
      </c>
      <c r="I1887" s="59">
        <f>H1888+$I$2</f>
        <v/>
      </c>
      <c r="J1887" s="26">
        <f>(I1887*$J$3)/12</f>
        <v/>
      </c>
      <c r="K1887" s="26">
        <f>(I1887*$K$3)/12</f>
        <v/>
      </c>
      <c r="L1887" s="26">
        <f>(I1887*$L$3)/12</f>
        <v/>
      </c>
      <c r="M1887" s="26">
        <f>(I1887*$M$3)/12</f>
        <v/>
      </c>
      <c r="N1887" s="26">
        <f>(I1887*$N$3)/12</f>
        <v/>
      </c>
      <c r="O1887" s="26">
        <f>(I1887*$O$3)/12</f>
        <v/>
      </c>
      <c r="P1887" s="26">
        <f>(I1887*$P$3)/12</f>
        <v/>
      </c>
    </row>
    <row r="1888">
      <c r="G1888" s="6">
        <f>SUBSTITUTE(B1890,"%","")</f>
        <v/>
      </c>
      <c r="H1888" s="7">
        <f>H1887/G1890</f>
        <v/>
      </c>
      <c r="I1888" s="60">
        <f>H1888+$I$3</f>
        <v/>
      </c>
      <c r="J1888" s="23">
        <f>(I1888*$J$3)/12</f>
        <v/>
      </c>
      <c r="K1888" s="23">
        <f>(I1888*$K$3)/12</f>
        <v/>
      </c>
      <c r="L1888" s="23">
        <f>(I1888*$L$3)/12</f>
        <v/>
      </c>
      <c r="M1888" s="29">
        <f>(I1888*$M$3)/12</f>
        <v/>
      </c>
      <c r="N1888" s="23">
        <f>(I1888*$N$3)/12</f>
        <v/>
      </c>
      <c r="O1888" s="23">
        <f>(I1888*$O$3)/12</f>
        <v/>
      </c>
      <c r="P1888" s="23">
        <f>(I1888*$P$3)/12</f>
        <v/>
      </c>
    </row>
    <row r="1889">
      <c r="G1889" s="28">
        <f>G1887*G1888</f>
        <v/>
      </c>
      <c r="H1889" s="6" t="n"/>
      <c r="I1889" s="60">
        <f>H1888+$I$4</f>
        <v/>
      </c>
      <c r="J1889" s="23">
        <f>(I1889*$J$3)/12</f>
        <v/>
      </c>
      <c r="K1889" s="23">
        <f>(I1889*$K$3)/12</f>
        <v/>
      </c>
      <c r="L1889" s="23">
        <f>(I1889*$L$3)/12</f>
        <v/>
      </c>
      <c r="M1889" s="29">
        <f>(I1889*$M$3)/12</f>
        <v/>
      </c>
      <c r="N1889" s="23">
        <f>(I1889*$N$3)/12</f>
        <v/>
      </c>
      <c r="O1889" s="23">
        <f>(I1889*$O$3)/12</f>
        <v/>
      </c>
      <c r="P1889" s="23">
        <f>(I1889*$P$3)/12</f>
        <v/>
      </c>
    </row>
    <row r="1890">
      <c r="G1890" s="7">
        <f>G1889*0.3025</f>
        <v/>
      </c>
      <c r="H1890" s="6" t="n"/>
      <c r="I1890" s="60">
        <f>H1888+$I$5</f>
        <v/>
      </c>
      <c r="J1890" s="23">
        <f>(I1890*$J$3)/12</f>
        <v/>
      </c>
      <c r="K1890" s="23">
        <f>(I1890*$K$3)/12</f>
        <v/>
      </c>
      <c r="L1890" s="23">
        <f>(I1890*$L$3)/12</f>
        <v/>
      </c>
      <c r="M1890" s="29">
        <f>(I1890*$M$3)/12</f>
        <v/>
      </c>
      <c r="N1890" s="23">
        <f>(I1890*$N$3)/12</f>
        <v/>
      </c>
      <c r="O1890" s="23">
        <f>(I1890*$O$3)/12</f>
        <v/>
      </c>
      <c r="P1890" s="23">
        <f>(I1890*$P$3)/12</f>
        <v/>
      </c>
    </row>
    <row r="1891">
      <c r="G1891" s="6">
        <f>SUBSTITUTE(D1891,"㎡","")</f>
        <v/>
      </c>
      <c r="H1891" s="8" t="n"/>
      <c r="I1891" s="61">
        <f>H1888+$I$6</f>
        <v/>
      </c>
      <c r="J1891" s="23">
        <f>(I1891*$J$3)/12</f>
        <v/>
      </c>
      <c r="K1891" s="23">
        <f>(I1891*$K$3)/12</f>
        <v/>
      </c>
      <c r="L1891" s="23">
        <f>(I1891*$L$3)/12</f>
        <v/>
      </c>
      <c r="M1891" s="29">
        <f>(I1891*$M$3)/12</f>
        <v/>
      </c>
      <c r="N1891" s="23">
        <f>(I1891*$N$3)/12</f>
        <v/>
      </c>
      <c r="O1891" s="23">
        <f>(I1891*$O$3)/12</f>
        <v/>
      </c>
      <c r="P1891" s="23">
        <f>(I1891*$P$3)/12</f>
        <v/>
      </c>
    </row>
    <row r="1892">
      <c r="G1892" s="22">
        <f>SUBSTITUTE(D1892,"㎡","")</f>
        <v/>
      </c>
      <c r="H1892" s="22">
        <f>SUBSTITUTE(B1893,"万円","")</f>
        <v/>
      </c>
      <c r="I1892" s="59">
        <f>H1893+$I$2</f>
        <v/>
      </c>
      <c r="J1892" s="26">
        <f>(I1892*$J$3)/12</f>
        <v/>
      </c>
      <c r="K1892" s="26">
        <f>(I1892*$K$3)/12</f>
        <v/>
      </c>
      <c r="L1892" s="26">
        <f>(I1892*$L$3)/12</f>
        <v/>
      </c>
      <c r="M1892" s="26">
        <f>(I1892*$M$3)/12</f>
        <v/>
      </c>
      <c r="N1892" s="26">
        <f>(I1892*$N$3)/12</f>
        <v/>
      </c>
      <c r="O1892" s="26">
        <f>(I1892*$O$3)/12</f>
        <v/>
      </c>
      <c r="P1892" s="26">
        <f>(I1892*$P$3)/12</f>
        <v/>
      </c>
    </row>
    <row r="1893">
      <c r="G1893" s="6">
        <f>SUBSTITUTE(B1895,"%","")</f>
        <v/>
      </c>
      <c r="H1893" s="7">
        <f>H1892/G1895</f>
        <v/>
      </c>
      <c r="I1893" s="60">
        <f>H1893+$I$3</f>
        <v/>
      </c>
      <c r="J1893" s="23">
        <f>(I1893*$J$3)/12</f>
        <v/>
      </c>
      <c r="K1893" s="23">
        <f>(I1893*$K$3)/12</f>
        <v/>
      </c>
      <c r="L1893" s="23">
        <f>(I1893*$L$3)/12</f>
        <v/>
      </c>
      <c r="M1893" s="29">
        <f>(I1893*$M$3)/12</f>
        <v/>
      </c>
      <c r="N1893" s="23">
        <f>(I1893*$N$3)/12</f>
        <v/>
      </c>
      <c r="O1893" s="23">
        <f>(I1893*$O$3)/12</f>
        <v/>
      </c>
      <c r="P1893" s="23">
        <f>(I1893*$P$3)/12</f>
        <v/>
      </c>
    </row>
    <row r="1894">
      <c r="G1894" s="28">
        <f>G1892*G1893</f>
        <v/>
      </c>
      <c r="H1894" s="6" t="n"/>
      <c r="I1894" s="60">
        <f>H1893+$I$4</f>
        <v/>
      </c>
      <c r="J1894" s="23">
        <f>(I1894*$J$3)/12</f>
        <v/>
      </c>
      <c r="K1894" s="23">
        <f>(I1894*$K$3)/12</f>
        <v/>
      </c>
      <c r="L1894" s="23">
        <f>(I1894*$L$3)/12</f>
        <v/>
      </c>
      <c r="M1894" s="29">
        <f>(I1894*$M$3)/12</f>
        <v/>
      </c>
      <c r="N1894" s="23">
        <f>(I1894*$N$3)/12</f>
        <v/>
      </c>
      <c r="O1894" s="23">
        <f>(I1894*$O$3)/12</f>
        <v/>
      </c>
      <c r="P1894" s="23">
        <f>(I1894*$P$3)/12</f>
        <v/>
      </c>
    </row>
    <row r="1895">
      <c r="G1895" s="7">
        <f>G1894*0.3025</f>
        <v/>
      </c>
      <c r="H1895" s="6" t="n"/>
      <c r="I1895" s="60">
        <f>H1893+$I$5</f>
        <v/>
      </c>
      <c r="J1895" s="23">
        <f>(I1895*$J$3)/12</f>
        <v/>
      </c>
      <c r="K1895" s="23">
        <f>(I1895*$K$3)/12</f>
        <v/>
      </c>
      <c r="L1895" s="23">
        <f>(I1895*$L$3)/12</f>
        <v/>
      </c>
      <c r="M1895" s="29">
        <f>(I1895*$M$3)/12</f>
        <v/>
      </c>
      <c r="N1895" s="23">
        <f>(I1895*$N$3)/12</f>
        <v/>
      </c>
      <c r="O1895" s="23">
        <f>(I1895*$O$3)/12</f>
        <v/>
      </c>
      <c r="P1895" s="23">
        <f>(I1895*$P$3)/12</f>
        <v/>
      </c>
    </row>
    <row r="1896">
      <c r="G1896" s="6">
        <f>SUBSTITUTE(D1896,"㎡","")</f>
        <v/>
      </c>
      <c r="H1896" s="8" t="n"/>
      <c r="I1896" s="61">
        <f>H1893+$I$6</f>
        <v/>
      </c>
      <c r="J1896" s="23">
        <f>(I1896*$J$3)/12</f>
        <v/>
      </c>
      <c r="K1896" s="23">
        <f>(I1896*$K$3)/12</f>
        <v/>
      </c>
      <c r="L1896" s="23">
        <f>(I1896*$L$3)/12</f>
        <v/>
      </c>
      <c r="M1896" s="29">
        <f>(I1896*$M$3)/12</f>
        <v/>
      </c>
      <c r="N1896" s="23">
        <f>(I1896*$N$3)/12</f>
        <v/>
      </c>
      <c r="O1896" s="23">
        <f>(I1896*$O$3)/12</f>
        <v/>
      </c>
      <c r="P1896" s="23">
        <f>(I1896*$P$3)/12</f>
        <v/>
      </c>
    </row>
    <row r="1897">
      <c r="G1897" s="22">
        <f>SUBSTITUTE(D1897,"㎡","")</f>
        <v/>
      </c>
      <c r="H1897" s="22">
        <f>SUBSTITUTE(B1898,"万円","")</f>
        <v/>
      </c>
      <c r="I1897" s="59">
        <f>H1898+$I$2</f>
        <v/>
      </c>
      <c r="J1897" s="26">
        <f>(I1897*$J$3)/12</f>
        <v/>
      </c>
      <c r="K1897" s="26">
        <f>(I1897*$K$3)/12</f>
        <v/>
      </c>
      <c r="L1897" s="26">
        <f>(I1897*$L$3)/12</f>
        <v/>
      </c>
      <c r="M1897" s="26">
        <f>(I1897*$M$3)/12</f>
        <v/>
      </c>
      <c r="N1897" s="26">
        <f>(I1897*$N$3)/12</f>
        <v/>
      </c>
      <c r="O1897" s="26">
        <f>(I1897*$O$3)/12</f>
        <v/>
      </c>
      <c r="P1897" s="26">
        <f>(I1897*$P$3)/12</f>
        <v/>
      </c>
    </row>
    <row r="1898">
      <c r="G1898" s="6">
        <f>SUBSTITUTE(B1900,"%","")</f>
        <v/>
      </c>
      <c r="H1898" s="7">
        <f>H1897/G1900</f>
        <v/>
      </c>
      <c r="I1898" s="60">
        <f>H1898+$I$3</f>
        <v/>
      </c>
      <c r="J1898" s="23">
        <f>(I1898*$J$3)/12</f>
        <v/>
      </c>
      <c r="K1898" s="23">
        <f>(I1898*$K$3)/12</f>
        <v/>
      </c>
      <c r="L1898" s="23">
        <f>(I1898*$L$3)/12</f>
        <v/>
      </c>
      <c r="M1898" s="29">
        <f>(I1898*$M$3)/12</f>
        <v/>
      </c>
      <c r="N1898" s="23">
        <f>(I1898*$N$3)/12</f>
        <v/>
      </c>
      <c r="O1898" s="23">
        <f>(I1898*$O$3)/12</f>
        <v/>
      </c>
      <c r="P1898" s="23">
        <f>(I1898*$P$3)/12</f>
        <v/>
      </c>
    </row>
    <row r="1899">
      <c r="G1899" s="28">
        <f>G1897*G1898</f>
        <v/>
      </c>
      <c r="H1899" s="6" t="n"/>
      <c r="I1899" s="60">
        <f>H1898+$I$4</f>
        <v/>
      </c>
      <c r="J1899" s="23">
        <f>(I1899*$J$3)/12</f>
        <v/>
      </c>
      <c r="K1899" s="23">
        <f>(I1899*$K$3)/12</f>
        <v/>
      </c>
      <c r="L1899" s="23">
        <f>(I1899*$L$3)/12</f>
        <v/>
      </c>
      <c r="M1899" s="29">
        <f>(I1899*$M$3)/12</f>
        <v/>
      </c>
      <c r="N1899" s="23">
        <f>(I1899*$N$3)/12</f>
        <v/>
      </c>
      <c r="O1899" s="23">
        <f>(I1899*$O$3)/12</f>
        <v/>
      </c>
      <c r="P1899" s="23">
        <f>(I1899*$P$3)/12</f>
        <v/>
      </c>
    </row>
    <row r="1900">
      <c r="G1900" s="7">
        <f>G1899*0.3025</f>
        <v/>
      </c>
      <c r="H1900" s="6" t="n"/>
      <c r="I1900" s="60">
        <f>H1898+$I$5</f>
        <v/>
      </c>
      <c r="J1900" s="23">
        <f>(I1900*$J$3)/12</f>
        <v/>
      </c>
      <c r="K1900" s="23">
        <f>(I1900*$K$3)/12</f>
        <v/>
      </c>
      <c r="L1900" s="23">
        <f>(I1900*$L$3)/12</f>
        <v/>
      </c>
      <c r="M1900" s="29">
        <f>(I1900*$M$3)/12</f>
        <v/>
      </c>
      <c r="N1900" s="23">
        <f>(I1900*$N$3)/12</f>
        <v/>
      </c>
      <c r="O1900" s="23">
        <f>(I1900*$O$3)/12</f>
        <v/>
      </c>
      <c r="P1900" s="23">
        <f>(I1900*$P$3)/12</f>
        <v/>
      </c>
    </row>
    <row r="1901">
      <c r="G1901" s="6">
        <f>SUBSTITUTE(D1901,"㎡","")</f>
        <v/>
      </c>
      <c r="H1901" s="8" t="n"/>
      <c r="I1901" s="61">
        <f>H1898+$I$6</f>
        <v/>
      </c>
      <c r="J1901" s="23">
        <f>(I1901*$J$3)/12</f>
        <v/>
      </c>
      <c r="K1901" s="23">
        <f>(I1901*$K$3)/12</f>
        <v/>
      </c>
      <c r="L1901" s="23">
        <f>(I1901*$L$3)/12</f>
        <v/>
      </c>
      <c r="M1901" s="29">
        <f>(I1901*$M$3)/12</f>
        <v/>
      </c>
      <c r="N1901" s="23">
        <f>(I1901*$N$3)/12</f>
        <v/>
      </c>
      <c r="O1901" s="23">
        <f>(I1901*$O$3)/12</f>
        <v/>
      </c>
      <c r="P1901" s="23">
        <f>(I1901*$P$3)/12</f>
        <v/>
      </c>
    </row>
    <row r="1902">
      <c r="G1902" s="22">
        <f>SUBSTITUTE(D1902,"㎡","")</f>
        <v/>
      </c>
      <c r="H1902" s="22">
        <f>SUBSTITUTE(B1903,"万円","")</f>
        <v/>
      </c>
      <c r="I1902" s="59">
        <f>H1903+$I$2</f>
        <v/>
      </c>
      <c r="J1902" s="26">
        <f>(I1902*$J$3)/12</f>
        <v/>
      </c>
      <c r="K1902" s="26">
        <f>(I1902*$K$3)/12</f>
        <v/>
      </c>
      <c r="L1902" s="26">
        <f>(I1902*$L$3)/12</f>
        <v/>
      </c>
      <c r="M1902" s="26">
        <f>(I1902*$M$3)/12</f>
        <v/>
      </c>
      <c r="N1902" s="26">
        <f>(I1902*$N$3)/12</f>
        <v/>
      </c>
      <c r="O1902" s="26">
        <f>(I1902*$O$3)/12</f>
        <v/>
      </c>
      <c r="P1902" s="26">
        <f>(I1902*$P$3)/12</f>
        <v/>
      </c>
    </row>
    <row r="1903">
      <c r="G1903" s="6">
        <f>SUBSTITUTE(B1905,"%","")</f>
        <v/>
      </c>
      <c r="H1903" s="7">
        <f>H1902/G1905</f>
        <v/>
      </c>
      <c r="I1903" s="60">
        <f>H1903+$I$3</f>
        <v/>
      </c>
      <c r="J1903" s="23">
        <f>(I1903*$J$3)/12</f>
        <v/>
      </c>
      <c r="K1903" s="23">
        <f>(I1903*$K$3)/12</f>
        <v/>
      </c>
      <c r="L1903" s="23">
        <f>(I1903*$L$3)/12</f>
        <v/>
      </c>
      <c r="M1903" s="29">
        <f>(I1903*$M$3)/12</f>
        <v/>
      </c>
      <c r="N1903" s="23">
        <f>(I1903*$N$3)/12</f>
        <v/>
      </c>
      <c r="O1903" s="23">
        <f>(I1903*$O$3)/12</f>
        <v/>
      </c>
      <c r="P1903" s="23">
        <f>(I1903*$P$3)/12</f>
        <v/>
      </c>
    </row>
    <row r="1904">
      <c r="G1904" s="28">
        <f>G1902*G1903</f>
        <v/>
      </c>
      <c r="H1904" s="6" t="n"/>
      <c r="I1904" s="60">
        <f>H1903+$I$4</f>
        <v/>
      </c>
      <c r="J1904" s="23">
        <f>(I1904*$J$3)/12</f>
        <v/>
      </c>
      <c r="K1904" s="23">
        <f>(I1904*$K$3)/12</f>
        <v/>
      </c>
      <c r="L1904" s="23">
        <f>(I1904*$L$3)/12</f>
        <v/>
      </c>
      <c r="M1904" s="29">
        <f>(I1904*$M$3)/12</f>
        <v/>
      </c>
      <c r="N1904" s="23">
        <f>(I1904*$N$3)/12</f>
        <v/>
      </c>
      <c r="O1904" s="23">
        <f>(I1904*$O$3)/12</f>
        <v/>
      </c>
      <c r="P1904" s="23">
        <f>(I1904*$P$3)/12</f>
        <v/>
      </c>
    </row>
    <row r="1905">
      <c r="G1905" s="7">
        <f>G1904*0.3025</f>
        <v/>
      </c>
      <c r="H1905" s="6" t="n"/>
      <c r="I1905" s="60">
        <f>H1903+$I$5</f>
        <v/>
      </c>
      <c r="J1905" s="23">
        <f>(I1905*$J$3)/12</f>
        <v/>
      </c>
      <c r="K1905" s="23">
        <f>(I1905*$K$3)/12</f>
        <v/>
      </c>
      <c r="L1905" s="23">
        <f>(I1905*$L$3)/12</f>
        <v/>
      </c>
      <c r="M1905" s="29">
        <f>(I1905*$M$3)/12</f>
        <v/>
      </c>
      <c r="N1905" s="23">
        <f>(I1905*$N$3)/12</f>
        <v/>
      </c>
      <c r="O1905" s="23">
        <f>(I1905*$O$3)/12</f>
        <v/>
      </c>
      <c r="P1905" s="23">
        <f>(I1905*$P$3)/12</f>
        <v/>
      </c>
    </row>
    <row r="1906">
      <c r="G1906" s="6">
        <f>SUBSTITUTE(D1906,"㎡","")</f>
        <v/>
      </c>
      <c r="H1906" s="8" t="n"/>
      <c r="I1906" s="61">
        <f>H1903+$I$6</f>
        <v/>
      </c>
      <c r="J1906" s="23">
        <f>(I1906*$J$3)/12</f>
        <v/>
      </c>
      <c r="K1906" s="23">
        <f>(I1906*$K$3)/12</f>
        <v/>
      </c>
      <c r="L1906" s="23">
        <f>(I1906*$L$3)/12</f>
        <v/>
      </c>
      <c r="M1906" s="29">
        <f>(I1906*$M$3)/12</f>
        <v/>
      </c>
      <c r="N1906" s="23">
        <f>(I1906*$N$3)/12</f>
        <v/>
      </c>
      <c r="O1906" s="23">
        <f>(I1906*$O$3)/12</f>
        <v/>
      </c>
      <c r="P1906" s="23">
        <f>(I1906*$P$3)/12</f>
        <v/>
      </c>
    </row>
    <row r="1907">
      <c r="G1907" s="22">
        <f>SUBSTITUTE(D1907,"㎡","")</f>
        <v/>
      </c>
      <c r="H1907" s="22">
        <f>SUBSTITUTE(B1908,"万円","")</f>
        <v/>
      </c>
      <c r="I1907" s="59">
        <f>H1908+$I$2</f>
        <v/>
      </c>
      <c r="J1907" s="26">
        <f>(I1907*$J$3)/12</f>
        <v/>
      </c>
      <c r="K1907" s="26">
        <f>(I1907*$K$3)/12</f>
        <v/>
      </c>
      <c r="L1907" s="26">
        <f>(I1907*$L$3)/12</f>
        <v/>
      </c>
      <c r="M1907" s="26">
        <f>(I1907*$M$3)/12</f>
        <v/>
      </c>
      <c r="N1907" s="26">
        <f>(I1907*$N$3)/12</f>
        <v/>
      </c>
      <c r="O1907" s="26">
        <f>(I1907*$O$3)/12</f>
        <v/>
      </c>
      <c r="P1907" s="26">
        <f>(I1907*$P$3)/12</f>
        <v/>
      </c>
    </row>
    <row r="1908">
      <c r="G1908" s="6">
        <f>SUBSTITUTE(B1910,"%","")</f>
        <v/>
      </c>
      <c r="H1908" s="7">
        <f>H1907/G1910</f>
        <v/>
      </c>
      <c r="I1908" s="60">
        <f>H1908+$I$3</f>
        <v/>
      </c>
      <c r="J1908" s="23">
        <f>(I1908*$J$3)/12</f>
        <v/>
      </c>
      <c r="K1908" s="23">
        <f>(I1908*$K$3)/12</f>
        <v/>
      </c>
      <c r="L1908" s="23">
        <f>(I1908*$L$3)/12</f>
        <v/>
      </c>
      <c r="M1908" s="29">
        <f>(I1908*$M$3)/12</f>
        <v/>
      </c>
      <c r="N1908" s="23">
        <f>(I1908*$N$3)/12</f>
        <v/>
      </c>
      <c r="O1908" s="23">
        <f>(I1908*$O$3)/12</f>
        <v/>
      </c>
      <c r="P1908" s="23">
        <f>(I1908*$P$3)/12</f>
        <v/>
      </c>
    </row>
    <row r="1909">
      <c r="G1909" s="28">
        <f>G1907*G1908</f>
        <v/>
      </c>
      <c r="H1909" s="6" t="n"/>
      <c r="I1909" s="60">
        <f>H1908+$I$4</f>
        <v/>
      </c>
      <c r="J1909" s="23">
        <f>(I1909*$J$3)/12</f>
        <v/>
      </c>
      <c r="K1909" s="23">
        <f>(I1909*$K$3)/12</f>
        <v/>
      </c>
      <c r="L1909" s="23">
        <f>(I1909*$L$3)/12</f>
        <v/>
      </c>
      <c r="M1909" s="29">
        <f>(I1909*$M$3)/12</f>
        <v/>
      </c>
      <c r="N1909" s="23">
        <f>(I1909*$N$3)/12</f>
        <v/>
      </c>
      <c r="O1909" s="23">
        <f>(I1909*$O$3)/12</f>
        <v/>
      </c>
      <c r="P1909" s="23">
        <f>(I1909*$P$3)/12</f>
        <v/>
      </c>
    </row>
    <row r="1910">
      <c r="G1910" s="7">
        <f>G1909*0.3025</f>
        <v/>
      </c>
      <c r="H1910" s="6" t="n"/>
      <c r="I1910" s="60">
        <f>H1908+$I$5</f>
        <v/>
      </c>
      <c r="J1910" s="23">
        <f>(I1910*$J$3)/12</f>
        <v/>
      </c>
      <c r="K1910" s="23">
        <f>(I1910*$K$3)/12</f>
        <v/>
      </c>
      <c r="L1910" s="23">
        <f>(I1910*$L$3)/12</f>
        <v/>
      </c>
      <c r="M1910" s="29">
        <f>(I1910*$M$3)/12</f>
        <v/>
      </c>
      <c r="N1910" s="23">
        <f>(I1910*$N$3)/12</f>
        <v/>
      </c>
      <c r="O1910" s="23">
        <f>(I1910*$O$3)/12</f>
        <v/>
      </c>
      <c r="P1910" s="23">
        <f>(I1910*$P$3)/12</f>
        <v/>
      </c>
    </row>
    <row r="1911">
      <c r="G1911" s="6">
        <f>SUBSTITUTE(D1911,"㎡","")</f>
        <v/>
      </c>
      <c r="H1911" s="8" t="n"/>
      <c r="I1911" s="61">
        <f>H1908+$I$6</f>
        <v/>
      </c>
      <c r="J1911" s="23">
        <f>(I1911*$J$3)/12</f>
        <v/>
      </c>
      <c r="K1911" s="23">
        <f>(I1911*$K$3)/12</f>
        <v/>
      </c>
      <c r="L1911" s="23">
        <f>(I1911*$L$3)/12</f>
        <v/>
      </c>
      <c r="M1911" s="29">
        <f>(I1911*$M$3)/12</f>
        <v/>
      </c>
      <c r="N1911" s="23">
        <f>(I1911*$N$3)/12</f>
        <v/>
      </c>
      <c r="O1911" s="23">
        <f>(I1911*$O$3)/12</f>
        <v/>
      </c>
      <c r="P1911" s="23">
        <f>(I1911*$P$3)/12</f>
        <v/>
      </c>
    </row>
    <row r="1912">
      <c r="G1912" s="22">
        <f>SUBSTITUTE(D1912,"㎡","")</f>
        <v/>
      </c>
      <c r="H1912" s="22">
        <f>SUBSTITUTE(B1913,"万円","")</f>
        <v/>
      </c>
      <c r="I1912" s="59">
        <f>H1913+$I$2</f>
        <v/>
      </c>
      <c r="J1912" s="26">
        <f>(I1912*$J$3)/12</f>
        <v/>
      </c>
      <c r="K1912" s="26">
        <f>(I1912*$K$3)/12</f>
        <v/>
      </c>
      <c r="L1912" s="26">
        <f>(I1912*$L$3)/12</f>
        <v/>
      </c>
      <c r="M1912" s="26">
        <f>(I1912*$M$3)/12</f>
        <v/>
      </c>
      <c r="N1912" s="26">
        <f>(I1912*$N$3)/12</f>
        <v/>
      </c>
      <c r="O1912" s="26">
        <f>(I1912*$O$3)/12</f>
        <v/>
      </c>
      <c r="P1912" s="26">
        <f>(I1912*$P$3)/12</f>
        <v/>
      </c>
    </row>
    <row r="1913">
      <c r="G1913" s="6">
        <f>SUBSTITUTE(B1915,"%","")</f>
        <v/>
      </c>
      <c r="H1913" s="7">
        <f>H1912/G1915</f>
        <v/>
      </c>
      <c r="I1913" s="60">
        <f>H1913+$I$3</f>
        <v/>
      </c>
      <c r="J1913" s="23">
        <f>(I1913*$J$3)/12</f>
        <v/>
      </c>
      <c r="K1913" s="23">
        <f>(I1913*$K$3)/12</f>
        <v/>
      </c>
      <c r="L1913" s="23">
        <f>(I1913*$L$3)/12</f>
        <v/>
      </c>
      <c r="M1913" s="29">
        <f>(I1913*$M$3)/12</f>
        <v/>
      </c>
      <c r="N1913" s="23">
        <f>(I1913*$N$3)/12</f>
        <v/>
      </c>
      <c r="O1913" s="23">
        <f>(I1913*$O$3)/12</f>
        <v/>
      </c>
      <c r="P1913" s="23">
        <f>(I1913*$P$3)/12</f>
        <v/>
      </c>
    </row>
    <row r="1914">
      <c r="G1914" s="28">
        <f>G1912*G1913</f>
        <v/>
      </c>
      <c r="H1914" s="6" t="n"/>
      <c r="I1914" s="60">
        <f>H1913+$I$4</f>
        <v/>
      </c>
      <c r="J1914" s="23">
        <f>(I1914*$J$3)/12</f>
        <v/>
      </c>
      <c r="K1914" s="23">
        <f>(I1914*$K$3)/12</f>
        <v/>
      </c>
      <c r="L1914" s="23">
        <f>(I1914*$L$3)/12</f>
        <v/>
      </c>
      <c r="M1914" s="29">
        <f>(I1914*$M$3)/12</f>
        <v/>
      </c>
      <c r="N1914" s="23">
        <f>(I1914*$N$3)/12</f>
        <v/>
      </c>
      <c r="O1914" s="23">
        <f>(I1914*$O$3)/12</f>
        <v/>
      </c>
      <c r="P1914" s="23">
        <f>(I1914*$P$3)/12</f>
        <v/>
      </c>
    </row>
    <row r="1915">
      <c r="G1915" s="7">
        <f>G1914*0.3025</f>
        <v/>
      </c>
      <c r="H1915" s="6" t="n"/>
      <c r="I1915" s="60">
        <f>H1913+$I$5</f>
        <v/>
      </c>
      <c r="J1915" s="23">
        <f>(I1915*$J$3)/12</f>
        <v/>
      </c>
      <c r="K1915" s="23">
        <f>(I1915*$K$3)/12</f>
        <v/>
      </c>
      <c r="L1915" s="23">
        <f>(I1915*$L$3)/12</f>
        <v/>
      </c>
      <c r="M1915" s="29">
        <f>(I1915*$M$3)/12</f>
        <v/>
      </c>
      <c r="N1915" s="23">
        <f>(I1915*$N$3)/12</f>
        <v/>
      </c>
      <c r="O1915" s="23">
        <f>(I1915*$O$3)/12</f>
        <v/>
      </c>
      <c r="P1915" s="23">
        <f>(I1915*$P$3)/12</f>
        <v/>
      </c>
    </row>
    <row r="1916">
      <c r="G1916" s="6">
        <f>SUBSTITUTE(D1916,"㎡","")</f>
        <v/>
      </c>
      <c r="H1916" s="8" t="n"/>
      <c r="I1916" s="61">
        <f>H1913+$I$6</f>
        <v/>
      </c>
      <c r="J1916" s="23">
        <f>(I1916*$J$3)/12</f>
        <v/>
      </c>
      <c r="K1916" s="23">
        <f>(I1916*$K$3)/12</f>
        <v/>
      </c>
      <c r="L1916" s="23">
        <f>(I1916*$L$3)/12</f>
        <v/>
      </c>
      <c r="M1916" s="29">
        <f>(I1916*$M$3)/12</f>
        <v/>
      </c>
      <c r="N1916" s="23">
        <f>(I1916*$N$3)/12</f>
        <v/>
      </c>
      <c r="O1916" s="23">
        <f>(I1916*$O$3)/12</f>
        <v/>
      </c>
      <c r="P1916" s="23">
        <f>(I1916*$P$3)/12</f>
        <v/>
      </c>
    </row>
    <row r="1917">
      <c r="G1917" s="22">
        <f>SUBSTITUTE(D1917,"㎡","")</f>
        <v/>
      </c>
      <c r="H1917" s="22">
        <f>SUBSTITUTE(B1918,"万円","")</f>
        <v/>
      </c>
      <c r="I1917" s="59">
        <f>H1918+$I$2</f>
        <v/>
      </c>
      <c r="J1917" s="26">
        <f>(I1917*$J$3)/12</f>
        <v/>
      </c>
      <c r="K1917" s="26">
        <f>(I1917*$K$3)/12</f>
        <v/>
      </c>
      <c r="L1917" s="26">
        <f>(I1917*$L$3)/12</f>
        <v/>
      </c>
      <c r="M1917" s="26">
        <f>(I1917*$M$3)/12</f>
        <v/>
      </c>
      <c r="N1917" s="26">
        <f>(I1917*$N$3)/12</f>
        <v/>
      </c>
      <c r="O1917" s="26">
        <f>(I1917*$O$3)/12</f>
        <v/>
      </c>
      <c r="P1917" s="26">
        <f>(I1917*$P$3)/12</f>
        <v/>
      </c>
    </row>
    <row r="1918">
      <c r="G1918" s="6">
        <f>SUBSTITUTE(B1920,"%","")</f>
        <v/>
      </c>
      <c r="H1918" s="7">
        <f>H1917/G1920</f>
        <v/>
      </c>
      <c r="I1918" s="60">
        <f>H1918+$I$3</f>
        <v/>
      </c>
      <c r="J1918" s="23">
        <f>(I1918*$J$3)/12</f>
        <v/>
      </c>
      <c r="K1918" s="23">
        <f>(I1918*$K$3)/12</f>
        <v/>
      </c>
      <c r="L1918" s="23">
        <f>(I1918*$L$3)/12</f>
        <v/>
      </c>
      <c r="M1918" s="29">
        <f>(I1918*$M$3)/12</f>
        <v/>
      </c>
      <c r="N1918" s="23">
        <f>(I1918*$N$3)/12</f>
        <v/>
      </c>
      <c r="O1918" s="23">
        <f>(I1918*$O$3)/12</f>
        <v/>
      </c>
      <c r="P1918" s="23">
        <f>(I1918*$P$3)/12</f>
        <v/>
      </c>
    </row>
    <row r="1919">
      <c r="G1919" s="28">
        <f>G1917*G1918</f>
        <v/>
      </c>
      <c r="H1919" s="6" t="n"/>
      <c r="I1919" s="60">
        <f>H1918+$I$4</f>
        <v/>
      </c>
      <c r="J1919" s="23">
        <f>(I1919*$J$3)/12</f>
        <v/>
      </c>
      <c r="K1919" s="23">
        <f>(I1919*$K$3)/12</f>
        <v/>
      </c>
      <c r="L1919" s="23">
        <f>(I1919*$L$3)/12</f>
        <v/>
      </c>
      <c r="M1919" s="29">
        <f>(I1919*$M$3)/12</f>
        <v/>
      </c>
      <c r="N1919" s="23">
        <f>(I1919*$N$3)/12</f>
        <v/>
      </c>
      <c r="O1919" s="23">
        <f>(I1919*$O$3)/12</f>
        <v/>
      </c>
      <c r="P1919" s="23">
        <f>(I1919*$P$3)/12</f>
        <v/>
      </c>
    </row>
    <row r="1920">
      <c r="G1920" s="7">
        <f>G1919*0.3025</f>
        <v/>
      </c>
      <c r="H1920" s="6" t="n"/>
      <c r="I1920" s="60">
        <f>H1918+$I$5</f>
        <v/>
      </c>
      <c r="J1920" s="23">
        <f>(I1920*$J$3)/12</f>
        <v/>
      </c>
      <c r="K1920" s="23">
        <f>(I1920*$K$3)/12</f>
        <v/>
      </c>
      <c r="L1920" s="23">
        <f>(I1920*$L$3)/12</f>
        <v/>
      </c>
      <c r="M1920" s="29">
        <f>(I1920*$M$3)/12</f>
        <v/>
      </c>
      <c r="N1920" s="23">
        <f>(I1920*$N$3)/12</f>
        <v/>
      </c>
      <c r="O1920" s="23">
        <f>(I1920*$O$3)/12</f>
        <v/>
      </c>
      <c r="P1920" s="23">
        <f>(I1920*$P$3)/12</f>
        <v/>
      </c>
    </row>
    <row r="1921">
      <c r="G1921" s="6">
        <f>SUBSTITUTE(D1921,"㎡","")</f>
        <v/>
      </c>
      <c r="H1921" s="8" t="n"/>
      <c r="I1921" s="61">
        <f>H1918+$I$6</f>
        <v/>
      </c>
      <c r="J1921" s="23">
        <f>(I1921*$J$3)/12</f>
        <v/>
      </c>
      <c r="K1921" s="23">
        <f>(I1921*$K$3)/12</f>
        <v/>
      </c>
      <c r="L1921" s="23">
        <f>(I1921*$L$3)/12</f>
        <v/>
      </c>
      <c r="M1921" s="29">
        <f>(I1921*$M$3)/12</f>
        <v/>
      </c>
      <c r="N1921" s="23">
        <f>(I1921*$N$3)/12</f>
        <v/>
      </c>
      <c r="O1921" s="23">
        <f>(I1921*$O$3)/12</f>
        <v/>
      </c>
      <c r="P1921" s="23">
        <f>(I1921*$P$3)/12</f>
        <v/>
      </c>
    </row>
    <row r="1922">
      <c r="G1922" s="22">
        <f>SUBSTITUTE(D1922,"㎡","")</f>
        <v/>
      </c>
      <c r="H1922" s="22">
        <f>SUBSTITUTE(B1923,"万円","")</f>
        <v/>
      </c>
      <c r="I1922" s="59">
        <f>H1923+$I$2</f>
        <v/>
      </c>
      <c r="J1922" s="26">
        <f>(I1922*$J$3)/12</f>
        <v/>
      </c>
      <c r="K1922" s="26">
        <f>(I1922*$K$3)/12</f>
        <v/>
      </c>
      <c r="L1922" s="26">
        <f>(I1922*$L$3)/12</f>
        <v/>
      </c>
      <c r="M1922" s="26">
        <f>(I1922*$M$3)/12</f>
        <v/>
      </c>
      <c r="N1922" s="26">
        <f>(I1922*$N$3)/12</f>
        <v/>
      </c>
      <c r="O1922" s="26">
        <f>(I1922*$O$3)/12</f>
        <v/>
      </c>
      <c r="P1922" s="26">
        <f>(I1922*$P$3)/12</f>
        <v/>
      </c>
    </row>
    <row r="1923">
      <c r="G1923" s="6">
        <f>SUBSTITUTE(B1925,"%","")</f>
        <v/>
      </c>
      <c r="H1923" s="7">
        <f>H1922/G1925</f>
        <v/>
      </c>
      <c r="I1923" s="60">
        <f>H1923+$I$3</f>
        <v/>
      </c>
      <c r="J1923" s="23">
        <f>(I1923*$J$3)/12</f>
        <v/>
      </c>
      <c r="K1923" s="23">
        <f>(I1923*$K$3)/12</f>
        <v/>
      </c>
      <c r="L1923" s="23">
        <f>(I1923*$L$3)/12</f>
        <v/>
      </c>
      <c r="M1923" s="29">
        <f>(I1923*$M$3)/12</f>
        <v/>
      </c>
      <c r="N1923" s="23">
        <f>(I1923*$N$3)/12</f>
        <v/>
      </c>
      <c r="O1923" s="23">
        <f>(I1923*$O$3)/12</f>
        <v/>
      </c>
      <c r="P1923" s="23">
        <f>(I1923*$P$3)/12</f>
        <v/>
      </c>
    </row>
    <row r="1924">
      <c r="G1924" s="28">
        <f>G1922*G1923</f>
        <v/>
      </c>
      <c r="H1924" s="6" t="n"/>
      <c r="I1924" s="60">
        <f>H1923+$I$4</f>
        <v/>
      </c>
      <c r="J1924" s="23">
        <f>(I1924*$J$3)/12</f>
        <v/>
      </c>
      <c r="K1924" s="23">
        <f>(I1924*$K$3)/12</f>
        <v/>
      </c>
      <c r="L1924" s="23">
        <f>(I1924*$L$3)/12</f>
        <v/>
      </c>
      <c r="M1924" s="29">
        <f>(I1924*$M$3)/12</f>
        <v/>
      </c>
      <c r="N1924" s="23">
        <f>(I1924*$N$3)/12</f>
        <v/>
      </c>
      <c r="O1924" s="23">
        <f>(I1924*$O$3)/12</f>
        <v/>
      </c>
      <c r="P1924" s="23">
        <f>(I1924*$P$3)/12</f>
        <v/>
      </c>
    </row>
    <row r="1925">
      <c r="G1925" s="7">
        <f>G1924*0.3025</f>
        <v/>
      </c>
      <c r="H1925" s="6" t="n"/>
      <c r="I1925" s="60">
        <f>H1923+$I$5</f>
        <v/>
      </c>
      <c r="J1925" s="23">
        <f>(I1925*$J$3)/12</f>
        <v/>
      </c>
      <c r="K1925" s="23">
        <f>(I1925*$K$3)/12</f>
        <v/>
      </c>
      <c r="L1925" s="23">
        <f>(I1925*$L$3)/12</f>
        <v/>
      </c>
      <c r="M1925" s="29">
        <f>(I1925*$M$3)/12</f>
        <v/>
      </c>
      <c r="N1925" s="23">
        <f>(I1925*$N$3)/12</f>
        <v/>
      </c>
      <c r="O1925" s="23">
        <f>(I1925*$O$3)/12</f>
        <v/>
      </c>
      <c r="P1925" s="23">
        <f>(I1925*$P$3)/12</f>
        <v/>
      </c>
    </row>
    <row r="1926">
      <c r="G1926" s="6">
        <f>SUBSTITUTE(D1926,"㎡","")</f>
        <v/>
      </c>
      <c r="H1926" s="8" t="n"/>
      <c r="I1926" s="61">
        <f>H1923+$I$6</f>
        <v/>
      </c>
      <c r="J1926" s="23">
        <f>(I1926*$J$3)/12</f>
        <v/>
      </c>
      <c r="K1926" s="23">
        <f>(I1926*$K$3)/12</f>
        <v/>
      </c>
      <c r="L1926" s="23">
        <f>(I1926*$L$3)/12</f>
        <v/>
      </c>
      <c r="M1926" s="29">
        <f>(I1926*$M$3)/12</f>
        <v/>
      </c>
      <c r="N1926" s="23">
        <f>(I1926*$N$3)/12</f>
        <v/>
      </c>
      <c r="O1926" s="23">
        <f>(I1926*$O$3)/12</f>
        <v/>
      </c>
      <c r="P1926" s="23">
        <f>(I1926*$P$3)/12</f>
        <v/>
      </c>
    </row>
    <row r="1927">
      <c r="G1927" s="22">
        <f>SUBSTITUTE(D1927,"㎡","")</f>
        <v/>
      </c>
      <c r="H1927" s="22">
        <f>SUBSTITUTE(B1928,"万円","")</f>
        <v/>
      </c>
      <c r="I1927" s="59">
        <f>H1928+$I$2</f>
        <v/>
      </c>
      <c r="J1927" s="26">
        <f>(I1927*$J$3)/12</f>
        <v/>
      </c>
      <c r="K1927" s="26">
        <f>(I1927*$K$3)/12</f>
        <v/>
      </c>
      <c r="L1927" s="26">
        <f>(I1927*$L$3)/12</f>
        <v/>
      </c>
      <c r="M1927" s="26">
        <f>(I1927*$M$3)/12</f>
        <v/>
      </c>
      <c r="N1927" s="26">
        <f>(I1927*$N$3)/12</f>
        <v/>
      </c>
      <c r="O1927" s="26">
        <f>(I1927*$O$3)/12</f>
        <v/>
      </c>
      <c r="P1927" s="26">
        <f>(I1927*$P$3)/12</f>
        <v/>
      </c>
    </row>
    <row r="1928">
      <c r="G1928" s="6">
        <f>SUBSTITUTE(B1930,"%","")</f>
        <v/>
      </c>
      <c r="H1928" s="7">
        <f>H1927/G1930</f>
        <v/>
      </c>
      <c r="I1928" s="60">
        <f>H1928+$I$3</f>
        <v/>
      </c>
      <c r="J1928" s="23">
        <f>(I1928*$J$3)/12</f>
        <v/>
      </c>
      <c r="K1928" s="23">
        <f>(I1928*$K$3)/12</f>
        <v/>
      </c>
      <c r="L1928" s="23">
        <f>(I1928*$L$3)/12</f>
        <v/>
      </c>
      <c r="M1928" s="29">
        <f>(I1928*$M$3)/12</f>
        <v/>
      </c>
      <c r="N1928" s="23">
        <f>(I1928*$N$3)/12</f>
        <v/>
      </c>
      <c r="O1928" s="23">
        <f>(I1928*$O$3)/12</f>
        <v/>
      </c>
      <c r="P1928" s="23">
        <f>(I1928*$P$3)/12</f>
        <v/>
      </c>
    </row>
    <row r="1929">
      <c r="G1929" s="28">
        <f>G1927*G1928</f>
        <v/>
      </c>
      <c r="H1929" s="6" t="n"/>
      <c r="I1929" s="60">
        <f>H1928+$I$4</f>
        <v/>
      </c>
      <c r="J1929" s="23">
        <f>(I1929*$J$3)/12</f>
        <v/>
      </c>
      <c r="K1929" s="23">
        <f>(I1929*$K$3)/12</f>
        <v/>
      </c>
      <c r="L1929" s="23">
        <f>(I1929*$L$3)/12</f>
        <v/>
      </c>
      <c r="M1929" s="29">
        <f>(I1929*$M$3)/12</f>
        <v/>
      </c>
      <c r="N1929" s="23">
        <f>(I1929*$N$3)/12</f>
        <v/>
      </c>
      <c r="O1929" s="23">
        <f>(I1929*$O$3)/12</f>
        <v/>
      </c>
      <c r="P1929" s="23">
        <f>(I1929*$P$3)/12</f>
        <v/>
      </c>
    </row>
    <row r="1930">
      <c r="G1930" s="7">
        <f>G1929*0.3025</f>
        <v/>
      </c>
      <c r="H1930" s="6" t="n"/>
      <c r="I1930" s="60">
        <f>H1928+$I$5</f>
        <v/>
      </c>
      <c r="J1930" s="23">
        <f>(I1930*$J$3)/12</f>
        <v/>
      </c>
      <c r="K1930" s="23">
        <f>(I1930*$K$3)/12</f>
        <v/>
      </c>
      <c r="L1930" s="23">
        <f>(I1930*$L$3)/12</f>
        <v/>
      </c>
      <c r="M1930" s="29">
        <f>(I1930*$M$3)/12</f>
        <v/>
      </c>
      <c r="N1930" s="23">
        <f>(I1930*$N$3)/12</f>
        <v/>
      </c>
      <c r="O1930" s="23">
        <f>(I1930*$O$3)/12</f>
        <v/>
      </c>
      <c r="P1930" s="23">
        <f>(I1930*$P$3)/12</f>
        <v/>
      </c>
    </row>
    <row r="1931">
      <c r="G1931" s="6">
        <f>SUBSTITUTE(D1931,"㎡","")</f>
        <v/>
      </c>
      <c r="H1931" s="8" t="n"/>
      <c r="I1931" s="61">
        <f>H1928+$I$6</f>
        <v/>
      </c>
      <c r="J1931" s="23">
        <f>(I1931*$J$3)/12</f>
        <v/>
      </c>
      <c r="K1931" s="23">
        <f>(I1931*$K$3)/12</f>
        <v/>
      </c>
      <c r="L1931" s="23">
        <f>(I1931*$L$3)/12</f>
        <v/>
      </c>
      <c r="M1931" s="29">
        <f>(I1931*$M$3)/12</f>
        <v/>
      </c>
      <c r="N1931" s="23">
        <f>(I1931*$N$3)/12</f>
        <v/>
      </c>
      <c r="O1931" s="23">
        <f>(I1931*$O$3)/12</f>
        <v/>
      </c>
      <c r="P1931" s="23">
        <f>(I1931*$P$3)/12</f>
        <v/>
      </c>
    </row>
    <row r="1932">
      <c r="G1932" s="22">
        <f>SUBSTITUTE(D1932,"㎡","")</f>
        <v/>
      </c>
      <c r="H1932" s="22">
        <f>SUBSTITUTE(B1933,"万円","")</f>
        <v/>
      </c>
      <c r="I1932" s="59">
        <f>H1933+$I$2</f>
        <v/>
      </c>
      <c r="J1932" s="26">
        <f>(I1932*$J$3)/12</f>
        <v/>
      </c>
      <c r="K1932" s="26">
        <f>(I1932*$K$3)/12</f>
        <v/>
      </c>
      <c r="L1932" s="26">
        <f>(I1932*$L$3)/12</f>
        <v/>
      </c>
      <c r="M1932" s="26">
        <f>(I1932*$M$3)/12</f>
        <v/>
      </c>
      <c r="N1932" s="26">
        <f>(I1932*$N$3)/12</f>
        <v/>
      </c>
      <c r="O1932" s="26">
        <f>(I1932*$O$3)/12</f>
        <v/>
      </c>
      <c r="P1932" s="26">
        <f>(I1932*$P$3)/12</f>
        <v/>
      </c>
    </row>
    <row r="1933">
      <c r="G1933" s="6">
        <f>SUBSTITUTE(B1935,"%","")</f>
        <v/>
      </c>
      <c r="H1933" s="7">
        <f>H1932/G1935</f>
        <v/>
      </c>
      <c r="I1933" s="60">
        <f>H1933+$I$3</f>
        <v/>
      </c>
      <c r="J1933" s="23">
        <f>(I1933*$J$3)/12</f>
        <v/>
      </c>
      <c r="K1933" s="23">
        <f>(I1933*$K$3)/12</f>
        <v/>
      </c>
      <c r="L1933" s="23">
        <f>(I1933*$L$3)/12</f>
        <v/>
      </c>
      <c r="M1933" s="29">
        <f>(I1933*$M$3)/12</f>
        <v/>
      </c>
      <c r="N1933" s="23">
        <f>(I1933*$N$3)/12</f>
        <v/>
      </c>
      <c r="O1933" s="23">
        <f>(I1933*$O$3)/12</f>
        <v/>
      </c>
      <c r="P1933" s="23">
        <f>(I1933*$P$3)/12</f>
        <v/>
      </c>
    </row>
    <row r="1934">
      <c r="G1934" s="28">
        <f>G1932*G1933</f>
        <v/>
      </c>
      <c r="H1934" s="6" t="n"/>
      <c r="I1934" s="60">
        <f>H1933+$I$4</f>
        <v/>
      </c>
      <c r="J1934" s="23">
        <f>(I1934*$J$3)/12</f>
        <v/>
      </c>
      <c r="K1934" s="23">
        <f>(I1934*$K$3)/12</f>
        <v/>
      </c>
      <c r="L1934" s="23">
        <f>(I1934*$L$3)/12</f>
        <v/>
      </c>
      <c r="M1934" s="29">
        <f>(I1934*$M$3)/12</f>
        <v/>
      </c>
      <c r="N1934" s="23">
        <f>(I1934*$N$3)/12</f>
        <v/>
      </c>
      <c r="O1934" s="23">
        <f>(I1934*$O$3)/12</f>
        <v/>
      </c>
      <c r="P1934" s="23">
        <f>(I1934*$P$3)/12</f>
        <v/>
      </c>
    </row>
    <row r="1935">
      <c r="G1935" s="7">
        <f>G1934*0.3025</f>
        <v/>
      </c>
      <c r="H1935" s="6" t="n"/>
      <c r="I1935" s="60">
        <f>H1933+$I$5</f>
        <v/>
      </c>
      <c r="J1935" s="23">
        <f>(I1935*$J$3)/12</f>
        <v/>
      </c>
      <c r="K1935" s="23">
        <f>(I1935*$K$3)/12</f>
        <v/>
      </c>
      <c r="L1935" s="23">
        <f>(I1935*$L$3)/12</f>
        <v/>
      </c>
      <c r="M1935" s="29">
        <f>(I1935*$M$3)/12</f>
        <v/>
      </c>
      <c r="N1935" s="23">
        <f>(I1935*$N$3)/12</f>
        <v/>
      </c>
      <c r="O1935" s="23">
        <f>(I1935*$O$3)/12</f>
        <v/>
      </c>
      <c r="P1935" s="23">
        <f>(I1935*$P$3)/12</f>
        <v/>
      </c>
    </row>
    <row r="1936">
      <c r="G1936" s="6">
        <f>SUBSTITUTE(D1936,"㎡","")</f>
        <v/>
      </c>
      <c r="H1936" s="8" t="n"/>
      <c r="I1936" s="61">
        <f>H1933+$I$6</f>
        <v/>
      </c>
      <c r="J1936" s="23">
        <f>(I1936*$J$3)/12</f>
        <v/>
      </c>
      <c r="K1936" s="23">
        <f>(I1936*$K$3)/12</f>
        <v/>
      </c>
      <c r="L1936" s="23">
        <f>(I1936*$L$3)/12</f>
        <v/>
      </c>
      <c r="M1936" s="29">
        <f>(I1936*$M$3)/12</f>
        <v/>
      </c>
      <c r="N1936" s="23">
        <f>(I1936*$N$3)/12</f>
        <v/>
      </c>
      <c r="O1936" s="23">
        <f>(I1936*$O$3)/12</f>
        <v/>
      </c>
      <c r="P1936" s="23">
        <f>(I1936*$P$3)/12</f>
        <v/>
      </c>
    </row>
    <row r="1937">
      <c r="G1937" s="22">
        <f>SUBSTITUTE(D1937,"㎡","")</f>
        <v/>
      </c>
      <c r="H1937" s="22">
        <f>SUBSTITUTE(B1938,"万円","")</f>
        <v/>
      </c>
      <c r="I1937" s="59">
        <f>H1938+$I$2</f>
        <v/>
      </c>
      <c r="J1937" s="26">
        <f>(I1937*$J$3)/12</f>
        <v/>
      </c>
      <c r="K1937" s="26">
        <f>(I1937*$K$3)/12</f>
        <v/>
      </c>
      <c r="L1937" s="26">
        <f>(I1937*$L$3)/12</f>
        <v/>
      </c>
      <c r="M1937" s="26">
        <f>(I1937*$M$3)/12</f>
        <v/>
      </c>
      <c r="N1937" s="26">
        <f>(I1937*$N$3)/12</f>
        <v/>
      </c>
      <c r="O1937" s="26">
        <f>(I1937*$O$3)/12</f>
        <v/>
      </c>
      <c r="P1937" s="26">
        <f>(I1937*$P$3)/12</f>
        <v/>
      </c>
    </row>
    <row r="1938">
      <c r="G1938" s="6">
        <f>SUBSTITUTE(B1940,"%","")</f>
        <v/>
      </c>
      <c r="H1938" s="7">
        <f>H1937/G1940</f>
        <v/>
      </c>
      <c r="I1938" s="60">
        <f>H1938+$I$3</f>
        <v/>
      </c>
      <c r="J1938" s="23">
        <f>(I1938*$J$3)/12</f>
        <v/>
      </c>
      <c r="K1938" s="23">
        <f>(I1938*$K$3)/12</f>
        <v/>
      </c>
      <c r="L1938" s="23">
        <f>(I1938*$L$3)/12</f>
        <v/>
      </c>
      <c r="M1938" s="29">
        <f>(I1938*$M$3)/12</f>
        <v/>
      </c>
      <c r="N1938" s="23">
        <f>(I1938*$N$3)/12</f>
        <v/>
      </c>
      <c r="O1938" s="23">
        <f>(I1938*$O$3)/12</f>
        <v/>
      </c>
      <c r="P1938" s="23">
        <f>(I1938*$P$3)/12</f>
        <v/>
      </c>
    </row>
    <row r="1939">
      <c r="G1939" s="28">
        <f>G1937*G1938</f>
        <v/>
      </c>
      <c r="H1939" s="6" t="n"/>
      <c r="I1939" s="60">
        <f>H1938+$I$4</f>
        <v/>
      </c>
      <c r="J1939" s="23">
        <f>(I1939*$J$3)/12</f>
        <v/>
      </c>
      <c r="K1939" s="23">
        <f>(I1939*$K$3)/12</f>
        <v/>
      </c>
      <c r="L1939" s="23">
        <f>(I1939*$L$3)/12</f>
        <v/>
      </c>
      <c r="M1939" s="29">
        <f>(I1939*$M$3)/12</f>
        <v/>
      </c>
      <c r="N1939" s="23">
        <f>(I1939*$N$3)/12</f>
        <v/>
      </c>
      <c r="O1939" s="23">
        <f>(I1939*$O$3)/12</f>
        <v/>
      </c>
      <c r="P1939" s="23">
        <f>(I1939*$P$3)/12</f>
        <v/>
      </c>
    </row>
    <row r="1940">
      <c r="G1940" s="7">
        <f>G1939*0.3025</f>
        <v/>
      </c>
      <c r="H1940" s="6" t="n"/>
      <c r="I1940" s="60">
        <f>H1938+$I$5</f>
        <v/>
      </c>
      <c r="J1940" s="23">
        <f>(I1940*$J$3)/12</f>
        <v/>
      </c>
      <c r="K1940" s="23">
        <f>(I1940*$K$3)/12</f>
        <v/>
      </c>
      <c r="L1940" s="23">
        <f>(I1940*$L$3)/12</f>
        <v/>
      </c>
      <c r="M1940" s="29">
        <f>(I1940*$M$3)/12</f>
        <v/>
      </c>
      <c r="N1940" s="23">
        <f>(I1940*$N$3)/12</f>
        <v/>
      </c>
      <c r="O1940" s="23">
        <f>(I1940*$O$3)/12</f>
        <v/>
      </c>
      <c r="P1940" s="23">
        <f>(I1940*$P$3)/12</f>
        <v/>
      </c>
    </row>
    <row r="1941">
      <c r="G1941" s="6">
        <f>SUBSTITUTE(D1941,"㎡","")</f>
        <v/>
      </c>
      <c r="H1941" s="8" t="n"/>
      <c r="I1941" s="61">
        <f>H1938+$I$6</f>
        <v/>
      </c>
      <c r="J1941" s="23">
        <f>(I1941*$J$3)/12</f>
        <v/>
      </c>
      <c r="K1941" s="23">
        <f>(I1941*$K$3)/12</f>
        <v/>
      </c>
      <c r="L1941" s="23">
        <f>(I1941*$L$3)/12</f>
        <v/>
      </c>
      <c r="M1941" s="29">
        <f>(I1941*$M$3)/12</f>
        <v/>
      </c>
      <c r="N1941" s="23">
        <f>(I1941*$N$3)/12</f>
        <v/>
      </c>
      <c r="O1941" s="23">
        <f>(I1941*$O$3)/12</f>
        <v/>
      </c>
      <c r="P1941" s="23">
        <f>(I1941*$P$3)/12</f>
        <v/>
      </c>
    </row>
    <row r="1942">
      <c r="G1942" s="22">
        <f>SUBSTITUTE(D1942,"㎡","")</f>
        <v/>
      </c>
      <c r="H1942" s="22">
        <f>SUBSTITUTE(B1943,"万円","")</f>
        <v/>
      </c>
      <c r="I1942" s="59">
        <f>H1943+$I$2</f>
        <v/>
      </c>
      <c r="J1942" s="26">
        <f>(I1942*$J$3)/12</f>
        <v/>
      </c>
      <c r="K1942" s="26">
        <f>(I1942*$K$3)/12</f>
        <v/>
      </c>
      <c r="L1942" s="26">
        <f>(I1942*$L$3)/12</f>
        <v/>
      </c>
      <c r="M1942" s="26">
        <f>(I1942*$M$3)/12</f>
        <v/>
      </c>
      <c r="N1942" s="26">
        <f>(I1942*$N$3)/12</f>
        <v/>
      </c>
      <c r="O1942" s="26">
        <f>(I1942*$O$3)/12</f>
        <v/>
      </c>
      <c r="P1942" s="26">
        <f>(I1942*$P$3)/12</f>
        <v/>
      </c>
    </row>
    <row r="1943">
      <c r="G1943" s="6">
        <f>SUBSTITUTE(B1945,"%","")</f>
        <v/>
      </c>
      <c r="H1943" s="7">
        <f>H1942/G1945</f>
        <v/>
      </c>
      <c r="I1943" s="60">
        <f>H1943+$I$3</f>
        <v/>
      </c>
      <c r="J1943" s="23">
        <f>(I1943*$J$3)/12</f>
        <v/>
      </c>
      <c r="K1943" s="23">
        <f>(I1943*$K$3)/12</f>
        <v/>
      </c>
      <c r="L1943" s="23">
        <f>(I1943*$L$3)/12</f>
        <v/>
      </c>
      <c r="M1943" s="29">
        <f>(I1943*$M$3)/12</f>
        <v/>
      </c>
      <c r="N1943" s="23">
        <f>(I1943*$N$3)/12</f>
        <v/>
      </c>
      <c r="O1943" s="23">
        <f>(I1943*$O$3)/12</f>
        <v/>
      </c>
      <c r="P1943" s="23">
        <f>(I1943*$P$3)/12</f>
        <v/>
      </c>
    </row>
    <row r="1944">
      <c r="G1944" s="28">
        <f>G1942*G1943</f>
        <v/>
      </c>
      <c r="H1944" s="6" t="n"/>
      <c r="I1944" s="60">
        <f>H1943+$I$4</f>
        <v/>
      </c>
      <c r="J1944" s="23">
        <f>(I1944*$J$3)/12</f>
        <v/>
      </c>
      <c r="K1944" s="23">
        <f>(I1944*$K$3)/12</f>
        <v/>
      </c>
      <c r="L1944" s="23">
        <f>(I1944*$L$3)/12</f>
        <v/>
      </c>
      <c r="M1944" s="29">
        <f>(I1944*$M$3)/12</f>
        <v/>
      </c>
      <c r="N1944" s="23">
        <f>(I1944*$N$3)/12</f>
        <v/>
      </c>
      <c r="O1944" s="23">
        <f>(I1944*$O$3)/12</f>
        <v/>
      </c>
      <c r="P1944" s="23">
        <f>(I1944*$P$3)/12</f>
        <v/>
      </c>
    </row>
    <row r="1945">
      <c r="G1945" s="7">
        <f>G1944*0.3025</f>
        <v/>
      </c>
      <c r="H1945" s="6" t="n"/>
      <c r="I1945" s="60">
        <f>H1943+$I$5</f>
        <v/>
      </c>
      <c r="J1945" s="23">
        <f>(I1945*$J$3)/12</f>
        <v/>
      </c>
      <c r="K1945" s="23">
        <f>(I1945*$K$3)/12</f>
        <v/>
      </c>
      <c r="L1945" s="23">
        <f>(I1945*$L$3)/12</f>
        <v/>
      </c>
      <c r="M1945" s="29">
        <f>(I1945*$M$3)/12</f>
        <v/>
      </c>
      <c r="N1945" s="23">
        <f>(I1945*$N$3)/12</f>
        <v/>
      </c>
      <c r="O1945" s="23">
        <f>(I1945*$O$3)/12</f>
        <v/>
      </c>
      <c r="P1945" s="23">
        <f>(I1945*$P$3)/12</f>
        <v/>
      </c>
    </row>
    <row r="1946">
      <c r="G1946" s="6">
        <f>SUBSTITUTE(D1946,"㎡","")</f>
        <v/>
      </c>
      <c r="H1946" s="8" t="n"/>
      <c r="I1946" s="61">
        <f>H1943+$I$6</f>
        <v/>
      </c>
      <c r="J1946" s="23">
        <f>(I1946*$J$3)/12</f>
        <v/>
      </c>
      <c r="K1946" s="23">
        <f>(I1946*$K$3)/12</f>
        <v/>
      </c>
      <c r="L1946" s="23">
        <f>(I1946*$L$3)/12</f>
        <v/>
      </c>
      <c r="M1946" s="29">
        <f>(I1946*$M$3)/12</f>
        <v/>
      </c>
      <c r="N1946" s="23">
        <f>(I1946*$N$3)/12</f>
        <v/>
      </c>
      <c r="O1946" s="23">
        <f>(I1946*$O$3)/12</f>
        <v/>
      </c>
      <c r="P1946" s="23">
        <f>(I1946*$P$3)/12</f>
        <v/>
      </c>
    </row>
    <row r="1947">
      <c r="G1947" s="22">
        <f>SUBSTITUTE(D1947,"㎡","")</f>
        <v/>
      </c>
      <c r="H1947" s="22">
        <f>SUBSTITUTE(B1948,"万円","")</f>
        <v/>
      </c>
      <c r="I1947" s="59">
        <f>H1948+$I$2</f>
        <v/>
      </c>
      <c r="J1947" s="26">
        <f>(I1947*$J$3)/12</f>
        <v/>
      </c>
      <c r="K1947" s="26">
        <f>(I1947*$K$3)/12</f>
        <v/>
      </c>
      <c r="L1947" s="26">
        <f>(I1947*$L$3)/12</f>
        <v/>
      </c>
      <c r="M1947" s="26">
        <f>(I1947*$M$3)/12</f>
        <v/>
      </c>
      <c r="N1947" s="26">
        <f>(I1947*$N$3)/12</f>
        <v/>
      </c>
      <c r="O1947" s="26">
        <f>(I1947*$O$3)/12</f>
        <v/>
      </c>
      <c r="P1947" s="26">
        <f>(I1947*$P$3)/12</f>
        <v/>
      </c>
    </row>
    <row r="1948">
      <c r="G1948" s="6">
        <f>SUBSTITUTE(B1950,"%","")</f>
        <v/>
      </c>
      <c r="H1948" s="7">
        <f>H1947/G1950</f>
        <v/>
      </c>
      <c r="I1948" s="60">
        <f>H1948+$I$3</f>
        <v/>
      </c>
      <c r="J1948" s="23">
        <f>(I1948*$J$3)/12</f>
        <v/>
      </c>
      <c r="K1948" s="23">
        <f>(I1948*$K$3)/12</f>
        <v/>
      </c>
      <c r="L1948" s="23">
        <f>(I1948*$L$3)/12</f>
        <v/>
      </c>
      <c r="M1948" s="29">
        <f>(I1948*$M$3)/12</f>
        <v/>
      </c>
      <c r="N1948" s="23">
        <f>(I1948*$N$3)/12</f>
        <v/>
      </c>
      <c r="O1948" s="23">
        <f>(I1948*$O$3)/12</f>
        <v/>
      </c>
      <c r="P1948" s="23">
        <f>(I1948*$P$3)/12</f>
        <v/>
      </c>
    </row>
    <row r="1949">
      <c r="G1949" s="28">
        <f>G1947*G1948</f>
        <v/>
      </c>
      <c r="H1949" s="6" t="n"/>
      <c r="I1949" s="60">
        <f>H1948+$I$4</f>
        <v/>
      </c>
      <c r="J1949" s="23">
        <f>(I1949*$J$3)/12</f>
        <v/>
      </c>
      <c r="K1949" s="23">
        <f>(I1949*$K$3)/12</f>
        <v/>
      </c>
      <c r="L1949" s="23">
        <f>(I1949*$L$3)/12</f>
        <v/>
      </c>
      <c r="M1949" s="29">
        <f>(I1949*$M$3)/12</f>
        <v/>
      </c>
      <c r="N1949" s="23">
        <f>(I1949*$N$3)/12</f>
        <v/>
      </c>
      <c r="O1949" s="23">
        <f>(I1949*$O$3)/12</f>
        <v/>
      </c>
      <c r="P1949" s="23">
        <f>(I1949*$P$3)/12</f>
        <v/>
      </c>
    </row>
    <row r="1950">
      <c r="G1950" s="7">
        <f>G1949*0.3025</f>
        <v/>
      </c>
      <c r="H1950" s="6" t="n"/>
      <c r="I1950" s="60">
        <f>H1948+$I$5</f>
        <v/>
      </c>
      <c r="J1950" s="23">
        <f>(I1950*$J$3)/12</f>
        <v/>
      </c>
      <c r="K1950" s="23">
        <f>(I1950*$K$3)/12</f>
        <v/>
      </c>
      <c r="L1950" s="23">
        <f>(I1950*$L$3)/12</f>
        <v/>
      </c>
      <c r="M1950" s="29">
        <f>(I1950*$M$3)/12</f>
        <v/>
      </c>
      <c r="N1950" s="23">
        <f>(I1950*$N$3)/12</f>
        <v/>
      </c>
      <c r="O1950" s="23">
        <f>(I1950*$O$3)/12</f>
        <v/>
      </c>
      <c r="P1950" s="23">
        <f>(I1950*$P$3)/12</f>
        <v/>
      </c>
    </row>
    <row r="1951">
      <c r="G1951" s="6">
        <f>SUBSTITUTE(D1951,"㎡","")</f>
        <v/>
      </c>
      <c r="H1951" s="8" t="n"/>
      <c r="I1951" s="61">
        <f>H1948+$I$6</f>
        <v/>
      </c>
      <c r="J1951" s="23">
        <f>(I1951*$J$3)/12</f>
        <v/>
      </c>
      <c r="K1951" s="23">
        <f>(I1951*$K$3)/12</f>
        <v/>
      </c>
      <c r="L1951" s="23">
        <f>(I1951*$L$3)/12</f>
        <v/>
      </c>
      <c r="M1951" s="29">
        <f>(I1951*$M$3)/12</f>
        <v/>
      </c>
      <c r="N1951" s="23">
        <f>(I1951*$N$3)/12</f>
        <v/>
      </c>
      <c r="O1951" s="23">
        <f>(I1951*$O$3)/12</f>
        <v/>
      </c>
      <c r="P1951" s="23">
        <f>(I1951*$P$3)/12</f>
        <v/>
      </c>
    </row>
    <row r="1952">
      <c r="G1952" s="22">
        <f>SUBSTITUTE(D1952,"㎡","")</f>
        <v/>
      </c>
      <c r="H1952" s="22">
        <f>SUBSTITUTE(B1953,"万円","")</f>
        <v/>
      </c>
      <c r="I1952" s="59">
        <f>H1953+$I$2</f>
        <v/>
      </c>
      <c r="J1952" s="26">
        <f>(I1952*$J$3)/12</f>
        <v/>
      </c>
      <c r="K1952" s="26">
        <f>(I1952*$K$3)/12</f>
        <v/>
      </c>
      <c r="L1952" s="26">
        <f>(I1952*$L$3)/12</f>
        <v/>
      </c>
      <c r="M1952" s="26">
        <f>(I1952*$M$3)/12</f>
        <v/>
      </c>
      <c r="N1952" s="26">
        <f>(I1952*$N$3)/12</f>
        <v/>
      </c>
      <c r="O1952" s="26">
        <f>(I1952*$O$3)/12</f>
        <v/>
      </c>
      <c r="P1952" s="26">
        <f>(I1952*$P$3)/12</f>
        <v/>
      </c>
    </row>
    <row r="1953">
      <c r="G1953" s="6">
        <f>SUBSTITUTE(B1955,"%","")</f>
        <v/>
      </c>
      <c r="H1953" s="7">
        <f>H1952/G1955</f>
        <v/>
      </c>
      <c r="I1953" s="60">
        <f>H1953+$I$3</f>
        <v/>
      </c>
      <c r="J1953" s="23">
        <f>(I1953*$J$3)/12</f>
        <v/>
      </c>
      <c r="K1953" s="23">
        <f>(I1953*$K$3)/12</f>
        <v/>
      </c>
      <c r="L1953" s="23">
        <f>(I1953*$L$3)/12</f>
        <v/>
      </c>
      <c r="M1953" s="29">
        <f>(I1953*$M$3)/12</f>
        <v/>
      </c>
      <c r="N1953" s="23">
        <f>(I1953*$N$3)/12</f>
        <v/>
      </c>
      <c r="O1953" s="23">
        <f>(I1953*$O$3)/12</f>
        <v/>
      </c>
      <c r="P1953" s="23">
        <f>(I1953*$P$3)/12</f>
        <v/>
      </c>
    </row>
    <row r="1954">
      <c r="G1954" s="28">
        <f>G1952*G1953</f>
        <v/>
      </c>
      <c r="H1954" s="6" t="n"/>
      <c r="I1954" s="60">
        <f>H1953+$I$4</f>
        <v/>
      </c>
      <c r="J1954" s="23">
        <f>(I1954*$J$3)/12</f>
        <v/>
      </c>
      <c r="K1954" s="23">
        <f>(I1954*$K$3)/12</f>
        <v/>
      </c>
      <c r="L1954" s="23">
        <f>(I1954*$L$3)/12</f>
        <v/>
      </c>
      <c r="M1954" s="29">
        <f>(I1954*$M$3)/12</f>
        <v/>
      </c>
      <c r="N1954" s="23">
        <f>(I1954*$N$3)/12</f>
        <v/>
      </c>
      <c r="O1954" s="23">
        <f>(I1954*$O$3)/12</f>
        <v/>
      </c>
      <c r="P1954" s="23">
        <f>(I1954*$P$3)/12</f>
        <v/>
      </c>
    </row>
    <row r="1955">
      <c r="G1955" s="7">
        <f>G1954*0.3025</f>
        <v/>
      </c>
      <c r="H1955" s="6" t="n"/>
      <c r="I1955" s="60">
        <f>H1953+$I$5</f>
        <v/>
      </c>
      <c r="J1955" s="23">
        <f>(I1955*$J$3)/12</f>
        <v/>
      </c>
      <c r="K1955" s="23">
        <f>(I1955*$K$3)/12</f>
        <v/>
      </c>
      <c r="L1955" s="23">
        <f>(I1955*$L$3)/12</f>
        <v/>
      </c>
      <c r="M1955" s="29">
        <f>(I1955*$M$3)/12</f>
        <v/>
      </c>
      <c r="N1955" s="23">
        <f>(I1955*$N$3)/12</f>
        <v/>
      </c>
      <c r="O1955" s="23">
        <f>(I1955*$O$3)/12</f>
        <v/>
      </c>
      <c r="P1955" s="23">
        <f>(I1955*$P$3)/12</f>
        <v/>
      </c>
    </row>
    <row r="1956">
      <c r="G1956" s="6">
        <f>SUBSTITUTE(D1956,"㎡","")</f>
        <v/>
      </c>
      <c r="H1956" s="8" t="n"/>
      <c r="I1956" s="61">
        <f>H1953+$I$6</f>
        <v/>
      </c>
      <c r="J1956" s="23">
        <f>(I1956*$J$3)/12</f>
        <v/>
      </c>
      <c r="K1956" s="23">
        <f>(I1956*$K$3)/12</f>
        <v/>
      </c>
      <c r="L1956" s="23">
        <f>(I1956*$L$3)/12</f>
        <v/>
      </c>
      <c r="M1956" s="29">
        <f>(I1956*$M$3)/12</f>
        <v/>
      </c>
      <c r="N1956" s="23">
        <f>(I1956*$N$3)/12</f>
        <v/>
      </c>
      <c r="O1956" s="23">
        <f>(I1956*$O$3)/12</f>
        <v/>
      </c>
      <c r="P1956" s="23">
        <f>(I1956*$P$3)/12</f>
        <v/>
      </c>
    </row>
    <row r="1957">
      <c r="G1957" s="22">
        <f>SUBSTITUTE(D1957,"㎡","")</f>
        <v/>
      </c>
      <c r="H1957" s="22">
        <f>SUBSTITUTE(B1958,"万円","")</f>
        <v/>
      </c>
      <c r="I1957" s="59">
        <f>H1958+$I$2</f>
        <v/>
      </c>
      <c r="J1957" s="26">
        <f>(I1957*$J$3)/12</f>
        <v/>
      </c>
      <c r="K1957" s="26">
        <f>(I1957*$K$3)/12</f>
        <v/>
      </c>
      <c r="L1957" s="26">
        <f>(I1957*$L$3)/12</f>
        <v/>
      </c>
      <c r="M1957" s="26">
        <f>(I1957*$M$3)/12</f>
        <v/>
      </c>
      <c r="N1957" s="26">
        <f>(I1957*$N$3)/12</f>
        <v/>
      </c>
      <c r="O1957" s="26">
        <f>(I1957*$O$3)/12</f>
        <v/>
      </c>
      <c r="P1957" s="26">
        <f>(I1957*$P$3)/12</f>
        <v/>
      </c>
    </row>
    <row r="1958">
      <c r="G1958" s="6">
        <f>SUBSTITUTE(B1960,"%","")</f>
        <v/>
      </c>
      <c r="H1958" s="7">
        <f>H1957/G1960</f>
        <v/>
      </c>
      <c r="I1958" s="60">
        <f>H1958+$I$3</f>
        <v/>
      </c>
      <c r="J1958" s="23">
        <f>(I1958*$J$3)/12</f>
        <v/>
      </c>
      <c r="K1958" s="23">
        <f>(I1958*$K$3)/12</f>
        <v/>
      </c>
      <c r="L1958" s="23">
        <f>(I1958*$L$3)/12</f>
        <v/>
      </c>
      <c r="M1958" s="29">
        <f>(I1958*$M$3)/12</f>
        <v/>
      </c>
      <c r="N1958" s="23">
        <f>(I1958*$N$3)/12</f>
        <v/>
      </c>
      <c r="O1958" s="23">
        <f>(I1958*$O$3)/12</f>
        <v/>
      </c>
      <c r="P1958" s="23">
        <f>(I1958*$P$3)/12</f>
        <v/>
      </c>
    </row>
    <row r="1959">
      <c r="G1959" s="28">
        <f>G1957*G1958</f>
        <v/>
      </c>
      <c r="H1959" s="6" t="n"/>
      <c r="I1959" s="60">
        <f>H1958+$I$4</f>
        <v/>
      </c>
      <c r="J1959" s="23">
        <f>(I1959*$J$3)/12</f>
        <v/>
      </c>
      <c r="K1959" s="23">
        <f>(I1959*$K$3)/12</f>
        <v/>
      </c>
      <c r="L1959" s="23">
        <f>(I1959*$L$3)/12</f>
        <v/>
      </c>
      <c r="M1959" s="29">
        <f>(I1959*$M$3)/12</f>
        <v/>
      </c>
      <c r="N1959" s="23">
        <f>(I1959*$N$3)/12</f>
        <v/>
      </c>
      <c r="O1959" s="23">
        <f>(I1959*$O$3)/12</f>
        <v/>
      </c>
      <c r="P1959" s="23">
        <f>(I1959*$P$3)/12</f>
        <v/>
      </c>
    </row>
    <row r="1960">
      <c r="G1960" s="7">
        <f>G1959*0.3025</f>
        <v/>
      </c>
      <c r="H1960" s="6" t="n"/>
      <c r="I1960" s="60">
        <f>H1958+$I$5</f>
        <v/>
      </c>
      <c r="J1960" s="23">
        <f>(I1960*$J$3)/12</f>
        <v/>
      </c>
      <c r="K1960" s="23">
        <f>(I1960*$K$3)/12</f>
        <v/>
      </c>
      <c r="L1960" s="23">
        <f>(I1960*$L$3)/12</f>
        <v/>
      </c>
      <c r="M1960" s="29">
        <f>(I1960*$M$3)/12</f>
        <v/>
      </c>
      <c r="N1960" s="23">
        <f>(I1960*$N$3)/12</f>
        <v/>
      </c>
      <c r="O1960" s="23">
        <f>(I1960*$O$3)/12</f>
        <v/>
      </c>
      <c r="P1960" s="23">
        <f>(I1960*$P$3)/12</f>
        <v/>
      </c>
    </row>
    <row r="1961">
      <c r="G1961" s="6">
        <f>SUBSTITUTE(D1961,"㎡","")</f>
        <v/>
      </c>
      <c r="H1961" s="8" t="n"/>
      <c r="I1961" s="61">
        <f>H1958+$I$6</f>
        <v/>
      </c>
      <c r="J1961" s="23">
        <f>(I1961*$J$3)/12</f>
        <v/>
      </c>
      <c r="K1961" s="23">
        <f>(I1961*$K$3)/12</f>
        <v/>
      </c>
      <c r="L1961" s="23">
        <f>(I1961*$L$3)/12</f>
        <v/>
      </c>
      <c r="M1961" s="29">
        <f>(I1961*$M$3)/12</f>
        <v/>
      </c>
      <c r="N1961" s="23">
        <f>(I1961*$N$3)/12</f>
        <v/>
      </c>
      <c r="O1961" s="23">
        <f>(I1961*$O$3)/12</f>
        <v/>
      </c>
      <c r="P1961" s="23">
        <f>(I1961*$P$3)/12</f>
        <v/>
      </c>
    </row>
    <row r="1962">
      <c r="G1962" s="22">
        <f>SUBSTITUTE(D1962,"㎡","")</f>
        <v/>
      </c>
      <c r="H1962" s="22">
        <f>SUBSTITUTE(B1963,"万円","")</f>
        <v/>
      </c>
      <c r="I1962" s="59">
        <f>H1963+$I$2</f>
        <v/>
      </c>
      <c r="J1962" s="26">
        <f>(I1962*$J$3)/12</f>
        <v/>
      </c>
      <c r="K1962" s="26">
        <f>(I1962*$K$3)/12</f>
        <v/>
      </c>
      <c r="L1962" s="26">
        <f>(I1962*$L$3)/12</f>
        <v/>
      </c>
      <c r="M1962" s="26">
        <f>(I1962*$M$3)/12</f>
        <v/>
      </c>
      <c r="N1962" s="26">
        <f>(I1962*$N$3)/12</f>
        <v/>
      </c>
      <c r="O1962" s="26">
        <f>(I1962*$O$3)/12</f>
        <v/>
      </c>
      <c r="P1962" s="26">
        <f>(I1962*$P$3)/12</f>
        <v/>
      </c>
    </row>
    <row r="1963">
      <c r="G1963" s="6">
        <f>SUBSTITUTE(B1965,"%","")</f>
        <v/>
      </c>
      <c r="H1963" s="7">
        <f>H1962/G1965</f>
        <v/>
      </c>
      <c r="I1963" s="60">
        <f>H1963+$I$3</f>
        <v/>
      </c>
      <c r="J1963" s="23">
        <f>(I1963*$J$3)/12</f>
        <v/>
      </c>
      <c r="K1963" s="23">
        <f>(I1963*$K$3)/12</f>
        <v/>
      </c>
      <c r="L1963" s="23">
        <f>(I1963*$L$3)/12</f>
        <v/>
      </c>
      <c r="M1963" s="29">
        <f>(I1963*$M$3)/12</f>
        <v/>
      </c>
      <c r="N1963" s="23">
        <f>(I1963*$N$3)/12</f>
        <v/>
      </c>
      <c r="O1963" s="23">
        <f>(I1963*$O$3)/12</f>
        <v/>
      </c>
      <c r="P1963" s="23">
        <f>(I1963*$P$3)/12</f>
        <v/>
      </c>
    </row>
    <row r="1964">
      <c r="G1964" s="28">
        <f>G1962*G1963</f>
        <v/>
      </c>
      <c r="H1964" s="6" t="n"/>
      <c r="I1964" s="60">
        <f>H1963+$I$4</f>
        <v/>
      </c>
      <c r="J1964" s="23">
        <f>(I1964*$J$3)/12</f>
        <v/>
      </c>
      <c r="K1964" s="23">
        <f>(I1964*$K$3)/12</f>
        <v/>
      </c>
      <c r="L1964" s="23">
        <f>(I1964*$L$3)/12</f>
        <v/>
      </c>
      <c r="M1964" s="29">
        <f>(I1964*$M$3)/12</f>
        <v/>
      </c>
      <c r="N1964" s="23">
        <f>(I1964*$N$3)/12</f>
        <v/>
      </c>
      <c r="O1964" s="23">
        <f>(I1964*$O$3)/12</f>
        <v/>
      </c>
      <c r="P1964" s="23">
        <f>(I1964*$P$3)/12</f>
        <v/>
      </c>
    </row>
    <row r="1965">
      <c r="G1965" s="7">
        <f>G1964*0.3025</f>
        <v/>
      </c>
      <c r="H1965" s="6" t="n"/>
      <c r="I1965" s="60">
        <f>H1963+$I$5</f>
        <v/>
      </c>
      <c r="J1965" s="23">
        <f>(I1965*$J$3)/12</f>
        <v/>
      </c>
      <c r="K1965" s="23">
        <f>(I1965*$K$3)/12</f>
        <v/>
      </c>
      <c r="L1965" s="23">
        <f>(I1965*$L$3)/12</f>
        <v/>
      </c>
      <c r="M1965" s="29">
        <f>(I1965*$M$3)/12</f>
        <v/>
      </c>
      <c r="N1965" s="23">
        <f>(I1965*$N$3)/12</f>
        <v/>
      </c>
      <c r="O1965" s="23">
        <f>(I1965*$O$3)/12</f>
        <v/>
      </c>
      <c r="P1965" s="23">
        <f>(I1965*$P$3)/12</f>
        <v/>
      </c>
    </row>
    <row r="1966">
      <c r="G1966" s="6">
        <f>SUBSTITUTE(D1966,"㎡","")</f>
        <v/>
      </c>
      <c r="H1966" s="8" t="n"/>
      <c r="I1966" s="61">
        <f>H1963+$I$6</f>
        <v/>
      </c>
      <c r="J1966" s="23">
        <f>(I1966*$J$3)/12</f>
        <v/>
      </c>
      <c r="K1966" s="23">
        <f>(I1966*$K$3)/12</f>
        <v/>
      </c>
      <c r="L1966" s="23">
        <f>(I1966*$L$3)/12</f>
        <v/>
      </c>
      <c r="M1966" s="29">
        <f>(I1966*$M$3)/12</f>
        <v/>
      </c>
      <c r="N1966" s="23">
        <f>(I1966*$N$3)/12</f>
        <v/>
      </c>
      <c r="O1966" s="23">
        <f>(I1966*$O$3)/12</f>
        <v/>
      </c>
      <c r="P1966" s="23">
        <f>(I1966*$P$3)/12</f>
        <v/>
      </c>
    </row>
    <row r="1967">
      <c r="G1967" s="22">
        <f>SUBSTITUTE(D1967,"㎡","")</f>
        <v/>
      </c>
      <c r="H1967" s="22">
        <f>SUBSTITUTE(B1968,"万円","")</f>
        <v/>
      </c>
      <c r="I1967" s="59">
        <f>H1968+$I$2</f>
        <v/>
      </c>
      <c r="J1967" s="26">
        <f>(I1967*$J$3)/12</f>
        <v/>
      </c>
      <c r="K1967" s="26">
        <f>(I1967*$K$3)/12</f>
        <v/>
      </c>
      <c r="L1967" s="26">
        <f>(I1967*$L$3)/12</f>
        <v/>
      </c>
      <c r="M1967" s="26">
        <f>(I1967*$M$3)/12</f>
        <v/>
      </c>
      <c r="N1967" s="26">
        <f>(I1967*$N$3)/12</f>
        <v/>
      </c>
      <c r="O1967" s="26">
        <f>(I1967*$O$3)/12</f>
        <v/>
      </c>
      <c r="P1967" s="26">
        <f>(I1967*$P$3)/12</f>
        <v/>
      </c>
    </row>
    <row r="1968">
      <c r="G1968" s="6">
        <f>SUBSTITUTE(B1970,"%","")</f>
        <v/>
      </c>
      <c r="H1968" s="7">
        <f>H1967/G1970</f>
        <v/>
      </c>
      <c r="I1968" s="60">
        <f>H1968+$I$3</f>
        <v/>
      </c>
      <c r="J1968" s="23">
        <f>(I1968*$J$3)/12</f>
        <v/>
      </c>
      <c r="K1968" s="23">
        <f>(I1968*$K$3)/12</f>
        <v/>
      </c>
      <c r="L1968" s="23">
        <f>(I1968*$L$3)/12</f>
        <v/>
      </c>
      <c r="M1968" s="29">
        <f>(I1968*$M$3)/12</f>
        <v/>
      </c>
      <c r="N1968" s="23">
        <f>(I1968*$N$3)/12</f>
        <v/>
      </c>
      <c r="O1968" s="23">
        <f>(I1968*$O$3)/12</f>
        <v/>
      </c>
      <c r="P1968" s="23">
        <f>(I1968*$P$3)/12</f>
        <v/>
      </c>
    </row>
    <row r="1969">
      <c r="G1969" s="28">
        <f>G1967*G1968</f>
        <v/>
      </c>
      <c r="H1969" s="6" t="n"/>
      <c r="I1969" s="60">
        <f>H1968+$I$4</f>
        <v/>
      </c>
      <c r="J1969" s="23">
        <f>(I1969*$J$3)/12</f>
        <v/>
      </c>
      <c r="K1969" s="23">
        <f>(I1969*$K$3)/12</f>
        <v/>
      </c>
      <c r="L1969" s="23">
        <f>(I1969*$L$3)/12</f>
        <v/>
      </c>
      <c r="M1969" s="29">
        <f>(I1969*$M$3)/12</f>
        <v/>
      </c>
      <c r="N1969" s="23">
        <f>(I1969*$N$3)/12</f>
        <v/>
      </c>
      <c r="O1969" s="23">
        <f>(I1969*$O$3)/12</f>
        <v/>
      </c>
      <c r="P1969" s="23">
        <f>(I1969*$P$3)/12</f>
        <v/>
      </c>
    </row>
    <row r="1970">
      <c r="G1970" s="7">
        <f>G1969*0.3025</f>
        <v/>
      </c>
      <c r="H1970" s="6" t="n"/>
      <c r="I1970" s="60">
        <f>H1968+$I$5</f>
        <v/>
      </c>
      <c r="J1970" s="23">
        <f>(I1970*$J$3)/12</f>
        <v/>
      </c>
      <c r="K1970" s="23">
        <f>(I1970*$K$3)/12</f>
        <v/>
      </c>
      <c r="L1970" s="23">
        <f>(I1970*$L$3)/12</f>
        <v/>
      </c>
      <c r="M1970" s="29">
        <f>(I1970*$M$3)/12</f>
        <v/>
      </c>
      <c r="N1970" s="23">
        <f>(I1970*$N$3)/12</f>
        <v/>
      </c>
      <c r="O1970" s="23">
        <f>(I1970*$O$3)/12</f>
        <v/>
      </c>
      <c r="P1970" s="23">
        <f>(I1970*$P$3)/12</f>
        <v/>
      </c>
    </row>
    <row r="1971">
      <c r="G1971" s="6">
        <f>SUBSTITUTE(D1971,"㎡","")</f>
        <v/>
      </c>
      <c r="H1971" s="8" t="n"/>
      <c r="I1971" s="61">
        <f>H1968+$I$6</f>
        <v/>
      </c>
      <c r="J1971" s="23">
        <f>(I1971*$J$3)/12</f>
        <v/>
      </c>
      <c r="K1971" s="23">
        <f>(I1971*$K$3)/12</f>
        <v/>
      </c>
      <c r="L1971" s="23">
        <f>(I1971*$L$3)/12</f>
        <v/>
      </c>
      <c r="M1971" s="29">
        <f>(I1971*$M$3)/12</f>
        <v/>
      </c>
      <c r="N1971" s="23">
        <f>(I1971*$N$3)/12</f>
        <v/>
      </c>
      <c r="O1971" s="23">
        <f>(I1971*$O$3)/12</f>
        <v/>
      </c>
      <c r="P1971" s="23">
        <f>(I1971*$P$3)/12</f>
        <v/>
      </c>
    </row>
    <row r="1972">
      <c r="G1972" s="22">
        <f>SUBSTITUTE(D1972,"㎡","")</f>
        <v/>
      </c>
      <c r="H1972" s="22">
        <f>SUBSTITUTE(B1973,"万円","")</f>
        <v/>
      </c>
      <c r="I1972" s="59">
        <f>H1973+$I$2</f>
        <v/>
      </c>
      <c r="J1972" s="26">
        <f>(I1972*$J$3)/12</f>
        <v/>
      </c>
      <c r="K1972" s="26">
        <f>(I1972*$K$3)/12</f>
        <v/>
      </c>
      <c r="L1972" s="26">
        <f>(I1972*$L$3)/12</f>
        <v/>
      </c>
      <c r="M1972" s="26">
        <f>(I1972*$M$3)/12</f>
        <v/>
      </c>
      <c r="N1972" s="26">
        <f>(I1972*$N$3)/12</f>
        <v/>
      </c>
      <c r="O1972" s="26">
        <f>(I1972*$O$3)/12</f>
        <v/>
      </c>
      <c r="P1972" s="26">
        <f>(I1972*$P$3)/12</f>
        <v/>
      </c>
    </row>
    <row r="1973">
      <c r="G1973" s="6">
        <f>SUBSTITUTE(B1975,"%","")</f>
        <v/>
      </c>
      <c r="H1973" s="7">
        <f>H1972/G1975</f>
        <v/>
      </c>
      <c r="I1973" s="60">
        <f>H1973+$I$3</f>
        <v/>
      </c>
      <c r="J1973" s="23">
        <f>(I1973*$J$3)/12</f>
        <v/>
      </c>
      <c r="K1973" s="23">
        <f>(I1973*$K$3)/12</f>
        <v/>
      </c>
      <c r="L1973" s="23">
        <f>(I1973*$L$3)/12</f>
        <v/>
      </c>
      <c r="M1973" s="29">
        <f>(I1973*$M$3)/12</f>
        <v/>
      </c>
      <c r="N1973" s="23">
        <f>(I1973*$N$3)/12</f>
        <v/>
      </c>
      <c r="O1973" s="23">
        <f>(I1973*$O$3)/12</f>
        <v/>
      </c>
      <c r="P1973" s="23">
        <f>(I1973*$P$3)/12</f>
        <v/>
      </c>
    </row>
    <row r="1974">
      <c r="G1974" s="28">
        <f>G1972*G1973</f>
        <v/>
      </c>
      <c r="H1974" s="6" t="n"/>
      <c r="I1974" s="60">
        <f>H1973+$I$4</f>
        <v/>
      </c>
      <c r="J1974" s="23">
        <f>(I1974*$J$3)/12</f>
        <v/>
      </c>
      <c r="K1974" s="23">
        <f>(I1974*$K$3)/12</f>
        <v/>
      </c>
      <c r="L1974" s="23">
        <f>(I1974*$L$3)/12</f>
        <v/>
      </c>
      <c r="M1974" s="29">
        <f>(I1974*$M$3)/12</f>
        <v/>
      </c>
      <c r="N1974" s="23">
        <f>(I1974*$N$3)/12</f>
        <v/>
      </c>
      <c r="O1974" s="23">
        <f>(I1974*$O$3)/12</f>
        <v/>
      </c>
      <c r="P1974" s="23">
        <f>(I1974*$P$3)/12</f>
        <v/>
      </c>
    </row>
    <row r="1975">
      <c r="G1975" s="7">
        <f>G1974*0.3025</f>
        <v/>
      </c>
      <c r="H1975" s="6" t="n"/>
      <c r="I1975" s="60">
        <f>H1973+$I$5</f>
        <v/>
      </c>
      <c r="J1975" s="23">
        <f>(I1975*$J$3)/12</f>
        <v/>
      </c>
      <c r="K1975" s="23">
        <f>(I1975*$K$3)/12</f>
        <v/>
      </c>
      <c r="L1975" s="23">
        <f>(I1975*$L$3)/12</f>
        <v/>
      </c>
      <c r="M1975" s="29">
        <f>(I1975*$M$3)/12</f>
        <v/>
      </c>
      <c r="N1975" s="23">
        <f>(I1975*$N$3)/12</f>
        <v/>
      </c>
      <c r="O1975" s="23">
        <f>(I1975*$O$3)/12</f>
        <v/>
      </c>
      <c r="P1975" s="23">
        <f>(I1975*$P$3)/12</f>
        <v/>
      </c>
    </row>
    <row r="1976">
      <c r="G1976" s="6">
        <f>SUBSTITUTE(D1976,"㎡","")</f>
        <v/>
      </c>
      <c r="H1976" s="8" t="n"/>
      <c r="I1976" s="61">
        <f>H1973+$I$6</f>
        <v/>
      </c>
      <c r="J1976" s="23">
        <f>(I1976*$J$3)/12</f>
        <v/>
      </c>
      <c r="K1976" s="23">
        <f>(I1976*$K$3)/12</f>
        <v/>
      </c>
      <c r="L1976" s="23">
        <f>(I1976*$L$3)/12</f>
        <v/>
      </c>
      <c r="M1976" s="29">
        <f>(I1976*$M$3)/12</f>
        <v/>
      </c>
      <c r="N1976" s="23">
        <f>(I1976*$N$3)/12</f>
        <v/>
      </c>
      <c r="O1976" s="23">
        <f>(I1976*$O$3)/12</f>
        <v/>
      </c>
      <c r="P1976" s="23">
        <f>(I1976*$P$3)/12</f>
        <v/>
      </c>
    </row>
    <row r="1977">
      <c r="G1977" s="22">
        <f>SUBSTITUTE(D1977,"㎡","")</f>
        <v/>
      </c>
      <c r="H1977" s="22">
        <f>SUBSTITUTE(B1978,"万円","")</f>
        <v/>
      </c>
      <c r="I1977" s="59">
        <f>H1978+$I$2</f>
        <v/>
      </c>
      <c r="J1977" s="26">
        <f>(I1977*$J$3)/12</f>
        <v/>
      </c>
      <c r="K1977" s="26">
        <f>(I1977*$K$3)/12</f>
        <v/>
      </c>
      <c r="L1977" s="26">
        <f>(I1977*$L$3)/12</f>
        <v/>
      </c>
      <c r="M1977" s="26">
        <f>(I1977*$M$3)/12</f>
        <v/>
      </c>
      <c r="N1977" s="26">
        <f>(I1977*$N$3)/12</f>
        <v/>
      </c>
      <c r="O1977" s="26">
        <f>(I1977*$O$3)/12</f>
        <v/>
      </c>
      <c r="P1977" s="26">
        <f>(I1977*$P$3)/12</f>
        <v/>
      </c>
    </row>
    <row r="1978">
      <c r="G1978" s="6">
        <f>SUBSTITUTE(B1980,"%","")</f>
        <v/>
      </c>
      <c r="H1978" s="7">
        <f>H1977/G1980</f>
        <v/>
      </c>
      <c r="I1978" s="60">
        <f>H1978+$I$3</f>
        <v/>
      </c>
      <c r="J1978" s="23">
        <f>(I1978*$J$3)/12</f>
        <v/>
      </c>
      <c r="K1978" s="23">
        <f>(I1978*$K$3)/12</f>
        <v/>
      </c>
      <c r="L1978" s="23">
        <f>(I1978*$L$3)/12</f>
        <v/>
      </c>
      <c r="M1978" s="29">
        <f>(I1978*$M$3)/12</f>
        <v/>
      </c>
      <c r="N1978" s="23">
        <f>(I1978*$N$3)/12</f>
        <v/>
      </c>
      <c r="O1978" s="23">
        <f>(I1978*$O$3)/12</f>
        <v/>
      </c>
      <c r="P1978" s="23">
        <f>(I1978*$P$3)/12</f>
        <v/>
      </c>
    </row>
    <row r="1979">
      <c r="G1979" s="28">
        <f>G1977*G1978</f>
        <v/>
      </c>
      <c r="H1979" s="6" t="n"/>
      <c r="I1979" s="60">
        <f>H1978+$I$4</f>
        <v/>
      </c>
      <c r="J1979" s="23">
        <f>(I1979*$J$3)/12</f>
        <v/>
      </c>
      <c r="K1979" s="23">
        <f>(I1979*$K$3)/12</f>
        <v/>
      </c>
      <c r="L1979" s="23">
        <f>(I1979*$L$3)/12</f>
        <v/>
      </c>
      <c r="M1979" s="29">
        <f>(I1979*$M$3)/12</f>
        <v/>
      </c>
      <c r="N1979" s="23">
        <f>(I1979*$N$3)/12</f>
        <v/>
      </c>
      <c r="O1979" s="23">
        <f>(I1979*$O$3)/12</f>
        <v/>
      </c>
      <c r="P1979" s="23">
        <f>(I1979*$P$3)/12</f>
        <v/>
      </c>
    </row>
    <row r="1980">
      <c r="G1980" s="7">
        <f>G1979*0.3025</f>
        <v/>
      </c>
      <c r="H1980" s="6" t="n"/>
      <c r="I1980" s="60">
        <f>H1978+$I$5</f>
        <v/>
      </c>
      <c r="J1980" s="23">
        <f>(I1980*$J$3)/12</f>
        <v/>
      </c>
      <c r="K1980" s="23">
        <f>(I1980*$K$3)/12</f>
        <v/>
      </c>
      <c r="L1980" s="23">
        <f>(I1980*$L$3)/12</f>
        <v/>
      </c>
      <c r="M1980" s="29">
        <f>(I1980*$M$3)/12</f>
        <v/>
      </c>
      <c r="N1980" s="23">
        <f>(I1980*$N$3)/12</f>
        <v/>
      </c>
      <c r="O1980" s="23">
        <f>(I1980*$O$3)/12</f>
        <v/>
      </c>
      <c r="P1980" s="23">
        <f>(I1980*$P$3)/12</f>
        <v/>
      </c>
    </row>
    <row r="1981">
      <c r="G1981" s="6">
        <f>SUBSTITUTE(D1981,"㎡","")</f>
        <v/>
      </c>
      <c r="H1981" s="8" t="n"/>
      <c r="I1981" s="61">
        <f>H1978+$I$6</f>
        <v/>
      </c>
      <c r="J1981" s="23">
        <f>(I1981*$J$3)/12</f>
        <v/>
      </c>
      <c r="K1981" s="23">
        <f>(I1981*$K$3)/12</f>
        <v/>
      </c>
      <c r="L1981" s="23">
        <f>(I1981*$L$3)/12</f>
        <v/>
      </c>
      <c r="M1981" s="29">
        <f>(I1981*$M$3)/12</f>
        <v/>
      </c>
      <c r="N1981" s="23">
        <f>(I1981*$N$3)/12</f>
        <v/>
      </c>
      <c r="O1981" s="23">
        <f>(I1981*$O$3)/12</f>
        <v/>
      </c>
      <c r="P1981" s="23">
        <f>(I1981*$P$3)/12</f>
        <v/>
      </c>
    </row>
    <row r="1982">
      <c r="G1982" s="22">
        <f>SUBSTITUTE(D1982,"㎡","")</f>
        <v/>
      </c>
      <c r="H1982" s="22">
        <f>SUBSTITUTE(B1983,"万円","")</f>
        <v/>
      </c>
      <c r="I1982" s="59">
        <f>H1983+$I$2</f>
        <v/>
      </c>
      <c r="J1982" s="26">
        <f>(I1982*$J$3)/12</f>
        <v/>
      </c>
      <c r="K1982" s="26">
        <f>(I1982*$K$3)/12</f>
        <v/>
      </c>
      <c r="L1982" s="26">
        <f>(I1982*$L$3)/12</f>
        <v/>
      </c>
      <c r="M1982" s="26">
        <f>(I1982*$M$3)/12</f>
        <v/>
      </c>
      <c r="N1982" s="26">
        <f>(I1982*$N$3)/12</f>
        <v/>
      </c>
      <c r="O1982" s="26">
        <f>(I1982*$O$3)/12</f>
        <v/>
      </c>
      <c r="P1982" s="26">
        <f>(I1982*$P$3)/12</f>
        <v/>
      </c>
    </row>
    <row r="1983">
      <c r="G1983" s="6">
        <f>SUBSTITUTE(B1985,"%","")</f>
        <v/>
      </c>
      <c r="H1983" s="7">
        <f>H1982/G1985</f>
        <v/>
      </c>
      <c r="I1983" s="60">
        <f>H1983+$I$3</f>
        <v/>
      </c>
      <c r="J1983" s="23">
        <f>(I1983*$J$3)/12</f>
        <v/>
      </c>
      <c r="K1983" s="23">
        <f>(I1983*$K$3)/12</f>
        <v/>
      </c>
      <c r="L1983" s="23">
        <f>(I1983*$L$3)/12</f>
        <v/>
      </c>
      <c r="M1983" s="29">
        <f>(I1983*$M$3)/12</f>
        <v/>
      </c>
      <c r="N1983" s="23">
        <f>(I1983*$N$3)/12</f>
        <v/>
      </c>
      <c r="O1983" s="23">
        <f>(I1983*$O$3)/12</f>
        <v/>
      </c>
      <c r="P1983" s="23">
        <f>(I1983*$P$3)/12</f>
        <v/>
      </c>
    </row>
    <row r="1984">
      <c r="G1984" s="28">
        <f>G1982*G1983</f>
        <v/>
      </c>
      <c r="H1984" s="6" t="n"/>
      <c r="I1984" s="60">
        <f>H1983+$I$4</f>
        <v/>
      </c>
      <c r="J1984" s="23">
        <f>(I1984*$J$3)/12</f>
        <v/>
      </c>
      <c r="K1984" s="23">
        <f>(I1984*$K$3)/12</f>
        <v/>
      </c>
      <c r="L1984" s="23">
        <f>(I1984*$L$3)/12</f>
        <v/>
      </c>
      <c r="M1984" s="29">
        <f>(I1984*$M$3)/12</f>
        <v/>
      </c>
      <c r="N1984" s="23">
        <f>(I1984*$N$3)/12</f>
        <v/>
      </c>
      <c r="O1984" s="23">
        <f>(I1984*$O$3)/12</f>
        <v/>
      </c>
      <c r="P1984" s="23">
        <f>(I1984*$P$3)/12</f>
        <v/>
      </c>
    </row>
    <row r="1985">
      <c r="G1985" s="7">
        <f>G1984*0.3025</f>
        <v/>
      </c>
      <c r="H1985" s="6" t="n"/>
      <c r="I1985" s="60">
        <f>H1983+$I$5</f>
        <v/>
      </c>
      <c r="J1985" s="23">
        <f>(I1985*$J$3)/12</f>
        <v/>
      </c>
      <c r="K1985" s="23">
        <f>(I1985*$K$3)/12</f>
        <v/>
      </c>
      <c r="L1985" s="23">
        <f>(I1985*$L$3)/12</f>
        <v/>
      </c>
      <c r="M1985" s="29">
        <f>(I1985*$M$3)/12</f>
        <v/>
      </c>
      <c r="N1985" s="23">
        <f>(I1985*$N$3)/12</f>
        <v/>
      </c>
      <c r="O1985" s="23">
        <f>(I1985*$O$3)/12</f>
        <v/>
      </c>
      <c r="P1985" s="23">
        <f>(I1985*$P$3)/12</f>
        <v/>
      </c>
    </row>
    <row r="1986">
      <c r="G1986" s="6">
        <f>SUBSTITUTE(D1986,"㎡","")</f>
        <v/>
      </c>
      <c r="H1986" s="8" t="n"/>
      <c r="I1986" s="61">
        <f>H1983+$I$6</f>
        <v/>
      </c>
      <c r="J1986" s="23">
        <f>(I1986*$J$3)/12</f>
        <v/>
      </c>
      <c r="K1986" s="23">
        <f>(I1986*$K$3)/12</f>
        <v/>
      </c>
      <c r="L1986" s="23">
        <f>(I1986*$L$3)/12</f>
        <v/>
      </c>
      <c r="M1986" s="29">
        <f>(I1986*$M$3)/12</f>
        <v/>
      </c>
      <c r="N1986" s="23">
        <f>(I1986*$N$3)/12</f>
        <v/>
      </c>
      <c r="O1986" s="23">
        <f>(I1986*$O$3)/12</f>
        <v/>
      </c>
      <c r="P1986" s="23">
        <f>(I1986*$P$3)/12</f>
        <v/>
      </c>
    </row>
    <row r="1987">
      <c r="G1987" s="22">
        <f>SUBSTITUTE(D1987,"㎡","")</f>
        <v/>
      </c>
      <c r="H1987" s="22">
        <f>SUBSTITUTE(B1988,"万円","")</f>
        <v/>
      </c>
      <c r="I1987" s="59">
        <f>H1988+$I$2</f>
        <v/>
      </c>
      <c r="J1987" s="26">
        <f>(I1987*$J$3)/12</f>
        <v/>
      </c>
      <c r="K1987" s="26">
        <f>(I1987*$K$3)/12</f>
        <v/>
      </c>
      <c r="L1987" s="26">
        <f>(I1987*$L$3)/12</f>
        <v/>
      </c>
      <c r="M1987" s="26">
        <f>(I1987*$M$3)/12</f>
        <v/>
      </c>
      <c r="N1987" s="26">
        <f>(I1987*$N$3)/12</f>
        <v/>
      </c>
      <c r="O1987" s="26">
        <f>(I1987*$O$3)/12</f>
        <v/>
      </c>
      <c r="P1987" s="26">
        <f>(I1987*$P$3)/12</f>
        <v/>
      </c>
    </row>
    <row r="1988">
      <c r="G1988" s="6">
        <f>SUBSTITUTE(B1990,"%","")</f>
        <v/>
      </c>
      <c r="H1988" s="7">
        <f>H1987/G1990</f>
        <v/>
      </c>
      <c r="I1988" s="60">
        <f>H1988+$I$3</f>
        <v/>
      </c>
      <c r="J1988" s="23">
        <f>(I1988*$J$3)/12</f>
        <v/>
      </c>
      <c r="K1988" s="23">
        <f>(I1988*$K$3)/12</f>
        <v/>
      </c>
      <c r="L1988" s="23">
        <f>(I1988*$L$3)/12</f>
        <v/>
      </c>
      <c r="M1988" s="29">
        <f>(I1988*$M$3)/12</f>
        <v/>
      </c>
      <c r="N1988" s="23">
        <f>(I1988*$N$3)/12</f>
        <v/>
      </c>
      <c r="O1988" s="23">
        <f>(I1988*$O$3)/12</f>
        <v/>
      </c>
      <c r="P1988" s="23">
        <f>(I1988*$P$3)/12</f>
        <v/>
      </c>
    </row>
    <row r="1989">
      <c r="G1989" s="28">
        <f>G1987*G1988</f>
        <v/>
      </c>
      <c r="H1989" s="6" t="n"/>
      <c r="I1989" s="60">
        <f>H1988+$I$4</f>
        <v/>
      </c>
      <c r="J1989" s="23">
        <f>(I1989*$J$3)/12</f>
        <v/>
      </c>
      <c r="K1989" s="23">
        <f>(I1989*$K$3)/12</f>
        <v/>
      </c>
      <c r="L1989" s="23">
        <f>(I1989*$L$3)/12</f>
        <v/>
      </c>
      <c r="M1989" s="29">
        <f>(I1989*$M$3)/12</f>
        <v/>
      </c>
      <c r="N1989" s="23">
        <f>(I1989*$N$3)/12</f>
        <v/>
      </c>
      <c r="O1989" s="23">
        <f>(I1989*$O$3)/12</f>
        <v/>
      </c>
      <c r="P1989" s="23">
        <f>(I1989*$P$3)/12</f>
        <v/>
      </c>
    </row>
    <row r="1990">
      <c r="G1990" s="7">
        <f>G1989*0.3025</f>
        <v/>
      </c>
      <c r="H1990" s="6" t="n"/>
      <c r="I1990" s="60">
        <f>H1988+$I$5</f>
        <v/>
      </c>
      <c r="J1990" s="23">
        <f>(I1990*$J$3)/12</f>
        <v/>
      </c>
      <c r="K1990" s="23">
        <f>(I1990*$K$3)/12</f>
        <v/>
      </c>
      <c r="L1990" s="23">
        <f>(I1990*$L$3)/12</f>
        <v/>
      </c>
      <c r="M1990" s="29">
        <f>(I1990*$M$3)/12</f>
        <v/>
      </c>
      <c r="N1990" s="23">
        <f>(I1990*$N$3)/12</f>
        <v/>
      </c>
      <c r="O1990" s="23">
        <f>(I1990*$O$3)/12</f>
        <v/>
      </c>
      <c r="P1990" s="23">
        <f>(I1990*$P$3)/12</f>
        <v/>
      </c>
    </row>
    <row r="1991">
      <c r="G1991" s="6">
        <f>SUBSTITUTE(D1991,"㎡","")</f>
        <v/>
      </c>
      <c r="H1991" s="8" t="n"/>
      <c r="I1991" s="61">
        <f>H1988+$I$6</f>
        <v/>
      </c>
      <c r="J1991" s="23">
        <f>(I1991*$J$3)/12</f>
        <v/>
      </c>
      <c r="K1991" s="23">
        <f>(I1991*$K$3)/12</f>
        <v/>
      </c>
      <c r="L1991" s="23">
        <f>(I1991*$L$3)/12</f>
        <v/>
      </c>
      <c r="M1991" s="29">
        <f>(I1991*$M$3)/12</f>
        <v/>
      </c>
      <c r="N1991" s="23">
        <f>(I1991*$N$3)/12</f>
        <v/>
      </c>
      <c r="O1991" s="23">
        <f>(I1991*$O$3)/12</f>
        <v/>
      </c>
      <c r="P1991" s="23">
        <f>(I1991*$P$3)/12</f>
        <v/>
      </c>
    </row>
    <row r="1992">
      <c r="G1992" s="22">
        <f>SUBSTITUTE(D1992,"㎡","")</f>
        <v/>
      </c>
      <c r="H1992" s="22">
        <f>SUBSTITUTE(B1993,"万円","")</f>
        <v/>
      </c>
      <c r="I1992" s="59">
        <f>H1993+$I$2</f>
        <v/>
      </c>
      <c r="J1992" s="26">
        <f>(I1992*$J$3)/12</f>
        <v/>
      </c>
      <c r="K1992" s="26">
        <f>(I1992*$K$3)/12</f>
        <v/>
      </c>
      <c r="L1992" s="26">
        <f>(I1992*$L$3)/12</f>
        <v/>
      </c>
      <c r="M1992" s="26">
        <f>(I1992*$M$3)/12</f>
        <v/>
      </c>
      <c r="N1992" s="26">
        <f>(I1992*$N$3)/12</f>
        <v/>
      </c>
      <c r="O1992" s="26">
        <f>(I1992*$O$3)/12</f>
        <v/>
      </c>
      <c r="P1992" s="26">
        <f>(I1992*$P$3)/12</f>
        <v/>
      </c>
    </row>
    <row r="1993">
      <c r="G1993" s="6">
        <f>SUBSTITUTE(B1995,"%","")</f>
        <v/>
      </c>
      <c r="H1993" s="7">
        <f>H1992/G1995</f>
        <v/>
      </c>
      <c r="I1993" s="60">
        <f>H1993+$I$3</f>
        <v/>
      </c>
      <c r="J1993" s="23">
        <f>(I1993*$J$3)/12</f>
        <v/>
      </c>
      <c r="K1993" s="23">
        <f>(I1993*$K$3)/12</f>
        <v/>
      </c>
      <c r="L1993" s="23">
        <f>(I1993*$L$3)/12</f>
        <v/>
      </c>
      <c r="M1993" s="29">
        <f>(I1993*$M$3)/12</f>
        <v/>
      </c>
      <c r="N1993" s="23">
        <f>(I1993*$N$3)/12</f>
        <v/>
      </c>
      <c r="O1993" s="23">
        <f>(I1993*$O$3)/12</f>
        <v/>
      </c>
      <c r="P1993" s="23">
        <f>(I1993*$P$3)/12</f>
        <v/>
      </c>
    </row>
    <row r="1994">
      <c r="G1994" s="28">
        <f>G1992*G1993</f>
        <v/>
      </c>
      <c r="H1994" s="6" t="n"/>
      <c r="I1994" s="60">
        <f>H1993+$I$4</f>
        <v/>
      </c>
      <c r="J1994" s="23">
        <f>(I1994*$J$3)/12</f>
        <v/>
      </c>
      <c r="K1994" s="23">
        <f>(I1994*$K$3)/12</f>
        <v/>
      </c>
      <c r="L1994" s="23">
        <f>(I1994*$L$3)/12</f>
        <v/>
      </c>
      <c r="M1994" s="29">
        <f>(I1994*$M$3)/12</f>
        <v/>
      </c>
      <c r="N1994" s="23">
        <f>(I1994*$N$3)/12</f>
        <v/>
      </c>
      <c r="O1994" s="23">
        <f>(I1994*$O$3)/12</f>
        <v/>
      </c>
      <c r="P1994" s="23">
        <f>(I1994*$P$3)/12</f>
        <v/>
      </c>
    </row>
    <row r="1995">
      <c r="G1995" s="7">
        <f>G1994*0.3025</f>
        <v/>
      </c>
      <c r="H1995" s="6" t="n"/>
      <c r="I1995" s="60">
        <f>H1993+$I$5</f>
        <v/>
      </c>
      <c r="J1995" s="23">
        <f>(I1995*$J$3)/12</f>
        <v/>
      </c>
      <c r="K1995" s="23">
        <f>(I1995*$K$3)/12</f>
        <v/>
      </c>
      <c r="L1995" s="23">
        <f>(I1995*$L$3)/12</f>
        <v/>
      </c>
      <c r="M1995" s="29">
        <f>(I1995*$M$3)/12</f>
        <v/>
      </c>
      <c r="N1995" s="23">
        <f>(I1995*$N$3)/12</f>
        <v/>
      </c>
      <c r="O1995" s="23">
        <f>(I1995*$O$3)/12</f>
        <v/>
      </c>
      <c r="P1995" s="23">
        <f>(I1995*$P$3)/12</f>
        <v/>
      </c>
    </row>
    <row r="1996">
      <c r="G1996" s="6">
        <f>SUBSTITUTE(D1996,"㎡","")</f>
        <v/>
      </c>
      <c r="H1996" s="8" t="n"/>
      <c r="I1996" s="61">
        <f>H1993+$I$6</f>
        <v/>
      </c>
      <c r="J1996" s="23">
        <f>(I1996*$J$3)/12</f>
        <v/>
      </c>
      <c r="K1996" s="23">
        <f>(I1996*$K$3)/12</f>
        <v/>
      </c>
      <c r="L1996" s="23">
        <f>(I1996*$L$3)/12</f>
        <v/>
      </c>
      <c r="M1996" s="29">
        <f>(I1996*$M$3)/12</f>
        <v/>
      </c>
      <c r="N1996" s="23">
        <f>(I1996*$N$3)/12</f>
        <v/>
      </c>
      <c r="O1996" s="23">
        <f>(I1996*$O$3)/12</f>
        <v/>
      </c>
      <c r="P1996" s="23">
        <f>(I1996*$P$3)/12</f>
        <v/>
      </c>
    </row>
    <row r="1997">
      <c r="G1997" s="22">
        <f>SUBSTITUTE(D1997,"㎡","")</f>
        <v/>
      </c>
      <c r="H1997" s="22">
        <f>SUBSTITUTE(B1998,"万円","")</f>
        <v/>
      </c>
      <c r="I1997" s="59">
        <f>H1998+$I$2</f>
        <v/>
      </c>
      <c r="J1997" s="26">
        <f>(I1997*$J$3)/12</f>
        <v/>
      </c>
      <c r="K1997" s="26">
        <f>(I1997*$K$3)/12</f>
        <v/>
      </c>
      <c r="L1997" s="26">
        <f>(I1997*$L$3)/12</f>
        <v/>
      </c>
      <c r="M1997" s="26">
        <f>(I1997*$M$3)/12</f>
        <v/>
      </c>
      <c r="N1997" s="26">
        <f>(I1997*$N$3)/12</f>
        <v/>
      </c>
      <c r="O1997" s="26">
        <f>(I1997*$O$3)/12</f>
        <v/>
      </c>
      <c r="P1997" s="26">
        <f>(I1997*$P$3)/12</f>
        <v/>
      </c>
    </row>
    <row r="1998">
      <c r="G1998" s="6">
        <f>SUBSTITUTE(B2000,"%","")</f>
        <v/>
      </c>
      <c r="H1998" s="7">
        <f>H1997/G2000</f>
        <v/>
      </c>
      <c r="I1998" s="60">
        <f>H1998+$I$3</f>
        <v/>
      </c>
      <c r="J1998" s="23">
        <f>(I1998*$J$3)/12</f>
        <v/>
      </c>
      <c r="K1998" s="23">
        <f>(I1998*$K$3)/12</f>
        <v/>
      </c>
      <c r="L1998" s="23">
        <f>(I1998*$L$3)/12</f>
        <v/>
      </c>
      <c r="M1998" s="29">
        <f>(I1998*$M$3)/12</f>
        <v/>
      </c>
      <c r="N1998" s="23">
        <f>(I1998*$N$3)/12</f>
        <v/>
      </c>
      <c r="O1998" s="23">
        <f>(I1998*$O$3)/12</f>
        <v/>
      </c>
      <c r="P1998" s="23">
        <f>(I1998*$P$3)/12</f>
        <v/>
      </c>
    </row>
    <row r="1999">
      <c r="G1999" s="28">
        <f>G1997*G1998</f>
        <v/>
      </c>
      <c r="H1999" s="6" t="n"/>
      <c r="I1999" s="60">
        <f>H1998+$I$4</f>
        <v/>
      </c>
      <c r="J1999" s="23">
        <f>(I1999*$J$3)/12</f>
        <v/>
      </c>
      <c r="K1999" s="23">
        <f>(I1999*$K$3)/12</f>
        <v/>
      </c>
      <c r="L1999" s="23">
        <f>(I1999*$L$3)/12</f>
        <v/>
      </c>
      <c r="M1999" s="29">
        <f>(I1999*$M$3)/12</f>
        <v/>
      </c>
      <c r="N1999" s="23">
        <f>(I1999*$N$3)/12</f>
        <v/>
      </c>
      <c r="O1999" s="23">
        <f>(I1999*$O$3)/12</f>
        <v/>
      </c>
      <c r="P1999" s="23">
        <f>(I1999*$P$3)/12</f>
        <v/>
      </c>
    </row>
    <row r="2000">
      <c r="G2000" s="7">
        <f>G1999*0.3025</f>
        <v/>
      </c>
      <c r="H2000" s="6" t="n"/>
      <c r="I2000" s="60">
        <f>H1998+$I$5</f>
        <v/>
      </c>
      <c r="J2000" s="23">
        <f>(I2000*$J$3)/12</f>
        <v/>
      </c>
      <c r="K2000" s="23">
        <f>(I2000*$K$3)/12</f>
        <v/>
      </c>
      <c r="L2000" s="23">
        <f>(I2000*$L$3)/12</f>
        <v/>
      </c>
      <c r="M2000" s="29">
        <f>(I2000*$M$3)/12</f>
        <v/>
      </c>
      <c r="N2000" s="23">
        <f>(I2000*$N$3)/12</f>
        <v/>
      </c>
      <c r="O2000" s="23">
        <f>(I2000*$O$3)/12</f>
        <v/>
      </c>
      <c r="P2000" s="23">
        <f>(I2000*$P$3)/12</f>
        <v/>
      </c>
    </row>
    <row r="2001">
      <c r="G2001" s="6">
        <f>SUBSTITUTE(D2001,"㎡","")</f>
        <v/>
      </c>
      <c r="H2001" s="8" t="n"/>
      <c r="I2001" s="61">
        <f>H1998+$I$6</f>
        <v/>
      </c>
      <c r="J2001" s="23">
        <f>(I2001*$J$3)/12</f>
        <v/>
      </c>
      <c r="K2001" s="23">
        <f>(I2001*$K$3)/12</f>
        <v/>
      </c>
      <c r="L2001" s="23">
        <f>(I2001*$L$3)/12</f>
        <v/>
      </c>
      <c r="M2001" s="29">
        <f>(I2001*$M$3)/12</f>
        <v/>
      </c>
      <c r="N2001" s="23">
        <f>(I2001*$N$3)/12</f>
        <v/>
      </c>
      <c r="O2001" s="23">
        <f>(I2001*$O$3)/12</f>
        <v/>
      </c>
      <c r="P2001" s="23">
        <f>(I2001*$P$3)/12</f>
        <v/>
      </c>
    </row>
    <row r="2002">
      <c r="G2002" s="22">
        <f>SUBSTITUTE(D2002,"㎡","")</f>
        <v/>
      </c>
      <c r="H2002" s="22">
        <f>SUBSTITUTE(B2003,"万円","")</f>
        <v/>
      </c>
      <c r="I2002" s="59">
        <f>H2003+$I$2</f>
        <v/>
      </c>
      <c r="J2002" s="26">
        <f>(I2002*$J$3)/12</f>
        <v/>
      </c>
      <c r="K2002" s="26">
        <f>(I2002*$K$3)/12</f>
        <v/>
      </c>
      <c r="L2002" s="26">
        <f>(I2002*$L$3)/12</f>
        <v/>
      </c>
      <c r="M2002" s="26">
        <f>(I2002*$M$3)/12</f>
        <v/>
      </c>
      <c r="N2002" s="26">
        <f>(I2002*$N$3)/12</f>
        <v/>
      </c>
      <c r="O2002" s="26">
        <f>(I2002*$O$3)/12</f>
        <v/>
      </c>
      <c r="P2002" s="26">
        <f>(I2002*$P$3)/12</f>
        <v/>
      </c>
    </row>
    <row r="2003">
      <c r="G2003" s="6">
        <f>SUBSTITUTE(B2005,"%","")</f>
        <v/>
      </c>
      <c r="H2003" s="7">
        <f>H2002/G2005</f>
        <v/>
      </c>
      <c r="I2003" s="60">
        <f>H2003+$I$3</f>
        <v/>
      </c>
      <c r="J2003" s="23">
        <f>(I2003*$J$3)/12</f>
        <v/>
      </c>
      <c r="K2003" s="23">
        <f>(I2003*$K$3)/12</f>
        <v/>
      </c>
      <c r="L2003" s="23">
        <f>(I2003*$L$3)/12</f>
        <v/>
      </c>
      <c r="M2003" s="29">
        <f>(I2003*$M$3)/12</f>
        <v/>
      </c>
      <c r="N2003" s="23">
        <f>(I2003*$N$3)/12</f>
        <v/>
      </c>
      <c r="O2003" s="23">
        <f>(I2003*$O$3)/12</f>
        <v/>
      </c>
      <c r="P2003" s="23">
        <f>(I2003*$P$3)/12</f>
        <v/>
      </c>
    </row>
    <row r="2004">
      <c r="G2004" s="28">
        <f>G2002*G2003</f>
        <v/>
      </c>
      <c r="H2004" s="6" t="n"/>
      <c r="I2004" s="60">
        <f>H2003+$I$4</f>
        <v/>
      </c>
      <c r="J2004" s="23">
        <f>(I2004*$J$3)/12</f>
        <v/>
      </c>
      <c r="K2004" s="23">
        <f>(I2004*$K$3)/12</f>
        <v/>
      </c>
      <c r="L2004" s="23">
        <f>(I2004*$L$3)/12</f>
        <v/>
      </c>
      <c r="M2004" s="29">
        <f>(I2004*$M$3)/12</f>
        <v/>
      </c>
      <c r="N2004" s="23">
        <f>(I2004*$N$3)/12</f>
        <v/>
      </c>
      <c r="O2004" s="23">
        <f>(I2004*$O$3)/12</f>
        <v/>
      </c>
      <c r="P2004" s="23">
        <f>(I2004*$P$3)/12</f>
        <v/>
      </c>
    </row>
    <row r="2005">
      <c r="G2005" s="7">
        <f>G2004*0.3025</f>
        <v/>
      </c>
      <c r="H2005" s="6" t="n"/>
      <c r="I2005" s="60">
        <f>H2003+$I$5</f>
        <v/>
      </c>
      <c r="J2005" s="23">
        <f>(I2005*$J$3)/12</f>
        <v/>
      </c>
      <c r="K2005" s="23">
        <f>(I2005*$K$3)/12</f>
        <v/>
      </c>
      <c r="L2005" s="23">
        <f>(I2005*$L$3)/12</f>
        <v/>
      </c>
      <c r="M2005" s="29">
        <f>(I2005*$M$3)/12</f>
        <v/>
      </c>
      <c r="N2005" s="23">
        <f>(I2005*$N$3)/12</f>
        <v/>
      </c>
      <c r="O2005" s="23">
        <f>(I2005*$O$3)/12</f>
        <v/>
      </c>
      <c r="P2005" s="23">
        <f>(I2005*$P$3)/12</f>
        <v/>
      </c>
    </row>
    <row r="2006">
      <c r="G2006" s="6">
        <f>SUBSTITUTE(D2006,"㎡","")</f>
        <v/>
      </c>
      <c r="H2006" s="8" t="n"/>
      <c r="I2006" s="61">
        <f>H2003+$I$6</f>
        <v/>
      </c>
      <c r="J2006" s="23">
        <f>(I2006*$J$3)/12</f>
        <v/>
      </c>
      <c r="K2006" s="23">
        <f>(I2006*$K$3)/12</f>
        <v/>
      </c>
      <c r="L2006" s="23">
        <f>(I2006*$L$3)/12</f>
        <v/>
      </c>
      <c r="M2006" s="29">
        <f>(I2006*$M$3)/12</f>
        <v/>
      </c>
      <c r="N2006" s="23">
        <f>(I2006*$N$3)/12</f>
        <v/>
      </c>
      <c r="O2006" s="23">
        <f>(I2006*$O$3)/12</f>
        <v/>
      </c>
      <c r="P2006" s="23">
        <f>(I2006*$P$3)/12</f>
        <v/>
      </c>
    </row>
    <row r="2007">
      <c r="G2007" s="22">
        <f>SUBSTITUTE(D2007,"㎡","")</f>
        <v/>
      </c>
      <c r="H2007" s="22">
        <f>SUBSTITUTE(B2008,"万円","")</f>
        <v/>
      </c>
      <c r="I2007" s="59">
        <f>H2008+$I$2</f>
        <v/>
      </c>
      <c r="J2007" s="26">
        <f>(I2007*$J$3)/12</f>
        <v/>
      </c>
      <c r="K2007" s="26">
        <f>(I2007*$K$3)/12</f>
        <v/>
      </c>
      <c r="L2007" s="26">
        <f>(I2007*$L$3)/12</f>
        <v/>
      </c>
      <c r="M2007" s="26">
        <f>(I2007*$M$3)/12</f>
        <v/>
      </c>
      <c r="N2007" s="26">
        <f>(I2007*$N$3)/12</f>
        <v/>
      </c>
      <c r="O2007" s="26">
        <f>(I2007*$O$3)/12</f>
        <v/>
      </c>
      <c r="P2007" s="26">
        <f>(I2007*$P$3)/12</f>
        <v/>
      </c>
    </row>
    <row r="2008">
      <c r="G2008" s="6">
        <f>SUBSTITUTE(B2010,"%","")</f>
        <v/>
      </c>
      <c r="H2008" s="7">
        <f>H2007/G2010</f>
        <v/>
      </c>
      <c r="I2008" s="60">
        <f>H2008+$I$3</f>
        <v/>
      </c>
      <c r="J2008" s="23">
        <f>(I2008*$J$3)/12</f>
        <v/>
      </c>
      <c r="K2008" s="23">
        <f>(I2008*$K$3)/12</f>
        <v/>
      </c>
      <c r="L2008" s="23">
        <f>(I2008*$L$3)/12</f>
        <v/>
      </c>
      <c r="M2008" s="29">
        <f>(I2008*$M$3)/12</f>
        <v/>
      </c>
      <c r="N2008" s="23">
        <f>(I2008*$N$3)/12</f>
        <v/>
      </c>
      <c r="O2008" s="23">
        <f>(I2008*$O$3)/12</f>
        <v/>
      </c>
      <c r="P2008" s="23">
        <f>(I2008*$P$3)/12</f>
        <v/>
      </c>
    </row>
    <row r="2009">
      <c r="G2009" s="28">
        <f>G2007*G2008</f>
        <v/>
      </c>
      <c r="H2009" s="6" t="n"/>
      <c r="I2009" s="60">
        <f>H2008+$I$4</f>
        <v/>
      </c>
      <c r="J2009" s="23">
        <f>(I2009*$J$3)/12</f>
        <v/>
      </c>
      <c r="K2009" s="23">
        <f>(I2009*$K$3)/12</f>
        <v/>
      </c>
      <c r="L2009" s="23">
        <f>(I2009*$L$3)/12</f>
        <v/>
      </c>
      <c r="M2009" s="29">
        <f>(I2009*$M$3)/12</f>
        <v/>
      </c>
      <c r="N2009" s="23">
        <f>(I2009*$N$3)/12</f>
        <v/>
      </c>
      <c r="O2009" s="23">
        <f>(I2009*$O$3)/12</f>
        <v/>
      </c>
      <c r="P2009" s="23">
        <f>(I2009*$P$3)/12</f>
        <v/>
      </c>
    </row>
    <row r="2010">
      <c r="G2010" s="7">
        <f>G2009*0.3025</f>
        <v/>
      </c>
      <c r="H2010" s="6" t="n"/>
      <c r="I2010" s="60">
        <f>H2008+$I$5</f>
        <v/>
      </c>
      <c r="J2010" s="23">
        <f>(I2010*$J$3)/12</f>
        <v/>
      </c>
      <c r="K2010" s="23">
        <f>(I2010*$K$3)/12</f>
        <v/>
      </c>
      <c r="L2010" s="23">
        <f>(I2010*$L$3)/12</f>
        <v/>
      </c>
      <c r="M2010" s="29">
        <f>(I2010*$M$3)/12</f>
        <v/>
      </c>
      <c r="N2010" s="23">
        <f>(I2010*$N$3)/12</f>
        <v/>
      </c>
      <c r="O2010" s="23">
        <f>(I2010*$O$3)/12</f>
        <v/>
      </c>
      <c r="P2010" s="23">
        <f>(I2010*$P$3)/12</f>
        <v/>
      </c>
    </row>
    <row r="2011">
      <c r="G2011" s="6">
        <f>SUBSTITUTE(D2011,"㎡","")</f>
        <v/>
      </c>
      <c r="H2011" s="8" t="n"/>
      <c r="I2011" s="61">
        <f>H2008+$I$6</f>
        <v/>
      </c>
      <c r="J2011" s="23">
        <f>(I2011*$J$3)/12</f>
        <v/>
      </c>
      <c r="K2011" s="23">
        <f>(I2011*$K$3)/12</f>
        <v/>
      </c>
      <c r="L2011" s="23">
        <f>(I2011*$L$3)/12</f>
        <v/>
      </c>
      <c r="M2011" s="29">
        <f>(I2011*$M$3)/12</f>
        <v/>
      </c>
      <c r="N2011" s="23">
        <f>(I2011*$N$3)/12</f>
        <v/>
      </c>
      <c r="O2011" s="23">
        <f>(I2011*$O$3)/12</f>
        <v/>
      </c>
      <c r="P2011" s="23">
        <f>(I2011*$P$3)/12</f>
        <v/>
      </c>
    </row>
    <row r="2012">
      <c r="G2012" s="22">
        <f>SUBSTITUTE(D2012,"㎡","")</f>
        <v/>
      </c>
      <c r="H2012" s="22">
        <f>SUBSTITUTE(B2013,"万円","")</f>
        <v/>
      </c>
      <c r="I2012" s="59">
        <f>H2013+$I$2</f>
        <v/>
      </c>
      <c r="J2012" s="26">
        <f>(I2012*$J$3)/12</f>
        <v/>
      </c>
      <c r="K2012" s="26">
        <f>(I2012*$K$3)/12</f>
        <v/>
      </c>
      <c r="L2012" s="26">
        <f>(I2012*$L$3)/12</f>
        <v/>
      </c>
      <c r="M2012" s="26">
        <f>(I2012*$M$3)/12</f>
        <v/>
      </c>
      <c r="N2012" s="26">
        <f>(I2012*$N$3)/12</f>
        <v/>
      </c>
      <c r="O2012" s="26">
        <f>(I2012*$O$3)/12</f>
        <v/>
      </c>
      <c r="P2012" s="26">
        <f>(I2012*$P$3)/12</f>
        <v/>
      </c>
    </row>
    <row r="2013">
      <c r="G2013" s="6">
        <f>SUBSTITUTE(B2015,"%","")</f>
        <v/>
      </c>
      <c r="H2013" s="7">
        <f>H2012/G2015</f>
        <v/>
      </c>
      <c r="I2013" s="60">
        <f>H2013+$I$3</f>
        <v/>
      </c>
      <c r="J2013" s="23">
        <f>(I2013*$J$3)/12</f>
        <v/>
      </c>
      <c r="K2013" s="23">
        <f>(I2013*$K$3)/12</f>
        <v/>
      </c>
      <c r="L2013" s="23">
        <f>(I2013*$L$3)/12</f>
        <v/>
      </c>
      <c r="M2013" s="29">
        <f>(I2013*$M$3)/12</f>
        <v/>
      </c>
      <c r="N2013" s="23">
        <f>(I2013*$N$3)/12</f>
        <v/>
      </c>
      <c r="O2013" s="23">
        <f>(I2013*$O$3)/12</f>
        <v/>
      </c>
      <c r="P2013" s="23">
        <f>(I2013*$P$3)/12</f>
        <v/>
      </c>
    </row>
    <row r="2014">
      <c r="G2014" s="28">
        <f>G2012*G2013</f>
        <v/>
      </c>
      <c r="H2014" s="6" t="n"/>
      <c r="I2014" s="60">
        <f>H2013+$I$4</f>
        <v/>
      </c>
      <c r="J2014" s="23">
        <f>(I2014*$J$3)/12</f>
        <v/>
      </c>
      <c r="K2014" s="23">
        <f>(I2014*$K$3)/12</f>
        <v/>
      </c>
      <c r="L2014" s="23">
        <f>(I2014*$L$3)/12</f>
        <v/>
      </c>
      <c r="M2014" s="29">
        <f>(I2014*$M$3)/12</f>
        <v/>
      </c>
      <c r="N2014" s="23">
        <f>(I2014*$N$3)/12</f>
        <v/>
      </c>
      <c r="O2014" s="23">
        <f>(I2014*$O$3)/12</f>
        <v/>
      </c>
      <c r="P2014" s="23">
        <f>(I2014*$P$3)/12</f>
        <v/>
      </c>
    </row>
    <row r="2015">
      <c r="G2015" s="7">
        <f>G2014*0.3025</f>
        <v/>
      </c>
      <c r="H2015" s="6" t="n"/>
      <c r="I2015" s="60">
        <f>H2013+$I$5</f>
        <v/>
      </c>
      <c r="J2015" s="23">
        <f>(I2015*$J$3)/12</f>
        <v/>
      </c>
      <c r="K2015" s="23">
        <f>(I2015*$K$3)/12</f>
        <v/>
      </c>
      <c r="L2015" s="23">
        <f>(I2015*$L$3)/12</f>
        <v/>
      </c>
      <c r="M2015" s="29">
        <f>(I2015*$M$3)/12</f>
        <v/>
      </c>
      <c r="N2015" s="23">
        <f>(I2015*$N$3)/12</f>
        <v/>
      </c>
      <c r="O2015" s="23">
        <f>(I2015*$O$3)/12</f>
        <v/>
      </c>
      <c r="P2015" s="23">
        <f>(I2015*$P$3)/12</f>
        <v/>
      </c>
    </row>
    <row r="2016">
      <c r="G2016" s="6">
        <f>SUBSTITUTE(D2016,"㎡","")</f>
        <v/>
      </c>
      <c r="H2016" s="8" t="n"/>
      <c r="I2016" s="61">
        <f>H2013+$I$6</f>
        <v/>
      </c>
      <c r="J2016" s="23">
        <f>(I2016*$J$3)/12</f>
        <v/>
      </c>
      <c r="K2016" s="23">
        <f>(I2016*$K$3)/12</f>
        <v/>
      </c>
      <c r="L2016" s="23">
        <f>(I2016*$L$3)/12</f>
        <v/>
      </c>
      <c r="M2016" s="29">
        <f>(I2016*$M$3)/12</f>
        <v/>
      </c>
      <c r="N2016" s="23">
        <f>(I2016*$N$3)/12</f>
        <v/>
      </c>
      <c r="O2016" s="23">
        <f>(I2016*$O$3)/12</f>
        <v/>
      </c>
      <c r="P2016" s="23">
        <f>(I2016*$P$3)/12</f>
        <v/>
      </c>
    </row>
    <row r="2017">
      <c r="G2017" s="22">
        <f>SUBSTITUTE(D2017,"㎡","")</f>
        <v/>
      </c>
      <c r="H2017" s="22">
        <f>SUBSTITUTE(B2018,"万円","")</f>
        <v/>
      </c>
      <c r="I2017" s="59">
        <f>H2018+$I$2</f>
        <v/>
      </c>
      <c r="J2017" s="26">
        <f>(I2017*$J$3)/12</f>
        <v/>
      </c>
      <c r="K2017" s="26">
        <f>(I2017*$K$3)/12</f>
        <v/>
      </c>
      <c r="L2017" s="26">
        <f>(I2017*$L$3)/12</f>
        <v/>
      </c>
      <c r="M2017" s="26">
        <f>(I2017*$M$3)/12</f>
        <v/>
      </c>
      <c r="N2017" s="26">
        <f>(I2017*$N$3)/12</f>
        <v/>
      </c>
      <c r="O2017" s="26">
        <f>(I2017*$O$3)/12</f>
        <v/>
      </c>
      <c r="P2017" s="26">
        <f>(I2017*$P$3)/12</f>
        <v/>
      </c>
    </row>
    <row r="2018">
      <c r="G2018" s="6">
        <f>SUBSTITUTE(B2020,"%","")</f>
        <v/>
      </c>
      <c r="H2018" s="7">
        <f>H2017/G2020</f>
        <v/>
      </c>
      <c r="I2018" s="60">
        <f>H2018+$I$3</f>
        <v/>
      </c>
      <c r="J2018" s="23">
        <f>(I2018*$J$3)/12</f>
        <v/>
      </c>
      <c r="K2018" s="23">
        <f>(I2018*$K$3)/12</f>
        <v/>
      </c>
      <c r="L2018" s="23">
        <f>(I2018*$L$3)/12</f>
        <v/>
      </c>
      <c r="M2018" s="29">
        <f>(I2018*$M$3)/12</f>
        <v/>
      </c>
      <c r="N2018" s="23">
        <f>(I2018*$N$3)/12</f>
        <v/>
      </c>
      <c r="O2018" s="23">
        <f>(I2018*$O$3)/12</f>
        <v/>
      </c>
      <c r="P2018" s="23">
        <f>(I2018*$P$3)/12</f>
        <v/>
      </c>
    </row>
    <row r="2019">
      <c r="G2019" s="28">
        <f>G2017*G2018</f>
        <v/>
      </c>
      <c r="H2019" s="6" t="n"/>
      <c r="I2019" s="60">
        <f>H2018+$I$4</f>
        <v/>
      </c>
      <c r="J2019" s="23">
        <f>(I2019*$J$3)/12</f>
        <v/>
      </c>
      <c r="K2019" s="23">
        <f>(I2019*$K$3)/12</f>
        <v/>
      </c>
      <c r="L2019" s="23">
        <f>(I2019*$L$3)/12</f>
        <v/>
      </c>
      <c r="M2019" s="29">
        <f>(I2019*$M$3)/12</f>
        <v/>
      </c>
      <c r="N2019" s="23">
        <f>(I2019*$N$3)/12</f>
        <v/>
      </c>
      <c r="O2019" s="23">
        <f>(I2019*$O$3)/12</f>
        <v/>
      </c>
      <c r="P2019" s="23">
        <f>(I2019*$P$3)/12</f>
        <v/>
      </c>
    </row>
    <row r="2020">
      <c r="G2020" s="7">
        <f>G2019*0.3025</f>
        <v/>
      </c>
      <c r="H2020" s="6" t="n"/>
      <c r="I2020" s="60">
        <f>H2018+$I$5</f>
        <v/>
      </c>
      <c r="J2020" s="23">
        <f>(I2020*$J$3)/12</f>
        <v/>
      </c>
      <c r="K2020" s="23">
        <f>(I2020*$K$3)/12</f>
        <v/>
      </c>
      <c r="L2020" s="23">
        <f>(I2020*$L$3)/12</f>
        <v/>
      </c>
      <c r="M2020" s="29">
        <f>(I2020*$M$3)/12</f>
        <v/>
      </c>
      <c r="N2020" s="23">
        <f>(I2020*$N$3)/12</f>
        <v/>
      </c>
      <c r="O2020" s="23">
        <f>(I2020*$O$3)/12</f>
        <v/>
      </c>
      <c r="P2020" s="23">
        <f>(I2020*$P$3)/12</f>
        <v/>
      </c>
    </row>
    <row r="2021">
      <c r="G2021" s="6">
        <f>SUBSTITUTE(D2021,"㎡","")</f>
        <v/>
      </c>
      <c r="H2021" s="8" t="n"/>
      <c r="I2021" s="61">
        <f>H2018+$I$6</f>
        <v/>
      </c>
      <c r="J2021" s="23">
        <f>(I2021*$J$3)/12</f>
        <v/>
      </c>
      <c r="K2021" s="23">
        <f>(I2021*$K$3)/12</f>
        <v/>
      </c>
      <c r="L2021" s="23">
        <f>(I2021*$L$3)/12</f>
        <v/>
      </c>
      <c r="M2021" s="29">
        <f>(I2021*$M$3)/12</f>
        <v/>
      </c>
      <c r="N2021" s="23">
        <f>(I2021*$N$3)/12</f>
        <v/>
      </c>
      <c r="O2021" s="23">
        <f>(I2021*$O$3)/12</f>
        <v/>
      </c>
      <c r="P2021" s="23">
        <f>(I2021*$P$3)/12</f>
        <v/>
      </c>
    </row>
    <row r="2022">
      <c r="G2022" s="22">
        <f>SUBSTITUTE(D2022,"㎡","")</f>
        <v/>
      </c>
      <c r="H2022" s="22">
        <f>SUBSTITUTE(B2023,"万円","")</f>
        <v/>
      </c>
      <c r="I2022" s="59">
        <f>H2023+$I$2</f>
        <v/>
      </c>
      <c r="J2022" s="26">
        <f>(I2022*$J$3)/12</f>
        <v/>
      </c>
      <c r="K2022" s="26">
        <f>(I2022*$K$3)/12</f>
        <v/>
      </c>
      <c r="L2022" s="26">
        <f>(I2022*$L$3)/12</f>
        <v/>
      </c>
      <c r="M2022" s="26">
        <f>(I2022*$M$3)/12</f>
        <v/>
      </c>
      <c r="N2022" s="26">
        <f>(I2022*$N$3)/12</f>
        <v/>
      </c>
      <c r="O2022" s="26">
        <f>(I2022*$O$3)/12</f>
        <v/>
      </c>
      <c r="P2022" s="26">
        <f>(I2022*$P$3)/12</f>
        <v/>
      </c>
    </row>
    <row r="2023">
      <c r="G2023" s="6">
        <f>SUBSTITUTE(B2025,"%","")</f>
        <v/>
      </c>
      <c r="H2023" s="7">
        <f>H2022/G2025</f>
        <v/>
      </c>
      <c r="I2023" s="60">
        <f>H2023+$I$3</f>
        <v/>
      </c>
      <c r="J2023" s="23">
        <f>(I2023*$J$3)/12</f>
        <v/>
      </c>
      <c r="K2023" s="23">
        <f>(I2023*$K$3)/12</f>
        <v/>
      </c>
      <c r="L2023" s="23">
        <f>(I2023*$L$3)/12</f>
        <v/>
      </c>
      <c r="M2023" s="29">
        <f>(I2023*$M$3)/12</f>
        <v/>
      </c>
      <c r="N2023" s="23">
        <f>(I2023*$N$3)/12</f>
        <v/>
      </c>
      <c r="O2023" s="23">
        <f>(I2023*$O$3)/12</f>
        <v/>
      </c>
      <c r="P2023" s="23">
        <f>(I2023*$P$3)/12</f>
        <v/>
      </c>
    </row>
    <row r="2024">
      <c r="G2024" s="28">
        <f>G2022*G2023</f>
        <v/>
      </c>
      <c r="H2024" s="6" t="n"/>
      <c r="I2024" s="60">
        <f>H2023+$I$4</f>
        <v/>
      </c>
      <c r="J2024" s="23">
        <f>(I2024*$J$3)/12</f>
        <v/>
      </c>
      <c r="K2024" s="23">
        <f>(I2024*$K$3)/12</f>
        <v/>
      </c>
      <c r="L2024" s="23">
        <f>(I2024*$L$3)/12</f>
        <v/>
      </c>
      <c r="M2024" s="29">
        <f>(I2024*$M$3)/12</f>
        <v/>
      </c>
      <c r="N2024" s="23">
        <f>(I2024*$N$3)/12</f>
        <v/>
      </c>
      <c r="O2024" s="23">
        <f>(I2024*$O$3)/12</f>
        <v/>
      </c>
      <c r="P2024" s="23">
        <f>(I2024*$P$3)/12</f>
        <v/>
      </c>
    </row>
    <row r="2025">
      <c r="G2025" s="7">
        <f>G2024*0.3025</f>
        <v/>
      </c>
      <c r="H2025" s="6" t="n"/>
      <c r="I2025" s="60">
        <f>H2023+$I$5</f>
        <v/>
      </c>
      <c r="J2025" s="23">
        <f>(I2025*$J$3)/12</f>
        <v/>
      </c>
      <c r="K2025" s="23">
        <f>(I2025*$K$3)/12</f>
        <v/>
      </c>
      <c r="L2025" s="23">
        <f>(I2025*$L$3)/12</f>
        <v/>
      </c>
      <c r="M2025" s="29">
        <f>(I2025*$M$3)/12</f>
        <v/>
      </c>
      <c r="N2025" s="23">
        <f>(I2025*$N$3)/12</f>
        <v/>
      </c>
      <c r="O2025" s="23">
        <f>(I2025*$O$3)/12</f>
        <v/>
      </c>
      <c r="P2025" s="23">
        <f>(I2025*$P$3)/12</f>
        <v/>
      </c>
    </row>
    <row r="2026">
      <c r="G2026" s="6">
        <f>SUBSTITUTE(D2026,"㎡","")</f>
        <v/>
      </c>
      <c r="H2026" s="8" t="n"/>
      <c r="I2026" s="61">
        <f>H2023+$I$6</f>
        <v/>
      </c>
      <c r="J2026" s="23">
        <f>(I2026*$J$3)/12</f>
        <v/>
      </c>
      <c r="K2026" s="23">
        <f>(I2026*$K$3)/12</f>
        <v/>
      </c>
      <c r="L2026" s="23">
        <f>(I2026*$L$3)/12</f>
        <v/>
      </c>
      <c r="M2026" s="29">
        <f>(I2026*$M$3)/12</f>
        <v/>
      </c>
      <c r="N2026" s="23">
        <f>(I2026*$N$3)/12</f>
        <v/>
      </c>
      <c r="O2026" s="23">
        <f>(I2026*$O$3)/12</f>
        <v/>
      </c>
      <c r="P2026" s="23">
        <f>(I2026*$P$3)/12</f>
        <v/>
      </c>
    </row>
    <row r="2027">
      <c r="G2027" s="22">
        <f>SUBSTITUTE(D2027,"㎡","")</f>
        <v/>
      </c>
      <c r="H2027" s="22">
        <f>SUBSTITUTE(B2028,"万円","")</f>
        <v/>
      </c>
      <c r="I2027" s="59">
        <f>H2028+$I$2</f>
        <v/>
      </c>
      <c r="J2027" s="26">
        <f>(I2027*$J$3)/12</f>
        <v/>
      </c>
      <c r="K2027" s="26">
        <f>(I2027*$K$3)/12</f>
        <v/>
      </c>
      <c r="L2027" s="26">
        <f>(I2027*$L$3)/12</f>
        <v/>
      </c>
      <c r="M2027" s="26">
        <f>(I2027*$M$3)/12</f>
        <v/>
      </c>
      <c r="N2027" s="26">
        <f>(I2027*$N$3)/12</f>
        <v/>
      </c>
      <c r="O2027" s="26">
        <f>(I2027*$O$3)/12</f>
        <v/>
      </c>
      <c r="P2027" s="26">
        <f>(I2027*$P$3)/12</f>
        <v/>
      </c>
    </row>
    <row r="2028">
      <c r="G2028" s="6">
        <f>SUBSTITUTE(B2030,"%","")</f>
        <v/>
      </c>
      <c r="H2028" s="7">
        <f>H2027/G2030</f>
        <v/>
      </c>
      <c r="I2028" s="60">
        <f>H2028+$I$3</f>
        <v/>
      </c>
      <c r="J2028" s="23">
        <f>(I2028*$J$3)/12</f>
        <v/>
      </c>
      <c r="K2028" s="23">
        <f>(I2028*$K$3)/12</f>
        <v/>
      </c>
      <c r="L2028" s="23">
        <f>(I2028*$L$3)/12</f>
        <v/>
      </c>
      <c r="M2028" s="29">
        <f>(I2028*$M$3)/12</f>
        <v/>
      </c>
      <c r="N2028" s="23">
        <f>(I2028*$N$3)/12</f>
        <v/>
      </c>
      <c r="O2028" s="23">
        <f>(I2028*$O$3)/12</f>
        <v/>
      </c>
      <c r="P2028" s="23">
        <f>(I2028*$P$3)/12</f>
        <v/>
      </c>
    </row>
    <row r="2029">
      <c r="G2029" s="28">
        <f>G2027*G2028</f>
        <v/>
      </c>
      <c r="H2029" s="6" t="n"/>
      <c r="I2029" s="60">
        <f>H2028+$I$4</f>
        <v/>
      </c>
      <c r="J2029" s="23">
        <f>(I2029*$J$3)/12</f>
        <v/>
      </c>
      <c r="K2029" s="23">
        <f>(I2029*$K$3)/12</f>
        <v/>
      </c>
      <c r="L2029" s="23">
        <f>(I2029*$L$3)/12</f>
        <v/>
      </c>
      <c r="M2029" s="29">
        <f>(I2029*$M$3)/12</f>
        <v/>
      </c>
      <c r="N2029" s="23">
        <f>(I2029*$N$3)/12</f>
        <v/>
      </c>
      <c r="O2029" s="23">
        <f>(I2029*$O$3)/12</f>
        <v/>
      </c>
      <c r="P2029" s="23">
        <f>(I2029*$P$3)/12</f>
        <v/>
      </c>
    </row>
    <row r="2030">
      <c r="G2030" s="7">
        <f>G2029*0.3025</f>
        <v/>
      </c>
      <c r="H2030" s="6" t="n"/>
      <c r="I2030" s="60">
        <f>H2028+$I$5</f>
        <v/>
      </c>
      <c r="J2030" s="23">
        <f>(I2030*$J$3)/12</f>
        <v/>
      </c>
      <c r="K2030" s="23">
        <f>(I2030*$K$3)/12</f>
        <v/>
      </c>
      <c r="L2030" s="23">
        <f>(I2030*$L$3)/12</f>
        <v/>
      </c>
      <c r="M2030" s="29">
        <f>(I2030*$M$3)/12</f>
        <v/>
      </c>
      <c r="N2030" s="23">
        <f>(I2030*$N$3)/12</f>
        <v/>
      </c>
      <c r="O2030" s="23">
        <f>(I2030*$O$3)/12</f>
        <v/>
      </c>
      <c r="P2030" s="23">
        <f>(I2030*$P$3)/12</f>
        <v/>
      </c>
    </row>
    <row r="2031">
      <c r="G2031" s="6">
        <f>SUBSTITUTE(D2031,"㎡","")</f>
        <v/>
      </c>
      <c r="H2031" s="8" t="n"/>
      <c r="I2031" s="61">
        <f>H2028+$I$6</f>
        <v/>
      </c>
      <c r="J2031" s="23">
        <f>(I2031*$J$3)/12</f>
        <v/>
      </c>
      <c r="K2031" s="23">
        <f>(I2031*$K$3)/12</f>
        <v/>
      </c>
      <c r="L2031" s="23">
        <f>(I2031*$L$3)/12</f>
        <v/>
      </c>
      <c r="M2031" s="29">
        <f>(I2031*$M$3)/12</f>
        <v/>
      </c>
      <c r="N2031" s="23">
        <f>(I2031*$N$3)/12</f>
        <v/>
      </c>
      <c r="O2031" s="23">
        <f>(I2031*$O$3)/12</f>
        <v/>
      </c>
      <c r="P2031" s="23">
        <f>(I2031*$P$3)/12</f>
        <v/>
      </c>
    </row>
    <row r="2032">
      <c r="G2032" s="22">
        <f>SUBSTITUTE(D2032,"㎡","")</f>
        <v/>
      </c>
      <c r="H2032" s="22">
        <f>SUBSTITUTE(B2033,"万円","")</f>
        <v/>
      </c>
      <c r="I2032" s="59">
        <f>H2033+$I$2</f>
        <v/>
      </c>
      <c r="J2032" s="26">
        <f>(I2032*$J$3)/12</f>
        <v/>
      </c>
      <c r="K2032" s="26">
        <f>(I2032*$K$3)/12</f>
        <v/>
      </c>
      <c r="L2032" s="26">
        <f>(I2032*$L$3)/12</f>
        <v/>
      </c>
      <c r="M2032" s="26">
        <f>(I2032*$M$3)/12</f>
        <v/>
      </c>
      <c r="N2032" s="26">
        <f>(I2032*$N$3)/12</f>
        <v/>
      </c>
      <c r="O2032" s="26">
        <f>(I2032*$O$3)/12</f>
        <v/>
      </c>
      <c r="P2032" s="26">
        <f>(I2032*$P$3)/12</f>
        <v/>
      </c>
    </row>
    <row r="2033">
      <c r="G2033" s="6">
        <f>SUBSTITUTE(B2035,"%","")</f>
        <v/>
      </c>
      <c r="H2033" s="7">
        <f>H2032/G2035</f>
        <v/>
      </c>
      <c r="I2033" s="60">
        <f>H2033+$I$3</f>
        <v/>
      </c>
      <c r="J2033" s="23">
        <f>(I2033*$J$3)/12</f>
        <v/>
      </c>
      <c r="K2033" s="23">
        <f>(I2033*$K$3)/12</f>
        <v/>
      </c>
      <c r="L2033" s="23">
        <f>(I2033*$L$3)/12</f>
        <v/>
      </c>
      <c r="M2033" s="29">
        <f>(I2033*$M$3)/12</f>
        <v/>
      </c>
      <c r="N2033" s="23">
        <f>(I2033*$N$3)/12</f>
        <v/>
      </c>
      <c r="O2033" s="23">
        <f>(I2033*$O$3)/12</f>
        <v/>
      </c>
      <c r="P2033" s="23">
        <f>(I2033*$P$3)/12</f>
        <v/>
      </c>
    </row>
    <row r="2034">
      <c r="G2034" s="28">
        <f>G2032*G2033</f>
        <v/>
      </c>
      <c r="H2034" s="6" t="n"/>
      <c r="I2034" s="60">
        <f>H2033+$I$4</f>
        <v/>
      </c>
      <c r="J2034" s="23">
        <f>(I2034*$J$3)/12</f>
        <v/>
      </c>
      <c r="K2034" s="23">
        <f>(I2034*$K$3)/12</f>
        <v/>
      </c>
      <c r="L2034" s="23">
        <f>(I2034*$L$3)/12</f>
        <v/>
      </c>
      <c r="M2034" s="29">
        <f>(I2034*$M$3)/12</f>
        <v/>
      </c>
      <c r="N2034" s="23">
        <f>(I2034*$N$3)/12</f>
        <v/>
      </c>
      <c r="O2034" s="23">
        <f>(I2034*$O$3)/12</f>
        <v/>
      </c>
      <c r="P2034" s="23">
        <f>(I2034*$P$3)/12</f>
        <v/>
      </c>
    </row>
    <row r="2035">
      <c r="G2035" s="7">
        <f>G2034*0.3025</f>
        <v/>
      </c>
      <c r="H2035" s="6" t="n"/>
      <c r="I2035" s="60">
        <f>H2033+$I$5</f>
        <v/>
      </c>
      <c r="J2035" s="23">
        <f>(I2035*$J$3)/12</f>
        <v/>
      </c>
      <c r="K2035" s="23">
        <f>(I2035*$K$3)/12</f>
        <v/>
      </c>
      <c r="L2035" s="23">
        <f>(I2035*$L$3)/12</f>
        <v/>
      </c>
      <c r="M2035" s="29">
        <f>(I2035*$M$3)/12</f>
        <v/>
      </c>
      <c r="N2035" s="23">
        <f>(I2035*$N$3)/12</f>
        <v/>
      </c>
      <c r="O2035" s="23">
        <f>(I2035*$O$3)/12</f>
        <v/>
      </c>
      <c r="P2035" s="23">
        <f>(I2035*$P$3)/12</f>
        <v/>
      </c>
    </row>
    <row r="2036">
      <c r="G2036" s="6">
        <f>SUBSTITUTE(D2036,"㎡","")</f>
        <v/>
      </c>
      <c r="H2036" s="8" t="n"/>
      <c r="I2036" s="61">
        <f>H2033+$I$6</f>
        <v/>
      </c>
      <c r="J2036" s="23">
        <f>(I2036*$J$3)/12</f>
        <v/>
      </c>
      <c r="K2036" s="23">
        <f>(I2036*$K$3)/12</f>
        <v/>
      </c>
      <c r="L2036" s="23">
        <f>(I2036*$L$3)/12</f>
        <v/>
      </c>
      <c r="M2036" s="29">
        <f>(I2036*$M$3)/12</f>
        <v/>
      </c>
      <c r="N2036" s="23">
        <f>(I2036*$N$3)/12</f>
        <v/>
      </c>
      <c r="O2036" s="23">
        <f>(I2036*$O$3)/12</f>
        <v/>
      </c>
      <c r="P2036" s="23">
        <f>(I2036*$P$3)/12</f>
        <v/>
      </c>
    </row>
    <row r="2037">
      <c r="G2037" s="22">
        <f>SUBSTITUTE(D2037,"㎡","")</f>
        <v/>
      </c>
      <c r="H2037" s="22">
        <f>SUBSTITUTE(B2038,"万円","")</f>
        <v/>
      </c>
      <c r="I2037" s="59">
        <f>H2038+$I$2</f>
        <v/>
      </c>
      <c r="J2037" s="26">
        <f>(I2037*$J$3)/12</f>
        <v/>
      </c>
      <c r="K2037" s="26">
        <f>(I2037*$K$3)/12</f>
        <v/>
      </c>
      <c r="L2037" s="26">
        <f>(I2037*$L$3)/12</f>
        <v/>
      </c>
      <c r="M2037" s="26">
        <f>(I2037*$M$3)/12</f>
        <v/>
      </c>
      <c r="N2037" s="26">
        <f>(I2037*$N$3)/12</f>
        <v/>
      </c>
      <c r="O2037" s="26">
        <f>(I2037*$O$3)/12</f>
        <v/>
      </c>
      <c r="P2037" s="26">
        <f>(I2037*$P$3)/12</f>
        <v/>
      </c>
    </row>
    <row r="2038">
      <c r="G2038" s="6">
        <f>SUBSTITUTE(B2040,"%","")</f>
        <v/>
      </c>
      <c r="H2038" s="7">
        <f>H2037/G2040</f>
        <v/>
      </c>
      <c r="I2038" s="60">
        <f>H2038+$I$3</f>
        <v/>
      </c>
      <c r="J2038" s="23">
        <f>(I2038*$J$3)/12</f>
        <v/>
      </c>
      <c r="K2038" s="23">
        <f>(I2038*$K$3)/12</f>
        <v/>
      </c>
      <c r="L2038" s="23">
        <f>(I2038*$L$3)/12</f>
        <v/>
      </c>
      <c r="M2038" s="29">
        <f>(I2038*$M$3)/12</f>
        <v/>
      </c>
      <c r="N2038" s="23">
        <f>(I2038*$N$3)/12</f>
        <v/>
      </c>
      <c r="O2038" s="23">
        <f>(I2038*$O$3)/12</f>
        <v/>
      </c>
      <c r="P2038" s="23">
        <f>(I2038*$P$3)/12</f>
        <v/>
      </c>
    </row>
    <row r="2039">
      <c r="G2039" s="28">
        <f>G2037*G2038</f>
        <v/>
      </c>
      <c r="H2039" s="6" t="n"/>
      <c r="I2039" s="60">
        <f>H2038+$I$4</f>
        <v/>
      </c>
      <c r="J2039" s="23">
        <f>(I2039*$J$3)/12</f>
        <v/>
      </c>
      <c r="K2039" s="23">
        <f>(I2039*$K$3)/12</f>
        <v/>
      </c>
      <c r="L2039" s="23">
        <f>(I2039*$L$3)/12</f>
        <v/>
      </c>
      <c r="M2039" s="29">
        <f>(I2039*$M$3)/12</f>
        <v/>
      </c>
      <c r="N2039" s="23">
        <f>(I2039*$N$3)/12</f>
        <v/>
      </c>
      <c r="O2039" s="23">
        <f>(I2039*$O$3)/12</f>
        <v/>
      </c>
      <c r="P2039" s="23">
        <f>(I2039*$P$3)/12</f>
        <v/>
      </c>
    </row>
    <row r="2040">
      <c r="G2040" s="7">
        <f>G2039*0.3025</f>
        <v/>
      </c>
      <c r="H2040" s="6" t="n"/>
      <c r="I2040" s="60">
        <f>H2038+$I$5</f>
        <v/>
      </c>
      <c r="J2040" s="23">
        <f>(I2040*$J$3)/12</f>
        <v/>
      </c>
      <c r="K2040" s="23">
        <f>(I2040*$K$3)/12</f>
        <v/>
      </c>
      <c r="L2040" s="23">
        <f>(I2040*$L$3)/12</f>
        <v/>
      </c>
      <c r="M2040" s="29">
        <f>(I2040*$M$3)/12</f>
        <v/>
      </c>
      <c r="N2040" s="23">
        <f>(I2040*$N$3)/12</f>
        <v/>
      </c>
      <c r="O2040" s="23">
        <f>(I2040*$O$3)/12</f>
        <v/>
      </c>
      <c r="P2040" s="23">
        <f>(I2040*$P$3)/12</f>
        <v/>
      </c>
    </row>
    <row r="2041">
      <c r="G2041" s="6">
        <f>SUBSTITUTE(D2041,"㎡","")</f>
        <v/>
      </c>
      <c r="H2041" s="8" t="n"/>
      <c r="I2041" s="61">
        <f>H2038+$I$6</f>
        <v/>
      </c>
      <c r="J2041" s="23">
        <f>(I2041*$J$3)/12</f>
        <v/>
      </c>
      <c r="K2041" s="23">
        <f>(I2041*$K$3)/12</f>
        <v/>
      </c>
      <c r="L2041" s="23">
        <f>(I2041*$L$3)/12</f>
        <v/>
      </c>
      <c r="M2041" s="29">
        <f>(I2041*$M$3)/12</f>
        <v/>
      </c>
      <c r="N2041" s="23">
        <f>(I2041*$N$3)/12</f>
        <v/>
      </c>
      <c r="O2041" s="23">
        <f>(I2041*$O$3)/12</f>
        <v/>
      </c>
      <c r="P2041" s="23">
        <f>(I2041*$P$3)/12</f>
        <v/>
      </c>
    </row>
    <row r="2042">
      <c r="G2042" s="22">
        <f>SUBSTITUTE(D2042,"㎡","")</f>
        <v/>
      </c>
      <c r="H2042" s="22">
        <f>SUBSTITUTE(B2043,"万円","")</f>
        <v/>
      </c>
      <c r="I2042" s="59">
        <f>H2043+$I$2</f>
        <v/>
      </c>
      <c r="J2042" s="26">
        <f>(I2042*$J$3)/12</f>
        <v/>
      </c>
      <c r="K2042" s="26">
        <f>(I2042*$K$3)/12</f>
        <v/>
      </c>
      <c r="L2042" s="26">
        <f>(I2042*$L$3)/12</f>
        <v/>
      </c>
      <c r="M2042" s="26">
        <f>(I2042*$M$3)/12</f>
        <v/>
      </c>
      <c r="N2042" s="26">
        <f>(I2042*$N$3)/12</f>
        <v/>
      </c>
      <c r="O2042" s="26">
        <f>(I2042*$O$3)/12</f>
        <v/>
      </c>
      <c r="P2042" s="26">
        <f>(I2042*$P$3)/12</f>
        <v/>
      </c>
    </row>
    <row r="2043">
      <c r="G2043" s="6">
        <f>SUBSTITUTE(B2045,"%","")</f>
        <v/>
      </c>
      <c r="H2043" s="7">
        <f>H2042/G2045</f>
        <v/>
      </c>
      <c r="I2043" s="60">
        <f>H2043+$I$3</f>
        <v/>
      </c>
      <c r="J2043" s="23">
        <f>(I2043*$J$3)/12</f>
        <v/>
      </c>
      <c r="K2043" s="23">
        <f>(I2043*$K$3)/12</f>
        <v/>
      </c>
      <c r="L2043" s="23">
        <f>(I2043*$L$3)/12</f>
        <v/>
      </c>
      <c r="M2043" s="29">
        <f>(I2043*$M$3)/12</f>
        <v/>
      </c>
      <c r="N2043" s="23">
        <f>(I2043*$N$3)/12</f>
        <v/>
      </c>
      <c r="O2043" s="23">
        <f>(I2043*$O$3)/12</f>
        <v/>
      </c>
      <c r="P2043" s="23">
        <f>(I2043*$P$3)/12</f>
        <v/>
      </c>
    </row>
    <row r="2044">
      <c r="G2044" s="28">
        <f>G2042*G2043</f>
        <v/>
      </c>
      <c r="H2044" s="6" t="n"/>
      <c r="I2044" s="60">
        <f>H2043+$I$4</f>
        <v/>
      </c>
      <c r="J2044" s="23">
        <f>(I2044*$J$3)/12</f>
        <v/>
      </c>
      <c r="K2044" s="23">
        <f>(I2044*$K$3)/12</f>
        <v/>
      </c>
      <c r="L2044" s="23">
        <f>(I2044*$L$3)/12</f>
        <v/>
      </c>
      <c r="M2044" s="29">
        <f>(I2044*$M$3)/12</f>
        <v/>
      </c>
      <c r="N2044" s="23">
        <f>(I2044*$N$3)/12</f>
        <v/>
      </c>
      <c r="O2044" s="23">
        <f>(I2044*$O$3)/12</f>
        <v/>
      </c>
      <c r="P2044" s="23">
        <f>(I2044*$P$3)/12</f>
        <v/>
      </c>
    </row>
    <row r="2045">
      <c r="G2045" s="7">
        <f>G2044*0.3025</f>
        <v/>
      </c>
      <c r="H2045" s="6" t="n"/>
      <c r="I2045" s="60">
        <f>H2043+$I$5</f>
        <v/>
      </c>
      <c r="J2045" s="23">
        <f>(I2045*$J$3)/12</f>
        <v/>
      </c>
      <c r="K2045" s="23">
        <f>(I2045*$K$3)/12</f>
        <v/>
      </c>
      <c r="L2045" s="23">
        <f>(I2045*$L$3)/12</f>
        <v/>
      </c>
      <c r="M2045" s="29">
        <f>(I2045*$M$3)/12</f>
        <v/>
      </c>
      <c r="N2045" s="23">
        <f>(I2045*$N$3)/12</f>
        <v/>
      </c>
      <c r="O2045" s="23">
        <f>(I2045*$O$3)/12</f>
        <v/>
      </c>
      <c r="P2045" s="23">
        <f>(I2045*$P$3)/12</f>
        <v/>
      </c>
    </row>
    <row r="2046">
      <c r="G2046" s="6">
        <f>SUBSTITUTE(D2046,"㎡","")</f>
        <v/>
      </c>
      <c r="H2046" s="8" t="n"/>
      <c r="I2046" s="61">
        <f>H2043+$I$6</f>
        <v/>
      </c>
      <c r="J2046" s="23">
        <f>(I2046*$J$3)/12</f>
        <v/>
      </c>
      <c r="K2046" s="23">
        <f>(I2046*$K$3)/12</f>
        <v/>
      </c>
      <c r="L2046" s="23">
        <f>(I2046*$L$3)/12</f>
        <v/>
      </c>
      <c r="M2046" s="29">
        <f>(I2046*$M$3)/12</f>
        <v/>
      </c>
      <c r="N2046" s="23">
        <f>(I2046*$N$3)/12</f>
        <v/>
      </c>
      <c r="O2046" s="23">
        <f>(I2046*$O$3)/12</f>
        <v/>
      </c>
      <c r="P2046" s="23">
        <f>(I2046*$P$3)/12</f>
        <v/>
      </c>
    </row>
    <row r="2047">
      <c r="G2047" s="22">
        <f>SUBSTITUTE(D2047,"㎡","")</f>
        <v/>
      </c>
      <c r="H2047" s="22">
        <f>SUBSTITUTE(B2048,"万円","")</f>
        <v/>
      </c>
      <c r="I2047" s="59">
        <f>H2048+$I$2</f>
        <v/>
      </c>
      <c r="J2047" s="26">
        <f>(I2047*$J$3)/12</f>
        <v/>
      </c>
      <c r="K2047" s="26">
        <f>(I2047*$K$3)/12</f>
        <v/>
      </c>
      <c r="L2047" s="26">
        <f>(I2047*$L$3)/12</f>
        <v/>
      </c>
      <c r="M2047" s="26">
        <f>(I2047*$M$3)/12</f>
        <v/>
      </c>
      <c r="N2047" s="26">
        <f>(I2047*$N$3)/12</f>
        <v/>
      </c>
      <c r="O2047" s="26">
        <f>(I2047*$O$3)/12</f>
        <v/>
      </c>
      <c r="P2047" s="26">
        <f>(I2047*$P$3)/12</f>
        <v/>
      </c>
    </row>
    <row r="2048">
      <c r="G2048" s="6">
        <f>SUBSTITUTE(B2050,"%","")</f>
        <v/>
      </c>
      <c r="H2048" s="7">
        <f>H2047/G2050</f>
        <v/>
      </c>
      <c r="I2048" s="60">
        <f>H2048+$I$3</f>
        <v/>
      </c>
      <c r="J2048" s="23">
        <f>(I2048*$J$3)/12</f>
        <v/>
      </c>
      <c r="K2048" s="23">
        <f>(I2048*$K$3)/12</f>
        <v/>
      </c>
      <c r="L2048" s="23">
        <f>(I2048*$L$3)/12</f>
        <v/>
      </c>
      <c r="M2048" s="29">
        <f>(I2048*$M$3)/12</f>
        <v/>
      </c>
      <c r="N2048" s="23">
        <f>(I2048*$N$3)/12</f>
        <v/>
      </c>
      <c r="O2048" s="23">
        <f>(I2048*$O$3)/12</f>
        <v/>
      </c>
      <c r="P2048" s="23">
        <f>(I2048*$P$3)/12</f>
        <v/>
      </c>
    </row>
    <row r="2049">
      <c r="G2049" s="28">
        <f>G2047*G2048</f>
        <v/>
      </c>
      <c r="H2049" s="6" t="n"/>
      <c r="I2049" s="60">
        <f>H2048+$I$4</f>
        <v/>
      </c>
      <c r="J2049" s="23">
        <f>(I2049*$J$3)/12</f>
        <v/>
      </c>
      <c r="K2049" s="23">
        <f>(I2049*$K$3)/12</f>
        <v/>
      </c>
      <c r="L2049" s="23">
        <f>(I2049*$L$3)/12</f>
        <v/>
      </c>
      <c r="M2049" s="29">
        <f>(I2049*$M$3)/12</f>
        <v/>
      </c>
      <c r="N2049" s="23">
        <f>(I2049*$N$3)/12</f>
        <v/>
      </c>
      <c r="O2049" s="23">
        <f>(I2049*$O$3)/12</f>
        <v/>
      </c>
      <c r="P2049" s="23">
        <f>(I2049*$P$3)/12</f>
        <v/>
      </c>
    </row>
    <row r="2050">
      <c r="G2050" s="7">
        <f>G2049*0.3025</f>
        <v/>
      </c>
      <c r="H2050" s="6" t="n"/>
      <c r="I2050" s="60">
        <f>H2048+$I$5</f>
        <v/>
      </c>
      <c r="J2050" s="23">
        <f>(I2050*$J$3)/12</f>
        <v/>
      </c>
      <c r="K2050" s="23">
        <f>(I2050*$K$3)/12</f>
        <v/>
      </c>
      <c r="L2050" s="23">
        <f>(I2050*$L$3)/12</f>
        <v/>
      </c>
      <c r="M2050" s="29">
        <f>(I2050*$M$3)/12</f>
        <v/>
      </c>
      <c r="N2050" s="23">
        <f>(I2050*$N$3)/12</f>
        <v/>
      </c>
      <c r="O2050" s="23">
        <f>(I2050*$O$3)/12</f>
        <v/>
      </c>
      <c r="P2050" s="23">
        <f>(I2050*$P$3)/12</f>
        <v/>
      </c>
    </row>
    <row r="2051">
      <c r="G2051" s="6">
        <f>SUBSTITUTE(D2051,"㎡","")</f>
        <v/>
      </c>
      <c r="H2051" s="8" t="n"/>
      <c r="I2051" s="61">
        <f>H2048+$I$6</f>
        <v/>
      </c>
      <c r="J2051" s="23">
        <f>(I2051*$J$3)/12</f>
        <v/>
      </c>
      <c r="K2051" s="23">
        <f>(I2051*$K$3)/12</f>
        <v/>
      </c>
      <c r="L2051" s="23">
        <f>(I2051*$L$3)/12</f>
        <v/>
      </c>
      <c r="M2051" s="29">
        <f>(I2051*$M$3)/12</f>
        <v/>
      </c>
      <c r="N2051" s="23">
        <f>(I2051*$N$3)/12</f>
        <v/>
      </c>
      <c r="O2051" s="23">
        <f>(I2051*$O$3)/12</f>
        <v/>
      </c>
      <c r="P2051" s="23">
        <f>(I2051*$P$3)/12</f>
        <v/>
      </c>
    </row>
    <row r="2052">
      <c r="G2052" s="22">
        <f>SUBSTITUTE(D2052,"㎡","")</f>
        <v/>
      </c>
      <c r="H2052" s="22">
        <f>SUBSTITUTE(B2053,"万円","")</f>
        <v/>
      </c>
      <c r="I2052" s="59">
        <f>H2053+$I$2</f>
        <v/>
      </c>
      <c r="J2052" s="26">
        <f>(I2052*$J$3)/12</f>
        <v/>
      </c>
      <c r="K2052" s="26">
        <f>(I2052*$K$3)/12</f>
        <v/>
      </c>
      <c r="L2052" s="26">
        <f>(I2052*$L$3)/12</f>
        <v/>
      </c>
      <c r="M2052" s="26">
        <f>(I2052*$M$3)/12</f>
        <v/>
      </c>
      <c r="N2052" s="26">
        <f>(I2052*$N$3)/12</f>
        <v/>
      </c>
      <c r="O2052" s="26">
        <f>(I2052*$O$3)/12</f>
        <v/>
      </c>
      <c r="P2052" s="26">
        <f>(I2052*$P$3)/12</f>
        <v/>
      </c>
    </row>
    <row r="2053">
      <c r="G2053" s="6">
        <f>SUBSTITUTE(B2055,"%","")</f>
        <v/>
      </c>
      <c r="H2053" s="7">
        <f>H2052/G2055</f>
        <v/>
      </c>
      <c r="I2053" s="60">
        <f>H2053+$I$3</f>
        <v/>
      </c>
      <c r="J2053" s="23">
        <f>(I2053*$J$3)/12</f>
        <v/>
      </c>
      <c r="K2053" s="23">
        <f>(I2053*$K$3)/12</f>
        <v/>
      </c>
      <c r="L2053" s="23">
        <f>(I2053*$L$3)/12</f>
        <v/>
      </c>
      <c r="M2053" s="29">
        <f>(I2053*$M$3)/12</f>
        <v/>
      </c>
      <c r="N2053" s="23">
        <f>(I2053*$N$3)/12</f>
        <v/>
      </c>
      <c r="O2053" s="23">
        <f>(I2053*$O$3)/12</f>
        <v/>
      </c>
      <c r="P2053" s="23">
        <f>(I2053*$P$3)/12</f>
        <v/>
      </c>
    </row>
    <row r="2054">
      <c r="G2054" s="28">
        <f>G2052*G2053</f>
        <v/>
      </c>
      <c r="H2054" s="6" t="n"/>
      <c r="I2054" s="60">
        <f>H2053+$I$4</f>
        <v/>
      </c>
      <c r="J2054" s="23">
        <f>(I2054*$J$3)/12</f>
        <v/>
      </c>
      <c r="K2054" s="23">
        <f>(I2054*$K$3)/12</f>
        <v/>
      </c>
      <c r="L2054" s="23">
        <f>(I2054*$L$3)/12</f>
        <v/>
      </c>
      <c r="M2054" s="29">
        <f>(I2054*$M$3)/12</f>
        <v/>
      </c>
      <c r="N2054" s="23">
        <f>(I2054*$N$3)/12</f>
        <v/>
      </c>
      <c r="O2054" s="23">
        <f>(I2054*$O$3)/12</f>
        <v/>
      </c>
      <c r="P2054" s="23">
        <f>(I2054*$P$3)/12</f>
        <v/>
      </c>
    </row>
    <row r="2055">
      <c r="G2055" s="7">
        <f>G2054*0.3025</f>
        <v/>
      </c>
      <c r="H2055" s="6" t="n"/>
      <c r="I2055" s="60">
        <f>H2053+$I$5</f>
        <v/>
      </c>
      <c r="J2055" s="23">
        <f>(I2055*$J$3)/12</f>
        <v/>
      </c>
      <c r="K2055" s="23">
        <f>(I2055*$K$3)/12</f>
        <v/>
      </c>
      <c r="L2055" s="23">
        <f>(I2055*$L$3)/12</f>
        <v/>
      </c>
      <c r="M2055" s="29">
        <f>(I2055*$M$3)/12</f>
        <v/>
      </c>
      <c r="N2055" s="23">
        <f>(I2055*$N$3)/12</f>
        <v/>
      </c>
      <c r="O2055" s="23">
        <f>(I2055*$O$3)/12</f>
        <v/>
      </c>
      <c r="P2055" s="23">
        <f>(I2055*$P$3)/12</f>
        <v/>
      </c>
    </row>
    <row r="2056">
      <c r="G2056" s="6">
        <f>SUBSTITUTE(D2056,"㎡","")</f>
        <v/>
      </c>
      <c r="H2056" s="8" t="n"/>
      <c r="I2056" s="61">
        <f>H2053+$I$6</f>
        <v/>
      </c>
      <c r="J2056" s="23">
        <f>(I2056*$J$3)/12</f>
        <v/>
      </c>
      <c r="K2056" s="23">
        <f>(I2056*$K$3)/12</f>
        <v/>
      </c>
      <c r="L2056" s="23">
        <f>(I2056*$L$3)/12</f>
        <v/>
      </c>
      <c r="M2056" s="29">
        <f>(I2056*$M$3)/12</f>
        <v/>
      </c>
      <c r="N2056" s="23">
        <f>(I2056*$N$3)/12</f>
        <v/>
      </c>
      <c r="O2056" s="23">
        <f>(I2056*$O$3)/12</f>
        <v/>
      </c>
      <c r="P2056" s="23">
        <f>(I2056*$P$3)/12</f>
        <v/>
      </c>
    </row>
    <row r="2057">
      <c r="G2057" s="22">
        <f>SUBSTITUTE(D2057,"㎡","")</f>
        <v/>
      </c>
      <c r="H2057" s="22">
        <f>SUBSTITUTE(B2058,"万円","")</f>
        <v/>
      </c>
      <c r="I2057" s="59">
        <f>H2058+$I$2</f>
        <v/>
      </c>
      <c r="J2057" s="26">
        <f>(I2057*$J$3)/12</f>
        <v/>
      </c>
      <c r="K2057" s="26">
        <f>(I2057*$K$3)/12</f>
        <v/>
      </c>
      <c r="L2057" s="26">
        <f>(I2057*$L$3)/12</f>
        <v/>
      </c>
      <c r="M2057" s="26">
        <f>(I2057*$M$3)/12</f>
        <v/>
      </c>
      <c r="N2057" s="26">
        <f>(I2057*$N$3)/12</f>
        <v/>
      </c>
      <c r="O2057" s="26">
        <f>(I2057*$O$3)/12</f>
        <v/>
      </c>
      <c r="P2057" s="26">
        <f>(I2057*$P$3)/12</f>
        <v/>
      </c>
    </row>
    <row r="2058">
      <c r="G2058" s="6">
        <f>SUBSTITUTE(B2060,"%","")</f>
        <v/>
      </c>
      <c r="H2058" s="7">
        <f>H2057/G2060</f>
        <v/>
      </c>
      <c r="I2058" s="60">
        <f>H2058+$I$3</f>
        <v/>
      </c>
      <c r="J2058" s="23">
        <f>(I2058*$J$3)/12</f>
        <v/>
      </c>
      <c r="K2058" s="23">
        <f>(I2058*$K$3)/12</f>
        <v/>
      </c>
      <c r="L2058" s="23">
        <f>(I2058*$L$3)/12</f>
        <v/>
      </c>
      <c r="M2058" s="29">
        <f>(I2058*$M$3)/12</f>
        <v/>
      </c>
      <c r="N2058" s="23">
        <f>(I2058*$N$3)/12</f>
        <v/>
      </c>
      <c r="O2058" s="23">
        <f>(I2058*$O$3)/12</f>
        <v/>
      </c>
      <c r="P2058" s="23">
        <f>(I2058*$P$3)/12</f>
        <v/>
      </c>
    </row>
    <row r="2059">
      <c r="G2059" s="28">
        <f>G2057*G2058</f>
        <v/>
      </c>
      <c r="H2059" s="6" t="n"/>
      <c r="I2059" s="60">
        <f>H2058+$I$4</f>
        <v/>
      </c>
      <c r="J2059" s="23">
        <f>(I2059*$J$3)/12</f>
        <v/>
      </c>
      <c r="K2059" s="23">
        <f>(I2059*$K$3)/12</f>
        <v/>
      </c>
      <c r="L2059" s="23">
        <f>(I2059*$L$3)/12</f>
        <v/>
      </c>
      <c r="M2059" s="29">
        <f>(I2059*$M$3)/12</f>
        <v/>
      </c>
      <c r="N2059" s="23">
        <f>(I2059*$N$3)/12</f>
        <v/>
      </c>
      <c r="O2059" s="23">
        <f>(I2059*$O$3)/12</f>
        <v/>
      </c>
      <c r="P2059" s="23">
        <f>(I2059*$P$3)/12</f>
        <v/>
      </c>
    </row>
    <row r="2060">
      <c r="G2060" s="7">
        <f>G2059*0.3025</f>
        <v/>
      </c>
      <c r="H2060" s="6" t="n"/>
      <c r="I2060" s="60">
        <f>H2058+$I$5</f>
        <v/>
      </c>
      <c r="J2060" s="23">
        <f>(I2060*$J$3)/12</f>
        <v/>
      </c>
      <c r="K2060" s="23">
        <f>(I2060*$K$3)/12</f>
        <v/>
      </c>
      <c r="L2060" s="23">
        <f>(I2060*$L$3)/12</f>
        <v/>
      </c>
      <c r="M2060" s="29">
        <f>(I2060*$M$3)/12</f>
        <v/>
      </c>
      <c r="N2060" s="23">
        <f>(I2060*$N$3)/12</f>
        <v/>
      </c>
      <c r="O2060" s="23">
        <f>(I2060*$O$3)/12</f>
        <v/>
      </c>
      <c r="P2060" s="23">
        <f>(I2060*$P$3)/12</f>
        <v/>
      </c>
    </row>
    <row r="2061">
      <c r="G2061" s="6">
        <f>SUBSTITUTE(D2061,"㎡","")</f>
        <v/>
      </c>
      <c r="H2061" s="8" t="n"/>
      <c r="I2061" s="61">
        <f>H2058+$I$6</f>
        <v/>
      </c>
      <c r="J2061" s="23">
        <f>(I2061*$J$3)/12</f>
        <v/>
      </c>
      <c r="K2061" s="23">
        <f>(I2061*$K$3)/12</f>
        <v/>
      </c>
      <c r="L2061" s="23">
        <f>(I2061*$L$3)/12</f>
        <v/>
      </c>
      <c r="M2061" s="29">
        <f>(I2061*$M$3)/12</f>
        <v/>
      </c>
      <c r="N2061" s="23">
        <f>(I2061*$N$3)/12</f>
        <v/>
      </c>
      <c r="O2061" s="23">
        <f>(I2061*$O$3)/12</f>
        <v/>
      </c>
      <c r="P2061" s="23">
        <f>(I2061*$P$3)/12</f>
        <v/>
      </c>
    </row>
    <row r="2062">
      <c r="G2062" s="22">
        <f>SUBSTITUTE(D2062,"㎡","")</f>
        <v/>
      </c>
      <c r="H2062" s="22">
        <f>SUBSTITUTE(B2063,"万円","")</f>
        <v/>
      </c>
      <c r="I2062" s="59">
        <f>H2063+$I$2</f>
        <v/>
      </c>
      <c r="J2062" s="26">
        <f>(I2062*$J$3)/12</f>
        <v/>
      </c>
      <c r="K2062" s="26">
        <f>(I2062*$K$3)/12</f>
        <v/>
      </c>
      <c r="L2062" s="26">
        <f>(I2062*$L$3)/12</f>
        <v/>
      </c>
      <c r="M2062" s="26">
        <f>(I2062*$M$3)/12</f>
        <v/>
      </c>
      <c r="N2062" s="26">
        <f>(I2062*$N$3)/12</f>
        <v/>
      </c>
      <c r="O2062" s="26">
        <f>(I2062*$O$3)/12</f>
        <v/>
      </c>
      <c r="P2062" s="26">
        <f>(I2062*$P$3)/12</f>
        <v/>
      </c>
    </row>
    <row r="2063">
      <c r="G2063" s="6">
        <f>SUBSTITUTE(B2065,"%","")</f>
        <v/>
      </c>
      <c r="H2063" s="7">
        <f>H2062/G2065</f>
        <v/>
      </c>
      <c r="I2063" s="60">
        <f>H2063+$I$3</f>
        <v/>
      </c>
      <c r="J2063" s="23">
        <f>(I2063*$J$3)/12</f>
        <v/>
      </c>
      <c r="K2063" s="23">
        <f>(I2063*$K$3)/12</f>
        <v/>
      </c>
      <c r="L2063" s="23">
        <f>(I2063*$L$3)/12</f>
        <v/>
      </c>
      <c r="M2063" s="29">
        <f>(I2063*$M$3)/12</f>
        <v/>
      </c>
      <c r="N2063" s="23">
        <f>(I2063*$N$3)/12</f>
        <v/>
      </c>
      <c r="O2063" s="23">
        <f>(I2063*$O$3)/12</f>
        <v/>
      </c>
      <c r="P2063" s="23">
        <f>(I2063*$P$3)/12</f>
        <v/>
      </c>
    </row>
    <row r="2064">
      <c r="G2064" s="28">
        <f>G2062*G2063</f>
        <v/>
      </c>
      <c r="H2064" s="6" t="n"/>
      <c r="I2064" s="60">
        <f>H2063+$I$4</f>
        <v/>
      </c>
      <c r="J2064" s="23">
        <f>(I2064*$J$3)/12</f>
        <v/>
      </c>
      <c r="K2064" s="23">
        <f>(I2064*$K$3)/12</f>
        <v/>
      </c>
      <c r="L2064" s="23">
        <f>(I2064*$L$3)/12</f>
        <v/>
      </c>
      <c r="M2064" s="29">
        <f>(I2064*$M$3)/12</f>
        <v/>
      </c>
      <c r="N2064" s="23">
        <f>(I2064*$N$3)/12</f>
        <v/>
      </c>
      <c r="O2064" s="23">
        <f>(I2064*$O$3)/12</f>
        <v/>
      </c>
      <c r="P2064" s="23">
        <f>(I2064*$P$3)/12</f>
        <v/>
      </c>
    </row>
    <row r="2065">
      <c r="G2065" s="7">
        <f>G2064*0.3025</f>
        <v/>
      </c>
      <c r="H2065" s="6" t="n"/>
      <c r="I2065" s="60">
        <f>H2063+$I$5</f>
        <v/>
      </c>
      <c r="J2065" s="23">
        <f>(I2065*$J$3)/12</f>
        <v/>
      </c>
      <c r="K2065" s="23">
        <f>(I2065*$K$3)/12</f>
        <v/>
      </c>
      <c r="L2065" s="23">
        <f>(I2065*$L$3)/12</f>
        <v/>
      </c>
      <c r="M2065" s="29">
        <f>(I2065*$M$3)/12</f>
        <v/>
      </c>
      <c r="N2065" s="23">
        <f>(I2065*$N$3)/12</f>
        <v/>
      </c>
      <c r="O2065" s="23">
        <f>(I2065*$O$3)/12</f>
        <v/>
      </c>
      <c r="P2065" s="23">
        <f>(I2065*$P$3)/12</f>
        <v/>
      </c>
    </row>
    <row r="2066">
      <c r="G2066" s="6">
        <f>SUBSTITUTE(D2066,"㎡","")</f>
        <v/>
      </c>
      <c r="H2066" s="8" t="n"/>
      <c r="I2066" s="61">
        <f>H2063+$I$6</f>
        <v/>
      </c>
      <c r="J2066" s="23">
        <f>(I2066*$J$3)/12</f>
        <v/>
      </c>
      <c r="K2066" s="23">
        <f>(I2066*$K$3)/12</f>
        <v/>
      </c>
      <c r="L2066" s="23">
        <f>(I2066*$L$3)/12</f>
        <v/>
      </c>
      <c r="M2066" s="29">
        <f>(I2066*$M$3)/12</f>
        <v/>
      </c>
      <c r="N2066" s="23">
        <f>(I2066*$N$3)/12</f>
        <v/>
      </c>
      <c r="O2066" s="23">
        <f>(I2066*$O$3)/12</f>
        <v/>
      </c>
      <c r="P2066" s="23">
        <f>(I2066*$P$3)/12</f>
        <v/>
      </c>
    </row>
    <row r="2067">
      <c r="G2067" s="22">
        <f>SUBSTITUTE(D2067,"㎡","")</f>
        <v/>
      </c>
      <c r="H2067" s="22">
        <f>SUBSTITUTE(B2068,"万円","")</f>
        <v/>
      </c>
      <c r="I2067" s="59">
        <f>H2068+$I$2</f>
        <v/>
      </c>
      <c r="J2067" s="26">
        <f>(I2067*$J$3)/12</f>
        <v/>
      </c>
      <c r="K2067" s="26">
        <f>(I2067*$K$3)/12</f>
        <v/>
      </c>
      <c r="L2067" s="26">
        <f>(I2067*$L$3)/12</f>
        <v/>
      </c>
      <c r="M2067" s="26">
        <f>(I2067*$M$3)/12</f>
        <v/>
      </c>
      <c r="N2067" s="26">
        <f>(I2067*$N$3)/12</f>
        <v/>
      </c>
      <c r="O2067" s="26">
        <f>(I2067*$O$3)/12</f>
        <v/>
      </c>
      <c r="P2067" s="26">
        <f>(I2067*$P$3)/12</f>
        <v/>
      </c>
    </row>
    <row r="2068">
      <c r="G2068" s="6">
        <f>SUBSTITUTE(B2070,"%","")</f>
        <v/>
      </c>
      <c r="H2068" s="7">
        <f>H2067/G2070</f>
        <v/>
      </c>
      <c r="I2068" s="60">
        <f>H2068+$I$3</f>
        <v/>
      </c>
      <c r="J2068" s="23">
        <f>(I2068*$J$3)/12</f>
        <v/>
      </c>
      <c r="K2068" s="23">
        <f>(I2068*$K$3)/12</f>
        <v/>
      </c>
      <c r="L2068" s="23">
        <f>(I2068*$L$3)/12</f>
        <v/>
      </c>
      <c r="M2068" s="29">
        <f>(I2068*$M$3)/12</f>
        <v/>
      </c>
      <c r="N2068" s="23">
        <f>(I2068*$N$3)/12</f>
        <v/>
      </c>
      <c r="O2068" s="23">
        <f>(I2068*$O$3)/12</f>
        <v/>
      </c>
      <c r="P2068" s="23">
        <f>(I2068*$P$3)/12</f>
        <v/>
      </c>
    </row>
    <row r="2069">
      <c r="G2069" s="28">
        <f>G2067*G2068</f>
        <v/>
      </c>
      <c r="H2069" s="6" t="n"/>
      <c r="I2069" s="60">
        <f>H2068+$I$4</f>
        <v/>
      </c>
      <c r="J2069" s="23">
        <f>(I2069*$J$3)/12</f>
        <v/>
      </c>
      <c r="K2069" s="23">
        <f>(I2069*$K$3)/12</f>
        <v/>
      </c>
      <c r="L2069" s="23">
        <f>(I2069*$L$3)/12</f>
        <v/>
      </c>
      <c r="M2069" s="29">
        <f>(I2069*$M$3)/12</f>
        <v/>
      </c>
      <c r="N2069" s="23">
        <f>(I2069*$N$3)/12</f>
        <v/>
      </c>
      <c r="O2069" s="23">
        <f>(I2069*$O$3)/12</f>
        <v/>
      </c>
      <c r="P2069" s="23">
        <f>(I2069*$P$3)/12</f>
        <v/>
      </c>
    </row>
    <row r="2070">
      <c r="G2070" s="7">
        <f>G2069*0.3025</f>
        <v/>
      </c>
      <c r="H2070" s="6" t="n"/>
      <c r="I2070" s="60">
        <f>H2068+$I$5</f>
        <v/>
      </c>
      <c r="J2070" s="23">
        <f>(I2070*$J$3)/12</f>
        <v/>
      </c>
      <c r="K2070" s="23">
        <f>(I2070*$K$3)/12</f>
        <v/>
      </c>
      <c r="L2070" s="23">
        <f>(I2070*$L$3)/12</f>
        <v/>
      </c>
      <c r="M2070" s="29">
        <f>(I2070*$M$3)/12</f>
        <v/>
      </c>
      <c r="N2070" s="23">
        <f>(I2070*$N$3)/12</f>
        <v/>
      </c>
      <c r="O2070" s="23">
        <f>(I2070*$O$3)/12</f>
        <v/>
      </c>
      <c r="P2070" s="23">
        <f>(I2070*$P$3)/12</f>
        <v/>
      </c>
    </row>
    <row r="2071">
      <c r="G2071" s="6">
        <f>SUBSTITUTE(D2071,"㎡","")</f>
        <v/>
      </c>
      <c r="H2071" s="8" t="n"/>
      <c r="I2071" s="61">
        <f>H2068+$I$6</f>
        <v/>
      </c>
      <c r="J2071" s="23">
        <f>(I2071*$J$3)/12</f>
        <v/>
      </c>
      <c r="K2071" s="23">
        <f>(I2071*$K$3)/12</f>
        <v/>
      </c>
      <c r="L2071" s="23">
        <f>(I2071*$L$3)/12</f>
        <v/>
      </c>
      <c r="M2071" s="29">
        <f>(I2071*$M$3)/12</f>
        <v/>
      </c>
      <c r="N2071" s="23">
        <f>(I2071*$N$3)/12</f>
        <v/>
      </c>
      <c r="O2071" s="23">
        <f>(I2071*$O$3)/12</f>
        <v/>
      </c>
      <c r="P2071" s="23">
        <f>(I2071*$P$3)/12</f>
        <v/>
      </c>
    </row>
    <row r="2072">
      <c r="G2072" s="22">
        <f>SUBSTITUTE(D2072,"㎡","")</f>
        <v/>
      </c>
      <c r="H2072" s="22">
        <f>SUBSTITUTE(B2073,"万円","")</f>
        <v/>
      </c>
      <c r="I2072" s="59">
        <f>H2073+$I$2</f>
        <v/>
      </c>
      <c r="J2072" s="26">
        <f>(I2072*$J$3)/12</f>
        <v/>
      </c>
      <c r="K2072" s="26">
        <f>(I2072*$K$3)/12</f>
        <v/>
      </c>
      <c r="L2072" s="26">
        <f>(I2072*$L$3)/12</f>
        <v/>
      </c>
      <c r="M2072" s="26">
        <f>(I2072*$M$3)/12</f>
        <v/>
      </c>
      <c r="N2072" s="26">
        <f>(I2072*$N$3)/12</f>
        <v/>
      </c>
      <c r="O2072" s="26">
        <f>(I2072*$O$3)/12</f>
        <v/>
      </c>
      <c r="P2072" s="26">
        <f>(I2072*$P$3)/12</f>
        <v/>
      </c>
    </row>
    <row r="2073">
      <c r="G2073" s="6">
        <f>SUBSTITUTE(B2075,"%","")</f>
        <v/>
      </c>
      <c r="H2073" s="7">
        <f>H2072/G2075</f>
        <v/>
      </c>
      <c r="I2073" s="60">
        <f>H2073+$I$3</f>
        <v/>
      </c>
      <c r="J2073" s="23">
        <f>(I2073*$J$3)/12</f>
        <v/>
      </c>
      <c r="K2073" s="23">
        <f>(I2073*$K$3)/12</f>
        <v/>
      </c>
      <c r="L2073" s="23">
        <f>(I2073*$L$3)/12</f>
        <v/>
      </c>
      <c r="M2073" s="29">
        <f>(I2073*$M$3)/12</f>
        <v/>
      </c>
      <c r="N2073" s="23">
        <f>(I2073*$N$3)/12</f>
        <v/>
      </c>
      <c r="O2073" s="23">
        <f>(I2073*$O$3)/12</f>
        <v/>
      </c>
      <c r="P2073" s="23">
        <f>(I2073*$P$3)/12</f>
        <v/>
      </c>
    </row>
    <row r="2074">
      <c r="G2074" s="28">
        <f>G2072*G2073</f>
        <v/>
      </c>
      <c r="H2074" s="6" t="n"/>
      <c r="I2074" s="60">
        <f>H2073+$I$4</f>
        <v/>
      </c>
      <c r="J2074" s="23">
        <f>(I2074*$J$3)/12</f>
        <v/>
      </c>
      <c r="K2074" s="23">
        <f>(I2074*$K$3)/12</f>
        <v/>
      </c>
      <c r="L2074" s="23">
        <f>(I2074*$L$3)/12</f>
        <v/>
      </c>
      <c r="M2074" s="29">
        <f>(I2074*$M$3)/12</f>
        <v/>
      </c>
      <c r="N2074" s="23">
        <f>(I2074*$N$3)/12</f>
        <v/>
      </c>
      <c r="O2074" s="23">
        <f>(I2074*$O$3)/12</f>
        <v/>
      </c>
      <c r="P2074" s="23">
        <f>(I2074*$P$3)/12</f>
        <v/>
      </c>
    </row>
    <row r="2075">
      <c r="G2075" s="7">
        <f>G2074*0.3025</f>
        <v/>
      </c>
      <c r="H2075" s="6" t="n"/>
      <c r="I2075" s="60">
        <f>H2073+$I$5</f>
        <v/>
      </c>
      <c r="J2075" s="23">
        <f>(I2075*$J$3)/12</f>
        <v/>
      </c>
      <c r="K2075" s="23">
        <f>(I2075*$K$3)/12</f>
        <v/>
      </c>
      <c r="L2075" s="23">
        <f>(I2075*$L$3)/12</f>
        <v/>
      </c>
      <c r="M2075" s="29">
        <f>(I2075*$M$3)/12</f>
        <v/>
      </c>
      <c r="N2075" s="23">
        <f>(I2075*$N$3)/12</f>
        <v/>
      </c>
      <c r="O2075" s="23">
        <f>(I2075*$O$3)/12</f>
        <v/>
      </c>
      <c r="P2075" s="23">
        <f>(I2075*$P$3)/12</f>
        <v/>
      </c>
    </row>
    <row r="2076">
      <c r="G2076" s="6">
        <f>SUBSTITUTE(D2076,"㎡","")</f>
        <v/>
      </c>
      <c r="H2076" s="8" t="n"/>
      <c r="I2076" s="61">
        <f>H2073+$I$6</f>
        <v/>
      </c>
      <c r="J2076" s="23">
        <f>(I2076*$J$3)/12</f>
        <v/>
      </c>
      <c r="K2076" s="23">
        <f>(I2076*$K$3)/12</f>
        <v/>
      </c>
      <c r="L2076" s="23">
        <f>(I2076*$L$3)/12</f>
        <v/>
      </c>
      <c r="M2076" s="29">
        <f>(I2076*$M$3)/12</f>
        <v/>
      </c>
      <c r="N2076" s="23">
        <f>(I2076*$N$3)/12</f>
        <v/>
      </c>
      <c r="O2076" s="23">
        <f>(I2076*$O$3)/12</f>
        <v/>
      </c>
      <c r="P2076" s="23">
        <f>(I2076*$P$3)/12</f>
        <v/>
      </c>
    </row>
    <row r="2077">
      <c r="G2077" s="22">
        <f>SUBSTITUTE(D2077,"㎡","")</f>
        <v/>
      </c>
      <c r="H2077" s="22">
        <f>SUBSTITUTE(B2078,"万円","")</f>
        <v/>
      </c>
      <c r="I2077" s="59">
        <f>H2078+$I$2</f>
        <v/>
      </c>
      <c r="J2077" s="26">
        <f>(I2077*$J$3)/12</f>
        <v/>
      </c>
      <c r="K2077" s="26">
        <f>(I2077*$K$3)/12</f>
        <v/>
      </c>
      <c r="L2077" s="26">
        <f>(I2077*$L$3)/12</f>
        <v/>
      </c>
      <c r="M2077" s="26">
        <f>(I2077*$M$3)/12</f>
        <v/>
      </c>
      <c r="N2077" s="26">
        <f>(I2077*$N$3)/12</f>
        <v/>
      </c>
      <c r="O2077" s="26">
        <f>(I2077*$O$3)/12</f>
        <v/>
      </c>
      <c r="P2077" s="26">
        <f>(I2077*$P$3)/12</f>
        <v/>
      </c>
    </row>
    <row r="2078">
      <c r="G2078" s="6">
        <f>SUBSTITUTE(B2080,"%","")</f>
        <v/>
      </c>
      <c r="H2078" s="7">
        <f>H2077/G2080</f>
        <v/>
      </c>
      <c r="I2078" s="60">
        <f>H2078+$I$3</f>
        <v/>
      </c>
      <c r="J2078" s="23">
        <f>(I2078*$J$3)/12</f>
        <v/>
      </c>
      <c r="K2078" s="23">
        <f>(I2078*$K$3)/12</f>
        <v/>
      </c>
      <c r="L2078" s="23">
        <f>(I2078*$L$3)/12</f>
        <v/>
      </c>
      <c r="M2078" s="29">
        <f>(I2078*$M$3)/12</f>
        <v/>
      </c>
      <c r="N2078" s="23">
        <f>(I2078*$N$3)/12</f>
        <v/>
      </c>
      <c r="O2078" s="23">
        <f>(I2078*$O$3)/12</f>
        <v/>
      </c>
      <c r="P2078" s="23">
        <f>(I2078*$P$3)/12</f>
        <v/>
      </c>
    </row>
    <row r="2079">
      <c r="G2079" s="28">
        <f>G2077*G2078</f>
        <v/>
      </c>
      <c r="H2079" s="6" t="n"/>
      <c r="I2079" s="60">
        <f>H2078+$I$4</f>
        <v/>
      </c>
      <c r="J2079" s="23">
        <f>(I2079*$J$3)/12</f>
        <v/>
      </c>
      <c r="K2079" s="23">
        <f>(I2079*$K$3)/12</f>
        <v/>
      </c>
      <c r="L2079" s="23">
        <f>(I2079*$L$3)/12</f>
        <v/>
      </c>
      <c r="M2079" s="29">
        <f>(I2079*$M$3)/12</f>
        <v/>
      </c>
      <c r="N2079" s="23">
        <f>(I2079*$N$3)/12</f>
        <v/>
      </c>
      <c r="O2079" s="23">
        <f>(I2079*$O$3)/12</f>
        <v/>
      </c>
      <c r="P2079" s="23">
        <f>(I2079*$P$3)/12</f>
        <v/>
      </c>
    </row>
    <row r="2080">
      <c r="G2080" s="7">
        <f>G2079*0.3025</f>
        <v/>
      </c>
      <c r="H2080" s="6" t="n"/>
      <c r="I2080" s="60">
        <f>H2078+$I$5</f>
        <v/>
      </c>
      <c r="J2080" s="23">
        <f>(I2080*$J$3)/12</f>
        <v/>
      </c>
      <c r="K2080" s="23">
        <f>(I2080*$K$3)/12</f>
        <v/>
      </c>
      <c r="L2080" s="23">
        <f>(I2080*$L$3)/12</f>
        <v/>
      </c>
      <c r="M2080" s="29">
        <f>(I2080*$M$3)/12</f>
        <v/>
      </c>
      <c r="N2080" s="23">
        <f>(I2080*$N$3)/12</f>
        <v/>
      </c>
      <c r="O2080" s="23">
        <f>(I2080*$O$3)/12</f>
        <v/>
      </c>
      <c r="P2080" s="23">
        <f>(I2080*$P$3)/12</f>
        <v/>
      </c>
    </row>
    <row r="2081">
      <c r="G2081" s="6">
        <f>SUBSTITUTE(D2081,"㎡","")</f>
        <v/>
      </c>
      <c r="H2081" s="8" t="n"/>
      <c r="I2081" s="61">
        <f>H2078+$I$6</f>
        <v/>
      </c>
      <c r="J2081" s="23">
        <f>(I2081*$J$3)/12</f>
        <v/>
      </c>
      <c r="K2081" s="23">
        <f>(I2081*$K$3)/12</f>
        <v/>
      </c>
      <c r="L2081" s="23">
        <f>(I2081*$L$3)/12</f>
        <v/>
      </c>
      <c r="M2081" s="29">
        <f>(I2081*$M$3)/12</f>
        <v/>
      </c>
      <c r="N2081" s="23">
        <f>(I2081*$N$3)/12</f>
        <v/>
      </c>
      <c r="O2081" s="23">
        <f>(I2081*$O$3)/12</f>
        <v/>
      </c>
      <c r="P2081" s="23">
        <f>(I2081*$P$3)/12</f>
        <v/>
      </c>
    </row>
    <row r="2082">
      <c r="G2082" s="22">
        <f>SUBSTITUTE(D2082,"㎡","")</f>
        <v/>
      </c>
      <c r="H2082" s="22">
        <f>SUBSTITUTE(B2083,"万円","")</f>
        <v/>
      </c>
      <c r="I2082" s="59">
        <f>H2083+$I$2</f>
        <v/>
      </c>
      <c r="J2082" s="26">
        <f>(I2082*$J$3)/12</f>
        <v/>
      </c>
      <c r="K2082" s="26">
        <f>(I2082*$K$3)/12</f>
        <v/>
      </c>
      <c r="L2082" s="26">
        <f>(I2082*$L$3)/12</f>
        <v/>
      </c>
      <c r="M2082" s="26">
        <f>(I2082*$M$3)/12</f>
        <v/>
      </c>
      <c r="N2082" s="26">
        <f>(I2082*$N$3)/12</f>
        <v/>
      </c>
      <c r="O2082" s="26">
        <f>(I2082*$O$3)/12</f>
        <v/>
      </c>
      <c r="P2082" s="26">
        <f>(I2082*$P$3)/12</f>
        <v/>
      </c>
    </row>
    <row r="2083">
      <c r="G2083" s="6">
        <f>SUBSTITUTE(B2085,"%","")</f>
        <v/>
      </c>
      <c r="H2083" s="7">
        <f>H2082/G2085</f>
        <v/>
      </c>
      <c r="I2083" s="60">
        <f>H2083+$I$3</f>
        <v/>
      </c>
      <c r="J2083" s="23">
        <f>(I2083*$J$3)/12</f>
        <v/>
      </c>
      <c r="K2083" s="23">
        <f>(I2083*$K$3)/12</f>
        <v/>
      </c>
      <c r="L2083" s="23">
        <f>(I2083*$L$3)/12</f>
        <v/>
      </c>
      <c r="M2083" s="29">
        <f>(I2083*$M$3)/12</f>
        <v/>
      </c>
      <c r="N2083" s="23">
        <f>(I2083*$N$3)/12</f>
        <v/>
      </c>
      <c r="O2083" s="23">
        <f>(I2083*$O$3)/12</f>
        <v/>
      </c>
      <c r="P2083" s="23">
        <f>(I2083*$P$3)/12</f>
        <v/>
      </c>
    </row>
    <row r="2084">
      <c r="G2084" s="28">
        <f>G2082*G2083</f>
        <v/>
      </c>
      <c r="H2084" s="6" t="n"/>
      <c r="I2084" s="60">
        <f>H2083+$I$4</f>
        <v/>
      </c>
      <c r="J2084" s="23">
        <f>(I2084*$J$3)/12</f>
        <v/>
      </c>
      <c r="K2084" s="23">
        <f>(I2084*$K$3)/12</f>
        <v/>
      </c>
      <c r="L2084" s="23">
        <f>(I2084*$L$3)/12</f>
        <v/>
      </c>
      <c r="M2084" s="29">
        <f>(I2084*$M$3)/12</f>
        <v/>
      </c>
      <c r="N2084" s="23">
        <f>(I2084*$N$3)/12</f>
        <v/>
      </c>
      <c r="O2084" s="23">
        <f>(I2084*$O$3)/12</f>
        <v/>
      </c>
      <c r="P2084" s="23">
        <f>(I2084*$P$3)/12</f>
        <v/>
      </c>
    </row>
    <row r="2085">
      <c r="G2085" s="7">
        <f>G2084*0.3025</f>
        <v/>
      </c>
      <c r="H2085" s="6" t="n"/>
      <c r="I2085" s="60">
        <f>H2083+$I$5</f>
        <v/>
      </c>
      <c r="J2085" s="23">
        <f>(I2085*$J$3)/12</f>
        <v/>
      </c>
      <c r="K2085" s="23">
        <f>(I2085*$K$3)/12</f>
        <v/>
      </c>
      <c r="L2085" s="23">
        <f>(I2085*$L$3)/12</f>
        <v/>
      </c>
      <c r="M2085" s="29">
        <f>(I2085*$M$3)/12</f>
        <v/>
      </c>
      <c r="N2085" s="23">
        <f>(I2085*$N$3)/12</f>
        <v/>
      </c>
      <c r="O2085" s="23">
        <f>(I2085*$O$3)/12</f>
        <v/>
      </c>
      <c r="P2085" s="23">
        <f>(I2085*$P$3)/12</f>
        <v/>
      </c>
    </row>
    <row r="2086">
      <c r="G2086" s="6">
        <f>SUBSTITUTE(D2086,"㎡","")</f>
        <v/>
      </c>
      <c r="H2086" s="8" t="n"/>
      <c r="I2086" s="61">
        <f>H2083+$I$6</f>
        <v/>
      </c>
      <c r="J2086" s="23">
        <f>(I2086*$J$3)/12</f>
        <v/>
      </c>
      <c r="K2086" s="23">
        <f>(I2086*$K$3)/12</f>
        <v/>
      </c>
      <c r="L2086" s="23">
        <f>(I2086*$L$3)/12</f>
        <v/>
      </c>
      <c r="M2086" s="29">
        <f>(I2086*$M$3)/12</f>
        <v/>
      </c>
      <c r="N2086" s="23">
        <f>(I2086*$N$3)/12</f>
        <v/>
      </c>
      <c r="O2086" s="23">
        <f>(I2086*$O$3)/12</f>
        <v/>
      </c>
      <c r="P2086" s="23">
        <f>(I2086*$P$3)/12</f>
        <v/>
      </c>
    </row>
    <row r="2087">
      <c r="G2087" s="22">
        <f>SUBSTITUTE(D2087,"㎡","")</f>
        <v/>
      </c>
      <c r="H2087" s="22">
        <f>SUBSTITUTE(B2088,"万円","")</f>
        <v/>
      </c>
      <c r="I2087" s="59">
        <f>H2088+$I$2</f>
        <v/>
      </c>
      <c r="J2087" s="26">
        <f>(I2087*$J$3)/12</f>
        <v/>
      </c>
      <c r="K2087" s="26">
        <f>(I2087*$K$3)/12</f>
        <v/>
      </c>
      <c r="L2087" s="26">
        <f>(I2087*$L$3)/12</f>
        <v/>
      </c>
      <c r="M2087" s="26">
        <f>(I2087*$M$3)/12</f>
        <v/>
      </c>
      <c r="N2087" s="26">
        <f>(I2087*$N$3)/12</f>
        <v/>
      </c>
      <c r="O2087" s="26">
        <f>(I2087*$O$3)/12</f>
        <v/>
      </c>
      <c r="P2087" s="26">
        <f>(I2087*$P$3)/12</f>
        <v/>
      </c>
    </row>
    <row r="2088">
      <c r="G2088" s="6">
        <f>SUBSTITUTE(B2090,"%","")</f>
        <v/>
      </c>
      <c r="H2088" s="7">
        <f>H2087/G2090</f>
        <v/>
      </c>
      <c r="I2088" s="60">
        <f>H2088+$I$3</f>
        <v/>
      </c>
      <c r="J2088" s="23">
        <f>(I2088*$J$3)/12</f>
        <v/>
      </c>
      <c r="K2088" s="23">
        <f>(I2088*$K$3)/12</f>
        <v/>
      </c>
      <c r="L2088" s="23">
        <f>(I2088*$L$3)/12</f>
        <v/>
      </c>
      <c r="M2088" s="29">
        <f>(I2088*$M$3)/12</f>
        <v/>
      </c>
      <c r="N2088" s="23">
        <f>(I2088*$N$3)/12</f>
        <v/>
      </c>
      <c r="O2088" s="23">
        <f>(I2088*$O$3)/12</f>
        <v/>
      </c>
      <c r="P2088" s="23">
        <f>(I2088*$P$3)/12</f>
        <v/>
      </c>
    </row>
    <row r="2089">
      <c r="G2089" s="28">
        <f>G2087*G2088</f>
        <v/>
      </c>
      <c r="H2089" s="6" t="n"/>
      <c r="I2089" s="60">
        <f>H2088+$I$4</f>
        <v/>
      </c>
      <c r="J2089" s="23">
        <f>(I2089*$J$3)/12</f>
        <v/>
      </c>
      <c r="K2089" s="23">
        <f>(I2089*$K$3)/12</f>
        <v/>
      </c>
      <c r="L2089" s="23">
        <f>(I2089*$L$3)/12</f>
        <v/>
      </c>
      <c r="M2089" s="29">
        <f>(I2089*$M$3)/12</f>
        <v/>
      </c>
      <c r="N2089" s="23">
        <f>(I2089*$N$3)/12</f>
        <v/>
      </c>
      <c r="O2089" s="23">
        <f>(I2089*$O$3)/12</f>
        <v/>
      </c>
      <c r="P2089" s="23">
        <f>(I2089*$P$3)/12</f>
        <v/>
      </c>
    </row>
    <row r="2090">
      <c r="G2090" s="7">
        <f>G2089*0.3025</f>
        <v/>
      </c>
      <c r="H2090" s="6" t="n"/>
      <c r="I2090" s="60">
        <f>H2088+$I$5</f>
        <v/>
      </c>
      <c r="J2090" s="23">
        <f>(I2090*$J$3)/12</f>
        <v/>
      </c>
      <c r="K2090" s="23">
        <f>(I2090*$K$3)/12</f>
        <v/>
      </c>
      <c r="L2090" s="23">
        <f>(I2090*$L$3)/12</f>
        <v/>
      </c>
      <c r="M2090" s="29">
        <f>(I2090*$M$3)/12</f>
        <v/>
      </c>
      <c r="N2090" s="23">
        <f>(I2090*$N$3)/12</f>
        <v/>
      </c>
      <c r="O2090" s="23">
        <f>(I2090*$O$3)/12</f>
        <v/>
      </c>
      <c r="P2090" s="23">
        <f>(I2090*$P$3)/12</f>
        <v/>
      </c>
    </row>
    <row r="2091">
      <c r="G2091" s="6">
        <f>SUBSTITUTE(D2091,"㎡","")</f>
        <v/>
      </c>
      <c r="H2091" s="8" t="n"/>
      <c r="I2091" s="61">
        <f>H2088+$I$6</f>
        <v/>
      </c>
      <c r="J2091" s="23">
        <f>(I2091*$J$3)/12</f>
        <v/>
      </c>
      <c r="K2091" s="23">
        <f>(I2091*$K$3)/12</f>
        <v/>
      </c>
      <c r="L2091" s="23">
        <f>(I2091*$L$3)/12</f>
        <v/>
      </c>
      <c r="M2091" s="29">
        <f>(I2091*$M$3)/12</f>
        <v/>
      </c>
      <c r="N2091" s="23">
        <f>(I2091*$N$3)/12</f>
        <v/>
      </c>
      <c r="O2091" s="23">
        <f>(I2091*$O$3)/12</f>
        <v/>
      </c>
      <c r="P2091" s="23">
        <f>(I2091*$P$3)/12</f>
        <v/>
      </c>
    </row>
    <row r="2092">
      <c r="G2092" s="22">
        <f>SUBSTITUTE(D2092,"㎡","")</f>
        <v/>
      </c>
      <c r="H2092" s="22">
        <f>SUBSTITUTE(B2093,"万円","")</f>
        <v/>
      </c>
      <c r="I2092" s="59">
        <f>H2093+$I$2</f>
        <v/>
      </c>
      <c r="J2092" s="26">
        <f>(I2092*$J$3)/12</f>
        <v/>
      </c>
      <c r="K2092" s="26">
        <f>(I2092*$K$3)/12</f>
        <v/>
      </c>
      <c r="L2092" s="26">
        <f>(I2092*$L$3)/12</f>
        <v/>
      </c>
      <c r="M2092" s="26">
        <f>(I2092*$M$3)/12</f>
        <v/>
      </c>
      <c r="N2092" s="26">
        <f>(I2092*$N$3)/12</f>
        <v/>
      </c>
      <c r="O2092" s="26">
        <f>(I2092*$O$3)/12</f>
        <v/>
      </c>
      <c r="P2092" s="26">
        <f>(I2092*$P$3)/12</f>
        <v/>
      </c>
    </row>
    <row r="2093">
      <c r="G2093" s="6">
        <f>SUBSTITUTE(B2095,"%","")</f>
        <v/>
      </c>
      <c r="H2093" s="7">
        <f>H2092/G2095</f>
        <v/>
      </c>
      <c r="I2093" s="60">
        <f>H2093+$I$3</f>
        <v/>
      </c>
      <c r="J2093" s="23">
        <f>(I2093*$J$3)/12</f>
        <v/>
      </c>
      <c r="K2093" s="23">
        <f>(I2093*$K$3)/12</f>
        <v/>
      </c>
      <c r="L2093" s="23">
        <f>(I2093*$L$3)/12</f>
        <v/>
      </c>
      <c r="M2093" s="29">
        <f>(I2093*$M$3)/12</f>
        <v/>
      </c>
      <c r="N2093" s="23">
        <f>(I2093*$N$3)/12</f>
        <v/>
      </c>
      <c r="O2093" s="23">
        <f>(I2093*$O$3)/12</f>
        <v/>
      </c>
      <c r="P2093" s="23">
        <f>(I2093*$P$3)/12</f>
        <v/>
      </c>
    </row>
    <row r="2094">
      <c r="G2094" s="28">
        <f>G2092*G2093</f>
        <v/>
      </c>
      <c r="H2094" s="6" t="n"/>
      <c r="I2094" s="60">
        <f>H2093+$I$4</f>
        <v/>
      </c>
      <c r="J2094" s="23">
        <f>(I2094*$J$3)/12</f>
        <v/>
      </c>
      <c r="K2094" s="23">
        <f>(I2094*$K$3)/12</f>
        <v/>
      </c>
      <c r="L2094" s="23">
        <f>(I2094*$L$3)/12</f>
        <v/>
      </c>
      <c r="M2094" s="29">
        <f>(I2094*$M$3)/12</f>
        <v/>
      </c>
      <c r="N2094" s="23">
        <f>(I2094*$N$3)/12</f>
        <v/>
      </c>
      <c r="O2094" s="23">
        <f>(I2094*$O$3)/12</f>
        <v/>
      </c>
      <c r="P2094" s="23">
        <f>(I2094*$P$3)/12</f>
        <v/>
      </c>
    </row>
    <row r="2095">
      <c r="G2095" s="7">
        <f>G2094*0.3025</f>
        <v/>
      </c>
      <c r="H2095" s="6" t="n"/>
      <c r="I2095" s="60">
        <f>H2093+$I$5</f>
        <v/>
      </c>
      <c r="J2095" s="23">
        <f>(I2095*$J$3)/12</f>
        <v/>
      </c>
      <c r="K2095" s="23">
        <f>(I2095*$K$3)/12</f>
        <v/>
      </c>
      <c r="L2095" s="23">
        <f>(I2095*$L$3)/12</f>
        <v/>
      </c>
      <c r="M2095" s="29">
        <f>(I2095*$M$3)/12</f>
        <v/>
      </c>
      <c r="N2095" s="23">
        <f>(I2095*$N$3)/12</f>
        <v/>
      </c>
      <c r="O2095" s="23">
        <f>(I2095*$O$3)/12</f>
        <v/>
      </c>
      <c r="P2095" s="23">
        <f>(I2095*$P$3)/12</f>
        <v/>
      </c>
    </row>
    <row r="2096">
      <c r="G2096" s="6">
        <f>SUBSTITUTE(D2096,"㎡","")</f>
        <v/>
      </c>
      <c r="H2096" s="8" t="n"/>
      <c r="I2096" s="61">
        <f>H2093+$I$6</f>
        <v/>
      </c>
      <c r="J2096" s="23">
        <f>(I2096*$J$3)/12</f>
        <v/>
      </c>
      <c r="K2096" s="23">
        <f>(I2096*$K$3)/12</f>
        <v/>
      </c>
      <c r="L2096" s="23">
        <f>(I2096*$L$3)/12</f>
        <v/>
      </c>
      <c r="M2096" s="29">
        <f>(I2096*$M$3)/12</f>
        <v/>
      </c>
      <c r="N2096" s="23">
        <f>(I2096*$N$3)/12</f>
        <v/>
      </c>
      <c r="O2096" s="23">
        <f>(I2096*$O$3)/12</f>
        <v/>
      </c>
      <c r="P2096" s="23">
        <f>(I2096*$P$3)/12</f>
        <v/>
      </c>
    </row>
    <row r="2097">
      <c r="G2097" s="22">
        <f>SUBSTITUTE(D2097,"㎡","")</f>
        <v/>
      </c>
      <c r="H2097" s="22">
        <f>SUBSTITUTE(B2098,"万円","")</f>
        <v/>
      </c>
      <c r="I2097" s="59">
        <f>H2098+$I$2</f>
        <v/>
      </c>
      <c r="J2097" s="26">
        <f>(I2097*$J$3)/12</f>
        <v/>
      </c>
      <c r="K2097" s="26">
        <f>(I2097*$K$3)/12</f>
        <v/>
      </c>
      <c r="L2097" s="26">
        <f>(I2097*$L$3)/12</f>
        <v/>
      </c>
      <c r="M2097" s="26">
        <f>(I2097*$M$3)/12</f>
        <v/>
      </c>
      <c r="N2097" s="26">
        <f>(I2097*$N$3)/12</f>
        <v/>
      </c>
      <c r="O2097" s="26">
        <f>(I2097*$O$3)/12</f>
        <v/>
      </c>
      <c r="P2097" s="26">
        <f>(I2097*$P$3)/12</f>
        <v/>
      </c>
    </row>
    <row r="2098">
      <c r="G2098" s="6">
        <f>SUBSTITUTE(B2100,"%","")</f>
        <v/>
      </c>
      <c r="H2098" s="7">
        <f>H2097/G2100</f>
        <v/>
      </c>
      <c r="I2098" s="60">
        <f>H2098+$I$3</f>
        <v/>
      </c>
      <c r="J2098" s="23">
        <f>(I2098*$J$3)/12</f>
        <v/>
      </c>
      <c r="K2098" s="23">
        <f>(I2098*$K$3)/12</f>
        <v/>
      </c>
      <c r="L2098" s="23">
        <f>(I2098*$L$3)/12</f>
        <v/>
      </c>
      <c r="M2098" s="29">
        <f>(I2098*$M$3)/12</f>
        <v/>
      </c>
      <c r="N2098" s="23">
        <f>(I2098*$N$3)/12</f>
        <v/>
      </c>
      <c r="O2098" s="23">
        <f>(I2098*$O$3)/12</f>
        <v/>
      </c>
      <c r="P2098" s="23">
        <f>(I2098*$P$3)/12</f>
        <v/>
      </c>
    </row>
    <row r="2099">
      <c r="G2099" s="28">
        <f>G2097*G2098</f>
        <v/>
      </c>
      <c r="H2099" s="6" t="n"/>
      <c r="I2099" s="60">
        <f>H2098+$I$4</f>
        <v/>
      </c>
      <c r="J2099" s="23">
        <f>(I2099*$J$3)/12</f>
        <v/>
      </c>
      <c r="K2099" s="23">
        <f>(I2099*$K$3)/12</f>
        <v/>
      </c>
      <c r="L2099" s="23">
        <f>(I2099*$L$3)/12</f>
        <v/>
      </c>
      <c r="M2099" s="29">
        <f>(I2099*$M$3)/12</f>
        <v/>
      </c>
      <c r="N2099" s="23">
        <f>(I2099*$N$3)/12</f>
        <v/>
      </c>
      <c r="O2099" s="23">
        <f>(I2099*$O$3)/12</f>
        <v/>
      </c>
      <c r="P2099" s="23">
        <f>(I2099*$P$3)/12</f>
        <v/>
      </c>
    </row>
    <row r="2100">
      <c r="G2100" s="7">
        <f>G2099*0.3025</f>
        <v/>
      </c>
      <c r="H2100" s="6" t="n"/>
      <c r="I2100" s="60">
        <f>H2098+$I$5</f>
        <v/>
      </c>
      <c r="J2100" s="23">
        <f>(I2100*$J$3)/12</f>
        <v/>
      </c>
      <c r="K2100" s="23">
        <f>(I2100*$K$3)/12</f>
        <v/>
      </c>
      <c r="L2100" s="23">
        <f>(I2100*$L$3)/12</f>
        <v/>
      </c>
      <c r="M2100" s="29">
        <f>(I2100*$M$3)/12</f>
        <v/>
      </c>
      <c r="N2100" s="23">
        <f>(I2100*$N$3)/12</f>
        <v/>
      </c>
      <c r="O2100" s="23">
        <f>(I2100*$O$3)/12</f>
        <v/>
      </c>
      <c r="P2100" s="23">
        <f>(I2100*$P$3)/12</f>
        <v/>
      </c>
    </row>
    <row r="2101">
      <c r="G2101" s="6">
        <f>SUBSTITUTE(D2101,"㎡","")</f>
        <v/>
      </c>
      <c r="H2101" s="8" t="n"/>
      <c r="I2101" s="61">
        <f>H2098+$I$6</f>
        <v/>
      </c>
      <c r="J2101" s="23">
        <f>(I2101*$J$3)/12</f>
        <v/>
      </c>
      <c r="K2101" s="23">
        <f>(I2101*$K$3)/12</f>
        <v/>
      </c>
      <c r="L2101" s="23">
        <f>(I2101*$L$3)/12</f>
        <v/>
      </c>
      <c r="M2101" s="29">
        <f>(I2101*$M$3)/12</f>
        <v/>
      </c>
      <c r="N2101" s="23">
        <f>(I2101*$N$3)/12</f>
        <v/>
      </c>
      <c r="O2101" s="23">
        <f>(I2101*$O$3)/12</f>
        <v/>
      </c>
      <c r="P2101" s="23">
        <f>(I2101*$P$3)/12</f>
        <v/>
      </c>
    </row>
    <row r="2102">
      <c r="G2102" s="22">
        <f>SUBSTITUTE(D2102,"㎡","")</f>
        <v/>
      </c>
      <c r="H2102" s="22">
        <f>SUBSTITUTE(B2103,"万円","")</f>
        <v/>
      </c>
      <c r="I2102" s="59">
        <f>H2103+$I$2</f>
        <v/>
      </c>
      <c r="J2102" s="26">
        <f>(I2102*$J$3)/12</f>
        <v/>
      </c>
      <c r="K2102" s="26">
        <f>(I2102*$K$3)/12</f>
        <v/>
      </c>
      <c r="L2102" s="26">
        <f>(I2102*$L$3)/12</f>
        <v/>
      </c>
      <c r="M2102" s="26">
        <f>(I2102*$M$3)/12</f>
        <v/>
      </c>
      <c r="N2102" s="26">
        <f>(I2102*$N$3)/12</f>
        <v/>
      </c>
      <c r="O2102" s="26">
        <f>(I2102*$O$3)/12</f>
        <v/>
      </c>
      <c r="P2102" s="26">
        <f>(I2102*$P$3)/12</f>
        <v/>
      </c>
    </row>
    <row r="2103">
      <c r="G2103" s="6">
        <f>SUBSTITUTE(B2105,"%","")</f>
        <v/>
      </c>
      <c r="H2103" s="7">
        <f>H2102/G2105</f>
        <v/>
      </c>
      <c r="I2103" s="60">
        <f>H2103+$I$3</f>
        <v/>
      </c>
      <c r="J2103" s="23">
        <f>(I2103*$J$3)/12</f>
        <v/>
      </c>
      <c r="K2103" s="23">
        <f>(I2103*$K$3)/12</f>
        <v/>
      </c>
      <c r="L2103" s="23">
        <f>(I2103*$L$3)/12</f>
        <v/>
      </c>
      <c r="M2103" s="29">
        <f>(I2103*$M$3)/12</f>
        <v/>
      </c>
      <c r="N2103" s="23">
        <f>(I2103*$N$3)/12</f>
        <v/>
      </c>
      <c r="O2103" s="23">
        <f>(I2103*$O$3)/12</f>
        <v/>
      </c>
      <c r="P2103" s="23">
        <f>(I2103*$P$3)/12</f>
        <v/>
      </c>
    </row>
    <row r="2104">
      <c r="G2104" s="28">
        <f>G2102*G2103</f>
        <v/>
      </c>
      <c r="H2104" s="6" t="n"/>
      <c r="I2104" s="60">
        <f>H2103+$I$4</f>
        <v/>
      </c>
      <c r="J2104" s="23">
        <f>(I2104*$J$3)/12</f>
        <v/>
      </c>
      <c r="K2104" s="23">
        <f>(I2104*$K$3)/12</f>
        <v/>
      </c>
      <c r="L2104" s="23">
        <f>(I2104*$L$3)/12</f>
        <v/>
      </c>
      <c r="M2104" s="29">
        <f>(I2104*$M$3)/12</f>
        <v/>
      </c>
      <c r="N2104" s="23">
        <f>(I2104*$N$3)/12</f>
        <v/>
      </c>
      <c r="O2104" s="23">
        <f>(I2104*$O$3)/12</f>
        <v/>
      </c>
      <c r="P2104" s="23">
        <f>(I2104*$P$3)/12</f>
        <v/>
      </c>
    </row>
    <row r="2105">
      <c r="G2105" s="7">
        <f>G2104*0.3025</f>
        <v/>
      </c>
      <c r="H2105" s="6" t="n"/>
      <c r="I2105" s="60">
        <f>H2103+$I$5</f>
        <v/>
      </c>
      <c r="J2105" s="23">
        <f>(I2105*$J$3)/12</f>
        <v/>
      </c>
      <c r="K2105" s="23">
        <f>(I2105*$K$3)/12</f>
        <v/>
      </c>
      <c r="L2105" s="23">
        <f>(I2105*$L$3)/12</f>
        <v/>
      </c>
      <c r="M2105" s="29">
        <f>(I2105*$M$3)/12</f>
        <v/>
      </c>
      <c r="N2105" s="23">
        <f>(I2105*$N$3)/12</f>
        <v/>
      </c>
      <c r="O2105" s="23">
        <f>(I2105*$O$3)/12</f>
        <v/>
      </c>
      <c r="P2105" s="23">
        <f>(I2105*$P$3)/12</f>
        <v/>
      </c>
    </row>
    <row r="2106">
      <c r="G2106" s="6">
        <f>SUBSTITUTE(D2106,"㎡","")</f>
        <v/>
      </c>
      <c r="H2106" s="8" t="n"/>
      <c r="I2106" s="61">
        <f>H2103+$I$6</f>
        <v/>
      </c>
      <c r="J2106" s="23">
        <f>(I2106*$J$3)/12</f>
        <v/>
      </c>
      <c r="K2106" s="23">
        <f>(I2106*$K$3)/12</f>
        <v/>
      </c>
      <c r="L2106" s="23">
        <f>(I2106*$L$3)/12</f>
        <v/>
      </c>
      <c r="M2106" s="29">
        <f>(I2106*$M$3)/12</f>
        <v/>
      </c>
      <c r="N2106" s="23">
        <f>(I2106*$N$3)/12</f>
        <v/>
      </c>
      <c r="O2106" s="23">
        <f>(I2106*$O$3)/12</f>
        <v/>
      </c>
      <c r="P2106" s="23">
        <f>(I2106*$P$3)/12</f>
        <v/>
      </c>
    </row>
    <row r="2107">
      <c r="G2107" s="22">
        <f>SUBSTITUTE(D2107,"㎡","")</f>
        <v/>
      </c>
      <c r="H2107" s="22">
        <f>SUBSTITUTE(B2108,"万円","")</f>
        <v/>
      </c>
      <c r="I2107" s="59">
        <f>H2108+$I$2</f>
        <v/>
      </c>
      <c r="J2107" s="26">
        <f>(I2107*$J$3)/12</f>
        <v/>
      </c>
      <c r="K2107" s="26">
        <f>(I2107*$K$3)/12</f>
        <v/>
      </c>
      <c r="L2107" s="26">
        <f>(I2107*$L$3)/12</f>
        <v/>
      </c>
      <c r="M2107" s="26">
        <f>(I2107*$M$3)/12</f>
        <v/>
      </c>
      <c r="N2107" s="26">
        <f>(I2107*$N$3)/12</f>
        <v/>
      </c>
      <c r="O2107" s="26">
        <f>(I2107*$O$3)/12</f>
        <v/>
      </c>
      <c r="P2107" s="26">
        <f>(I2107*$P$3)/12</f>
        <v/>
      </c>
    </row>
    <row r="2108">
      <c r="G2108" s="6">
        <f>SUBSTITUTE(B2110,"%","")</f>
        <v/>
      </c>
      <c r="H2108" s="7">
        <f>H2107/G2110</f>
        <v/>
      </c>
      <c r="I2108" s="60">
        <f>H2108+$I$3</f>
        <v/>
      </c>
      <c r="J2108" s="23">
        <f>(I2108*$J$3)/12</f>
        <v/>
      </c>
      <c r="K2108" s="23">
        <f>(I2108*$K$3)/12</f>
        <v/>
      </c>
      <c r="L2108" s="23">
        <f>(I2108*$L$3)/12</f>
        <v/>
      </c>
      <c r="M2108" s="29">
        <f>(I2108*$M$3)/12</f>
        <v/>
      </c>
      <c r="N2108" s="23">
        <f>(I2108*$N$3)/12</f>
        <v/>
      </c>
      <c r="O2108" s="23">
        <f>(I2108*$O$3)/12</f>
        <v/>
      </c>
      <c r="P2108" s="23">
        <f>(I2108*$P$3)/12</f>
        <v/>
      </c>
    </row>
    <row r="2109">
      <c r="G2109" s="28">
        <f>G2107*G2108</f>
        <v/>
      </c>
      <c r="H2109" s="6" t="n"/>
      <c r="I2109" s="60">
        <f>H2108+$I$4</f>
        <v/>
      </c>
      <c r="J2109" s="23">
        <f>(I2109*$J$3)/12</f>
        <v/>
      </c>
      <c r="K2109" s="23">
        <f>(I2109*$K$3)/12</f>
        <v/>
      </c>
      <c r="L2109" s="23">
        <f>(I2109*$L$3)/12</f>
        <v/>
      </c>
      <c r="M2109" s="29">
        <f>(I2109*$M$3)/12</f>
        <v/>
      </c>
      <c r="N2109" s="23">
        <f>(I2109*$N$3)/12</f>
        <v/>
      </c>
      <c r="O2109" s="23">
        <f>(I2109*$O$3)/12</f>
        <v/>
      </c>
      <c r="P2109" s="23">
        <f>(I2109*$P$3)/12</f>
        <v/>
      </c>
    </row>
    <row r="2110">
      <c r="G2110" s="7">
        <f>G2109*0.3025</f>
        <v/>
      </c>
      <c r="H2110" s="6" t="n"/>
      <c r="I2110" s="60">
        <f>H2108+$I$5</f>
        <v/>
      </c>
      <c r="J2110" s="23">
        <f>(I2110*$J$3)/12</f>
        <v/>
      </c>
      <c r="K2110" s="23">
        <f>(I2110*$K$3)/12</f>
        <v/>
      </c>
      <c r="L2110" s="23">
        <f>(I2110*$L$3)/12</f>
        <v/>
      </c>
      <c r="M2110" s="29">
        <f>(I2110*$M$3)/12</f>
        <v/>
      </c>
      <c r="N2110" s="23">
        <f>(I2110*$N$3)/12</f>
        <v/>
      </c>
      <c r="O2110" s="23">
        <f>(I2110*$O$3)/12</f>
        <v/>
      </c>
      <c r="P2110" s="23">
        <f>(I2110*$P$3)/12</f>
        <v/>
      </c>
    </row>
    <row r="2111">
      <c r="G2111" s="6">
        <f>SUBSTITUTE(D2111,"㎡","")</f>
        <v/>
      </c>
      <c r="H2111" s="8" t="n"/>
      <c r="I2111" s="61">
        <f>H2108+$I$6</f>
        <v/>
      </c>
      <c r="J2111" s="23">
        <f>(I2111*$J$3)/12</f>
        <v/>
      </c>
      <c r="K2111" s="23">
        <f>(I2111*$K$3)/12</f>
        <v/>
      </c>
      <c r="L2111" s="23">
        <f>(I2111*$L$3)/12</f>
        <v/>
      </c>
      <c r="M2111" s="29">
        <f>(I2111*$M$3)/12</f>
        <v/>
      </c>
      <c r="N2111" s="23">
        <f>(I2111*$N$3)/12</f>
        <v/>
      </c>
      <c r="O2111" s="23">
        <f>(I2111*$O$3)/12</f>
        <v/>
      </c>
      <c r="P2111" s="23">
        <f>(I2111*$P$3)/12</f>
        <v/>
      </c>
    </row>
    <row r="2112">
      <c r="G2112" s="22">
        <f>SUBSTITUTE(D2112,"㎡","")</f>
        <v/>
      </c>
      <c r="H2112" s="22">
        <f>SUBSTITUTE(B2113,"万円","")</f>
        <v/>
      </c>
      <c r="I2112" s="59">
        <f>H2113+$I$2</f>
        <v/>
      </c>
      <c r="J2112" s="26">
        <f>(I2112*$J$3)/12</f>
        <v/>
      </c>
      <c r="K2112" s="26">
        <f>(I2112*$K$3)/12</f>
        <v/>
      </c>
      <c r="L2112" s="26">
        <f>(I2112*$L$3)/12</f>
        <v/>
      </c>
      <c r="M2112" s="26">
        <f>(I2112*$M$3)/12</f>
        <v/>
      </c>
      <c r="N2112" s="26">
        <f>(I2112*$N$3)/12</f>
        <v/>
      </c>
      <c r="O2112" s="26">
        <f>(I2112*$O$3)/12</f>
        <v/>
      </c>
      <c r="P2112" s="26">
        <f>(I2112*$P$3)/12</f>
        <v/>
      </c>
    </row>
    <row r="2113">
      <c r="G2113" s="6">
        <f>SUBSTITUTE(B2115,"%","")</f>
        <v/>
      </c>
      <c r="H2113" s="7">
        <f>H2112/G2115</f>
        <v/>
      </c>
      <c r="I2113" s="60">
        <f>H2113+$I$3</f>
        <v/>
      </c>
      <c r="J2113" s="23">
        <f>(I2113*$J$3)/12</f>
        <v/>
      </c>
      <c r="K2113" s="23">
        <f>(I2113*$K$3)/12</f>
        <v/>
      </c>
      <c r="L2113" s="23">
        <f>(I2113*$L$3)/12</f>
        <v/>
      </c>
      <c r="M2113" s="29">
        <f>(I2113*$M$3)/12</f>
        <v/>
      </c>
      <c r="N2113" s="23">
        <f>(I2113*$N$3)/12</f>
        <v/>
      </c>
      <c r="O2113" s="23">
        <f>(I2113*$O$3)/12</f>
        <v/>
      </c>
      <c r="P2113" s="23">
        <f>(I2113*$P$3)/12</f>
        <v/>
      </c>
    </row>
    <row r="2114">
      <c r="G2114" s="28">
        <f>G2112*G2113</f>
        <v/>
      </c>
      <c r="H2114" s="6" t="n"/>
      <c r="I2114" s="60">
        <f>H2113+$I$4</f>
        <v/>
      </c>
      <c r="J2114" s="23">
        <f>(I2114*$J$3)/12</f>
        <v/>
      </c>
      <c r="K2114" s="23">
        <f>(I2114*$K$3)/12</f>
        <v/>
      </c>
      <c r="L2114" s="23">
        <f>(I2114*$L$3)/12</f>
        <v/>
      </c>
      <c r="M2114" s="29">
        <f>(I2114*$M$3)/12</f>
        <v/>
      </c>
      <c r="N2114" s="23">
        <f>(I2114*$N$3)/12</f>
        <v/>
      </c>
      <c r="O2114" s="23">
        <f>(I2114*$O$3)/12</f>
        <v/>
      </c>
      <c r="P2114" s="23">
        <f>(I2114*$P$3)/12</f>
        <v/>
      </c>
    </row>
    <row r="2115">
      <c r="G2115" s="7">
        <f>G2114*0.3025</f>
        <v/>
      </c>
      <c r="H2115" s="6" t="n"/>
      <c r="I2115" s="60">
        <f>H2113+$I$5</f>
        <v/>
      </c>
      <c r="J2115" s="23">
        <f>(I2115*$J$3)/12</f>
        <v/>
      </c>
      <c r="K2115" s="23">
        <f>(I2115*$K$3)/12</f>
        <v/>
      </c>
      <c r="L2115" s="23">
        <f>(I2115*$L$3)/12</f>
        <v/>
      </c>
      <c r="M2115" s="29">
        <f>(I2115*$M$3)/12</f>
        <v/>
      </c>
      <c r="N2115" s="23">
        <f>(I2115*$N$3)/12</f>
        <v/>
      </c>
      <c r="O2115" s="23">
        <f>(I2115*$O$3)/12</f>
        <v/>
      </c>
      <c r="P2115" s="23">
        <f>(I2115*$P$3)/12</f>
        <v/>
      </c>
    </row>
    <row r="2116">
      <c r="G2116" s="6">
        <f>SUBSTITUTE(D2116,"㎡","")</f>
        <v/>
      </c>
      <c r="H2116" s="8" t="n"/>
      <c r="I2116" s="61">
        <f>H2113+$I$6</f>
        <v/>
      </c>
      <c r="J2116" s="23">
        <f>(I2116*$J$3)/12</f>
        <v/>
      </c>
      <c r="K2116" s="23">
        <f>(I2116*$K$3)/12</f>
        <v/>
      </c>
      <c r="L2116" s="23">
        <f>(I2116*$L$3)/12</f>
        <v/>
      </c>
      <c r="M2116" s="29">
        <f>(I2116*$M$3)/12</f>
        <v/>
      </c>
      <c r="N2116" s="23">
        <f>(I2116*$N$3)/12</f>
        <v/>
      </c>
      <c r="O2116" s="23">
        <f>(I2116*$O$3)/12</f>
        <v/>
      </c>
      <c r="P2116" s="23">
        <f>(I2116*$P$3)/12</f>
        <v/>
      </c>
    </row>
    <row r="2117">
      <c r="G2117" s="22">
        <f>SUBSTITUTE(D2117,"㎡","")</f>
        <v/>
      </c>
      <c r="H2117" s="22">
        <f>SUBSTITUTE(B2118,"万円","")</f>
        <v/>
      </c>
      <c r="I2117" s="59">
        <f>H2118+$I$2</f>
        <v/>
      </c>
      <c r="J2117" s="26">
        <f>(I2117*$J$3)/12</f>
        <v/>
      </c>
      <c r="K2117" s="26">
        <f>(I2117*$K$3)/12</f>
        <v/>
      </c>
      <c r="L2117" s="26">
        <f>(I2117*$L$3)/12</f>
        <v/>
      </c>
      <c r="M2117" s="26">
        <f>(I2117*$M$3)/12</f>
        <v/>
      </c>
      <c r="N2117" s="26">
        <f>(I2117*$N$3)/12</f>
        <v/>
      </c>
      <c r="O2117" s="26">
        <f>(I2117*$O$3)/12</f>
        <v/>
      </c>
      <c r="P2117" s="26">
        <f>(I2117*$P$3)/12</f>
        <v/>
      </c>
    </row>
    <row r="2118">
      <c r="G2118" s="6">
        <f>SUBSTITUTE(B2120,"%","")</f>
        <v/>
      </c>
      <c r="H2118" s="7">
        <f>H2117/G2120</f>
        <v/>
      </c>
      <c r="I2118" s="60">
        <f>H2118+$I$3</f>
        <v/>
      </c>
      <c r="J2118" s="23">
        <f>(I2118*$J$3)/12</f>
        <v/>
      </c>
      <c r="K2118" s="23">
        <f>(I2118*$K$3)/12</f>
        <v/>
      </c>
      <c r="L2118" s="23">
        <f>(I2118*$L$3)/12</f>
        <v/>
      </c>
      <c r="M2118" s="29">
        <f>(I2118*$M$3)/12</f>
        <v/>
      </c>
      <c r="N2118" s="23">
        <f>(I2118*$N$3)/12</f>
        <v/>
      </c>
      <c r="O2118" s="23">
        <f>(I2118*$O$3)/12</f>
        <v/>
      </c>
      <c r="P2118" s="23">
        <f>(I2118*$P$3)/12</f>
        <v/>
      </c>
    </row>
    <row r="2119">
      <c r="G2119" s="28">
        <f>G2117*G2118</f>
        <v/>
      </c>
      <c r="H2119" s="6" t="n"/>
      <c r="I2119" s="60">
        <f>H2118+$I$4</f>
        <v/>
      </c>
      <c r="J2119" s="23">
        <f>(I2119*$J$3)/12</f>
        <v/>
      </c>
      <c r="K2119" s="23">
        <f>(I2119*$K$3)/12</f>
        <v/>
      </c>
      <c r="L2119" s="23">
        <f>(I2119*$L$3)/12</f>
        <v/>
      </c>
      <c r="M2119" s="29">
        <f>(I2119*$M$3)/12</f>
        <v/>
      </c>
      <c r="N2119" s="23">
        <f>(I2119*$N$3)/12</f>
        <v/>
      </c>
      <c r="O2119" s="23">
        <f>(I2119*$O$3)/12</f>
        <v/>
      </c>
      <c r="P2119" s="23">
        <f>(I2119*$P$3)/12</f>
        <v/>
      </c>
    </row>
    <row r="2120">
      <c r="G2120" s="7">
        <f>G2119*0.3025</f>
        <v/>
      </c>
      <c r="H2120" s="6" t="n"/>
      <c r="I2120" s="60">
        <f>H2118+$I$5</f>
        <v/>
      </c>
      <c r="J2120" s="23">
        <f>(I2120*$J$3)/12</f>
        <v/>
      </c>
      <c r="K2120" s="23">
        <f>(I2120*$K$3)/12</f>
        <v/>
      </c>
      <c r="L2120" s="23">
        <f>(I2120*$L$3)/12</f>
        <v/>
      </c>
      <c r="M2120" s="29">
        <f>(I2120*$M$3)/12</f>
        <v/>
      </c>
      <c r="N2120" s="23">
        <f>(I2120*$N$3)/12</f>
        <v/>
      </c>
      <c r="O2120" s="23">
        <f>(I2120*$O$3)/12</f>
        <v/>
      </c>
      <c r="P2120" s="23">
        <f>(I2120*$P$3)/12</f>
        <v/>
      </c>
    </row>
    <row r="2121">
      <c r="G2121" s="6">
        <f>SUBSTITUTE(D2121,"㎡","")</f>
        <v/>
      </c>
      <c r="H2121" s="8" t="n"/>
      <c r="I2121" s="61">
        <f>H2118+$I$6</f>
        <v/>
      </c>
      <c r="J2121" s="23">
        <f>(I2121*$J$3)/12</f>
        <v/>
      </c>
      <c r="K2121" s="23">
        <f>(I2121*$K$3)/12</f>
        <v/>
      </c>
      <c r="L2121" s="23">
        <f>(I2121*$L$3)/12</f>
        <v/>
      </c>
      <c r="M2121" s="29">
        <f>(I2121*$M$3)/12</f>
        <v/>
      </c>
      <c r="N2121" s="23">
        <f>(I2121*$N$3)/12</f>
        <v/>
      </c>
      <c r="O2121" s="23">
        <f>(I2121*$O$3)/12</f>
        <v/>
      </c>
      <c r="P2121" s="23">
        <f>(I2121*$P$3)/12</f>
        <v/>
      </c>
    </row>
    <row r="2122">
      <c r="G2122" s="22">
        <f>SUBSTITUTE(D2122,"㎡","")</f>
        <v/>
      </c>
      <c r="H2122" s="22">
        <f>SUBSTITUTE(B2123,"万円","")</f>
        <v/>
      </c>
      <c r="I2122" s="59">
        <f>H2123+$I$2</f>
        <v/>
      </c>
      <c r="J2122" s="26">
        <f>(I2122*$J$3)/12</f>
        <v/>
      </c>
      <c r="K2122" s="26">
        <f>(I2122*$K$3)/12</f>
        <v/>
      </c>
      <c r="L2122" s="26">
        <f>(I2122*$L$3)/12</f>
        <v/>
      </c>
      <c r="M2122" s="26">
        <f>(I2122*$M$3)/12</f>
        <v/>
      </c>
      <c r="N2122" s="26">
        <f>(I2122*$N$3)/12</f>
        <v/>
      </c>
      <c r="O2122" s="26">
        <f>(I2122*$O$3)/12</f>
        <v/>
      </c>
      <c r="P2122" s="26">
        <f>(I2122*$P$3)/12</f>
        <v/>
      </c>
    </row>
    <row r="2123">
      <c r="G2123" s="6">
        <f>SUBSTITUTE(B2125,"%","")</f>
        <v/>
      </c>
      <c r="H2123" s="7">
        <f>H2122/G2125</f>
        <v/>
      </c>
      <c r="I2123" s="60">
        <f>H2123+$I$3</f>
        <v/>
      </c>
      <c r="J2123" s="23">
        <f>(I2123*$J$3)/12</f>
        <v/>
      </c>
      <c r="K2123" s="23">
        <f>(I2123*$K$3)/12</f>
        <v/>
      </c>
      <c r="L2123" s="23">
        <f>(I2123*$L$3)/12</f>
        <v/>
      </c>
      <c r="M2123" s="29">
        <f>(I2123*$M$3)/12</f>
        <v/>
      </c>
      <c r="N2123" s="23">
        <f>(I2123*$N$3)/12</f>
        <v/>
      </c>
      <c r="O2123" s="23">
        <f>(I2123*$O$3)/12</f>
        <v/>
      </c>
      <c r="P2123" s="23">
        <f>(I2123*$P$3)/12</f>
        <v/>
      </c>
    </row>
    <row r="2124">
      <c r="G2124" s="28">
        <f>G2122*G2123</f>
        <v/>
      </c>
      <c r="H2124" s="6" t="n"/>
      <c r="I2124" s="60">
        <f>H2123+$I$4</f>
        <v/>
      </c>
      <c r="J2124" s="23">
        <f>(I2124*$J$3)/12</f>
        <v/>
      </c>
      <c r="K2124" s="23">
        <f>(I2124*$K$3)/12</f>
        <v/>
      </c>
      <c r="L2124" s="23">
        <f>(I2124*$L$3)/12</f>
        <v/>
      </c>
      <c r="M2124" s="29">
        <f>(I2124*$M$3)/12</f>
        <v/>
      </c>
      <c r="N2124" s="23">
        <f>(I2124*$N$3)/12</f>
        <v/>
      </c>
      <c r="O2124" s="23">
        <f>(I2124*$O$3)/12</f>
        <v/>
      </c>
      <c r="P2124" s="23">
        <f>(I2124*$P$3)/12</f>
        <v/>
      </c>
    </row>
    <row r="2125">
      <c r="G2125" s="7">
        <f>G2124*0.3025</f>
        <v/>
      </c>
      <c r="H2125" s="6" t="n"/>
      <c r="I2125" s="60">
        <f>H2123+$I$5</f>
        <v/>
      </c>
      <c r="J2125" s="23">
        <f>(I2125*$J$3)/12</f>
        <v/>
      </c>
      <c r="K2125" s="23">
        <f>(I2125*$K$3)/12</f>
        <v/>
      </c>
      <c r="L2125" s="23">
        <f>(I2125*$L$3)/12</f>
        <v/>
      </c>
      <c r="M2125" s="29">
        <f>(I2125*$M$3)/12</f>
        <v/>
      </c>
      <c r="N2125" s="23">
        <f>(I2125*$N$3)/12</f>
        <v/>
      </c>
      <c r="O2125" s="23">
        <f>(I2125*$O$3)/12</f>
        <v/>
      </c>
      <c r="P2125" s="23">
        <f>(I2125*$P$3)/12</f>
        <v/>
      </c>
    </row>
    <row r="2126">
      <c r="G2126" s="6">
        <f>SUBSTITUTE(D2126,"㎡","")</f>
        <v/>
      </c>
      <c r="H2126" s="8" t="n"/>
      <c r="I2126" s="61">
        <f>H2123+$I$6</f>
        <v/>
      </c>
      <c r="J2126" s="23">
        <f>(I2126*$J$3)/12</f>
        <v/>
      </c>
      <c r="K2126" s="23">
        <f>(I2126*$K$3)/12</f>
        <v/>
      </c>
      <c r="L2126" s="23">
        <f>(I2126*$L$3)/12</f>
        <v/>
      </c>
      <c r="M2126" s="29">
        <f>(I2126*$M$3)/12</f>
        <v/>
      </c>
      <c r="N2126" s="23">
        <f>(I2126*$N$3)/12</f>
        <v/>
      </c>
      <c r="O2126" s="23">
        <f>(I2126*$O$3)/12</f>
        <v/>
      </c>
      <c r="P2126" s="23">
        <f>(I2126*$P$3)/12</f>
        <v/>
      </c>
    </row>
    <row r="2127">
      <c r="G2127" s="22">
        <f>SUBSTITUTE(D2127,"㎡","")</f>
        <v/>
      </c>
      <c r="H2127" s="22">
        <f>SUBSTITUTE(B2128,"万円","")</f>
        <v/>
      </c>
      <c r="I2127" s="59">
        <f>H2128+$I$2</f>
        <v/>
      </c>
      <c r="J2127" s="26">
        <f>(I2127*$J$3)/12</f>
        <v/>
      </c>
      <c r="K2127" s="26">
        <f>(I2127*$K$3)/12</f>
        <v/>
      </c>
      <c r="L2127" s="26">
        <f>(I2127*$L$3)/12</f>
        <v/>
      </c>
      <c r="M2127" s="26">
        <f>(I2127*$M$3)/12</f>
        <v/>
      </c>
      <c r="N2127" s="26">
        <f>(I2127*$N$3)/12</f>
        <v/>
      </c>
      <c r="O2127" s="26">
        <f>(I2127*$O$3)/12</f>
        <v/>
      </c>
      <c r="P2127" s="26">
        <f>(I2127*$P$3)/12</f>
        <v/>
      </c>
    </row>
    <row r="2128">
      <c r="G2128" s="6">
        <f>SUBSTITUTE(B2130,"%","")</f>
        <v/>
      </c>
      <c r="H2128" s="7">
        <f>H2127/G2130</f>
        <v/>
      </c>
      <c r="I2128" s="60">
        <f>H2128+$I$3</f>
        <v/>
      </c>
      <c r="J2128" s="23">
        <f>(I2128*$J$3)/12</f>
        <v/>
      </c>
      <c r="K2128" s="23">
        <f>(I2128*$K$3)/12</f>
        <v/>
      </c>
      <c r="L2128" s="23">
        <f>(I2128*$L$3)/12</f>
        <v/>
      </c>
      <c r="M2128" s="29">
        <f>(I2128*$M$3)/12</f>
        <v/>
      </c>
      <c r="N2128" s="23">
        <f>(I2128*$N$3)/12</f>
        <v/>
      </c>
      <c r="O2128" s="23">
        <f>(I2128*$O$3)/12</f>
        <v/>
      </c>
      <c r="P2128" s="23">
        <f>(I2128*$P$3)/12</f>
        <v/>
      </c>
    </row>
    <row r="2129">
      <c r="G2129" s="28">
        <f>G2127*G2128</f>
        <v/>
      </c>
      <c r="H2129" s="6" t="n"/>
      <c r="I2129" s="60">
        <f>H2128+$I$4</f>
        <v/>
      </c>
      <c r="J2129" s="23">
        <f>(I2129*$J$3)/12</f>
        <v/>
      </c>
      <c r="K2129" s="23">
        <f>(I2129*$K$3)/12</f>
        <v/>
      </c>
      <c r="L2129" s="23">
        <f>(I2129*$L$3)/12</f>
        <v/>
      </c>
      <c r="M2129" s="29">
        <f>(I2129*$M$3)/12</f>
        <v/>
      </c>
      <c r="N2129" s="23">
        <f>(I2129*$N$3)/12</f>
        <v/>
      </c>
      <c r="O2129" s="23">
        <f>(I2129*$O$3)/12</f>
        <v/>
      </c>
      <c r="P2129" s="23">
        <f>(I2129*$P$3)/12</f>
        <v/>
      </c>
    </row>
    <row r="2130">
      <c r="G2130" s="7">
        <f>G2129*0.3025</f>
        <v/>
      </c>
      <c r="H2130" s="6" t="n"/>
      <c r="I2130" s="60">
        <f>H2128+$I$5</f>
        <v/>
      </c>
      <c r="J2130" s="23">
        <f>(I2130*$J$3)/12</f>
        <v/>
      </c>
      <c r="K2130" s="23">
        <f>(I2130*$K$3)/12</f>
        <v/>
      </c>
      <c r="L2130" s="23">
        <f>(I2130*$L$3)/12</f>
        <v/>
      </c>
      <c r="M2130" s="29">
        <f>(I2130*$M$3)/12</f>
        <v/>
      </c>
      <c r="N2130" s="23">
        <f>(I2130*$N$3)/12</f>
        <v/>
      </c>
      <c r="O2130" s="23">
        <f>(I2130*$O$3)/12</f>
        <v/>
      </c>
      <c r="P2130" s="23">
        <f>(I2130*$P$3)/12</f>
        <v/>
      </c>
    </row>
    <row r="2131">
      <c r="G2131" s="6">
        <f>SUBSTITUTE(D2131,"㎡","")</f>
        <v/>
      </c>
      <c r="H2131" s="8" t="n"/>
      <c r="I2131" s="61">
        <f>H2128+$I$6</f>
        <v/>
      </c>
      <c r="J2131" s="23">
        <f>(I2131*$J$3)/12</f>
        <v/>
      </c>
      <c r="K2131" s="23">
        <f>(I2131*$K$3)/12</f>
        <v/>
      </c>
      <c r="L2131" s="23">
        <f>(I2131*$L$3)/12</f>
        <v/>
      </c>
      <c r="M2131" s="29">
        <f>(I2131*$M$3)/12</f>
        <v/>
      </c>
      <c r="N2131" s="23">
        <f>(I2131*$N$3)/12</f>
        <v/>
      </c>
      <c r="O2131" s="23">
        <f>(I2131*$O$3)/12</f>
        <v/>
      </c>
      <c r="P2131" s="23">
        <f>(I2131*$P$3)/12</f>
        <v/>
      </c>
    </row>
    <row r="2132">
      <c r="G2132" s="22">
        <f>SUBSTITUTE(D2132,"㎡","")</f>
        <v/>
      </c>
      <c r="H2132" s="22">
        <f>SUBSTITUTE(B2133,"万円","")</f>
        <v/>
      </c>
      <c r="I2132" s="59">
        <f>H2133+$I$2</f>
        <v/>
      </c>
      <c r="J2132" s="26">
        <f>(I2132*$J$3)/12</f>
        <v/>
      </c>
      <c r="K2132" s="26">
        <f>(I2132*$K$3)/12</f>
        <v/>
      </c>
      <c r="L2132" s="26">
        <f>(I2132*$L$3)/12</f>
        <v/>
      </c>
      <c r="M2132" s="26">
        <f>(I2132*$M$3)/12</f>
        <v/>
      </c>
      <c r="N2132" s="26">
        <f>(I2132*$N$3)/12</f>
        <v/>
      </c>
      <c r="O2132" s="26">
        <f>(I2132*$O$3)/12</f>
        <v/>
      </c>
      <c r="P2132" s="26">
        <f>(I2132*$P$3)/12</f>
        <v/>
      </c>
    </row>
    <row r="2133">
      <c r="G2133" s="6">
        <f>SUBSTITUTE(B2135,"%","")</f>
        <v/>
      </c>
      <c r="H2133" s="7">
        <f>H2132/G2135</f>
        <v/>
      </c>
      <c r="I2133" s="60">
        <f>H2133+$I$3</f>
        <v/>
      </c>
      <c r="J2133" s="23">
        <f>(I2133*$J$3)/12</f>
        <v/>
      </c>
      <c r="K2133" s="23">
        <f>(I2133*$K$3)/12</f>
        <v/>
      </c>
      <c r="L2133" s="23">
        <f>(I2133*$L$3)/12</f>
        <v/>
      </c>
      <c r="M2133" s="29">
        <f>(I2133*$M$3)/12</f>
        <v/>
      </c>
      <c r="N2133" s="23">
        <f>(I2133*$N$3)/12</f>
        <v/>
      </c>
      <c r="O2133" s="23">
        <f>(I2133*$O$3)/12</f>
        <v/>
      </c>
      <c r="P2133" s="23">
        <f>(I2133*$P$3)/12</f>
        <v/>
      </c>
    </row>
    <row r="2134">
      <c r="G2134" s="28">
        <f>G2132*G2133</f>
        <v/>
      </c>
      <c r="H2134" s="6" t="n"/>
      <c r="I2134" s="60">
        <f>H2133+$I$4</f>
        <v/>
      </c>
      <c r="J2134" s="23">
        <f>(I2134*$J$3)/12</f>
        <v/>
      </c>
      <c r="K2134" s="23">
        <f>(I2134*$K$3)/12</f>
        <v/>
      </c>
      <c r="L2134" s="23">
        <f>(I2134*$L$3)/12</f>
        <v/>
      </c>
      <c r="M2134" s="29">
        <f>(I2134*$M$3)/12</f>
        <v/>
      </c>
      <c r="N2134" s="23">
        <f>(I2134*$N$3)/12</f>
        <v/>
      </c>
      <c r="O2134" s="23">
        <f>(I2134*$O$3)/12</f>
        <v/>
      </c>
      <c r="P2134" s="23">
        <f>(I2134*$P$3)/12</f>
        <v/>
      </c>
    </row>
    <row r="2135">
      <c r="G2135" s="7">
        <f>G2134*0.3025</f>
        <v/>
      </c>
      <c r="H2135" s="6" t="n"/>
      <c r="I2135" s="60">
        <f>H2133+$I$5</f>
        <v/>
      </c>
      <c r="J2135" s="23">
        <f>(I2135*$J$3)/12</f>
        <v/>
      </c>
      <c r="K2135" s="23">
        <f>(I2135*$K$3)/12</f>
        <v/>
      </c>
      <c r="L2135" s="23">
        <f>(I2135*$L$3)/12</f>
        <v/>
      </c>
      <c r="M2135" s="29">
        <f>(I2135*$M$3)/12</f>
        <v/>
      </c>
      <c r="N2135" s="23">
        <f>(I2135*$N$3)/12</f>
        <v/>
      </c>
      <c r="O2135" s="23">
        <f>(I2135*$O$3)/12</f>
        <v/>
      </c>
      <c r="P2135" s="23">
        <f>(I2135*$P$3)/12</f>
        <v/>
      </c>
    </row>
    <row r="2136">
      <c r="G2136" s="6">
        <f>SUBSTITUTE(D2136,"㎡","")</f>
        <v/>
      </c>
      <c r="H2136" s="8" t="n"/>
      <c r="I2136" s="61">
        <f>H2133+$I$6</f>
        <v/>
      </c>
      <c r="J2136" s="23">
        <f>(I2136*$J$3)/12</f>
        <v/>
      </c>
      <c r="K2136" s="23">
        <f>(I2136*$K$3)/12</f>
        <v/>
      </c>
      <c r="L2136" s="23">
        <f>(I2136*$L$3)/12</f>
        <v/>
      </c>
      <c r="M2136" s="29">
        <f>(I2136*$M$3)/12</f>
        <v/>
      </c>
      <c r="N2136" s="23">
        <f>(I2136*$N$3)/12</f>
        <v/>
      </c>
      <c r="O2136" s="23">
        <f>(I2136*$O$3)/12</f>
        <v/>
      </c>
      <c r="P2136" s="23">
        <f>(I2136*$P$3)/12</f>
        <v/>
      </c>
    </row>
    <row r="2137">
      <c r="G2137" s="22">
        <f>SUBSTITUTE(D2137,"㎡","")</f>
        <v/>
      </c>
      <c r="H2137" s="22">
        <f>SUBSTITUTE(B2138,"万円","")</f>
        <v/>
      </c>
      <c r="I2137" s="59">
        <f>H2138+$I$2</f>
        <v/>
      </c>
      <c r="J2137" s="26">
        <f>(I2137*$J$3)/12</f>
        <v/>
      </c>
      <c r="K2137" s="26">
        <f>(I2137*$K$3)/12</f>
        <v/>
      </c>
      <c r="L2137" s="26">
        <f>(I2137*$L$3)/12</f>
        <v/>
      </c>
      <c r="M2137" s="26">
        <f>(I2137*$M$3)/12</f>
        <v/>
      </c>
      <c r="N2137" s="26">
        <f>(I2137*$N$3)/12</f>
        <v/>
      </c>
      <c r="O2137" s="26">
        <f>(I2137*$O$3)/12</f>
        <v/>
      </c>
      <c r="P2137" s="26">
        <f>(I2137*$P$3)/12</f>
        <v/>
      </c>
    </row>
    <row r="2138">
      <c r="G2138" s="6">
        <f>SUBSTITUTE(B2140,"%","")</f>
        <v/>
      </c>
      <c r="H2138" s="7">
        <f>H2137/G2140</f>
        <v/>
      </c>
      <c r="I2138" s="60">
        <f>H2138+$I$3</f>
        <v/>
      </c>
      <c r="J2138" s="23">
        <f>(I2138*$J$3)/12</f>
        <v/>
      </c>
      <c r="K2138" s="23">
        <f>(I2138*$K$3)/12</f>
        <v/>
      </c>
      <c r="L2138" s="23">
        <f>(I2138*$L$3)/12</f>
        <v/>
      </c>
      <c r="M2138" s="29">
        <f>(I2138*$M$3)/12</f>
        <v/>
      </c>
      <c r="N2138" s="23">
        <f>(I2138*$N$3)/12</f>
        <v/>
      </c>
      <c r="O2138" s="23">
        <f>(I2138*$O$3)/12</f>
        <v/>
      </c>
      <c r="P2138" s="23">
        <f>(I2138*$P$3)/12</f>
        <v/>
      </c>
    </row>
    <row r="2139">
      <c r="G2139" s="28">
        <f>G2137*G2138</f>
        <v/>
      </c>
      <c r="H2139" s="6" t="n"/>
      <c r="I2139" s="60">
        <f>H2138+$I$4</f>
        <v/>
      </c>
      <c r="J2139" s="23">
        <f>(I2139*$J$3)/12</f>
        <v/>
      </c>
      <c r="K2139" s="23">
        <f>(I2139*$K$3)/12</f>
        <v/>
      </c>
      <c r="L2139" s="23">
        <f>(I2139*$L$3)/12</f>
        <v/>
      </c>
      <c r="M2139" s="29">
        <f>(I2139*$M$3)/12</f>
        <v/>
      </c>
      <c r="N2139" s="23">
        <f>(I2139*$N$3)/12</f>
        <v/>
      </c>
      <c r="O2139" s="23">
        <f>(I2139*$O$3)/12</f>
        <v/>
      </c>
      <c r="P2139" s="23">
        <f>(I2139*$P$3)/12</f>
        <v/>
      </c>
    </row>
    <row r="2140">
      <c r="G2140" s="7">
        <f>G2139*0.3025</f>
        <v/>
      </c>
      <c r="H2140" s="6" t="n"/>
      <c r="I2140" s="60">
        <f>H2138+$I$5</f>
        <v/>
      </c>
      <c r="J2140" s="23">
        <f>(I2140*$J$3)/12</f>
        <v/>
      </c>
      <c r="K2140" s="23">
        <f>(I2140*$K$3)/12</f>
        <v/>
      </c>
      <c r="L2140" s="23">
        <f>(I2140*$L$3)/12</f>
        <v/>
      </c>
      <c r="M2140" s="29">
        <f>(I2140*$M$3)/12</f>
        <v/>
      </c>
      <c r="N2140" s="23">
        <f>(I2140*$N$3)/12</f>
        <v/>
      </c>
      <c r="O2140" s="23">
        <f>(I2140*$O$3)/12</f>
        <v/>
      </c>
      <c r="P2140" s="23">
        <f>(I2140*$P$3)/12</f>
        <v/>
      </c>
    </row>
    <row r="2141">
      <c r="G2141" s="6">
        <f>SUBSTITUTE(D2141,"㎡","")</f>
        <v/>
      </c>
      <c r="H2141" s="8" t="n"/>
      <c r="I2141" s="61">
        <f>H2138+$I$6</f>
        <v/>
      </c>
      <c r="J2141" s="23">
        <f>(I2141*$J$3)/12</f>
        <v/>
      </c>
      <c r="K2141" s="23">
        <f>(I2141*$K$3)/12</f>
        <v/>
      </c>
      <c r="L2141" s="23">
        <f>(I2141*$L$3)/12</f>
        <v/>
      </c>
      <c r="M2141" s="29">
        <f>(I2141*$M$3)/12</f>
        <v/>
      </c>
      <c r="N2141" s="23">
        <f>(I2141*$N$3)/12</f>
        <v/>
      </c>
      <c r="O2141" s="23">
        <f>(I2141*$O$3)/12</f>
        <v/>
      </c>
      <c r="P2141" s="23">
        <f>(I2141*$P$3)/12</f>
        <v/>
      </c>
    </row>
    <row r="2142">
      <c r="G2142" s="22">
        <f>SUBSTITUTE(D2142,"㎡","")</f>
        <v/>
      </c>
      <c r="H2142" s="22">
        <f>SUBSTITUTE(B2143,"万円","")</f>
        <v/>
      </c>
      <c r="I2142" s="59">
        <f>H2143+$I$2</f>
        <v/>
      </c>
      <c r="J2142" s="26">
        <f>(I2142*$J$3)/12</f>
        <v/>
      </c>
      <c r="K2142" s="26">
        <f>(I2142*$K$3)/12</f>
        <v/>
      </c>
      <c r="L2142" s="26">
        <f>(I2142*$L$3)/12</f>
        <v/>
      </c>
      <c r="M2142" s="26">
        <f>(I2142*$M$3)/12</f>
        <v/>
      </c>
      <c r="N2142" s="26">
        <f>(I2142*$N$3)/12</f>
        <v/>
      </c>
      <c r="O2142" s="26">
        <f>(I2142*$O$3)/12</f>
        <v/>
      </c>
      <c r="P2142" s="26">
        <f>(I2142*$P$3)/12</f>
        <v/>
      </c>
    </row>
    <row r="2143">
      <c r="G2143" s="6">
        <f>SUBSTITUTE(B2145,"%","")</f>
        <v/>
      </c>
      <c r="H2143" s="7">
        <f>H2142/G2145</f>
        <v/>
      </c>
      <c r="I2143" s="60">
        <f>H2143+$I$3</f>
        <v/>
      </c>
      <c r="J2143" s="23">
        <f>(I2143*$J$3)/12</f>
        <v/>
      </c>
      <c r="K2143" s="23">
        <f>(I2143*$K$3)/12</f>
        <v/>
      </c>
      <c r="L2143" s="23">
        <f>(I2143*$L$3)/12</f>
        <v/>
      </c>
      <c r="M2143" s="29">
        <f>(I2143*$M$3)/12</f>
        <v/>
      </c>
      <c r="N2143" s="23">
        <f>(I2143*$N$3)/12</f>
        <v/>
      </c>
      <c r="O2143" s="23">
        <f>(I2143*$O$3)/12</f>
        <v/>
      </c>
      <c r="P2143" s="23">
        <f>(I2143*$P$3)/12</f>
        <v/>
      </c>
    </row>
    <row r="2144">
      <c r="G2144" s="28">
        <f>G2142*G2143</f>
        <v/>
      </c>
      <c r="H2144" s="6" t="n"/>
      <c r="I2144" s="60">
        <f>H2143+$I$4</f>
        <v/>
      </c>
      <c r="J2144" s="23">
        <f>(I2144*$J$3)/12</f>
        <v/>
      </c>
      <c r="K2144" s="23">
        <f>(I2144*$K$3)/12</f>
        <v/>
      </c>
      <c r="L2144" s="23">
        <f>(I2144*$L$3)/12</f>
        <v/>
      </c>
      <c r="M2144" s="29">
        <f>(I2144*$M$3)/12</f>
        <v/>
      </c>
      <c r="N2144" s="23">
        <f>(I2144*$N$3)/12</f>
        <v/>
      </c>
      <c r="O2144" s="23">
        <f>(I2144*$O$3)/12</f>
        <v/>
      </c>
      <c r="P2144" s="23">
        <f>(I2144*$P$3)/12</f>
        <v/>
      </c>
    </row>
    <row r="2145">
      <c r="G2145" s="7">
        <f>G2144*0.3025</f>
        <v/>
      </c>
      <c r="H2145" s="6" t="n"/>
      <c r="I2145" s="60">
        <f>H2143+$I$5</f>
        <v/>
      </c>
      <c r="J2145" s="23">
        <f>(I2145*$J$3)/12</f>
        <v/>
      </c>
      <c r="K2145" s="23">
        <f>(I2145*$K$3)/12</f>
        <v/>
      </c>
      <c r="L2145" s="23">
        <f>(I2145*$L$3)/12</f>
        <v/>
      </c>
      <c r="M2145" s="29">
        <f>(I2145*$M$3)/12</f>
        <v/>
      </c>
      <c r="N2145" s="23">
        <f>(I2145*$N$3)/12</f>
        <v/>
      </c>
      <c r="O2145" s="23">
        <f>(I2145*$O$3)/12</f>
        <v/>
      </c>
      <c r="P2145" s="23">
        <f>(I2145*$P$3)/12</f>
        <v/>
      </c>
    </row>
    <row r="2146">
      <c r="G2146" s="6">
        <f>SUBSTITUTE(D2146,"㎡","")</f>
        <v/>
      </c>
      <c r="H2146" s="8" t="n"/>
      <c r="I2146" s="61">
        <f>H2143+$I$6</f>
        <v/>
      </c>
      <c r="J2146" s="23">
        <f>(I2146*$J$3)/12</f>
        <v/>
      </c>
      <c r="K2146" s="23">
        <f>(I2146*$K$3)/12</f>
        <v/>
      </c>
      <c r="L2146" s="23">
        <f>(I2146*$L$3)/12</f>
        <v/>
      </c>
      <c r="M2146" s="29">
        <f>(I2146*$M$3)/12</f>
        <v/>
      </c>
      <c r="N2146" s="23">
        <f>(I2146*$N$3)/12</f>
        <v/>
      </c>
      <c r="O2146" s="23">
        <f>(I2146*$O$3)/12</f>
        <v/>
      </c>
      <c r="P2146" s="23">
        <f>(I2146*$P$3)/12</f>
        <v/>
      </c>
    </row>
    <row r="2147">
      <c r="G2147" s="22">
        <f>SUBSTITUTE(D2147,"㎡","")</f>
        <v/>
      </c>
      <c r="H2147" s="22">
        <f>SUBSTITUTE(B2148,"万円","")</f>
        <v/>
      </c>
      <c r="I2147" s="59">
        <f>H2148+$I$2</f>
        <v/>
      </c>
      <c r="J2147" s="26">
        <f>(I2147*$J$3)/12</f>
        <v/>
      </c>
      <c r="K2147" s="26">
        <f>(I2147*$K$3)/12</f>
        <v/>
      </c>
      <c r="L2147" s="26">
        <f>(I2147*$L$3)/12</f>
        <v/>
      </c>
      <c r="M2147" s="26">
        <f>(I2147*$M$3)/12</f>
        <v/>
      </c>
      <c r="N2147" s="26">
        <f>(I2147*$N$3)/12</f>
        <v/>
      </c>
      <c r="O2147" s="26">
        <f>(I2147*$O$3)/12</f>
        <v/>
      </c>
      <c r="P2147" s="26">
        <f>(I2147*$P$3)/12</f>
        <v/>
      </c>
    </row>
    <row r="2148">
      <c r="G2148" s="6">
        <f>SUBSTITUTE(B2150,"%","")</f>
        <v/>
      </c>
      <c r="H2148" s="7">
        <f>H2147/G2150</f>
        <v/>
      </c>
      <c r="I2148" s="60">
        <f>H2148+$I$3</f>
        <v/>
      </c>
      <c r="J2148" s="23">
        <f>(I2148*$J$3)/12</f>
        <v/>
      </c>
      <c r="K2148" s="23">
        <f>(I2148*$K$3)/12</f>
        <v/>
      </c>
      <c r="L2148" s="23">
        <f>(I2148*$L$3)/12</f>
        <v/>
      </c>
      <c r="M2148" s="29">
        <f>(I2148*$M$3)/12</f>
        <v/>
      </c>
      <c r="N2148" s="23">
        <f>(I2148*$N$3)/12</f>
        <v/>
      </c>
      <c r="O2148" s="23">
        <f>(I2148*$O$3)/12</f>
        <v/>
      </c>
      <c r="P2148" s="23">
        <f>(I2148*$P$3)/12</f>
        <v/>
      </c>
    </row>
    <row r="2149">
      <c r="G2149" s="28">
        <f>G2147*G2148</f>
        <v/>
      </c>
      <c r="H2149" s="6" t="n"/>
      <c r="I2149" s="60">
        <f>H2148+$I$4</f>
        <v/>
      </c>
      <c r="J2149" s="23">
        <f>(I2149*$J$3)/12</f>
        <v/>
      </c>
      <c r="K2149" s="23">
        <f>(I2149*$K$3)/12</f>
        <v/>
      </c>
      <c r="L2149" s="23">
        <f>(I2149*$L$3)/12</f>
        <v/>
      </c>
      <c r="M2149" s="29">
        <f>(I2149*$M$3)/12</f>
        <v/>
      </c>
      <c r="N2149" s="23">
        <f>(I2149*$N$3)/12</f>
        <v/>
      </c>
      <c r="O2149" s="23">
        <f>(I2149*$O$3)/12</f>
        <v/>
      </c>
      <c r="P2149" s="23">
        <f>(I2149*$P$3)/12</f>
        <v/>
      </c>
    </row>
    <row r="2150">
      <c r="G2150" s="7">
        <f>G2149*0.3025</f>
        <v/>
      </c>
      <c r="H2150" s="6" t="n"/>
      <c r="I2150" s="60">
        <f>H2148+$I$5</f>
        <v/>
      </c>
      <c r="J2150" s="23">
        <f>(I2150*$J$3)/12</f>
        <v/>
      </c>
      <c r="K2150" s="23">
        <f>(I2150*$K$3)/12</f>
        <v/>
      </c>
      <c r="L2150" s="23">
        <f>(I2150*$L$3)/12</f>
        <v/>
      </c>
      <c r="M2150" s="29">
        <f>(I2150*$M$3)/12</f>
        <v/>
      </c>
      <c r="N2150" s="23">
        <f>(I2150*$N$3)/12</f>
        <v/>
      </c>
      <c r="O2150" s="23">
        <f>(I2150*$O$3)/12</f>
        <v/>
      </c>
      <c r="P2150" s="23">
        <f>(I2150*$P$3)/12</f>
        <v/>
      </c>
    </row>
    <row r="2151">
      <c r="G2151" s="6">
        <f>SUBSTITUTE(D2151,"㎡","")</f>
        <v/>
      </c>
      <c r="H2151" s="8" t="n"/>
      <c r="I2151" s="61">
        <f>H2148+$I$6</f>
        <v/>
      </c>
      <c r="J2151" s="23">
        <f>(I2151*$J$3)/12</f>
        <v/>
      </c>
      <c r="K2151" s="23">
        <f>(I2151*$K$3)/12</f>
        <v/>
      </c>
      <c r="L2151" s="23">
        <f>(I2151*$L$3)/12</f>
        <v/>
      </c>
      <c r="M2151" s="29">
        <f>(I2151*$M$3)/12</f>
        <v/>
      </c>
      <c r="N2151" s="23">
        <f>(I2151*$N$3)/12</f>
        <v/>
      </c>
      <c r="O2151" s="23">
        <f>(I2151*$O$3)/12</f>
        <v/>
      </c>
      <c r="P2151" s="23">
        <f>(I2151*$P$3)/12</f>
        <v/>
      </c>
    </row>
    <row r="2152">
      <c r="G2152" s="22">
        <f>SUBSTITUTE(D2152,"㎡","")</f>
        <v/>
      </c>
      <c r="H2152" s="22">
        <f>SUBSTITUTE(B2153,"万円","")</f>
        <v/>
      </c>
      <c r="I2152" s="59">
        <f>H2153+$I$2</f>
        <v/>
      </c>
      <c r="J2152" s="26">
        <f>(I2152*$J$3)/12</f>
        <v/>
      </c>
      <c r="K2152" s="26">
        <f>(I2152*$K$3)/12</f>
        <v/>
      </c>
      <c r="L2152" s="26">
        <f>(I2152*$L$3)/12</f>
        <v/>
      </c>
      <c r="M2152" s="26">
        <f>(I2152*$M$3)/12</f>
        <v/>
      </c>
      <c r="N2152" s="26">
        <f>(I2152*$N$3)/12</f>
        <v/>
      </c>
      <c r="O2152" s="26">
        <f>(I2152*$O$3)/12</f>
        <v/>
      </c>
      <c r="P2152" s="26">
        <f>(I2152*$P$3)/12</f>
        <v/>
      </c>
    </row>
    <row r="2153">
      <c r="G2153" s="6">
        <f>SUBSTITUTE(B2155,"%","")</f>
        <v/>
      </c>
      <c r="H2153" s="7">
        <f>H2152/G2155</f>
        <v/>
      </c>
      <c r="I2153" s="60">
        <f>H2153+$I$3</f>
        <v/>
      </c>
      <c r="J2153" s="23">
        <f>(I2153*$J$3)/12</f>
        <v/>
      </c>
      <c r="K2153" s="23">
        <f>(I2153*$K$3)/12</f>
        <v/>
      </c>
      <c r="L2153" s="23">
        <f>(I2153*$L$3)/12</f>
        <v/>
      </c>
      <c r="M2153" s="29">
        <f>(I2153*$M$3)/12</f>
        <v/>
      </c>
      <c r="N2153" s="23">
        <f>(I2153*$N$3)/12</f>
        <v/>
      </c>
      <c r="O2153" s="23">
        <f>(I2153*$O$3)/12</f>
        <v/>
      </c>
      <c r="P2153" s="23">
        <f>(I2153*$P$3)/12</f>
        <v/>
      </c>
    </row>
    <row r="2154">
      <c r="G2154" s="28">
        <f>G2152*G2153</f>
        <v/>
      </c>
      <c r="H2154" s="6" t="n"/>
      <c r="I2154" s="60">
        <f>H2153+$I$4</f>
        <v/>
      </c>
      <c r="J2154" s="23">
        <f>(I2154*$J$3)/12</f>
        <v/>
      </c>
      <c r="K2154" s="23">
        <f>(I2154*$K$3)/12</f>
        <v/>
      </c>
      <c r="L2154" s="23">
        <f>(I2154*$L$3)/12</f>
        <v/>
      </c>
      <c r="M2154" s="29">
        <f>(I2154*$M$3)/12</f>
        <v/>
      </c>
      <c r="N2154" s="23">
        <f>(I2154*$N$3)/12</f>
        <v/>
      </c>
      <c r="O2154" s="23">
        <f>(I2154*$O$3)/12</f>
        <v/>
      </c>
      <c r="P2154" s="23">
        <f>(I2154*$P$3)/12</f>
        <v/>
      </c>
    </row>
    <row r="2155">
      <c r="G2155" s="7">
        <f>G2154*0.3025</f>
        <v/>
      </c>
      <c r="H2155" s="6" t="n"/>
      <c r="I2155" s="60">
        <f>H2153+$I$5</f>
        <v/>
      </c>
      <c r="J2155" s="23">
        <f>(I2155*$J$3)/12</f>
        <v/>
      </c>
      <c r="K2155" s="23">
        <f>(I2155*$K$3)/12</f>
        <v/>
      </c>
      <c r="L2155" s="23">
        <f>(I2155*$L$3)/12</f>
        <v/>
      </c>
      <c r="M2155" s="29">
        <f>(I2155*$M$3)/12</f>
        <v/>
      </c>
      <c r="N2155" s="23">
        <f>(I2155*$N$3)/12</f>
        <v/>
      </c>
      <c r="O2155" s="23">
        <f>(I2155*$O$3)/12</f>
        <v/>
      </c>
      <c r="P2155" s="23">
        <f>(I2155*$P$3)/12</f>
        <v/>
      </c>
    </row>
    <row r="2156">
      <c r="G2156" s="6">
        <f>SUBSTITUTE(D2156,"㎡","")</f>
        <v/>
      </c>
      <c r="H2156" s="8" t="n"/>
      <c r="I2156" s="61">
        <f>H2153+$I$6</f>
        <v/>
      </c>
      <c r="J2156" s="23">
        <f>(I2156*$J$3)/12</f>
        <v/>
      </c>
      <c r="K2156" s="23">
        <f>(I2156*$K$3)/12</f>
        <v/>
      </c>
      <c r="L2156" s="23">
        <f>(I2156*$L$3)/12</f>
        <v/>
      </c>
      <c r="M2156" s="29">
        <f>(I2156*$M$3)/12</f>
        <v/>
      </c>
      <c r="N2156" s="23">
        <f>(I2156*$N$3)/12</f>
        <v/>
      </c>
      <c r="O2156" s="23">
        <f>(I2156*$O$3)/12</f>
        <v/>
      </c>
      <c r="P2156" s="23">
        <f>(I2156*$P$3)/12</f>
        <v/>
      </c>
    </row>
    <row r="2157">
      <c r="G2157" s="22">
        <f>SUBSTITUTE(D2157,"㎡","")</f>
        <v/>
      </c>
      <c r="H2157" s="22">
        <f>SUBSTITUTE(B2158,"万円","")</f>
        <v/>
      </c>
      <c r="I2157" s="59">
        <f>H2158+$I$2</f>
        <v/>
      </c>
      <c r="J2157" s="26">
        <f>(I2157*$J$3)/12</f>
        <v/>
      </c>
      <c r="K2157" s="26">
        <f>(I2157*$K$3)/12</f>
        <v/>
      </c>
      <c r="L2157" s="26">
        <f>(I2157*$L$3)/12</f>
        <v/>
      </c>
      <c r="M2157" s="26">
        <f>(I2157*$M$3)/12</f>
        <v/>
      </c>
      <c r="N2157" s="26">
        <f>(I2157*$N$3)/12</f>
        <v/>
      </c>
      <c r="O2157" s="26">
        <f>(I2157*$O$3)/12</f>
        <v/>
      </c>
      <c r="P2157" s="26">
        <f>(I2157*$P$3)/12</f>
        <v/>
      </c>
    </row>
    <row r="2158">
      <c r="G2158" s="6">
        <f>SUBSTITUTE(B2160,"%","")</f>
        <v/>
      </c>
      <c r="H2158" s="7">
        <f>H2157/G2160</f>
        <v/>
      </c>
      <c r="I2158" s="60">
        <f>H2158+$I$3</f>
        <v/>
      </c>
      <c r="J2158" s="23">
        <f>(I2158*$J$3)/12</f>
        <v/>
      </c>
      <c r="K2158" s="23">
        <f>(I2158*$K$3)/12</f>
        <v/>
      </c>
      <c r="L2158" s="23">
        <f>(I2158*$L$3)/12</f>
        <v/>
      </c>
      <c r="M2158" s="29">
        <f>(I2158*$M$3)/12</f>
        <v/>
      </c>
      <c r="N2158" s="23">
        <f>(I2158*$N$3)/12</f>
        <v/>
      </c>
      <c r="O2158" s="23">
        <f>(I2158*$O$3)/12</f>
        <v/>
      </c>
      <c r="P2158" s="23">
        <f>(I2158*$P$3)/12</f>
        <v/>
      </c>
    </row>
    <row r="2159">
      <c r="G2159" s="28">
        <f>G2157*G2158</f>
        <v/>
      </c>
      <c r="H2159" s="6" t="n"/>
      <c r="I2159" s="60">
        <f>H2158+$I$4</f>
        <v/>
      </c>
      <c r="J2159" s="23">
        <f>(I2159*$J$3)/12</f>
        <v/>
      </c>
      <c r="K2159" s="23">
        <f>(I2159*$K$3)/12</f>
        <v/>
      </c>
      <c r="L2159" s="23">
        <f>(I2159*$L$3)/12</f>
        <v/>
      </c>
      <c r="M2159" s="29">
        <f>(I2159*$M$3)/12</f>
        <v/>
      </c>
      <c r="N2159" s="23">
        <f>(I2159*$N$3)/12</f>
        <v/>
      </c>
      <c r="O2159" s="23">
        <f>(I2159*$O$3)/12</f>
        <v/>
      </c>
      <c r="P2159" s="23">
        <f>(I2159*$P$3)/12</f>
        <v/>
      </c>
    </row>
    <row r="2160">
      <c r="G2160" s="7">
        <f>G2159*0.3025</f>
        <v/>
      </c>
      <c r="H2160" s="6" t="n"/>
      <c r="I2160" s="60">
        <f>H2158+$I$5</f>
        <v/>
      </c>
      <c r="J2160" s="23">
        <f>(I2160*$J$3)/12</f>
        <v/>
      </c>
      <c r="K2160" s="23">
        <f>(I2160*$K$3)/12</f>
        <v/>
      </c>
      <c r="L2160" s="23">
        <f>(I2160*$L$3)/12</f>
        <v/>
      </c>
      <c r="M2160" s="29">
        <f>(I2160*$M$3)/12</f>
        <v/>
      </c>
      <c r="N2160" s="23">
        <f>(I2160*$N$3)/12</f>
        <v/>
      </c>
      <c r="O2160" s="23">
        <f>(I2160*$O$3)/12</f>
        <v/>
      </c>
      <c r="P2160" s="23">
        <f>(I2160*$P$3)/12</f>
        <v/>
      </c>
    </row>
    <row r="2161">
      <c r="G2161" s="6">
        <f>SUBSTITUTE(D2161,"㎡","")</f>
        <v/>
      </c>
      <c r="H2161" s="8" t="n"/>
      <c r="I2161" s="61">
        <f>H2158+$I$6</f>
        <v/>
      </c>
      <c r="J2161" s="23">
        <f>(I2161*$J$3)/12</f>
        <v/>
      </c>
      <c r="K2161" s="23">
        <f>(I2161*$K$3)/12</f>
        <v/>
      </c>
      <c r="L2161" s="23">
        <f>(I2161*$L$3)/12</f>
        <v/>
      </c>
      <c r="M2161" s="29">
        <f>(I2161*$M$3)/12</f>
        <v/>
      </c>
      <c r="N2161" s="23">
        <f>(I2161*$N$3)/12</f>
        <v/>
      </c>
      <c r="O2161" s="23">
        <f>(I2161*$O$3)/12</f>
        <v/>
      </c>
      <c r="P2161" s="23">
        <f>(I2161*$P$3)/12</f>
        <v/>
      </c>
    </row>
    <row r="2162">
      <c r="G2162" s="22">
        <f>SUBSTITUTE(D2162,"㎡","")</f>
        <v/>
      </c>
      <c r="H2162" s="22">
        <f>SUBSTITUTE(B2163,"万円","")</f>
        <v/>
      </c>
      <c r="I2162" s="59">
        <f>H2163+$I$2</f>
        <v/>
      </c>
      <c r="J2162" s="26">
        <f>(I2162*$J$3)/12</f>
        <v/>
      </c>
      <c r="K2162" s="26">
        <f>(I2162*$K$3)/12</f>
        <v/>
      </c>
      <c r="L2162" s="26">
        <f>(I2162*$L$3)/12</f>
        <v/>
      </c>
      <c r="M2162" s="26">
        <f>(I2162*$M$3)/12</f>
        <v/>
      </c>
      <c r="N2162" s="26">
        <f>(I2162*$N$3)/12</f>
        <v/>
      </c>
      <c r="O2162" s="26">
        <f>(I2162*$O$3)/12</f>
        <v/>
      </c>
      <c r="P2162" s="26">
        <f>(I2162*$P$3)/12</f>
        <v/>
      </c>
    </row>
    <row r="2163">
      <c r="G2163" s="6">
        <f>SUBSTITUTE(B2165,"%","")</f>
        <v/>
      </c>
      <c r="H2163" s="7">
        <f>H2162/G2165</f>
        <v/>
      </c>
      <c r="I2163" s="60">
        <f>H2163+$I$3</f>
        <v/>
      </c>
      <c r="J2163" s="23">
        <f>(I2163*$J$3)/12</f>
        <v/>
      </c>
      <c r="K2163" s="23">
        <f>(I2163*$K$3)/12</f>
        <v/>
      </c>
      <c r="L2163" s="23">
        <f>(I2163*$L$3)/12</f>
        <v/>
      </c>
      <c r="M2163" s="29">
        <f>(I2163*$M$3)/12</f>
        <v/>
      </c>
      <c r="N2163" s="23">
        <f>(I2163*$N$3)/12</f>
        <v/>
      </c>
      <c r="O2163" s="23">
        <f>(I2163*$O$3)/12</f>
        <v/>
      </c>
      <c r="P2163" s="23">
        <f>(I2163*$P$3)/12</f>
        <v/>
      </c>
    </row>
    <row r="2164">
      <c r="G2164" s="28">
        <f>G2162*G2163</f>
        <v/>
      </c>
      <c r="H2164" s="6" t="n"/>
      <c r="I2164" s="60">
        <f>H2163+$I$4</f>
        <v/>
      </c>
      <c r="J2164" s="23">
        <f>(I2164*$J$3)/12</f>
        <v/>
      </c>
      <c r="K2164" s="23">
        <f>(I2164*$K$3)/12</f>
        <v/>
      </c>
      <c r="L2164" s="23">
        <f>(I2164*$L$3)/12</f>
        <v/>
      </c>
      <c r="M2164" s="29">
        <f>(I2164*$M$3)/12</f>
        <v/>
      </c>
      <c r="N2164" s="23">
        <f>(I2164*$N$3)/12</f>
        <v/>
      </c>
      <c r="O2164" s="23">
        <f>(I2164*$O$3)/12</f>
        <v/>
      </c>
      <c r="P2164" s="23">
        <f>(I2164*$P$3)/12</f>
        <v/>
      </c>
    </row>
    <row r="2165">
      <c r="G2165" s="7">
        <f>G2164*0.3025</f>
        <v/>
      </c>
      <c r="H2165" s="6" t="n"/>
      <c r="I2165" s="60">
        <f>H2163+$I$5</f>
        <v/>
      </c>
      <c r="J2165" s="23">
        <f>(I2165*$J$3)/12</f>
        <v/>
      </c>
      <c r="K2165" s="23">
        <f>(I2165*$K$3)/12</f>
        <v/>
      </c>
      <c r="L2165" s="23">
        <f>(I2165*$L$3)/12</f>
        <v/>
      </c>
      <c r="M2165" s="29">
        <f>(I2165*$M$3)/12</f>
        <v/>
      </c>
      <c r="N2165" s="23">
        <f>(I2165*$N$3)/12</f>
        <v/>
      </c>
      <c r="O2165" s="23">
        <f>(I2165*$O$3)/12</f>
        <v/>
      </c>
      <c r="P2165" s="23">
        <f>(I2165*$P$3)/12</f>
        <v/>
      </c>
    </row>
    <row r="2166">
      <c r="G2166" s="6">
        <f>SUBSTITUTE(D2166,"㎡","")</f>
        <v/>
      </c>
      <c r="H2166" s="8" t="n"/>
      <c r="I2166" s="61">
        <f>H2163+$I$6</f>
        <v/>
      </c>
      <c r="J2166" s="23">
        <f>(I2166*$J$3)/12</f>
        <v/>
      </c>
      <c r="K2166" s="23">
        <f>(I2166*$K$3)/12</f>
        <v/>
      </c>
      <c r="L2166" s="23">
        <f>(I2166*$L$3)/12</f>
        <v/>
      </c>
      <c r="M2166" s="29">
        <f>(I2166*$M$3)/12</f>
        <v/>
      </c>
      <c r="N2166" s="23">
        <f>(I2166*$N$3)/12</f>
        <v/>
      </c>
      <c r="O2166" s="23">
        <f>(I2166*$O$3)/12</f>
        <v/>
      </c>
      <c r="P2166" s="23">
        <f>(I2166*$P$3)/12</f>
        <v/>
      </c>
    </row>
    <row r="2167">
      <c r="G2167" s="22">
        <f>SUBSTITUTE(D2167,"㎡","")</f>
        <v/>
      </c>
      <c r="H2167" s="22">
        <f>SUBSTITUTE(B2168,"万円","")</f>
        <v/>
      </c>
      <c r="I2167" s="59">
        <f>H2168+$I$2</f>
        <v/>
      </c>
      <c r="J2167" s="26">
        <f>(I2167*$J$3)/12</f>
        <v/>
      </c>
      <c r="K2167" s="26">
        <f>(I2167*$K$3)/12</f>
        <v/>
      </c>
      <c r="L2167" s="26">
        <f>(I2167*$L$3)/12</f>
        <v/>
      </c>
      <c r="M2167" s="26">
        <f>(I2167*$M$3)/12</f>
        <v/>
      </c>
      <c r="N2167" s="26">
        <f>(I2167*$N$3)/12</f>
        <v/>
      </c>
      <c r="O2167" s="26">
        <f>(I2167*$O$3)/12</f>
        <v/>
      </c>
      <c r="P2167" s="26">
        <f>(I2167*$P$3)/12</f>
        <v/>
      </c>
    </row>
    <row r="2168">
      <c r="G2168" s="6">
        <f>SUBSTITUTE(B2170,"%","")</f>
        <v/>
      </c>
      <c r="H2168" s="7">
        <f>H2167/G2170</f>
        <v/>
      </c>
      <c r="I2168" s="60">
        <f>H2168+$I$3</f>
        <v/>
      </c>
      <c r="J2168" s="23">
        <f>(I2168*$J$3)/12</f>
        <v/>
      </c>
      <c r="K2168" s="23">
        <f>(I2168*$K$3)/12</f>
        <v/>
      </c>
      <c r="L2168" s="23">
        <f>(I2168*$L$3)/12</f>
        <v/>
      </c>
      <c r="M2168" s="29">
        <f>(I2168*$M$3)/12</f>
        <v/>
      </c>
      <c r="N2168" s="23">
        <f>(I2168*$N$3)/12</f>
        <v/>
      </c>
      <c r="O2168" s="23">
        <f>(I2168*$O$3)/12</f>
        <v/>
      </c>
      <c r="P2168" s="23">
        <f>(I2168*$P$3)/12</f>
        <v/>
      </c>
    </row>
    <row r="2169">
      <c r="G2169" s="28">
        <f>G2167*G2168</f>
        <v/>
      </c>
      <c r="H2169" s="6" t="n"/>
      <c r="I2169" s="60">
        <f>H2168+$I$4</f>
        <v/>
      </c>
      <c r="J2169" s="23">
        <f>(I2169*$J$3)/12</f>
        <v/>
      </c>
      <c r="K2169" s="23">
        <f>(I2169*$K$3)/12</f>
        <v/>
      </c>
      <c r="L2169" s="23">
        <f>(I2169*$L$3)/12</f>
        <v/>
      </c>
      <c r="M2169" s="29">
        <f>(I2169*$M$3)/12</f>
        <v/>
      </c>
      <c r="N2169" s="23">
        <f>(I2169*$N$3)/12</f>
        <v/>
      </c>
      <c r="O2169" s="23">
        <f>(I2169*$O$3)/12</f>
        <v/>
      </c>
      <c r="P2169" s="23">
        <f>(I2169*$P$3)/12</f>
        <v/>
      </c>
    </row>
    <row r="2170">
      <c r="G2170" s="7">
        <f>G2169*0.3025</f>
        <v/>
      </c>
      <c r="H2170" s="6" t="n"/>
      <c r="I2170" s="60">
        <f>H2168+$I$5</f>
        <v/>
      </c>
      <c r="J2170" s="23">
        <f>(I2170*$J$3)/12</f>
        <v/>
      </c>
      <c r="K2170" s="23">
        <f>(I2170*$K$3)/12</f>
        <v/>
      </c>
      <c r="L2170" s="23">
        <f>(I2170*$L$3)/12</f>
        <v/>
      </c>
      <c r="M2170" s="29">
        <f>(I2170*$M$3)/12</f>
        <v/>
      </c>
      <c r="N2170" s="23">
        <f>(I2170*$N$3)/12</f>
        <v/>
      </c>
      <c r="O2170" s="23">
        <f>(I2170*$O$3)/12</f>
        <v/>
      </c>
      <c r="P2170" s="23">
        <f>(I2170*$P$3)/12</f>
        <v/>
      </c>
    </row>
    <row r="2171">
      <c r="G2171" s="6">
        <f>SUBSTITUTE(D2171,"㎡","")</f>
        <v/>
      </c>
      <c r="H2171" s="8" t="n"/>
      <c r="I2171" s="61">
        <f>H2168+$I$6</f>
        <v/>
      </c>
      <c r="J2171" s="23">
        <f>(I2171*$J$3)/12</f>
        <v/>
      </c>
      <c r="K2171" s="23">
        <f>(I2171*$K$3)/12</f>
        <v/>
      </c>
      <c r="L2171" s="23">
        <f>(I2171*$L$3)/12</f>
        <v/>
      </c>
      <c r="M2171" s="29">
        <f>(I2171*$M$3)/12</f>
        <v/>
      </c>
      <c r="N2171" s="23">
        <f>(I2171*$N$3)/12</f>
        <v/>
      </c>
      <c r="O2171" s="23">
        <f>(I2171*$O$3)/12</f>
        <v/>
      </c>
      <c r="P2171" s="23">
        <f>(I2171*$P$3)/12</f>
        <v/>
      </c>
    </row>
    <row r="2172">
      <c r="G2172" s="22">
        <f>SUBSTITUTE(D2172,"㎡","")</f>
        <v/>
      </c>
      <c r="H2172" s="22">
        <f>SUBSTITUTE(B2173,"万円","")</f>
        <v/>
      </c>
      <c r="I2172" s="59">
        <f>H2173+$I$2</f>
        <v/>
      </c>
      <c r="J2172" s="26">
        <f>(I2172*$J$3)/12</f>
        <v/>
      </c>
      <c r="K2172" s="26">
        <f>(I2172*$K$3)/12</f>
        <v/>
      </c>
      <c r="L2172" s="26">
        <f>(I2172*$L$3)/12</f>
        <v/>
      </c>
      <c r="M2172" s="26">
        <f>(I2172*$M$3)/12</f>
        <v/>
      </c>
      <c r="N2172" s="26">
        <f>(I2172*$N$3)/12</f>
        <v/>
      </c>
      <c r="O2172" s="26">
        <f>(I2172*$O$3)/12</f>
        <v/>
      </c>
      <c r="P2172" s="26">
        <f>(I2172*$P$3)/12</f>
        <v/>
      </c>
    </row>
    <row r="2173">
      <c r="G2173" s="6">
        <f>SUBSTITUTE(B2175,"%","")</f>
        <v/>
      </c>
      <c r="H2173" s="7">
        <f>H2172/G2175</f>
        <v/>
      </c>
      <c r="I2173" s="60">
        <f>H2173+$I$3</f>
        <v/>
      </c>
      <c r="J2173" s="23">
        <f>(I2173*$J$3)/12</f>
        <v/>
      </c>
      <c r="K2173" s="23">
        <f>(I2173*$K$3)/12</f>
        <v/>
      </c>
      <c r="L2173" s="23">
        <f>(I2173*$L$3)/12</f>
        <v/>
      </c>
      <c r="M2173" s="29">
        <f>(I2173*$M$3)/12</f>
        <v/>
      </c>
      <c r="N2173" s="23">
        <f>(I2173*$N$3)/12</f>
        <v/>
      </c>
      <c r="O2173" s="23">
        <f>(I2173*$O$3)/12</f>
        <v/>
      </c>
      <c r="P2173" s="23">
        <f>(I2173*$P$3)/12</f>
        <v/>
      </c>
    </row>
    <row r="2174">
      <c r="G2174" s="28">
        <f>G2172*G2173</f>
        <v/>
      </c>
      <c r="H2174" s="6" t="n"/>
      <c r="I2174" s="60">
        <f>H2173+$I$4</f>
        <v/>
      </c>
      <c r="J2174" s="23">
        <f>(I2174*$J$3)/12</f>
        <v/>
      </c>
      <c r="K2174" s="23">
        <f>(I2174*$K$3)/12</f>
        <v/>
      </c>
      <c r="L2174" s="23">
        <f>(I2174*$L$3)/12</f>
        <v/>
      </c>
      <c r="M2174" s="29">
        <f>(I2174*$M$3)/12</f>
        <v/>
      </c>
      <c r="N2174" s="23">
        <f>(I2174*$N$3)/12</f>
        <v/>
      </c>
      <c r="O2174" s="23">
        <f>(I2174*$O$3)/12</f>
        <v/>
      </c>
      <c r="P2174" s="23">
        <f>(I2174*$P$3)/12</f>
        <v/>
      </c>
    </row>
    <row r="2175">
      <c r="G2175" s="7">
        <f>G2174*0.3025</f>
        <v/>
      </c>
      <c r="H2175" s="6" t="n"/>
      <c r="I2175" s="60">
        <f>H2173+$I$5</f>
        <v/>
      </c>
      <c r="J2175" s="23">
        <f>(I2175*$J$3)/12</f>
        <v/>
      </c>
      <c r="K2175" s="23">
        <f>(I2175*$K$3)/12</f>
        <v/>
      </c>
      <c r="L2175" s="23">
        <f>(I2175*$L$3)/12</f>
        <v/>
      </c>
      <c r="M2175" s="29">
        <f>(I2175*$M$3)/12</f>
        <v/>
      </c>
      <c r="N2175" s="23">
        <f>(I2175*$N$3)/12</f>
        <v/>
      </c>
      <c r="O2175" s="23">
        <f>(I2175*$O$3)/12</f>
        <v/>
      </c>
      <c r="P2175" s="23">
        <f>(I2175*$P$3)/12</f>
        <v/>
      </c>
    </row>
    <row r="2176">
      <c r="G2176" s="6">
        <f>SUBSTITUTE(D2176,"㎡","")</f>
        <v/>
      </c>
      <c r="H2176" s="8" t="n"/>
      <c r="I2176" s="61">
        <f>H2173+$I$6</f>
        <v/>
      </c>
      <c r="J2176" s="23">
        <f>(I2176*$J$3)/12</f>
        <v/>
      </c>
      <c r="K2176" s="23">
        <f>(I2176*$K$3)/12</f>
        <v/>
      </c>
      <c r="L2176" s="23">
        <f>(I2176*$L$3)/12</f>
        <v/>
      </c>
      <c r="M2176" s="29">
        <f>(I2176*$M$3)/12</f>
        <v/>
      </c>
      <c r="N2176" s="23">
        <f>(I2176*$N$3)/12</f>
        <v/>
      </c>
      <c r="O2176" s="23">
        <f>(I2176*$O$3)/12</f>
        <v/>
      </c>
      <c r="P2176" s="23">
        <f>(I2176*$P$3)/12</f>
        <v/>
      </c>
    </row>
    <row r="2177">
      <c r="G2177" s="22">
        <f>SUBSTITUTE(D2177,"㎡","")</f>
        <v/>
      </c>
      <c r="H2177" s="22">
        <f>SUBSTITUTE(B2178,"万円","")</f>
        <v/>
      </c>
      <c r="I2177" s="59">
        <f>H2178+$I$2</f>
        <v/>
      </c>
      <c r="J2177" s="26">
        <f>(I2177*$J$3)/12</f>
        <v/>
      </c>
      <c r="K2177" s="26">
        <f>(I2177*$K$3)/12</f>
        <v/>
      </c>
      <c r="L2177" s="26">
        <f>(I2177*$L$3)/12</f>
        <v/>
      </c>
      <c r="M2177" s="26">
        <f>(I2177*$M$3)/12</f>
        <v/>
      </c>
      <c r="N2177" s="26">
        <f>(I2177*$N$3)/12</f>
        <v/>
      </c>
      <c r="O2177" s="26">
        <f>(I2177*$O$3)/12</f>
        <v/>
      </c>
      <c r="P2177" s="26">
        <f>(I2177*$P$3)/12</f>
        <v/>
      </c>
    </row>
    <row r="2178">
      <c r="G2178" s="6">
        <f>SUBSTITUTE(B2180,"%","")</f>
        <v/>
      </c>
      <c r="H2178" s="7">
        <f>H2177/G2180</f>
        <v/>
      </c>
      <c r="I2178" s="60">
        <f>H2178+$I$3</f>
        <v/>
      </c>
      <c r="J2178" s="23">
        <f>(I2178*$J$3)/12</f>
        <v/>
      </c>
      <c r="K2178" s="23">
        <f>(I2178*$K$3)/12</f>
        <v/>
      </c>
      <c r="L2178" s="23">
        <f>(I2178*$L$3)/12</f>
        <v/>
      </c>
      <c r="M2178" s="29">
        <f>(I2178*$M$3)/12</f>
        <v/>
      </c>
      <c r="N2178" s="23">
        <f>(I2178*$N$3)/12</f>
        <v/>
      </c>
      <c r="O2178" s="23">
        <f>(I2178*$O$3)/12</f>
        <v/>
      </c>
      <c r="P2178" s="23">
        <f>(I2178*$P$3)/12</f>
        <v/>
      </c>
    </row>
    <row r="2179">
      <c r="G2179" s="28">
        <f>G2177*G2178</f>
        <v/>
      </c>
      <c r="H2179" s="6" t="n"/>
      <c r="I2179" s="60">
        <f>H2178+$I$4</f>
        <v/>
      </c>
      <c r="J2179" s="23">
        <f>(I2179*$J$3)/12</f>
        <v/>
      </c>
      <c r="K2179" s="23">
        <f>(I2179*$K$3)/12</f>
        <v/>
      </c>
      <c r="L2179" s="23">
        <f>(I2179*$L$3)/12</f>
        <v/>
      </c>
      <c r="M2179" s="29">
        <f>(I2179*$M$3)/12</f>
        <v/>
      </c>
      <c r="N2179" s="23">
        <f>(I2179*$N$3)/12</f>
        <v/>
      </c>
      <c r="O2179" s="23">
        <f>(I2179*$O$3)/12</f>
        <v/>
      </c>
      <c r="P2179" s="23">
        <f>(I2179*$P$3)/12</f>
        <v/>
      </c>
    </row>
    <row r="2180">
      <c r="G2180" s="7">
        <f>G2179*0.3025</f>
        <v/>
      </c>
      <c r="H2180" s="6" t="n"/>
      <c r="I2180" s="60">
        <f>H2178+$I$5</f>
        <v/>
      </c>
      <c r="J2180" s="23">
        <f>(I2180*$J$3)/12</f>
        <v/>
      </c>
      <c r="K2180" s="23">
        <f>(I2180*$K$3)/12</f>
        <v/>
      </c>
      <c r="L2180" s="23">
        <f>(I2180*$L$3)/12</f>
        <v/>
      </c>
      <c r="M2180" s="29">
        <f>(I2180*$M$3)/12</f>
        <v/>
      </c>
      <c r="N2180" s="23">
        <f>(I2180*$N$3)/12</f>
        <v/>
      </c>
      <c r="O2180" s="23">
        <f>(I2180*$O$3)/12</f>
        <v/>
      </c>
      <c r="P2180" s="23">
        <f>(I2180*$P$3)/12</f>
        <v/>
      </c>
    </row>
    <row r="2181">
      <c r="G2181" s="6">
        <f>SUBSTITUTE(D2181,"㎡","")</f>
        <v/>
      </c>
      <c r="H2181" s="8" t="n"/>
      <c r="I2181" s="61">
        <f>H2178+$I$6</f>
        <v/>
      </c>
      <c r="J2181" s="23">
        <f>(I2181*$J$3)/12</f>
        <v/>
      </c>
      <c r="K2181" s="23">
        <f>(I2181*$K$3)/12</f>
        <v/>
      </c>
      <c r="L2181" s="23">
        <f>(I2181*$L$3)/12</f>
        <v/>
      </c>
      <c r="M2181" s="29">
        <f>(I2181*$M$3)/12</f>
        <v/>
      </c>
      <c r="N2181" s="23">
        <f>(I2181*$N$3)/12</f>
        <v/>
      </c>
      <c r="O2181" s="23">
        <f>(I2181*$O$3)/12</f>
        <v/>
      </c>
      <c r="P2181" s="23">
        <f>(I2181*$P$3)/12</f>
        <v/>
      </c>
    </row>
    <row r="2182">
      <c r="G2182" s="22">
        <f>SUBSTITUTE(D2182,"㎡","")</f>
        <v/>
      </c>
      <c r="H2182" s="22">
        <f>SUBSTITUTE(B2183,"万円","")</f>
        <v/>
      </c>
      <c r="I2182" s="59">
        <f>H2183+$I$2</f>
        <v/>
      </c>
      <c r="J2182" s="26">
        <f>(I2182*$J$3)/12</f>
        <v/>
      </c>
      <c r="K2182" s="26">
        <f>(I2182*$K$3)/12</f>
        <v/>
      </c>
      <c r="L2182" s="26">
        <f>(I2182*$L$3)/12</f>
        <v/>
      </c>
      <c r="M2182" s="26">
        <f>(I2182*$M$3)/12</f>
        <v/>
      </c>
      <c r="N2182" s="26">
        <f>(I2182*$N$3)/12</f>
        <v/>
      </c>
      <c r="O2182" s="26">
        <f>(I2182*$O$3)/12</f>
        <v/>
      </c>
      <c r="P2182" s="26">
        <f>(I2182*$P$3)/12</f>
        <v/>
      </c>
    </row>
    <row r="2183">
      <c r="G2183" s="6">
        <f>SUBSTITUTE(B2185,"%","")</f>
        <v/>
      </c>
      <c r="H2183" s="7">
        <f>H2182/G2185</f>
        <v/>
      </c>
      <c r="I2183" s="60">
        <f>H2183+$I$3</f>
        <v/>
      </c>
      <c r="J2183" s="23">
        <f>(I2183*$J$3)/12</f>
        <v/>
      </c>
      <c r="K2183" s="23">
        <f>(I2183*$K$3)/12</f>
        <v/>
      </c>
      <c r="L2183" s="23">
        <f>(I2183*$L$3)/12</f>
        <v/>
      </c>
      <c r="M2183" s="29">
        <f>(I2183*$M$3)/12</f>
        <v/>
      </c>
      <c r="N2183" s="23">
        <f>(I2183*$N$3)/12</f>
        <v/>
      </c>
      <c r="O2183" s="23">
        <f>(I2183*$O$3)/12</f>
        <v/>
      </c>
      <c r="P2183" s="23">
        <f>(I2183*$P$3)/12</f>
        <v/>
      </c>
    </row>
    <row r="2184">
      <c r="G2184" s="28">
        <f>G2182*G2183</f>
        <v/>
      </c>
      <c r="H2184" s="6" t="n"/>
      <c r="I2184" s="60">
        <f>H2183+$I$4</f>
        <v/>
      </c>
      <c r="J2184" s="23">
        <f>(I2184*$J$3)/12</f>
        <v/>
      </c>
      <c r="K2184" s="23">
        <f>(I2184*$K$3)/12</f>
        <v/>
      </c>
      <c r="L2184" s="23">
        <f>(I2184*$L$3)/12</f>
        <v/>
      </c>
      <c r="M2184" s="29">
        <f>(I2184*$M$3)/12</f>
        <v/>
      </c>
      <c r="N2184" s="23">
        <f>(I2184*$N$3)/12</f>
        <v/>
      </c>
      <c r="O2184" s="23">
        <f>(I2184*$O$3)/12</f>
        <v/>
      </c>
      <c r="P2184" s="23">
        <f>(I2184*$P$3)/12</f>
        <v/>
      </c>
    </row>
    <row r="2185">
      <c r="G2185" s="7">
        <f>G2184*0.3025</f>
        <v/>
      </c>
      <c r="H2185" s="6" t="n"/>
      <c r="I2185" s="60">
        <f>H2183+$I$5</f>
        <v/>
      </c>
      <c r="J2185" s="23">
        <f>(I2185*$J$3)/12</f>
        <v/>
      </c>
      <c r="K2185" s="23">
        <f>(I2185*$K$3)/12</f>
        <v/>
      </c>
      <c r="L2185" s="23">
        <f>(I2185*$L$3)/12</f>
        <v/>
      </c>
      <c r="M2185" s="29">
        <f>(I2185*$M$3)/12</f>
        <v/>
      </c>
      <c r="N2185" s="23">
        <f>(I2185*$N$3)/12</f>
        <v/>
      </c>
      <c r="O2185" s="23">
        <f>(I2185*$O$3)/12</f>
        <v/>
      </c>
      <c r="P2185" s="23">
        <f>(I2185*$P$3)/12</f>
        <v/>
      </c>
    </row>
    <row r="2186">
      <c r="G2186" s="6">
        <f>SUBSTITUTE(D2186,"㎡","")</f>
        <v/>
      </c>
      <c r="H2186" s="8" t="n"/>
      <c r="I2186" s="61">
        <f>H2183+$I$6</f>
        <v/>
      </c>
      <c r="J2186" s="23">
        <f>(I2186*$J$3)/12</f>
        <v/>
      </c>
      <c r="K2186" s="23">
        <f>(I2186*$K$3)/12</f>
        <v/>
      </c>
      <c r="L2186" s="23">
        <f>(I2186*$L$3)/12</f>
        <v/>
      </c>
      <c r="M2186" s="29">
        <f>(I2186*$M$3)/12</f>
        <v/>
      </c>
      <c r="N2186" s="23">
        <f>(I2186*$N$3)/12</f>
        <v/>
      </c>
      <c r="O2186" s="23">
        <f>(I2186*$O$3)/12</f>
        <v/>
      </c>
      <c r="P2186" s="23">
        <f>(I2186*$P$3)/12</f>
        <v/>
      </c>
    </row>
    <row r="2187">
      <c r="G2187" s="22">
        <f>SUBSTITUTE(D2187,"㎡","")</f>
        <v/>
      </c>
      <c r="H2187" s="22">
        <f>SUBSTITUTE(B2188,"万円","")</f>
        <v/>
      </c>
      <c r="I2187" s="59">
        <f>H2188+$I$2</f>
        <v/>
      </c>
      <c r="J2187" s="26">
        <f>(I2187*$J$3)/12</f>
        <v/>
      </c>
      <c r="K2187" s="26">
        <f>(I2187*$K$3)/12</f>
        <v/>
      </c>
      <c r="L2187" s="26">
        <f>(I2187*$L$3)/12</f>
        <v/>
      </c>
      <c r="M2187" s="26">
        <f>(I2187*$M$3)/12</f>
        <v/>
      </c>
      <c r="N2187" s="26">
        <f>(I2187*$N$3)/12</f>
        <v/>
      </c>
      <c r="O2187" s="26">
        <f>(I2187*$O$3)/12</f>
        <v/>
      </c>
      <c r="P2187" s="26">
        <f>(I2187*$P$3)/12</f>
        <v/>
      </c>
    </row>
    <row r="2188">
      <c r="G2188" s="6">
        <f>SUBSTITUTE(B2190,"%","")</f>
        <v/>
      </c>
      <c r="H2188" s="7">
        <f>H2187/G2190</f>
        <v/>
      </c>
      <c r="I2188" s="60">
        <f>H2188+$I$3</f>
        <v/>
      </c>
      <c r="J2188" s="23">
        <f>(I2188*$J$3)/12</f>
        <v/>
      </c>
      <c r="K2188" s="23">
        <f>(I2188*$K$3)/12</f>
        <v/>
      </c>
      <c r="L2188" s="23">
        <f>(I2188*$L$3)/12</f>
        <v/>
      </c>
      <c r="M2188" s="29">
        <f>(I2188*$M$3)/12</f>
        <v/>
      </c>
      <c r="N2188" s="23">
        <f>(I2188*$N$3)/12</f>
        <v/>
      </c>
      <c r="O2188" s="23">
        <f>(I2188*$O$3)/12</f>
        <v/>
      </c>
      <c r="P2188" s="23">
        <f>(I2188*$P$3)/12</f>
        <v/>
      </c>
    </row>
    <row r="2189">
      <c r="G2189" s="28">
        <f>G2187*G2188</f>
        <v/>
      </c>
      <c r="H2189" s="6" t="n"/>
      <c r="I2189" s="60">
        <f>H2188+$I$4</f>
        <v/>
      </c>
      <c r="J2189" s="23">
        <f>(I2189*$J$3)/12</f>
        <v/>
      </c>
      <c r="K2189" s="23">
        <f>(I2189*$K$3)/12</f>
        <v/>
      </c>
      <c r="L2189" s="23">
        <f>(I2189*$L$3)/12</f>
        <v/>
      </c>
      <c r="M2189" s="29">
        <f>(I2189*$M$3)/12</f>
        <v/>
      </c>
      <c r="N2189" s="23">
        <f>(I2189*$N$3)/12</f>
        <v/>
      </c>
      <c r="O2189" s="23">
        <f>(I2189*$O$3)/12</f>
        <v/>
      </c>
      <c r="P2189" s="23">
        <f>(I2189*$P$3)/12</f>
        <v/>
      </c>
    </row>
    <row r="2190">
      <c r="G2190" s="7">
        <f>G2189*0.3025</f>
        <v/>
      </c>
      <c r="H2190" s="6" t="n"/>
      <c r="I2190" s="60">
        <f>H2188+$I$5</f>
        <v/>
      </c>
      <c r="J2190" s="23">
        <f>(I2190*$J$3)/12</f>
        <v/>
      </c>
      <c r="K2190" s="23">
        <f>(I2190*$K$3)/12</f>
        <v/>
      </c>
      <c r="L2190" s="23">
        <f>(I2190*$L$3)/12</f>
        <v/>
      </c>
      <c r="M2190" s="29">
        <f>(I2190*$M$3)/12</f>
        <v/>
      </c>
      <c r="N2190" s="23">
        <f>(I2190*$N$3)/12</f>
        <v/>
      </c>
      <c r="O2190" s="23">
        <f>(I2190*$O$3)/12</f>
        <v/>
      </c>
      <c r="P2190" s="23">
        <f>(I2190*$P$3)/12</f>
        <v/>
      </c>
    </row>
    <row r="2191">
      <c r="G2191" s="6">
        <f>SUBSTITUTE(D2191,"㎡","")</f>
        <v/>
      </c>
      <c r="H2191" s="8" t="n"/>
      <c r="I2191" s="61">
        <f>H2188+$I$6</f>
        <v/>
      </c>
      <c r="J2191" s="23">
        <f>(I2191*$J$3)/12</f>
        <v/>
      </c>
      <c r="K2191" s="23">
        <f>(I2191*$K$3)/12</f>
        <v/>
      </c>
      <c r="L2191" s="23">
        <f>(I2191*$L$3)/12</f>
        <v/>
      </c>
      <c r="M2191" s="29">
        <f>(I2191*$M$3)/12</f>
        <v/>
      </c>
      <c r="N2191" s="23">
        <f>(I2191*$N$3)/12</f>
        <v/>
      </c>
      <c r="O2191" s="23">
        <f>(I2191*$O$3)/12</f>
        <v/>
      </c>
      <c r="P2191" s="23">
        <f>(I2191*$P$3)/12</f>
        <v/>
      </c>
    </row>
    <row r="2192">
      <c r="G2192" s="22">
        <f>SUBSTITUTE(D2192,"㎡","")</f>
        <v/>
      </c>
      <c r="H2192" s="22">
        <f>SUBSTITUTE(B2193,"万円","")</f>
        <v/>
      </c>
      <c r="I2192" s="59">
        <f>H2193+$I$2</f>
        <v/>
      </c>
      <c r="J2192" s="26">
        <f>(I2192*$J$3)/12</f>
        <v/>
      </c>
      <c r="K2192" s="26">
        <f>(I2192*$K$3)/12</f>
        <v/>
      </c>
      <c r="L2192" s="26">
        <f>(I2192*$L$3)/12</f>
        <v/>
      </c>
      <c r="M2192" s="26">
        <f>(I2192*$M$3)/12</f>
        <v/>
      </c>
      <c r="N2192" s="26">
        <f>(I2192*$N$3)/12</f>
        <v/>
      </c>
      <c r="O2192" s="26">
        <f>(I2192*$O$3)/12</f>
        <v/>
      </c>
      <c r="P2192" s="26">
        <f>(I2192*$P$3)/12</f>
        <v/>
      </c>
    </row>
    <row r="2193">
      <c r="G2193" s="6">
        <f>SUBSTITUTE(B2195,"%","")</f>
        <v/>
      </c>
      <c r="H2193" s="7">
        <f>H2192/G2195</f>
        <v/>
      </c>
      <c r="I2193" s="60">
        <f>H2193+$I$3</f>
        <v/>
      </c>
      <c r="J2193" s="23">
        <f>(I2193*$J$3)/12</f>
        <v/>
      </c>
      <c r="K2193" s="23">
        <f>(I2193*$K$3)/12</f>
        <v/>
      </c>
      <c r="L2193" s="23">
        <f>(I2193*$L$3)/12</f>
        <v/>
      </c>
      <c r="M2193" s="29">
        <f>(I2193*$M$3)/12</f>
        <v/>
      </c>
      <c r="N2193" s="23">
        <f>(I2193*$N$3)/12</f>
        <v/>
      </c>
      <c r="O2193" s="23">
        <f>(I2193*$O$3)/12</f>
        <v/>
      </c>
      <c r="P2193" s="23">
        <f>(I2193*$P$3)/12</f>
        <v/>
      </c>
    </row>
    <row r="2194">
      <c r="G2194" s="28">
        <f>G2192*G2193</f>
        <v/>
      </c>
      <c r="H2194" s="6" t="n"/>
      <c r="I2194" s="60">
        <f>H2193+$I$4</f>
        <v/>
      </c>
      <c r="J2194" s="23">
        <f>(I2194*$J$3)/12</f>
        <v/>
      </c>
      <c r="K2194" s="23">
        <f>(I2194*$K$3)/12</f>
        <v/>
      </c>
      <c r="L2194" s="23">
        <f>(I2194*$L$3)/12</f>
        <v/>
      </c>
      <c r="M2194" s="29">
        <f>(I2194*$M$3)/12</f>
        <v/>
      </c>
      <c r="N2194" s="23">
        <f>(I2194*$N$3)/12</f>
        <v/>
      </c>
      <c r="O2194" s="23">
        <f>(I2194*$O$3)/12</f>
        <v/>
      </c>
      <c r="P2194" s="23">
        <f>(I2194*$P$3)/12</f>
        <v/>
      </c>
    </row>
    <row r="2195">
      <c r="G2195" s="7">
        <f>G2194*0.3025</f>
        <v/>
      </c>
      <c r="H2195" s="6" t="n"/>
      <c r="I2195" s="60">
        <f>H2193+$I$5</f>
        <v/>
      </c>
      <c r="J2195" s="23">
        <f>(I2195*$J$3)/12</f>
        <v/>
      </c>
      <c r="K2195" s="23">
        <f>(I2195*$K$3)/12</f>
        <v/>
      </c>
      <c r="L2195" s="23">
        <f>(I2195*$L$3)/12</f>
        <v/>
      </c>
      <c r="M2195" s="29">
        <f>(I2195*$M$3)/12</f>
        <v/>
      </c>
      <c r="N2195" s="23">
        <f>(I2195*$N$3)/12</f>
        <v/>
      </c>
      <c r="O2195" s="23">
        <f>(I2195*$O$3)/12</f>
        <v/>
      </c>
      <c r="P2195" s="23">
        <f>(I2195*$P$3)/12</f>
        <v/>
      </c>
    </row>
    <row r="2196">
      <c r="G2196" s="6">
        <f>SUBSTITUTE(D2196,"㎡","")</f>
        <v/>
      </c>
      <c r="H2196" s="8" t="n"/>
      <c r="I2196" s="61">
        <f>H2193+$I$6</f>
        <v/>
      </c>
      <c r="J2196" s="23">
        <f>(I2196*$J$3)/12</f>
        <v/>
      </c>
      <c r="K2196" s="23">
        <f>(I2196*$K$3)/12</f>
        <v/>
      </c>
      <c r="L2196" s="23">
        <f>(I2196*$L$3)/12</f>
        <v/>
      </c>
      <c r="M2196" s="29">
        <f>(I2196*$M$3)/12</f>
        <v/>
      </c>
      <c r="N2196" s="23">
        <f>(I2196*$N$3)/12</f>
        <v/>
      </c>
      <c r="O2196" s="23">
        <f>(I2196*$O$3)/12</f>
        <v/>
      </c>
      <c r="P2196" s="23">
        <f>(I2196*$P$3)/12</f>
        <v/>
      </c>
    </row>
    <row r="2197">
      <c r="G2197" s="22">
        <f>SUBSTITUTE(D2197,"㎡","")</f>
        <v/>
      </c>
      <c r="H2197" s="22">
        <f>SUBSTITUTE(B2198,"万円","")</f>
        <v/>
      </c>
      <c r="I2197" s="59">
        <f>H2198+$I$2</f>
        <v/>
      </c>
      <c r="J2197" s="26">
        <f>(I2197*$J$3)/12</f>
        <v/>
      </c>
      <c r="K2197" s="26">
        <f>(I2197*$K$3)/12</f>
        <v/>
      </c>
      <c r="L2197" s="26">
        <f>(I2197*$L$3)/12</f>
        <v/>
      </c>
      <c r="M2197" s="26">
        <f>(I2197*$M$3)/12</f>
        <v/>
      </c>
      <c r="N2197" s="26">
        <f>(I2197*$N$3)/12</f>
        <v/>
      </c>
      <c r="O2197" s="26">
        <f>(I2197*$O$3)/12</f>
        <v/>
      </c>
      <c r="P2197" s="26">
        <f>(I2197*$P$3)/12</f>
        <v/>
      </c>
    </row>
    <row r="2198">
      <c r="G2198" s="6">
        <f>SUBSTITUTE(B2200,"%","")</f>
        <v/>
      </c>
      <c r="H2198" s="7">
        <f>H2197/G2200</f>
        <v/>
      </c>
      <c r="I2198" s="60">
        <f>H2198+$I$3</f>
        <v/>
      </c>
      <c r="J2198" s="23">
        <f>(I2198*$J$3)/12</f>
        <v/>
      </c>
      <c r="K2198" s="23">
        <f>(I2198*$K$3)/12</f>
        <v/>
      </c>
      <c r="L2198" s="23">
        <f>(I2198*$L$3)/12</f>
        <v/>
      </c>
      <c r="M2198" s="29">
        <f>(I2198*$M$3)/12</f>
        <v/>
      </c>
      <c r="N2198" s="23">
        <f>(I2198*$N$3)/12</f>
        <v/>
      </c>
      <c r="O2198" s="23">
        <f>(I2198*$O$3)/12</f>
        <v/>
      </c>
      <c r="P2198" s="23">
        <f>(I2198*$P$3)/12</f>
        <v/>
      </c>
    </row>
    <row r="2199">
      <c r="G2199" s="28">
        <f>G2197*G2198</f>
        <v/>
      </c>
      <c r="H2199" s="6" t="n"/>
      <c r="I2199" s="60">
        <f>H2198+$I$4</f>
        <v/>
      </c>
      <c r="J2199" s="23">
        <f>(I2199*$J$3)/12</f>
        <v/>
      </c>
      <c r="K2199" s="23">
        <f>(I2199*$K$3)/12</f>
        <v/>
      </c>
      <c r="L2199" s="23">
        <f>(I2199*$L$3)/12</f>
        <v/>
      </c>
      <c r="M2199" s="29">
        <f>(I2199*$M$3)/12</f>
        <v/>
      </c>
      <c r="N2199" s="23">
        <f>(I2199*$N$3)/12</f>
        <v/>
      </c>
      <c r="O2199" s="23">
        <f>(I2199*$O$3)/12</f>
        <v/>
      </c>
      <c r="P2199" s="23">
        <f>(I2199*$P$3)/12</f>
        <v/>
      </c>
    </row>
    <row r="2200">
      <c r="G2200" s="7">
        <f>G2199*0.3025</f>
        <v/>
      </c>
      <c r="H2200" s="6" t="n"/>
      <c r="I2200" s="60">
        <f>H2198+$I$5</f>
        <v/>
      </c>
      <c r="J2200" s="23">
        <f>(I2200*$J$3)/12</f>
        <v/>
      </c>
      <c r="K2200" s="23">
        <f>(I2200*$K$3)/12</f>
        <v/>
      </c>
      <c r="L2200" s="23">
        <f>(I2200*$L$3)/12</f>
        <v/>
      </c>
      <c r="M2200" s="29">
        <f>(I2200*$M$3)/12</f>
        <v/>
      </c>
      <c r="N2200" s="23">
        <f>(I2200*$N$3)/12</f>
        <v/>
      </c>
      <c r="O2200" s="23">
        <f>(I2200*$O$3)/12</f>
        <v/>
      </c>
      <c r="P2200" s="23">
        <f>(I2200*$P$3)/12</f>
        <v/>
      </c>
    </row>
    <row r="2201">
      <c r="G2201" s="6">
        <f>SUBSTITUTE(D2201,"㎡","")</f>
        <v/>
      </c>
      <c r="H2201" s="8" t="n"/>
      <c r="I2201" s="61">
        <f>H2198+$I$6</f>
        <v/>
      </c>
      <c r="J2201" s="23">
        <f>(I2201*$J$3)/12</f>
        <v/>
      </c>
      <c r="K2201" s="23">
        <f>(I2201*$K$3)/12</f>
        <v/>
      </c>
      <c r="L2201" s="23">
        <f>(I2201*$L$3)/12</f>
        <v/>
      </c>
      <c r="M2201" s="29">
        <f>(I2201*$M$3)/12</f>
        <v/>
      </c>
      <c r="N2201" s="23">
        <f>(I2201*$N$3)/12</f>
        <v/>
      </c>
      <c r="O2201" s="23">
        <f>(I2201*$O$3)/12</f>
        <v/>
      </c>
      <c r="P2201" s="23">
        <f>(I2201*$P$3)/12</f>
        <v/>
      </c>
    </row>
    <row r="2202">
      <c r="G2202" s="22">
        <f>SUBSTITUTE(D2202,"㎡","")</f>
        <v/>
      </c>
      <c r="H2202" s="22">
        <f>SUBSTITUTE(B2203,"万円","")</f>
        <v/>
      </c>
      <c r="I2202" s="59">
        <f>H2203+$I$2</f>
        <v/>
      </c>
      <c r="J2202" s="26">
        <f>(I2202*$J$3)/12</f>
        <v/>
      </c>
      <c r="K2202" s="26">
        <f>(I2202*$K$3)/12</f>
        <v/>
      </c>
      <c r="L2202" s="26">
        <f>(I2202*$L$3)/12</f>
        <v/>
      </c>
      <c r="M2202" s="26">
        <f>(I2202*$M$3)/12</f>
        <v/>
      </c>
      <c r="N2202" s="26">
        <f>(I2202*$N$3)/12</f>
        <v/>
      </c>
      <c r="O2202" s="26">
        <f>(I2202*$O$3)/12</f>
        <v/>
      </c>
      <c r="P2202" s="26">
        <f>(I2202*$P$3)/12</f>
        <v/>
      </c>
    </row>
    <row r="2203">
      <c r="G2203" s="6">
        <f>SUBSTITUTE(B2205,"%","")</f>
        <v/>
      </c>
      <c r="H2203" s="7">
        <f>H2202/G2205</f>
        <v/>
      </c>
      <c r="I2203" s="60">
        <f>H2203+$I$3</f>
        <v/>
      </c>
      <c r="J2203" s="23">
        <f>(I2203*$J$3)/12</f>
        <v/>
      </c>
      <c r="K2203" s="23">
        <f>(I2203*$K$3)/12</f>
        <v/>
      </c>
      <c r="L2203" s="23">
        <f>(I2203*$L$3)/12</f>
        <v/>
      </c>
      <c r="M2203" s="29">
        <f>(I2203*$M$3)/12</f>
        <v/>
      </c>
      <c r="N2203" s="23">
        <f>(I2203*$N$3)/12</f>
        <v/>
      </c>
      <c r="O2203" s="23">
        <f>(I2203*$O$3)/12</f>
        <v/>
      </c>
      <c r="P2203" s="23">
        <f>(I2203*$P$3)/12</f>
        <v/>
      </c>
    </row>
    <row r="2204">
      <c r="G2204" s="28">
        <f>G2202*G2203</f>
        <v/>
      </c>
      <c r="H2204" s="6" t="n"/>
      <c r="I2204" s="60">
        <f>H2203+$I$4</f>
        <v/>
      </c>
      <c r="J2204" s="23">
        <f>(I2204*$J$3)/12</f>
        <v/>
      </c>
      <c r="K2204" s="23">
        <f>(I2204*$K$3)/12</f>
        <v/>
      </c>
      <c r="L2204" s="23">
        <f>(I2204*$L$3)/12</f>
        <v/>
      </c>
      <c r="M2204" s="29">
        <f>(I2204*$M$3)/12</f>
        <v/>
      </c>
      <c r="N2204" s="23">
        <f>(I2204*$N$3)/12</f>
        <v/>
      </c>
      <c r="O2204" s="23">
        <f>(I2204*$O$3)/12</f>
        <v/>
      </c>
      <c r="P2204" s="23">
        <f>(I2204*$P$3)/12</f>
        <v/>
      </c>
    </row>
    <row r="2205">
      <c r="G2205" s="7">
        <f>G2204*0.3025</f>
        <v/>
      </c>
      <c r="H2205" s="6" t="n"/>
      <c r="I2205" s="60">
        <f>H2203+$I$5</f>
        <v/>
      </c>
      <c r="J2205" s="23">
        <f>(I2205*$J$3)/12</f>
        <v/>
      </c>
      <c r="K2205" s="23">
        <f>(I2205*$K$3)/12</f>
        <v/>
      </c>
      <c r="L2205" s="23">
        <f>(I2205*$L$3)/12</f>
        <v/>
      </c>
      <c r="M2205" s="29">
        <f>(I2205*$M$3)/12</f>
        <v/>
      </c>
      <c r="N2205" s="23">
        <f>(I2205*$N$3)/12</f>
        <v/>
      </c>
      <c r="O2205" s="23">
        <f>(I2205*$O$3)/12</f>
        <v/>
      </c>
      <c r="P2205" s="23">
        <f>(I2205*$P$3)/12</f>
        <v/>
      </c>
    </row>
    <row r="2206">
      <c r="G2206" s="6">
        <f>SUBSTITUTE(D2206,"㎡","")</f>
        <v/>
      </c>
      <c r="H2206" s="8" t="n"/>
      <c r="I2206" s="61">
        <f>H2203+$I$6</f>
        <v/>
      </c>
      <c r="J2206" s="23">
        <f>(I2206*$J$3)/12</f>
        <v/>
      </c>
      <c r="K2206" s="23">
        <f>(I2206*$K$3)/12</f>
        <v/>
      </c>
      <c r="L2206" s="23">
        <f>(I2206*$L$3)/12</f>
        <v/>
      </c>
      <c r="M2206" s="29">
        <f>(I2206*$M$3)/12</f>
        <v/>
      </c>
      <c r="N2206" s="23">
        <f>(I2206*$N$3)/12</f>
        <v/>
      </c>
      <c r="O2206" s="23">
        <f>(I2206*$O$3)/12</f>
        <v/>
      </c>
      <c r="P2206" s="23">
        <f>(I2206*$P$3)/12</f>
        <v/>
      </c>
    </row>
    <row r="2207">
      <c r="G2207" s="22">
        <f>SUBSTITUTE(D2207,"㎡","")</f>
        <v/>
      </c>
      <c r="H2207" s="22">
        <f>SUBSTITUTE(B2208,"万円","")</f>
        <v/>
      </c>
      <c r="I2207" s="59">
        <f>H2208+$I$2</f>
        <v/>
      </c>
      <c r="J2207" s="26">
        <f>(I2207*$J$3)/12</f>
        <v/>
      </c>
      <c r="K2207" s="26">
        <f>(I2207*$K$3)/12</f>
        <v/>
      </c>
      <c r="L2207" s="26">
        <f>(I2207*$L$3)/12</f>
        <v/>
      </c>
      <c r="M2207" s="26">
        <f>(I2207*$M$3)/12</f>
        <v/>
      </c>
      <c r="N2207" s="26">
        <f>(I2207*$N$3)/12</f>
        <v/>
      </c>
      <c r="O2207" s="26">
        <f>(I2207*$O$3)/12</f>
        <v/>
      </c>
      <c r="P2207" s="26">
        <f>(I2207*$P$3)/12</f>
        <v/>
      </c>
    </row>
    <row r="2208">
      <c r="G2208" s="6">
        <f>SUBSTITUTE(B2210,"%","")</f>
        <v/>
      </c>
      <c r="H2208" s="7">
        <f>H2207/G2210</f>
        <v/>
      </c>
      <c r="I2208" s="60">
        <f>H2208+$I$3</f>
        <v/>
      </c>
      <c r="J2208" s="23">
        <f>(I2208*$J$3)/12</f>
        <v/>
      </c>
      <c r="K2208" s="23">
        <f>(I2208*$K$3)/12</f>
        <v/>
      </c>
      <c r="L2208" s="23">
        <f>(I2208*$L$3)/12</f>
        <v/>
      </c>
      <c r="M2208" s="29">
        <f>(I2208*$M$3)/12</f>
        <v/>
      </c>
      <c r="N2208" s="23">
        <f>(I2208*$N$3)/12</f>
        <v/>
      </c>
      <c r="O2208" s="23">
        <f>(I2208*$O$3)/12</f>
        <v/>
      </c>
      <c r="P2208" s="23">
        <f>(I2208*$P$3)/12</f>
        <v/>
      </c>
    </row>
    <row r="2209">
      <c r="G2209" s="28">
        <f>G2207*G2208</f>
        <v/>
      </c>
      <c r="H2209" s="6" t="n"/>
      <c r="I2209" s="60">
        <f>H2208+$I$4</f>
        <v/>
      </c>
      <c r="J2209" s="23">
        <f>(I2209*$J$3)/12</f>
        <v/>
      </c>
      <c r="K2209" s="23">
        <f>(I2209*$K$3)/12</f>
        <v/>
      </c>
      <c r="L2209" s="23">
        <f>(I2209*$L$3)/12</f>
        <v/>
      </c>
      <c r="M2209" s="29">
        <f>(I2209*$M$3)/12</f>
        <v/>
      </c>
      <c r="N2209" s="23">
        <f>(I2209*$N$3)/12</f>
        <v/>
      </c>
      <c r="O2209" s="23">
        <f>(I2209*$O$3)/12</f>
        <v/>
      </c>
      <c r="P2209" s="23">
        <f>(I2209*$P$3)/12</f>
        <v/>
      </c>
    </row>
    <row r="2210">
      <c r="G2210" s="7">
        <f>G2209*0.3025</f>
        <v/>
      </c>
      <c r="H2210" s="6" t="n"/>
      <c r="I2210" s="60">
        <f>H2208+$I$5</f>
        <v/>
      </c>
      <c r="J2210" s="23">
        <f>(I2210*$J$3)/12</f>
        <v/>
      </c>
      <c r="K2210" s="23">
        <f>(I2210*$K$3)/12</f>
        <v/>
      </c>
      <c r="L2210" s="23">
        <f>(I2210*$L$3)/12</f>
        <v/>
      </c>
      <c r="M2210" s="29">
        <f>(I2210*$M$3)/12</f>
        <v/>
      </c>
      <c r="N2210" s="23">
        <f>(I2210*$N$3)/12</f>
        <v/>
      </c>
      <c r="O2210" s="23">
        <f>(I2210*$O$3)/12</f>
        <v/>
      </c>
      <c r="P2210" s="23">
        <f>(I2210*$P$3)/12</f>
        <v/>
      </c>
    </row>
    <row r="2211">
      <c r="G2211" s="6">
        <f>SUBSTITUTE(D2211,"㎡","")</f>
        <v/>
      </c>
      <c r="H2211" s="8" t="n"/>
      <c r="I2211" s="61">
        <f>H2208+$I$6</f>
        <v/>
      </c>
      <c r="J2211" s="23">
        <f>(I2211*$J$3)/12</f>
        <v/>
      </c>
      <c r="K2211" s="23">
        <f>(I2211*$K$3)/12</f>
        <v/>
      </c>
      <c r="L2211" s="23">
        <f>(I2211*$L$3)/12</f>
        <v/>
      </c>
      <c r="M2211" s="29">
        <f>(I2211*$M$3)/12</f>
        <v/>
      </c>
      <c r="N2211" s="23">
        <f>(I2211*$N$3)/12</f>
        <v/>
      </c>
      <c r="O2211" s="23">
        <f>(I2211*$O$3)/12</f>
        <v/>
      </c>
      <c r="P2211" s="23">
        <f>(I2211*$P$3)/12</f>
        <v/>
      </c>
    </row>
    <row r="2212">
      <c r="G2212" s="22">
        <f>SUBSTITUTE(D2212,"㎡","")</f>
        <v/>
      </c>
      <c r="H2212" s="22">
        <f>SUBSTITUTE(B2213,"万円","")</f>
        <v/>
      </c>
      <c r="I2212" s="59">
        <f>H2213+$I$2</f>
        <v/>
      </c>
      <c r="J2212" s="26">
        <f>(I2212*$J$3)/12</f>
        <v/>
      </c>
      <c r="K2212" s="26">
        <f>(I2212*$K$3)/12</f>
        <v/>
      </c>
      <c r="L2212" s="26">
        <f>(I2212*$L$3)/12</f>
        <v/>
      </c>
      <c r="M2212" s="26">
        <f>(I2212*$M$3)/12</f>
        <v/>
      </c>
      <c r="N2212" s="26">
        <f>(I2212*$N$3)/12</f>
        <v/>
      </c>
      <c r="O2212" s="26">
        <f>(I2212*$O$3)/12</f>
        <v/>
      </c>
      <c r="P2212" s="26">
        <f>(I2212*$P$3)/12</f>
        <v/>
      </c>
    </row>
    <row r="2213">
      <c r="G2213" s="6">
        <f>SUBSTITUTE(B2215,"%","")</f>
        <v/>
      </c>
      <c r="H2213" s="7">
        <f>H2212/G2215</f>
        <v/>
      </c>
      <c r="I2213" s="60">
        <f>H2213+$I$3</f>
        <v/>
      </c>
      <c r="J2213" s="23">
        <f>(I2213*$J$3)/12</f>
        <v/>
      </c>
      <c r="K2213" s="23">
        <f>(I2213*$K$3)/12</f>
        <v/>
      </c>
      <c r="L2213" s="23">
        <f>(I2213*$L$3)/12</f>
        <v/>
      </c>
      <c r="M2213" s="29">
        <f>(I2213*$M$3)/12</f>
        <v/>
      </c>
      <c r="N2213" s="23">
        <f>(I2213*$N$3)/12</f>
        <v/>
      </c>
      <c r="O2213" s="23">
        <f>(I2213*$O$3)/12</f>
        <v/>
      </c>
      <c r="P2213" s="23">
        <f>(I2213*$P$3)/12</f>
        <v/>
      </c>
    </row>
    <row r="2214">
      <c r="G2214" s="28">
        <f>G2212*G2213</f>
        <v/>
      </c>
      <c r="H2214" s="6" t="n"/>
      <c r="I2214" s="60">
        <f>H2213+$I$4</f>
        <v/>
      </c>
      <c r="J2214" s="23">
        <f>(I2214*$J$3)/12</f>
        <v/>
      </c>
      <c r="K2214" s="23">
        <f>(I2214*$K$3)/12</f>
        <v/>
      </c>
      <c r="L2214" s="23">
        <f>(I2214*$L$3)/12</f>
        <v/>
      </c>
      <c r="M2214" s="29">
        <f>(I2214*$M$3)/12</f>
        <v/>
      </c>
      <c r="N2214" s="23">
        <f>(I2214*$N$3)/12</f>
        <v/>
      </c>
      <c r="O2214" s="23">
        <f>(I2214*$O$3)/12</f>
        <v/>
      </c>
      <c r="P2214" s="23">
        <f>(I2214*$P$3)/12</f>
        <v/>
      </c>
    </row>
    <row r="2215">
      <c r="G2215" s="7">
        <f>G2214*0.3025</f>
        <v/>
      </c>
      <c r="H2215" s="6" t="n"/>
      <c r="I2215" s="60">
        <f>H2213+$I$5</f>
        <v/>
      </c>
      <c r="J2215" s="23">
        <f>(I2215*$J$3)/12</f>
        <v/>
      </c>
      <c r="K2215" s="23">
        <f>(I2215*$K$3)/12</f>
        <v/>
      </c>
      <c r="L2215" s="23">
        <f>(I2215*$L$3)/12</f>
        <v/>
      </c>
      <c r="M2215" s="29">
        <f>(I2215*$M$3)/12</f>
        <v/>
      </c>
      <c r="N2215" s="23">
        <f>(I2215*$N$3)/12</f>
        <v/>
      </c>
      <c r="O2215" s="23">
        <f>(I2215*$O$3)/12</f>
        <v/>
      </c>
      <c r="P2215" s="23">
        <f>(I2215*$P$3)/12</f>
        <v/>
      </c>
    </row>
    <row r="2216">
      <c r="G2216" s="6">
        <f>SUBSTITUTE(D2216,"㎡","")</f>
        <v/>
      </c>
      <c r="H2216" s="8" t="n"/>
      <c r="I2216" s="61">
        <f>H2213+$I$6</f>
        <v/>
      </c>
      <c r="J2216" s="23">
        <f>(I2216*$J$3)/12</f>
        <v/>
      </c>
      <c r="K2216" s="23">
        <f>(I2216*$K$3)/12</f>
        <v/>
      </c>
      <c r="L2216" s="23">
        <f>(I2216*$L$3)/12</f>
        <v/>
      </c>
      <c r="M2216" s="29">
        <f>(I2216*$M$3)/12</f>
        <v/>
      </c>
      <c r="N2216" s="23">
        <f>(I2216*$N$3)/12</f>
        <v/>
      </c>
      <c r="O2216" s="23">
        <f>(I2216*$O$3)/12</f>
        <v/>
      </c>
      <c r="P2216" s="23">
        <f>(I2216*$P$3)/12</f>
        <v/>
      </c>
    </row>
    <row r="2217">
      <c r="G2217" s="22">
        <f>SUBSTITUTE(D2217,"㎡","")</f>
        <v/>
      </c>
      <c r="H2217" s="22">
        <f>SUBSTITUTE(B2218,"万円","")</f>
        <v/>
      </c>
      <c r="I2217" s="59">
        <f>H2218+$I$2</f>
        <v/>
      </c>
      <c r="J2217" s="26">
        <f>(I2217*$J$3)/12</f>
        <v/>
      </c>
      <c r="K2217" s="26">
        <f>(I2217*$K$3)/12</f>
        <v/>
      </c>
      <c r="L2217" s="26">
        <f>(I2217*$L$3)/12</f>
        <v/>
      </c>
      <c r="M2217" s="26">
        <f>(I2217*$M$3)/12</f>
        <v/>
      </c>
      <c r="N2217" s="26">
        <f>(I2217*$N$3)/12</f>
        <v/>
      </c>
      <c r="O2217" s="26">
        <f>(I2217*$O$3)/12</f>
        <v/>
      </c>
      <c r="P2217" s="26">
        <f>(I2217*$P$3)/12</f>
        <v/>
      </c>
    </row>
    <row r="2218">
      <c r="G2218" s="6">
        <f>SUBSTITUTE(B2220,"%","")</f>
        <v/>
      </c>
      <c r="H2218" s="7">
        <f>H2217/G2220</f>
        <v/>
      </c>
      <c r="I2218" s="60">
        <f>H2218+$I$3</f>
        <v/>
      </c>
      <c r="J2218" s="23">
        <f>(I2218*$J$3)/12</f>
        <v/>
      </c>
      <c r="K2218" s="23">
        <f>(I2218*$K$3)/12</f>
        <v/>
      </c>
      <c r="L2218" s="23">
        <f>(I2218*$L$3)/12</f>
        <v/>
      </c>
      <c r="M2218" s="29">
        <f>(I2218*$M$3)/12</f>
        <v/>
      </c>
      <c r="N2218" s="23">
        <f>(I2218*$N$3)/12</f>
        <v/>
      </c>
      <c r="O2218" s="23">
        <f>(I2218*$O$3)/12</f>
        <v/>
      </c>
      <c r="P2218" s="23">
        <f>(I2218*$P$3)/12</f>
        <v/>
      </c>
    </row>
    <row r="2219">
      <c r="G2219" s="28">
        <f>G2217*G2218</f>
        <v/>
      </c>
      <c r="H2219" s="6" t="n"/>
      <c r="I2219" s="60">
        <f>H2218+$I$4</f>
        <v/>
      </c>
      <c r="J2219" s="23">
        <f>(I2219*$J$3)/12</f>
        <v/>
      </c>
      <c r="K2219" s="23">
        <f>(I2219*$K$3)/12</f>
        <v/>
      </c>
      <c r="L2219" s="23">
        <f>(I2219*$L$3)/12</f>
        <v/>
      </c>
      <c r="M2219" s="29">
        <f>(I2219*$M$3)/12</f>
        <v/>
      </c>
      <c r="N2219" s="23">
        <f>(I2219*$N$3)/12</f>
        <v/>
      </c>
      <c r="O2219" s="23">
        <f>(I2219*$O$3)/12</f>
        <v/>
      </c>
      <c r="P2219" s="23">
        <f>(I2219*$P$3)/12</f>
        <v/>
      </c>
    </row>
    <row r="2220">
      <c r="G2220" s="7">
        <f>G2219*0.3025</f>
        <v/>
      </c>
      <c r="H2220" s="6" t="n"/>
      <c r="I2220" s="60">
        <f>H2218+$I$5</f>
        <v/>
      </c>
      <c r="J2220" s="23">
        <f>(I2220*$J$3)/12</f>
        <v/>
      </c>
      <c r="K2220" s="23">
        <f>(I2220*$K$3)/12</f>
        <v/>
      </c>
      <c r="L2220" s="23">
        <f>(I2220*$L$3)/12</f>
        <v/>
      </c>
      <c r="M2220" s="29">
        <f>(I2220*$M$3)/12</f>
        <v/>
      </c>
      <c r="N2220" s="23">
        <f>(I2220*$N$3)/12</f>
        <v/>
      </c>
      <c r="O2220" s="23">
        <f>(I2220*$O$3)/12</f>
        <v/>
      </c>
      <c r="P2220" s="23">
        <f>(I2220*$P$3)/12</f>
        <v/>
      </c>
    </row>
    <row r="2221">
      <c r="G2221" s="6">
        <f>SUBSTITUTE(D2221,"㎡","")</f>
        <v/>
      </c>
      <c r="H2221" s="8" t="n"/>
      <c r="I2221" s="61">
        <f>H2218+$I$6</f>
        <v/>
      </c>
      <c r="J2221" s="23">
        <f>(I2221*$J$3)/12</f>
        <v/>
      </c>
      <c r="K2221" s="23">
        <f>(I2221*$K$3)/12</f>
        <v/>
      </c>
      <c r="L2221" s="23">
        <f>(I2221*$L$3)/12</f>
        <v/>
      </c>
      <c r="M2221" s="29">
        <f>(I2221*$M$3)/12</f>
        <v/>
      </c>
      <c r="N2221" s="23">
        <f>(I2221*$N$3)/12</f>
        <v/>
      </c>
      <c r="O2221" s="23">
        <f>(I2221*$O$3)/12</f>
        <v/>
      </c>
      <c r="P2221" s="23">
        <f>(I2221*$P$3)/12</f>
        <v/>
      </c>
    </row>
    <row r="2222">
      <c r="G2222" s="22">
        <f>SUBSTITUTE(D2222,"㎡","")</f>
        <v/>
      </c>
      <c r="H2222" s="22">
        <f>SUBSTITUTE(B2223,"万円","")</f>
        <v/>
      </c>
      <c r="I2222" s="59">
        <f>H2223+$I$2</f>
        <v/>
      </c>
      <c r="J2222" s="26">
        <f>(I2222*$J$3)/12</f>
        <v/>
      </c>
      <c r="K2222" s="26">
        <f>(I2222*$K$3)/12</f>
        <v/>
      </c>
      <c r="L2222" s="26">
        <f>(I2222*$L$3)/12</f>
        <v/>
      </c>
      <c r="M2222" s="26">
        <f>(I2222*$M$3)/12</f>
        <v/>
      </c>
      <c r="N2222" s="26">
        <f>(I2222*$N$3)/12</f>
        <v/>
      </c>
      <c r="O2222" s="26">
        <f>(I2222*$O$3)/12</f>
        <v/>
      </c>
      <c r="P2222" s="26">
        <f>(I2222*$P$3)/12</f>
        <v/>
      </c>
    </row>
    <row r="2223">
      <c r="G2223" s="6">
        <f>SUBSTITUTE(B2225,"%","")</f>
        <v/>
      </c>
      <c r="H2223" s="7">
        <f>H2222/G2225</f>
        <v/>
      </c>
      <c r="I2223" s="60">
        <f>H2223+$I$3</f>
        <v/>
      </c>
      <c r="J2223" s="23">
        <f>(I2223*$J$3)/12</f>
        <v/>
      </c>
      <c r="K2223" s="23">
        <f>(I2223*$K$3)/12</f>
        <v/>
      </c>
      <c r="L2223" s="23">
        <f>(I2223*$L$3)/12</f>
        <v/>
      </c>
      <c r="M2223" s="29">
        <f>(I2223*$M$3)/12</f>
        <v/>
      </c>
      <c r="N2223" s="23">
        <f>(I2223*$N$3)/12</f>
        <v/>
      </c>
      <c r="O2223" s="23">
        <f>(I2223*$O$3)/12</f>
        <v/>
      </c>
      <c r="P2223" s="23">
        <f>(I2223*$P$3)/12</f>
        <v/>
      </c>
    </row>
    <row r="2224">
      <c r="G2224" s="28">
        <f>G2222*G2223</f>
        <v/>
      </c>
      <c r="H2224" s="6" t="n"/>
      <c r="I2224" s="60">
        <f>H2223+$I$4</f>
        <v/>
      </c>
      <c r="J2224" s="23">
        <f>(I2224*$J$3)/12</f>
        <v/>
      </c>
      <c r="K2224" s="23">
        <f>(I2224*$K$3)/12</f>
        <v/>
      </c>
      <c r="L2224" s="23">
        <f>(I2224*$L$3)/12</f>
        <v/>
      </c>
      <c r="M2224" s="29">
        <f>(I2224*$M$3)/12</f>
        <v/>
      </c>
      <c r="N2224" s="23">
        <f>(I2224*$N$3)/12</f>
        <v/>
      </c>
      <c r="O2224" s="23">
        <f>(I2224*$O$3)/12</f>
        <v/>
      </c>
      <c r="P2224" s="23">
        <f>(I2224*$P$3)/12</f>
        <v/>
      </c>
    </row>
    <row r="2225">
      <c r="G2225" s="7">
        <f>G2224*0.3025</f>
        <v/>
      </c>
      <c r="H2225" s="6" t="n"/>
      <c r="I2225" s="60">
        <f>H2223+$I$5</f>
        <v/>
      </c>
      <c r="J2225" s="23">
        <f>(I2225*$J$3)/12</f>
        <v/>
      </c>
      <c r="K2225" s="23">
        <f>(I2225*$K$3)/12</f>
        <v/>
      </c>
      <c r="L2225" s="23">
        <f>(I2225*$L$3)/12</f>
        <v/>
      </c>
      <c r="M2225" s="29">
        <f>(I2225*$M$3)/12</f>
        <v/>
      </c>
      <c r="N2225" s="23">
        <f>(I2225*$N$3)/12</f>
        <v/>
      </c>
      <c r="O2225" s="23">
        <f>(I2225*$O$3)/12</f>
        <v/>
      </c>
      <c r="P2225" s="23">
        <f>(I2225*$P$3)/12</f>
        <v/>
      </c>
    </row>
    <row r="2226">
      <c r="G2226" s="6">
        <f>SUBSTITUTE(D2226,"㎡","")</f>
        <v/>
      </c>
      <c r="H2226" s="8" t="n"/>
      <c r="I2226" s="61">
        <f>H2223+$I$6</f>
        <v/>
      </c>
      <c r="J2226" s="23">
        <f>(I2226*$J$3)/12</f>
        <v/>
      </c>
      <c r="K2226" s="23">
        <f>(I2226*$K$3)/12</f>
        <v/>
      </c>
      <c r="L2226" s="23">
        <f>(I2226*$L$3)/12</f>
        <v/>
      </c>
      <c r="M2226" s="29">
        <f>(I2226*$M$3)/12</f>
        <v/>
      </c>
      <c r="N2226" s="23">
        <f>(I2226*$N$3)/12</f>
        <v/>
      </c>
      <c r="O2226" s="23">
        <f>(I2226*$O$3)/12</f>
        <v/>
      </c>
      <c r="P2226" s="23">
        <f>(I2226*$P$3)/12</f>
        <v/>
      </c>
    </row>
    <row r="2227">
      <c r="G2227" s="22">
        <f>SUBSTITUTE(D2227,"㎡","")</f>
        <v/>
      </c>
      <c r="H2227" s="22">
        <f>SUBSTITUTE(B2228,"万円","")</f>
        <v/>
      </c>
      <c r="I2227" s="59">
        <f>H2228+$I$2</f>
        <v/>
      </c>
      <c r="J2227" s="26">
        <f>(I2227*$J$3)/12</f>
        <v/>
      </c>
      <c r="K2227" s="26">
        <f>(I2227*$K$3)/12</f>
        <v/>
      </c>
      <c r="L2227" s="26">
        <f>(I2227*$L$3)/12</f>
        <v/>
      </c>
      <c r="M2227" s="26">
        <f>(I2227*$M$3)/12</f>
        <v/>
      </c>
      <c r="N2227" s="26">
        <f>(I2227*$N$3)/12</f>
        <v/>
      </c>
      <c r="O2227" s="26">
        <f>(I2227*$O$3)/12</f>
        <v/>
      </c>
      <c r="P2227" s="26">
        <f>(I2227*$P$3)/12</f>
        <v/>
      </c>
    </row>
    <row r="2228">
      <c r="G2228" s="6">
        <f>SUBSTITUTE(B2230,"%","")</f>
        <v/>
      </c>
      <c r="H2228" s="7">
        <f>H2227/G2230</f>
        <v/>
      </c>
      <c r="I2228" s="60">
        <f>H2228+$I$3</f>
        <v/>
      </c>
      <c r="J2228" s="23">
        <f>(I2228*$J$3)/12</f>
        <v/>
      </c>
      <c r="K2228" s="23">
        <f>(I2228*$K$3)/12</f>
        <v/>
      </c>
      <c r="L2228" s="23">
        <f>(I2228*$L$3)/12</f>
        <v/>
      </c>
      <c r="M2228" s="29">
        <f>(I2228*$M$3)/12</f>
        <v/>
      </c>
      <c r="N2228" s="23">
        <f>(I2228*$N$3)/12</f>
        <v/>
      </c>
      <c r="O2228" s="23">
        <f>(I2228*$O$3)/12</f>
        <v/>
      </c>
      <c r="P2228" s="23">
        <f>(I2228*$P$3)/12</f>
        <v/>
      </c>
    </row>
    <row r="2229">
      <c r="G2229" s="28">
        <f>G2227*G2228</f>
        <v/>
      </c>
      <c r="H2229" s="6" t="n"/>
      <c r="I2229" s="60">
        <f>H2228+$I$4</f>
        <v/>
      </c>
      <c r="J2229" s="23">
        <f>(I2229*$J$3)/12</f>
        <v/>
      </c>
      <c r="K2229" s="23">
        <f>(I2229*$K$3)/12</f>
        <v/>
      </c>
      <c r="L2229" s="23">
        <f>(I2229*$L$3)/12</f>
        <v/>
      </c>
      <c r="M2229" s="29">
        <f>(I2229*$M$3)/12</f>
        <v/>
      </c>
      <c r="N2229" s="23">
        <f>(I2229*$N$3)/12</f>
        <v/>
      </c>
      <c r="O2229" s="23">
        <f>(I2229*$O$3)/12</f>
        <v/>
      </c>
      <c r="P2229" s="23">
        <f>(I2229*$P$3)/12</f>
        <v/>
      </c>
    </row>
    <row r="2230">
      <c r="G2230" s="7">
        <f>G2229*0.3025</f>
        <v/>
      </c>
      <c r="H2230" s="6" t="n"/>
      <c r="I2230" s="60">
        <f>H2228+$I$5</f>
        <v/>
      </c>
      <c r="J2230" s="23">
        <f>(I2230*$J$3)/12</f>
        <v/>
      </c>
      <c r="K2230" s="23">
        <f>(I2230*$K$3)/12</f>
        <v/>
      </c>
      <c r="L2230" s="23">
        <f>(I2230*$L$3)/12</f>
        <v/>
      </c>
      <c r="M2230" s="29">
        <f>(I2230*$M$3)/12</f>
        <v/>
      </c>
      <c r="N2230" s="23">
        <f>(I2230*$N$3)/12</f>
        <v/>
      </c>
      <c r="O2230" s="23">
        <f>(I2230*$O$3)/12</f>
        <v/>
      </c>
      <c r="P2230" s="23">
        <f>(I2230*$P$3)/12</f>
        <v/>
      </c>
    </row>
    <row r="2231">
      <c r="G2231" s="6">
        <f>SUBSTITUTE(D2231,"㎡","")</f>
        <v/>
      </c>
      <c r="H2231" s="8" t="n"/>
      <c r="I2231" s="61">
        <f>H2228+$I$6</f>
        <v/>
      </c>
      <c r="J2231" s="23">
        <f>(I2231*$J$3)/12</f>
        <v/>
      </c>
      <c r="K2231" s="23">
        <f>(I2231*$K$3)/12</f>
        <v/>
      </c>
      <c r="L2231" s="23">
        <f>(I2231*$L$3)/12</f>
        <v/>
      </c>
      <c r="M2231" s="29">
        <f>(I2231*$M$3)/12</f>
        <v/>
      </c>
      <c r="N2231" s="23">
        <f>(I2231*$N$3)/12</f>
        <v/>
      </c>
      <c r="O2231" s="23">
        <f>(I2231*$O$3)/12</f>
        <v/>
      </c>
      <c r="P2231" s="23">
        <f>(I2231*$P$3)/12</f>
        <v/>
      </c>
    </row>
    <row r="2232">
      <c r="G2232" s="22">
        <f>SUBSTITUTE(D2232,"㎡","")</f>
        <v/>
      </c>
      <c r="H2232" s="22">
        <f>SUBSTITUTE(B2233,"万円","")</f>
        <v/>
      </c>
      <c r="I2232" s="59">
        <f>H2233+$I$2</f>
        <v/>
      </c>
      <c r="J2232" s="26">
        <f>(I2232*$J$3)/12</f>
        <v/>
      </c>
      <c r="K2232" s="26">
        <f>(I2232*$K$3)/12</f>
        <v/>
      </c>
      <c r="L2232" s="26">
        <f>(I2232*$L$3)/12</f>
        <v/>
      </c>
      <c r="M2232" s="26">
        <f>(I2232*$M$3)/12</f>
        <v/>
      </c>
      <c r="N2232" s="26">
        <f>(I2232*$N$3)/12</f>
        <v/>
      </c>
      <c r="O2232" s="26">
        <f>(I2232*$O$3)/12</f>
        <v/>
      </c>
      <c r="P2232" s="26">
        <f>(I2232*$P$3)/12</f>
        <v/>
      </c>
    </row>
    <row r="2233">
      <c r="G2233" s="6">
        <f>SUBSTITUTE(B2235,"%","")</f>
        <v/>
      </c>
      <c r="H2233" s="7">
        <f>H2232/G2235</f>
        <v/>
      </c>
      <c r="I2233" s="60">
        <f>H2233+$I$3</f>
        <v/>
      </c>
      <c r="J2233" s="23">
        <f>(I2233*$J$3)/12</f>
        <v/>
      </c>
      <c r="K2233" s="23">
        <f>(I2233*$K$3)/12</f>
        <v/>
      </c>
      <c r="L2233" s="23">
        <f>(I2233*$L$3)/12</f>
        <v/>
      </c>
      <c r="M2233" s="29">
        <f>(I2233*$M$3)/12</f>
        <v/>
      </c>
      <c r="N2233" s="23">
        <f>(I2233*$N$3)/12</f>
        <v/>
      </c>
      <c r="O2233" s="23">
        <f>(I2233*$O$3)/12</f>
        <v/>
      </c>
      <c r="P2233" s="23">
        <f>(I2233*$P$3)/12</f>
        <v/>
      </c>
    </row>
    <row r="2234">
      <c r="G2234" s="28">
        <f>G2232*G2233</f>
        <v/>
      </c>
      <c r="H2234" s="6" t="n"/>
      <c r="I2234" s="60">
        <f>H2233+$I$4</f>
        <v/>
      </c>
      <c r="J2234" s="23">
        <f>(I2234*$J$3)/12</f>
        <v/>
      </c>
      <c r="K2234" s="23">
        <f>(I2234*$K$3)/12</f>
        <v/>
      </c>
      <c r="L2234" s="23">
        <f>(I2234*$L$3)/12</f>
        <v/>
      </c>
      <c r="M2234" s="29">
        <f>(I2234*$M$3)/12</f>
        <v/>
      </c>
      <c r="N2234" s="23">
        <f>(I2234*$N$3)/12</f>
        <v/>
      </c>
      <c r="O2234" s="23">
        <f>(I2234*$O$3)/12</f>
        <v/>
      </c>
      <c r="P2234" s="23">
        <f>(I2234*$P$3)/12</f>
        <v/>
      </c>
    </row>
    <row r="2235">
      <c r="G2235" s="7">
        <f>G2234*0.3025</f>
        <v/>
      </c>
      <c r="H2235" s="6" t="n"/>
      <c r="I2235" s="60">
        <f>H2233+$I$5</f>
        <v/>
      </c>
      <c r="J2235" s="23">
        <f>(I2235*$J$3)/12</f>
        <v/>
      </c>
      <c r="K2235" s="23">
        <f>(I2235*$K$3)/12</f>
        <v/>
      </c>
      <c r="L2235" s="23">
        <f>(I2235*$L$3)/12</f>
        <v/>
      </c>
      <c r="M2235" s="29">
        <f>(I2235*$M$3)/12</f>
        <v/>
      </c>
      <c r="N2235" s="23">
        <f>(I2235*$N$3)/12</f>
        <v/>
      </c>
      <c r="O2235" s="23">
        <f>(I2235*$O$3)/12</f>
        <v/>
      </c>
      <c r="P2235" s="23">
        <f>(I2235*$P$3)/12</f>
        <v/>
      </c>
    </row>
    <row r="2236">
      <c r="G2236" s="6">
        <f>SUBSTITUTE(D2236,"㎡","")</f>
        <v/>
      </c>
      <c r="H2236" s="8" t="n"/>
      <c r="I2236" s="61">
        <f>H2233+$I$6</f>
        <v/>
      </c>
      <c r="J2236" s="23">
        <f>(I2236*$J$3)/12</f>
        <v/>
      </c>
      <c r="K2236" s="23">
        <f>(I2236*$K$3)/12</f>
        <v/>
      </c>
      <c r="L2236" s="23">
        <f>(I2236*$L$3)/12</f>
        <v/>
      </c>
      <c r="M2236" s="29">
        <f>(I2236*$M$3)/12</f>
        <v/>
      </c>
      <c r="N2236" s="23">
        <f>(I2236*$N$3)/12</f>
        <v/>
      </c>
      <c r="O2236" s="23">
        <f>(I2236*$O$3)/12</f>
        <v/>
      </c>
      <c r="P2236" s="23">
        <f>(I2236*$P$3)/12</f>
        <v/>
      </c>
    </row>
    <row r="2237">
      <c r="G2237" s="22">
        <f>SUBSTITUTE(D2237,"㎡","")</f>
        <v/>
      </c>
      <c r="H2237" s="22">
        <f>SUBSTITUTE(B2238,"万円","")</f>
        <v/>
      </c>
      <c r="I2237" s="59">
        <f>H2238+$I$2</f>
        <v/>
      </c>
      <c r="J2237" s="26">
        <f>(I2237*$J$3)/12</f>
        <v/>
      </c>
      <c r="K2237" s="26">
        <f>(I2237*$K$3)/12</f>
        <v/>
      </c>
      <c r="L2237" s="26">
        <f>(I2237*$L$3)/12</f>
        <v/>
      </c>
      <c r="M2237" s="26">
        <f>(I2237*$M$3)/12</f>
        <v/>
      </c>
      <c r="N2237" s="26">
        <f>(I2237*$N$3)/12</f>
        <v/>
      </c>
      <c r="O2237" s="26">
        <f>(I2237*$O$3)/12</f>
        <v/>
      </c>
      <c r="P2237" s="26">
        <f>(I2237*$P$3)/12</f>
        <v/>
      </c>
    </row>
    <row r="2238">
      <c r="G2238" s="6">
        <f>SUBSTITUTE(B2240,"%","")</f>
        <v/>
      </c>
      <c r="H2238" s="7">
        <f>H2237/G2240</f>
        <v/>
      </c>
      <c r="I2238" s="60">
        <f>H2238+$I$3</f>
        <v/>
      </c>
      <c r="J2238" s="23">
        <f>(I2238*$J$3)/12</f>
        <v/>
      </c>
      <c r="K2238" s="23">
        <f>(I2238*$K$3)/12</f>
        <v/>
      </c>
      <c r="L2238" s="23">
        <f>(I2238*$L$3)/12</f>
        <v/>
      </c>
      <c r="M2238" s="29">
        <f>(I2238*$M$3)/12</f>
        <v/>
      </c>
      <c r="N2238" s="23">
        <f>(I2238*$N$3)/12</f>
        <v/>
      </c>
      <c r="O2238" s="23">
        <f>(I2238*$O$3)/12</f>
        <v/>
      </c>
      <c r="P2238" s="23">
        <f>(I2238*$P$3)/12</f>
        <v/>
      </c>
    </row>
    <row r="2239">
      <c r="G2239" s="28">
        <f>G2237*G2238</f>
        <v/>
      </c>
      <c r="H2239" s="6" t="n"/>
      <c r="I2239" s="60">
        <f>H2238+$I$4</f>
        <v/>
      </c>
      <c r="J2239" s="23">
        <f>(I2239*$J$3)/12</f>
        <v/>
      </c>
      <c r="K2239" s="23">
        <f>(I2239*$K$3)/12</f>
        <v/>
      </c>
      <c r="L2239" s="23">
        <f>(I2239*$L$3)/12</f>
        <v/>
      </c>
      <c r="M2239" s="29">
        <f>(I2239*$M$3)/12</f>
        <v/>
      </c>
      <c r="N2239" s="23">
        <f>(I2239*$N$3)/12</f>
        <v/>
      </c>
      <c r="O2239" s="23">
        <f>(I2239*$O$3)/12</f>
        <v/>
      </c>
      <c r="P2239" s="23">
        <f>(I2239*$P$3)/12</f>
        <v/>
      </c>
    </row>
    <row r="2240">
      <c r="G2240" s="7">
        <f>G2239*0.3025</f>
        <v/>
      </c>
      <c r="H2240" s="6" t="n"/>
      <c r="I2240" s="60">
        <f>H2238+$I$5</f>
        <v/>
      </c>
      <c r="J2240" s="23">
        <f>(I2240*$J$3)/12</f>
        <v/>
      </c>
      <c r="K2240" s="23">
        <f>(I2240*$K$3)/12</f>
        <v/>
      </c>
      <c r="L2240" s="23">
        <f>(I2240*$L$3)/12</f>
        <v/>
      </c>
      <c r="M2240" s="29">
        <f>(I2240*$M$3)/12</f>
        <v/>
      </c>
      <c r="N2240" s="23">
        <f>(I2240*$N$3)/12</f>
        <v/>
      </c>
      <c r="O2240" s="23">
        <f>(I2240*$O$3)/12</f>
        <v/>
      </c>
      <c r="P2240" s="23">
        <f>(I2240*$P$3)/12</f>
        <v/>
      </c>
    </row>
    <row r="2241">
      <c r="G2241" s="6">
        <f>SUBSTITUTE(D2241,"㎡","")</f>
        <v/>
      </c>
      <c r="H2241" s="8" t="n"/>
      <c r="I2241" s="61">
        <f>H2238+$I$6</f>
        <v/>
      </c>
      <c r="J2241" s="23">
        <f>(I2241*$J$3)/12</f>
        <v/>
      </c>
      <c r="K2241" s="23">
        <f>(I2241*$K$3)/12</f>
        <v/>
      </c>
      <c r="L2241" s="23">
        <f>(I2241*$L$3)/12</f>
        <v/>
      </c>
      <c r="M2241" s="29">
        <f>(I2241*$M$3)/12</f>
        <v/>
      </c>
      <c r="N2241" s="23">
        <f>(I2241*$N$3)/12</f>
        <v/>
      </c>
      <c r="O2241" s="23">
        <f>(I2241*$O$3)/12</f>
        <v/>
      </c>
      <c r="P2241" s="23">
        <f>(I2241*$P$3)/12</f>
        <v/>
      </c>
    </row>
    <row r="2242">
      <c r="G2242" s="22">
        <f>SUBSTITUTE(D2242,"㎡","")</f>
        <v/>
      </c>
      <c r="H2242" s="22">
        <f>SUBSTITUTE(B2243,"万円","")</f>
        <v/>
      </c>
      <c r="I2242" s="59">
        <f>H2243+$I$2</f>
        <v/>
      </c>
      <c r="J2242" s="26">
        <f>(I2242*$J$3)/12</f>
        <v/>
      </c>
      <c r="K2242" s="26">
        <f>(I2242*$K$3)/12</f>
        <v/>
      </c>
      <c r="L2242" s="26">
        <f>(I2242*$L$3)/12</f>
        <v/>
      </c>
      <c r="M2242" s="26">
        <f>(I2242*$M$3)/12</f>
        <v/>
      </c>
      <c r="N2242" s="26">
        <f>(I2242*$N$3)/12</f>
        <v/>
      </c>
      <c r="O2242" s="26">
        <f>(I2242*$O$3)/12</f>
        <v/>
      </c>
      <c r="P2242" s="26">
        <f>(I2242*$P$3)/12</f>
        <v/>
      </c>
    </row>
    <row r="2243">
      <c r="G2243" s="6">
        <f>SUBSTITUTE(B2245,"%","")</f>
        <v/>
      </c>
      <c r="H2243" s="7">
        <f>H2242/G2245</f>
        <v/>
      </c>
      <c r="I2243" s="60">
        <f>H2243+$I$3</f>
        <v/>
      </c>
      <c r="J2243" s="23">
        <f>(I2243*$J$3)/12</f>
        <v/>
      </c>
      <c r="K2243" s="23">
        <f>(I2243*$K$3)/12</f>
        <v/>
      </c>
      <c r="L2243" s="23">
        <f>(I2243*$L$3)/12</f>
        <v/>
      </c>
      <c r="M2243" s="29">
        <f>(I2243*$M$3)/12</f>
        <v/>
      </c>
      <c r="N2243" s="23">
        <f>(I2243*$N$3)/12</f>
        <v/>
      </c>
      <c r="O2243" s="23">
        <f>(I2243*$O$3)/12</f>
        <v/>
      </c>
      <c r="P2243" s="23">
        <f>(I2243*$P$3)/12</f>
        <v/>
      </c>
    </row>
    <row r="2244">
      <c r="G2244" s="28">
        <f>G2242*G2243</f>
        <v/>
      </c>
      <c r="H2244" s="6" t="n"/>
      <c r="I2244" s="60">
        <f>H2243+$I$4</f>
        <v/>
      </c>
      <c r="J2244" s="23">
        <f>(I2244*$J$3)/12</f>
        <v/>
      </c>
      <c r="K2244" s="23">
        <f>(I2244*$K$3)/12</f>
        <v/>
      </c>
      <c r="L2244" s="23">
        <f>(I2244*$L$3)/12</f>
        <v/>
      </c>
      <c r="M2244" s="29">
        <f>(I2244*$M$3)/12</f>
        <v/>
      </c>
      <c r="N2244" s="23">
        <f>(I2244*$N$3)/12</f>
        <v/>
      </c>
      <c r="O2244" s="23">
        <f>(I2244*$O$3)/12</f>
        <v/>
      </c>
      <c r="P2244" s="23">
        <f>(I2244*$P$3)/12</f>
        <v/>
      </c>
    </row>
    <row r="2245">
      <c r="G2245" s="7">
        <f>G2244*0.3025</f>
        <v/>
      </c>
      <c r="H2245" s="6" t="n"/>
      <c r="I2245" s="60">
        <f>H2243+$I$5</f>
        <v/>
      </c>
      <c r="J2245" s="23">
        <f>(I2245*$J$3)/12</f>
        <v/>
      </c>
      <c r="K2245" s="23">
        <f>(I2245*$K$3)/12</f>
        <v/>
      </c>
      <c r="L2245" s="23">
        <f>(I2245*$L$3)/12</f>
        <v/>
      </c>
      <c r="M2245" s="29">
        <f>(I2245*$M$3)/12</f>
        <v/>
      </c>
      <c r="N2245" s="23">
        <f>(I2245*$N$3)/12</f>
        <v/>
      </c>
      <c r="O2245" s="23">
        <f>(I2245*$O$3)/12</f>
        <v/>
      </c>
      <c r="P2245" s="23">
        <f>(I2245*$P$3)/12</f>
        <v/>
      </c>
    </row>
    <row r="2246">
      <c r="G2246" s="6">
        <f>SUBSTITUTE(D2246,"㎡","")</f>
        <v/>
      </c>
      <c r="H2246" s="8" t="n"/>
      <c r="I2246" s="61">
        <f>H2243+$I$6</f>
        <v/>
      </c>
      <c r="J2246" s="23">
        <f>(I2246*$J$3)/12</f>
        <v/>
      </c>
      <c r="K2246" s="23">
        <f>(I2246*$K$3)/12</f>
        <v/>
      </c>
      <c r="L2246" s="23">
        <f>(I2246*$L$3)/12</f>
        <v/>
      </c>
      <c r="M2246" s="29">
        <f>(I2246*$M$3)/12</f>
        <v/>
      </c>
      <c r="N2246" s="23">
        <f>(I2246*$N$3)/12</f>
        <v/>
      </c>
      <c r="O2246" s="23">
        <f>(I2246*$O$3)/12</f>
        <v/>
      </c>
      <c r="P2246" s="23">
        <f>(I2246*$P$3)/12</f>
        <v/>
      </c>
    </row>
    <row r="2247">
      <c r="G2247" s="22">
        <f>SUBSTITUTE(D2247,"㎡","")</f>
        <v/>
      </c>
      <c r="H2247" s="22">
        <f>SUBSTITUTE(B2248,"万円","")</f>
        <v/>
      </c>
      <c r="I2247" s="59">
        <f>H2248+$I$2</f>
        <v/>
      </c>
      <c r="J2247" s="26">
        <f>(I2247*$J$3)/12</f>
        <v/>
      </c>
      <c r="K2247" s="26">
        <f>(I2247*$K$3)/12</f>
        <v/>
      </c>
      <c r="L2247" s="26">
        <f>(I2247*$L$3)/12</f>
        <v/>
      </c>
      <c r="M2247" s="26">
        <f>(I2247*$M$3)/12</f>
        <v/>
      </c>
      <c r="N2247" s="26">
        <f>(I2247*$N$3)/12</f>
        <v/>
      </c>
      <c r="O2247" s="26">
        <f>(I2247*$O$3)/12</f>
        <v/>
      </c>
      <c r="P2247" s="26">
        <f>(I2247*$P$3)/12</f>
        <v/>
      </c>
    </row>
    <row r="2248">
      <c r="G2248" s="6">
        <f>SUBSTITUTE(B2250,"%","")</f>
        <v/>
      </c>
      <c r="H2248" s="7">
        <f>H2247/G2250</f>
        <v/>
      </c>
      <c r="I2248" s="60">
        <f>H2248+$I$3</f>
        <v/>
      </c>
      <c r="J2248" s="23">
        <f>(I2248*$J$3)/12</f>
        <v/>
      </c>
      <c r="K2248" s="23">
        <f>(I2248*$K$3)/12</f>
        <v/>
      </c>
      <c r="L2248" s="23">
        <f>(I2248*$L$3)/12</f>
        <v/>
      </c>
      <c r="M2248" s="29">
        <f>(I2248*$M$3)/12</f>
        <v/>
      </c>
      <c r="N2248" s="23">
        <f>(I2248*$N$3)/12</f>
        <v/>
      </c>
      <c r="O2248" s="23">
        <f>(I2248*$O$3)/12</f>
        <v/>
      </c>
      <c r="P2248" s="23">
        <f>(I2248*$P$3)/12</f>
        <v/>
      </c>
    </row>
    <row r="2249">
      <c r="G2249" s="28">
        <f>G2247*G2248</f>
        <v/>
      </c>
      <c r="H2249" s="6" t="n"/>
      <c r="I2249" s="60">
        <f>H2248+$I$4</f>
        <v/>
      </c>
      <c r="J2249" s="23">
        <f>(I2249*$J$3)/12</f>
        <v/>
      </c>
      <c r="K2249" s="23">
        <f>(I2249*$K$3)/12</f>
        <v/>
      </c>
      <c r="L2249" s="23">
        <f>(I2249*$L$3)/12</f>
        <v/>
      </c>
      <c r="M2249" s="29">
        <f>(I2249*$M$3)/12</f>
        <v/>
      </c>
      <c r="N2249" s="23">
        <f>(I2249*$N$3)/12</f>
        <v/>
      </c>
      <c r="O2249" s="23">
        <f>(I2249*$O$3)/12</f>
        <v/>
      </c>
      <c r="P2249" s="23">
        <f>(I2249*$P$3)/12</f>
        <v/>
      </c>
    </row>
    <row r="2250">
      <c r="G2250" s="7">
        <f>G2249*0.3025</f>
        <v/>
      </c>
      <c r="H2250" s="6" t="n"/>
      <c r="I2250" s="60">
        <f>H2248+$I$5</f>
        <v/>
      </c>
      <c r="J2250" s="23">
        <f>(I2250*$J$3)/12</f>
        <v/>
      </c>
      <c r="K2250" s="23">
        <f>(I2250*$K$3)/12</f>
        <v/>
      </c>
      <c r="L2250" s="23">
        <f>(I2250*$L$3)/12</f>
        <v/>
      </c>
      <c r="M2250" s="29">
        <f>(I2250*$M$3)/12</f>
        <v/>
      </c>
      <c r="N2250" s="23">
        <f>(I2250*$N$3)/12</f>
        <v/>
      </c>
      <c r="O2250" s="23">
        <f>(I2250*$O$3)/12</f>
        <v/>
      </c>
      <c r="P2250" s="23">
        <f>(I2250*$P$3)/12</f>
        <v/>
      </c>
    </row>
    <row r="2251">
      <c r="G2251" s="6">
        <f>SUBSTITUTE(D2251,"㎡","")</f>
        <v/>
      </c>
      <c r="H2251" s="8" t="n"/>
      <c r="I2251" s="61">
        <f>H2248+$I$6</f>
        <v/>
      </c>
      <c r="J2251" s="23">
        <f>(I2251*$J$3)/12</f>
        <v/>
      </c>
      <c r="K2251" s="23">
        <f>(I2251*$K$3)/12</f>
        <v/>
      </c>
      <c r="L2251" s="23">
        <f>(I2251*$L$3)/12</f>
        <v/>
      </c>
      <c r="M2251" s="29">
        <f>(I2251*$M$3)/12</f>
        <v/>
      </c>
      <c r="N2251" s="23">
        <f>(I2251*$N$3)/12</f>
        <v/>
      </c>
      <c r="O2251" s="23">
        <f>(I2251*$O$3)/12</f>
        <v/>
      </c>
      <c r="P2251" s="23">
        <f>(I2251*$P$3)/12</f>
        <v/>
      </c>
    </row>
    <row r="2252">
      <c r="G2252" s="22">
        <f>SUBSTITUTE(D2252,"㎡","")</f>
        <v/>
      </c>
      <c r="H2252" s="22">
        <f>SUBSTITUTE(B2253,"万円","")</f>
        <v/>
      </c>
      <c r="I2252" s="59">
        <f>H2253+$I$2</f>
        <v/>
      </c>
      <c r="J2252" s="26">
        <f>(I2252*$J$3)/12</f>
        <v/>
      </c>
      <c r="K2252" s="26">
        <f>(I2252*$K$3)/12</f>
        <v/>
      </c>
      <c r="L2252" s="26">
        <f>(I2252*$L$3)/12</f>
        <v/>
      </c>
      <c r="M2252" s="26">
        <f>(I2252*$M$3)/12</f>
        <v/>
      </c>
      <c r="N2252" s="26">
        <f>(I2252*$N$3)/12</f>
        <v/>
      </c>
      <c r="O2252" s="26">
        <f>(I2252*$O$3)/12</f>
        <v/>
      </c>
      <c r="P2252" s="26">
        <f>(I2252*$P$3)/12</f>
        <v/>
      </c>
    </row>
    <row r="2253">
      <c r="G2253" s="6">
        <f>SUBSTITUTE(B2255,"%","")</f>
        <v/>
      </c>
      <c r="H2253" s="7">
        <f>H2252/G2255</f>
        <v/>
      </c>
      <c r="I2253" s="60">
        <f>H2253+$I$3</f>
        <v/>
      </c>
      <c r="J2253" s="23">
        <f>(I2253*$J$3)/12</f>
        <v/>
      </c>
      <c r="K2253" s="23">
        <f>(I2253*$K$3)/12</f>
        <v/>
      </c>
      <c r="L2253" s="23">
        <f>(I2253*$L$3)/12</f>
        <v/>
      </c>
      <c r="M2253" s="29">
        <f>(I2253*$M$3)/12</f>
        <v/>
      </c>
      <c r="N2253" s="23">
        <f>(I2253*$N$3)/12</f>
        <v/>
      </c>
      <c r="O2253" s="23">
        <f>(I2253*$O$3)/12</f>
        <v/>
      </c>
      <c r="P2253" s="23">
        <f>(I2253*$P$3)/12</f>
        <v/>
      </c>
    </row>
    <row r="2254">
      <c r="G2254" s="28">
        <f>G2252*G2253</f>
        <v/>
      </c>
      <c r="H2254" s="6" t="n"/>
      <c r="I2254" s="60">
        <f>H2253+$I$4</f>
        <v/>
      </c>
      <c r="J2254" s="23">
        <f>(I2254*$J$3)/12</f>
        <v/>
      </c>
      <c r="K2254" s="23">
        <f>(I2254*$K$3)/12</f>
        <v/>
      </c>
      <c r="L2254" s="23">
        <f>(I2254*$L$3)/12</f>
        <v/>
      </c>
      <c r="M2254" s="29">
        <f>(I2254*$M$3)/12</f>
        <v/>
      </c>
      <c r="N2254" s="23">
        <f>(I2254*$N$3)/12</f>
        <v/>
      </c>
      <c r="O2254" s="23">
        <f>(I2254*$O$3)/12</f>
        <v/>
      </c>
      <c r="P2254" s="23">
        <f>(I2254*$P$3)/12</f>
        <v/>
      </c>
    </row>
    <row r="2255">
      <c r="G2255" s="7">
        <f>G2254*0.3025</f>
        <v/>
      </c>
      <c r="H2255" s="6" t="n"/>
      <c r="I2255" s="60">
        <f>H2253+$I$5</f>
        <v/>
      </c>
      <c r="J2255" s="23">
        <f>(I2255*$J$3)/12</f>
        <v/>
      </c>
      <c r="K2255" s="23">
        <f>(I2255*$K$3)/12</f>
        <v/>
      </c>
      <c r="L2255" s="23">
        <f>(I2255*$L$3)/12</f>
        <v/>
      </c>
      <c r="M2255" s="29">
        <f>(I2255*$M$3)/12</f>
        <v/>
      </c>
      <c r="N2255" s="23">
        <f>(I2255*$N$3)/12</f>
        <v/>
      </c>
      <c r="O2255" s="23">
        <f>(I2255*$O$3)/12</f>
        <v/>
      </c>
      <c r="P2255" s="23">
        <f>(I2255*$P$3)/12</f>
        <v/>
      </c>
    </row>
    <row r="2256">
      <c r="G2256" s="6">
        <f>SUBSTITUTE(D2256,"㎡","")</f>
        <v/>
      </c>
      <c r="H2256" s="8" t="n"/>
      <c r="I2256" s="61">
        <f>H2253+$I$6</f>
        <v/>
      </c>
      <c r="J2256" s="23">
        <f>(I2256*$J$3)/12</f>
        <v/>
      </c>
      <c r="K2256" s="23">
        <f>(I2256*$K$3)/12</f>
        <v/>
      </c>
      <c r="L2256" s="23">
        <f>(I2256*$L$3)/12</f>
        <v/>
      </c>
      <c r="M2256" s="29">
        <f>(I2256*$M$3)/12</f>
        <v/>
      </c>
      <c r="N2256" s="23">
        <f>(I2256*$N$3)/12</f>
        <v/>
      </c>
      <c r="O2256" s="23">
        <f>(I2256*$O$3)/12</f>
        <v/>
      </c>
      <c r="P2256" s="23">
        <f>(I2256*$P$3)/12</f>
        <v/>
      </c>
    </row>
    <row r="2257">
      <c r="G2257" s="22">
        <f>SUBSTITUTE(D2257,"㎡","")</f>
        <v/>
      </c>
      <c r="H2257" s="22">
        <f>SUBSTITUTE(B2258,"万円","")</f>
        <v/>
      </c>
      <c r="I2257" s="59">
        <f>H2258+$I$2</f>
        <v/>
      </c>
      <c r="J2257" s="26">
        <f>(I2257*$J$3)/12</f>
        <v/>
      </c>
      <c r="K2257" s="26">
        <f>(I2257*$K$3)/12</f>
        <v/>
      </c>
      <c r="L2257" s="26">
        <f>(I2257*$L$3)/12</f>
        <v/>
      </c>
      <c r="M2257" s="26">
        <f>(I2257*$M$3)/12</f>
        <v/>
      </c>
      <c r="N2257" s="26">
        <f>(I2257*$N$3)/12</f>
        <v/>
      </c>
      <c r="O2257" s="26">
        <f>(I2257*$O$3)/12</f>
        <v/>
      </c>
      <c r="P2257" s="26">
        <f>(I2257*$P$3)/12</f>
        <v/>
      </c>
    </row>
    <row r="2258">
      <c r="G2258" s="6">
        <f>SUBSTITUTE(B2260,"%","")</f>
        <v/>
      </c>
      <c r="H2258" s="7">
        <f>H2257/G2260</f>
        <v/>
      </c>
      <c r="I2258" s="60">
        <f>H2258+$I$3</f>
        <v/>
      </c>
      <c r="J2258" s="23">
        <f>(I2258*$J$3)/12</f>
        <v/>
      </c>
      <c r="K2258" s="23">
        <f>(I2258*$K$3)/12</f>
        <v/>
      </c>
      <c r="L2258" s="23">
        <f>(I2258*$L$3)/12</f>
        <v/>
      </c>
      <c r="M2258" s="29">
        <f>(I2258*$M$3)/12</f>
        <v/>
      </c>
      <c r="N2258" s="23">
        <f>(I2258*$N$3)/12</f>
        <v/>
      </c>
      <c r="O2258" s="23">
        <f>(I2258*$O$3)/12</f>
        <v/>
      </c>
      <c r="P2258" s="23">
        <f>(I2258*$P$3)/12</f>
        <v/>
      </c>
    </row>
    <row r="2259">
      <c r="G2259" s="28">
        <f>G2257*G2258</f>
        <v/>
      </c>
      <c r="H2259" s="6" t="n"/>
      <c r="I2259" s="60">
        <f>H2258+$I$4</f>
        <v/>
      </c>
      <c r="J2259" s="23">
        <f>(I2259*$J$3)/12</f>
        <v/>
      </c>
      <c r="K2259" s="23">
        <f>(I2259*$K$3)/12</f>
        <v/>
      </c>
      <c r="L2259" s="23">
        <f>(I2259*$L$3)/12</f>
        <v/>
      </c>
      <c r="M2259" s="29">
        <f>(I2259*$M$3)/12</f>
        <v/>
      </c>
      <c r="N2259" s="23">
        <f>(I2259*$N$3)/12</f>
        <v/>
      </c>
      <c r="O2259" s="23">
        <f>(I2259*$O$3)/12</f>
        <v/>
      </c>
      <c r="P2259" s="23">
        <f>(I2259*$P$3)/12</f>
        <v/>
      </c>
    </row>
    <row r="2260">
      <c r="G2260" s="7">
        <f>G2259*0.3025</f>
        <v/>
      </c>
      <c r="H2260" s="6" t="n"/>
      <c r="I2260" s="60">
        <f>H2258+$I$5</f>
        <v/>
      </c>
      <c r="J2260" s="23">
        <f>(I2260*$J$3)/12</f>
        <v/>
      </c>
      <c r="K2260" s="23">
        <f>(I2260*$K$3)/12</f>
        <v/>
      </c>
      <c r="L2260" s="23">
        <f>(I2260*$L$3)/12</f>
        <v/>
      </c>
      <c r="M2260" s="29">
        <f>(I2260*$M$3)/12</f>
        <v/>
      </c>
      <c r="N2260" s="23">
        <f>(I2260*$N$3)/12</f>
        <v/>
      </c>
      <c r="O2260" s="23">
        <f>(I2260*$O$3)/12</f>
        <v/>
      </c>
      <c r="P2260" s="23">
        <f>(I2260*$P$3)/12</f>
        <v/>
      </c>
    </row>
    <row r="2261">
      <c r="G2261" s="6">
        <f>SUBSTITUTE(D2261,"㎡","")</f>
        <v/>
      </c>
      <c r="H2261" s="8" t="n"/>
      <c r="I2261" s="61">
        <f>H2258+$I$6</f>
        <v/>
      </c>
      <c r="J2261" s="23">
        <f>(I2261*$J$3)/12</f>
        <v/>
      </c>
      <c r="K2261" s="23">
        <f>(I2261*$K$3)/12</f>
        <v/>
      </c>
      <c r="L2261" s="23">
        <f>(I2261*$L$3)/12</f>
        <v/>
      </c>
      <c r="M2261" s="29">
        <f>(I2261*$M$3)/12</f>
        <v/>
      </c>
      <c r="N2261" s="23">
        <f>(I2261*$N$3)/12</f>
        <v/>
      </c>
      <c r="O2261" s="23">
        <f>(I2261*$O$3)/12</f>
        <v/>
      </c>
      <c r="P2261" s="23">
        <f>(I2261*$P$3)/12</f>
        <v/>
      </c>
    </row>
    <row r="2262">
      <c r="G2262" s="22">
        <f>SUBSTITUTE(D2262,"㎡","")</f>
        <v/>
      </c>
      <c r="H2262" s="22">
        <f>SUBSTITUTE(B2263,"万円","")</f>
        <v/>
      </c>
      <c r="I2262" s="59">
        <f>H2263+$I$2</f>
        <v/>
      </c>
      <c r="J2262" s="26">
        <f>(I2262*$J$3)/12</f>
        <v/>
      </c>
      <c r="K2262" s="26">
        <f>(I2262*$K$3)/12</f>
        <v/>
      </c>
      <c r="L2262" s="26">
        <f>(I2262*$L$3)/12</f>
        <v/>
      </c>
      <c r="M2262" s="26">
        <f>(I2262*$M$3)/12</f>
        <v/>
      </c>
      <c r="N2262" s="26">
        <f>(I2262*$N$3)/12</f>
        <v/>
      </c>
      <c r="O2262" s="26">
        <f>(I2262*$O$3)/12</f>
        <v/>
      </c>
      <c r="P2262" s="26">
        <f>(I2262*$P$3)/12</f>
        <v/>
      </c>
    </row>
    <row r="2263">
      <c r="G2263" s="6">
        <f>SUBSTITUTE(B2265,"%","")</f>
        <v/>
      </c>
      <c r="H2263" s="7">
        <f>H2262/G2265</f>
        <v/>
      </c>
      <c r="I2263" s="60">
        <f>H2263+$I$3</f>
        <v/>
      </c>
      <c r="J2263" s="23">
        <f>(I2263*$J$3)/12</f>
        <v/>
      </c>
      <c r="K2263" s="23">
        <f>(I2263*$K$3)/12</f>
        <v/>
      </c>
      <c r="L2263" s="23">
        <f>(I2263*$L$3)/12</f>
        <v/>
      </c>
      <c r="M2263" s="29">
        <f>(I2263*$M$3)/12</f>
        <v/>
      </c>
      <c r="N2263" s="23">
        <f>(I2263*$N$3)/12</f>
        <v/>
      </c>
      <c r="O2263" s="23">
        <f>(I2263*$O$3)/12</f>
        <v/>
      </c>
      <c r="P2263" s="23">
        <f>(I2263*$P$3)/12</f>
        <v/>
      </c>
    </row>
    <row r="2264">
      <c r="G2264" s="28">
        <f>G2262*G2263</f>
        <v/>
      </c>
      <c r="H2264" s="6" t="n"/>
      <c r="I2264" s="60">
        <f>H2263+$I$4</f>
        <v/>
      </c>
      <c r="J2264" s="23">
        <f>(I2264*$J$3)/12</f>
        <v/>
      </c>
      <c r="K2264" s="23">
        <f>(I2264*$K$3)/12</f>
        <v/>
      </c>
      <c r="L2264" s="23">
        <f>(I2264*$L$3)/12</f>
        <v/>
      </c>
      <c r="M2264" s="29">
        <f>(I2264*$M$3)/12</f>
        <v/>
      </c>
      <c r="N2264" s="23">
        <f>(I2264*$N$3)/12</f>
        <v/>
      </c>
      <c r="O2264" s="23">
        <f>(I2264*$O$3)/12</f>
        <v/>
      </c>
      <c r="P2264" s="23">
        <f>(I2264*$P$3)/12</f>
        <v/>
      </c>
    </row>
    <row r="2265">
      <c r="G2265" s="7">
        <f>G2264*0.3025</f>
        <v/>
      </c>
      <c r="H2265" s="6" t="n"/>
      <c r="I2265" s="60">
        <f>H2263+$I$5</f>
        <v/>
      </c>
      <c r="J2265" s="23">
        <f>(I2265*$J$3)/12</f>
        <v/>
      </c>
      <c r="K2265" s="23">
        <f>(I2265*$K$3)/12</f>
        <v/>
      </c>
      <c r="L2265" s="23">
        <f>(I2265*$L$3)/12</f>
        <v/>
      </c>
      <c r="M2265" s="29">
        <f>(I2265*$M$3)/12</f>
        <v/>
      </c>
      <c r="N2265" s="23">
        <f>(I2265*$N$3)/12</f>
        <v/>
      </c>
      <c r="O2265" s="23">
        <f>(I2265*$O$3)/12</f>
        <v/>
      </c>
      <c r="P2265" s="23">
        <f>(I2265*$P$3)/12</f>
        <v/>
      </c>
    </row>
    <row r="2266">
      <c r="G2266" s="6">
        <f>SUBSTITUTE(D2266,"㎡","")</f>
        <v/>
      </c>
      <c r="H2266" s="8" t="n"/>
      <c r="I2266" s="61">
        <f>H2263+$I$6</f>
        <v/>
      </c>
      <c r="J2266" s="23">
        <f>(I2266*$J$3)/12</f>
        <v/>
      </c>
      <c r="K2266" s="23">
        <f>(I2266*$K$3)/12</f>
        <v/>
      </c>
      <c r="L2266" s="23">
        <f>(I2266*$L$3)/12</f>
        <v/>
      </c>
      <c r="M2266" s="29">
        <f>(I2266*$M$3)/12</f>
        <v/>
      </c>
      <c r="N2266" s="23">
        <f>(I2266*$N$3)/12</f>
        <v/>
      </c>
      <c r="O2266" s="23">
        <f>(I2266*$O$3)/12</f>
        <v/>
      </c>
      <c r="P2266" s="23">
        <f>(I2266*$P$3)/12</f>
        <v/>
      </c>
    </row>
    <row r="2267">
      <c r="G2267" s="22">
        <f>SUBSTITUTE(D2267,"㎡","")</f>
        <v/>
      </c>
      <c r="H2267" s="22">
        <f>SUBSTITUTE(B2268,"万円","")</f>
        <v/>
      </c>
      <c r="I2267" s="59">
        <f>H2268+$I$2</f>
        <v/>
      </c>
      <c r="J2267" s="26">
        <f>(I2267*$J$3)/12</f>
        <v/>
      </c>
      <c r="K2267" s="26">
        <f>(I2267*$K$3)/12</f>
        <v/>
      </c>
      <c r="L2267" s="26">
        <f>(I2267*$L$3)/12</f>
        <v/>
      </c>
      <c r="M2267" s="26">
        <f>(I2267*$M$3)/12</f>
        <v/>
      </c>
      <c r="N2267" s="26">
        <f>(I2267*$N$3)/12</f>
        <v/>
      </c>
      <c r="O2267" s="26">
        <f>(I2267*$O$3)/12</f>
        <v/>
      </c>
      <c r="P2267" s="26">
        <f>(I2267*$P$3)/12</f>
        <v/>
      </c>
    </row>
    <row r="2268">
      <c r="G2268" s="6">
        <f>SUBSTITUTE(B2270,"%","")</f>
        <v/>
      </c>
      <c r="H2268" s="7">
        <f>H2267/G2270</f>
        <v/>
      </c>
      <c r="I2268" s="60">
        <f>H2268+$I$3</f>
        <v/>
      </c>
      <c r="J2268" s="23">
        <f>(I2268*$J$3)/12</f>
        <v/>
      </c>
      <c r="K2268" s="23">
        <f>(I2268*$K$3)/12</f>
        <v/>
      </c>
      <c r="L2268" s="23">
        <f>(I2268*$L$3)/12</f>
        <v/>
      </c>
      <c r="M2268" s="29">
        <f>(I2268*$M$3)/12</f>
        <v/>
      </c>
      <c r="N2268" s="23">
        <f>(I2268*$N$3)/12</f>
        <v/>
      </c>
      <c r="O2268" s="23">
        <f>(I2268*$O$3)/12</f>
        <v/>
      </c>
      <c r="P2268" s="23">
        <f>(I2268*$P$3)/12</f>
        <v/>
      </c>
    </row>
    <row r="2269">
      <c r="G2269" s="28">
        <f>G2267*G2268</f>
        <v/>
      </c>
      <c r="H2269" s="6" t="n"/>
      <c r="I2269" s="60">
        <f>H2268+$I$4</f>
        <v/>
      </c>
      <c r="J2269" s="23">
        <f>(I2269*$J$3)/12</f>
        <v/>
      </c>
      <c r="K2269" s="23">
        <f>(I2269*$K$3)/12</f>
        <v/>
      </c>
      <c r="L2269" s="23">
        <f>(I2269*$L$3)/12</f>
        <v/>
      </c>
      <c r="M2269" s="29">
        <f>(I2269*$M$3)/12</f>
        <v/>
      </c>
      <c r="N2269" s="23">
        <f>(I2269*$N$3)/12</f>
        <v/>
      </c>
      <c r="O2269" s="23">
        <f>(I2269*$O$3)/12</f>
        <v/>
      </c>
      <c r="P2269" s="23">
        <f>(I2269*$P$3)/12</f>
        <v/>
      </c>
    </row>
    <row r="2270">
      <c r="G2270" s="7">
        <f>G2269*0.3025</f>
        <v/>
      </c>
      <c r="H2270" s="6" t="n"/>
      <c r="I2270" s="60">
        <f>H2268+$I$5</f>
        <v/>
      </c>
      <c r="J2270" s="23">
        <f>(I2270*$J$3)/12</f>
        <v/>
      </c>
      <c r="K2270" s="23">
        <f>(I2270*$K$3)/12</f>
        <v/>
      </c>
      <c r="L2270" s="23">
        <f>(I2270*$L$3)/12</f>
        <v/>
      </c>
      <c r="M2270" s="29">
        <f>(I2270*$M$3)/12</f>
        <v/>
      </c>
      <c r="N2270" s="23">
        <f>(I2270*$N$3)/12</f>
        <v/>
      </c>
      <c r="O2270" s="23">
        <f>(I2270*$O$3)/12</f>
        <v/>
      </c>
      <c r="P2270" s="23">
        <f>(I2270*$P$3)/12</f>
        <v/>
      </c>
    </row>
    <row r="2271">
      <c r="G2271" s="6">
        <f>SUBSTITUTE(D2271,"㎡","")</f>
        <v/>
      </c>
      <c r="H2271" s="8" t="n"/>
      <c r="I2271" s="61">
        <f>H2268+$I$6</f>
        <v/>
      </c>
      <c r="J2271" s="23">
        <f>(I2271*$J$3)/12</f>
        <v/>
      </c>
      <c r="K2271" s="23">
        <f>(I2271*$K$3)/12</f>
        <v/>
      </c>
      <c r="L2271" s="23">
        <f>(I2271*$L$3)/12</f>
        <v/>
      </c>
      <c r="M2271" s="29">
        <f>(I2271*$M$3)/12</f>
        <v/>
      </c>
      <c r="N2271" s="23">
        <f>(I2271*$N$3)/12</f>
        <v/>
      </c>
      <c r="O2271" s="23">
        <f>(I2271*$O$3)/12</f>
        <v/>
      </c>
      <c r="P2271" s="23">
        <f>(I2271*$P$3)/12</f>
        <v/>
      </c>
    </row>
    <row r="2272">
      <c r="G2272" s="22">
        <f>SUBSTITUTE(D2272,"㎡","")</f>
        <v/>
      </c>
      <c r="H2272" s="22">
        <f>SUBSTITUTE(B2273,"万円","")</f>
        <v/>
      </c>
      <c r="I2272" s="59">
        <f>H2273+$I$2</f>
        <v/>
      </c>
      <c r="J2272" s="26">
        <f>(I2272*$J$3)/12</f>
        <v/>
      </c>
      <c r="K2272" s="26">
        <f>(I2272*$K$3)/12</f>
        <v/>
      </c>
      <c r="L2272" s="26">
        <f>(I2272*$L$3)/12</f>
        <v/>
      </c>
      <c r="M2272" s="26">
        <f>(I2272*$M$3)/12</f>
        <v/>
      </c>
      <c r="N2272" s="26">
        <f>(I2272*$N$3)/12</f>
        <v/>
      </c>
      <c r="O2272" s="26">
        <f>(I2272*$O$3)/12</f>
        <v/>
      </c>
      <c r="P2272" s="26">
        <f>(I2272*$P$3)/12</f>
        <v/>
      </c>
    </row>
    <row r="2273">
      <c r="G2273" s="6">
        <f>SUBSTITUTE(B2275,"%","")</f>
        <v/>
      </c>
      <c r="H2273" s="7">
        <f>H2272/G2275</f>
        <v/>
      </c>
      <c r="I2273" s="60">
        <f>H2273+$I$3</f>
        <v/>
      </c>
      <c r="J2273" s="23">
        <f>(I2273*$J$3)/12</f>
        <v/>
      </c>
      <c r="K2273" s="23">
        <f>(I2273*$K$3)/12</f>
        <v/>
      </c>
      <c r="L2273" s="23">
        <f>(I2273*$L$3)/12</f>
        <v/>
      </c>
      <c r="M2273" s="29">
        <f>(I2273*$M$3)/12</f>
        <v/>
      </c>
      <c r="N2273" s="23">
        <f>(I2273*$N$3)/12</f>
        <v/>
      </c>
      <c r="O2273" s="23">
        <f>(I2273*$O$3)/12</f>
        <v/>
      </c>
      <c r="P2273" s="23">
        <f>(I2273*$P$3)/12</f>
        <v/>
      </c>
    </row>
    <row r="2274">
      <c r="G2274" s="28">
        <f>G2272*G2273</f>
        <v/>
      </c>
      <c r="H2274" s="6" t="n"/>
      <c r="I2274" s="60">
        <f>H2273+$I$4</f>
        <v/>
      </c>
      <c r="J2274" s="23">
        <f>(I2274*$J$3)/12</f>
        <v/>
      </c>
      <c r="K2274" s="23">
        <f>(I2274*$K$3)/12</f>
        <v/>
      </c>
      <c r="L2274" s="23">
        <f>(I2274*$L$3)/12</f>
        <v/>
      </c>
      <c r="M2274" s="29">
        <f>(I2274*$M$3)/12</f>
        <v/>
      </c>
      <c r="N2274" s="23">
        <f>(I2274*$N$3)/12</f>
        <v/>
      </c>
      <c r="O2274" s="23">
        <f>(I2274*$O$3)/12</f>
        <v/>
      </c>
      <c r="P2274" s="23">
        <f>(I2274*$P$3)/12</f>
        <v/>
      </c>
    </row>
    <row r="2275">
      <c r="G2275" s="7">
        <f>G2274*0.3025</f>
        <v/>
      </c>
      <c r="H2275" s="6" t="n"/>
      <c r="I2275" s="60">
        <f>H2273+$I$5</f>
        <v/>
      </c>
      <c r="J2275" s="23">
        <f>(I2275*$J$3)/12</f>
        <v/>
      </c>
      <c r="K2275" s="23">
        <f>(I2275*$K$3)/12</f>
        <v/>
      </c>
      <c r="L2275" s="23">
        <f>(I2275*$L$3)/12</f>
        <v/>
      </c>
      <c r="M2275" s="29">
        <f>(I2275*$M$3)/12</f>
        <v/>
      </c>
      <c r="N2275" s="23">
        <f>(I2275*$N$3)/12</f>
        <v/>
      </c>
      <c r="O2275" s="23">
        <f>(I2275*$O$3)/12</f>
        <v/>
      </c>
      <c r="P2275" s="23">
        <f>(I2275*$P$3)/12</f>
        <v/>
      </c>
    </row>
    <row r="2276">
      <c r="G2276" s="6">
        <f>SUBSTITUTE(D2276,"㎡","")</f>
        <v/>
      </c>
      <c r="H2276" s="8" t="n"/>
      <c r="I2276" s="61">
        <f>H2273+$I$6</f>
        <v/>
      </c>
      <c r="J2276" s="23">
        <f>(I2276*$J$3)/12</f>
        <v/>
      </c>
      <c r="K2276" s="23">
        <f>(I2276*$K$3)/12</f>
        <v/>
      </c>
      <c r="L2276" s="23">
        <f>(I2276*$L$3)/12</f>
        <v/>
      </c>
      <c r="M2276" s="29">
        <f>(I2276*$M$3)/12</f>
        <v/>
      </c>
      <c r="N2276" s="23">
        <f>(I2276*$N$3)/12</f>
        <v/>
      </c>
      <c r="O2276" s="23">
        <f>(I2276*$O$3)/12</f>
        <v/>
      </c>
      <c r="P2276" s="23">
        <f>(I2276*$P$3)/12</f>
        <v/>
      </c>
    </row>
    <row r="2277">
      <c r="G2277" s="22">
        <f>SUBSTITUTE(D2277,"㎡","")</f>
        <v/>
      </c>
      <c r="H2277" s="22">
        <f>SUBSTITUTE(B2278,"万円","")</f>
        <v/>
      </c>
      <c r="I2277" s="59">
        <f>H2278+$I$2</f>
        <v/>
      </c>
      <c r="J2277" s="26">
        <f>(I2277*$J$3)/12</f>
        <v/>
      </c>
      <c r="K2277" s="26">
        <f>(I2277*$K$3)/12</f>
        <v/>
      </c>
      <c r="L2277" s="26">
        <f>(I2277*$L$3)/12</f>
        <v/>
      </c>
      <c r="M2277" s="26">
        <f>(I2277*$M$3)/12</f>
        <v/>
      </c>
      <c r="N2277" s="26">
        <f>(I2277*$N$3)/12</f>
        <v/>
      </c>
      <c r="O2277" s="26">
        <f>(I2277*$O$3)/12</f>
        <v/>
      </c>
      <c r="P2277" s="26">
        <f>(I2277*$P$3)/12</f>
        <v/>
      </c>
    </row>
    <row r="2278">
      <c r="G2278" s="6">
        <f>SUBSTITUTE(B2280,"%","")</f>
        <v/>
      </c>
      <c r="H2278" s="7">
        <f>H2277/G2280</f>
        <v/>
      </c>
      <c r="I2278" s="60">
        <f>H2278+$I$3</f>
        <v/>
      </c>
      <c r="J2278" s="23">
        <f>(I2278*$J$3)/12</f>
        <v/>
      </c>
      <c r="K2278" s="23">
        <f>(I2278*$K$3)/12</f>
        <v/>
      </c>
      <c r="L2278" s="23">
        <f>(I2278*$L$3)/12</f>
        <v/>
      </c>
      <c r="M2278" s="29">
        <f>(I2278*$M$3)/12</f>
        <v/>
      </c>
      <c r="N2278" s="23">
        <f>(I2278*$N$3)/12</f>
        <v/>
      </c>
      <c r="O2278" s="23">
        <f>(I2278*$O$3)/12</f>
        <v/>
      </c>
      <c r="P2278" s="23">
        <f>(I2278*$P$3)/12</f>
        <v/>
      </c>
    </row>
    <row r="2279">
      <c r="G2279" s="28">
        <f>G2277*G2278</f>
        <v/>
      </c>
      <c r="H2279" s="6" t="n"/>
      <c r="I2279" s="60">
        <f>H2278+$I$4</f>
        <v/>
      </c>
      <c r="J2279" s="23">
        <f>(I2279*$J$3)/12</f>
        <v/>
      </c>
      <c r="K2279" s="23">
        <f>(I2279*$K$3)/12</f>
        <v/>
      </c>
      <c r="L2279" s="23">
        <f>(I2279*$L$3)/12</f>
        <v/>
      </c>
      <c r="M2279" s="29">
        <f>(I2279*$M$3)/12</f>
        <v/>
      </c>
      <c r="N2279" s="23">
        <f>(I2279*$N$3)/12</f>
        <v/>
      </c>
      <c r="O2279" s="23">
        <f>(I2279*$O$3)/12</f>
        <v/>
      </c>
      <c r="P2279" s="23">
        <f>(I2279*$P$3)/12</f>
        <v/>
      </c>
    </row>
    <row r="2280">
      <c r="G2280" s="7">
        <f>G2279*0.3025</f>
        <v/>
      </c>
      <c r="H2280" s="6" t="n"/>
      <c r="I2280" s="60">
        <f>H2278+$I$5</f>
        <v/>
      </c>
      <c r="J2280" s="23">
        <f>(I2280*$J$3)/12</f>
        <v/>
      </c>
      <c r="K2280" s="23">
        <f>(I2280*$K$3)/12</f>
        <v/>
      </c>
      <c r="L2280" s="23">
        <f>(I2280*$L$3)/12</f>
        <v/>
      </c>
      <c r="M2280" s="29">
        <f>(I2280*$M$3)/12</f>
        <v/>
      </c>
      <c r="N2280" s="23">
        <f>(I2280*$N$3)/12</f>
        <v/>
      </c>
      <c r="O2280" s="23">
        <f>(I2280*$O$3)/12</f>
        <v/>
      </c>
      <c r="P2280" s="23">
        <f>(I2280*$P$3)/12</f>
        <v/>
      </c>
    </row>
    <row r="2281">
      <c r="G2281" s="6">
        <f>SUBSTITUTE(D2281,"㎡","")</f>
        <v/>
      </c>
      <c r="H2281" s="8" t="n"/>
      <c r="I2281" s="61">
        <f>H2278+$I$6</f>
        <v/>
      </c>
      <c r="J2281" s="23">
        <f>(I2281*$J$3)/12</f>
        <v/>
      </c>
      <c r="K2281" s="23">
        <f>(I2281*$K$3)/12</f>
        <v/>
      </c>
      <c r="L2281" s="23">
        <f>(I2281*$L$3)/12</f>
        <v/>
      </c>
      <c r="M2281" s="29">
        <f>(I2281*$M$3)/12</f>
        <v/>
      </c>
      <c r="N2281" s="23">
        <f>(I2281*$N$3)/12</f>
        <v/>
      </c>
      <c r="O2281" s="23">
        <f>(I2281*$O$3)/12</f>
        <v/>
      </c>
      <c r="P2281" s="23">
        <f>(I2281*$P$3)/12</f>
        <v/>
      </c>
    </row>
    <row r="2282">
      <c r="G2282" s="22">
        <f>SUBSTITUTE(D2282,"㎡","")</f>
        <v/>
      </c>
      <c r="H2282" s="22">
        <f>SUBSTITUTE(B2283,"万円","")</f>
        <v/>
      </c>
      <c r="I2282" s="59">
        <f>H2283+$I$2</f>
        <v/>
      </c>
      <c r="J2282" s="26">
        <f>(I2282*$J$3)/12</f>
        <v/>
      </c>
      <c r="K2282" s="26">
        <f>(I2282*$K$3)/12</f>
        <v/>
      </c>
      <c r="L2282" s="26">
        <f>(I2282*$L$3)/12</f>
        <v/>
      </c>
      <c r="M2282" s="26">
        <f>(I2282*$M$3)/12</f>
        <v/>
      </c>
      <c r="N2282" s="26">
        <f>(I2282*$N$3)/12</f>
        <v/>
      </c>
      <c r="O2282" s="26">
        <f>(I2282*$O$3)/12</f>
        <v/>
      </c>
      <c r="P2282" s="26">
        <f>(I2282*$P$3)/12</f>
        <v/>
      </c>
    </row>
    <row r="2283">
      <c r="G2283" s="6">
        <f>SUBSTITUTE(B2285,"%","")</f>
        <v/>
      </c>
      <c r="H2283" s="7">
        <f>H2282/G2285</f>
        <v/>
      </c>
      <c r="I2283" s="60">
        <f>H2283+$I$3</f>
        <v/>
      </c>
      <c r="J2283" s="23">
        <f>(I2283*$J$3)/12</f>
        <v/>
      </c>
      <c r="K2283" s="23">
        <f>(I2283*$K$3)/12</f>
        <v/>
      </c>
      <c r="L2283" s="23">
        <f>(I2283*$L$3)/12</f>
        <v/>
      </c>
      <c r="M2283" s="29">
        <f>(I2283*$M$3)/12</f>
        <v/>
      </c>
      <c r="N2283" s="23">
        <f>(I2283*$N$3)/12</f>
        <v/>
      </c>
      <c r="O2283" s="23">
        <f>(I2283*$O$3)/12</f>
        <v/>
      </c>
      <c r="P2283" s="23">
        <f>(I2283*$P$3)/12</f>
        <v/>
      </c>
    </row>
    <row r="2284">
      <c r="G2284" s="28">
        <f>G2282*G2283</f>
        <v/>
      </c>
      <c r="H2284" s="6" t="n"/>
      <c r="I2284" s="60">
        <f>H2283+$I$4</f>
        <v/>
      </c>
      <c r="J2284" s="23">
        <f>(I2284*$J$3)/12</f>
        <v/>
      </c>
      <c r="K2284" s="23">
        <f>(I2284*$K$3)/12</f>
        <v/>
      </c>
      <c r="L2284" s="23">
        <f>(I2284*$L$3)/12</f>
        <v/>
      </c>
      <c r="M2284" s="29">
        <f>(I2284*$M$3)/12</f>
        <v/>
      </c>
      <c r="N2284" s="23">
        <f>(I2284*$N$3)/12</f>
        <v/>
      </c>
      <c r="O2284" s="23">
        <f>(I2284*$O$3)/12</f>
        <v/>
      </c>
      <c r="P2284" s="23">
        <f>(I2284*$P$3)/12</f>
        <v/>
      </c>
    </row>
    <row r="2285">
      <c r="G2285" s="7">
        <f>G2284*0.3025</f>
        <v/>
      </c>
      <c r="H2285" s="6" t="n"/>
      <c r="I2285" s="60">
        <f>H2283+$I$5</f>
        <v/>
      </c>
      <c r="J2285" s="23">
        <f>(I2285*$J$3)/12</f>
        <v/>
      </c>
      <c r="K2285" s="23">
        <f>(I2285*$K$3)/12</f>
        <v/>
      </c>
      <c r="L2285" s="23">
        <f>(I2285*$L$3)/12</f>
        <v/>
      </c>
      <c r="M2285" s="29">
        <f>(I2285*$M$3)/12</f>
        <v/>
      </c>
      <c r="N2285" s="23">
        <f>(I2285*$N$3)/12</f>
        <v/>
      </c>
      <c r="O2285" s="23">
        <f>(I2285*$O$3)/12</f>
        <v/>
      </c>
      <c r="P2285" s="23">
        <f>(I2285*$P$3)/12</f>
        <v/>
      </c>
    </row>
    <row r="2286">
      <c r="G2286" s="6">
        <f>SUBSTITUTE(D2286,"㎡","")</f>
        <v/>
      </c>
      <c r="H2286" s="8" t="n"/>
      <c r="I2286" s="61">
        <f>H2283+$I$6</f>
        <v/>
      </c>
      <c r="J2286" s="23">
        <f>(I2286*$J$3)/12</f>
        <v/>
      </c>
      <c r="K2286" s="23">
        <f>(I2286*$K$3)/12</f>
        <v/>
      </c>
      <c r="L2286" s="23">
        <f>(I2286*$L$3)/12</f>
        <v/>
      </c>
      <c r="M2286" s="29">
        <f>(I2286*$M$3)/12</f>
        <v/>
      </c>
      <c r="N2286" s="23">
        <f>(I2286*$N$3)/12</f>
        <v/>
      </c>
      <c r="O2286" s="23">
        <f>(I2286*$O$3)/12</f>
        <v/>
      </c>
      <c r="P2286" s="23">
        <f>(I2286*$P$3)/12</f>
        <v/>
      </c>
    </row>
    <row r="2287">
      <c r="G2287" s="22">
        <f>SUBSTITUTE(D2287,"㎡","")</f>
        <v/>
      </c>
      <c r="H2287" s="22">
        <f>SUBSTITUTE(B2288,"万円","")</f>
        <v/>
      </c>
      <c r="I2287" s="59">
        <f>H2288+$I$2</f>
        <v/>
      </c>
      <c r="J2287" s="26">
        <f>(I2287*$J$3)/12</f>
        <v/>
      </c>
      <c r="K2287" s="26">
        <f>(I2287*$K$3)/12</f>
        <v/>
      </c>
      <c r="L2287" s="26">
        <f>(I2287*$L$3)/12</f>
        <v/>
      </c>
      <c r="M2287" s="26">
        <f>(I2287*$M$3)/12</f>
        <v/>
      </c>
      <c r="N2287" s="26">
        <f>(I2287*$N$3)/12</f>
        <v/>
      </c>
      <c r="O2287" s="26">
        <f>(I2287*$O$3)/12</f>
        <v/>
      </c>
      <c r="P2287" s="26">
        <f>(I2287*$P$3)/12</f>
        <v/>
      </c>
    </row>
    <row r="2288">
      <c r="G2288" s="6">
        <f>SUBSTITUTE(B2290,"%","")</f>
        <v/>
      </c>
      <c r="H2288" s="7">
        <f>H2287/G2290</f>
        <v/>
      </c>
      <c r="I2288" s="60">
        <f>H2288+$I$3</f>
        <v/>
      </c>
      <c r="J2288" s="23">
        <f>(I2288*$J$3)/12</f>
        <v/>
      </c>
      <c r="K2288" s="23">
        <f>(I2288*$K$3)/12</f>
        <v/>
      </c>
      <c r="L2288" s="23">
        <f>(I2288*$L$3)/12</f>
        <v/>
      </c>
      <c r="M2288" s="29">
        <f>(I2288*$M$3)/12</f>
        <v/>
      </c>
      <c r="N2288" s="23">
        <f>(I2288*$N$3)/12</f>
        <v/>
      </c>
      <c r="O2288" s="23">
        <f>(I2288*$O$3)/12</f>
        <v/>
      </c>
      <c r="P2288" s="23">
        <f>(I2288*$P$3)/12</f>
        <v/>
      </c>
    </row>
    <row r="2289">
      <c r="G2289" s="28">
        <f>G2287*G2288</f>
        <v/>
      </c>
      <c r="H2289" s="6" t="n"/>
      <c r="I2289" s="60">
        <f>H2288+$I$4</f>
        <v/>
      </c>
      <c r="J2289" s="23">
        <f>(I2289*$J$3)/12</f>
        <v/>
      </c>
      <c r="K2289" s="23">
        <f>(I2289*$K$3)/12</f>
        <v/>
      </c>
      <c r="L2289" s="23">
        <f>(I2289*$L$3)/12</f>
        <v/>
      </c>
      <c r="M2289" s="29">
        <f>(I2289*$M$3)/12</f>
        <v/>
      </c>
      <c r="N2289" s="23">
        <f>(I2289*$N$3)/12</f>
        <v/>
      </c>
      <c r="O2289" s="23">
        <f>(I2289*$O$3)/12</f>
        <v/>
      </c>
      <c r="P2289" s="23">
        <f>(I2289*$P$3)/12</f>
        <v/>
      </c>
    </row>
    <row r="2290">
      <c r="G2290" s="7">
        <f>G2289*0.3025</f>
        <v/>
      </c>
      <c r="H2290" s="6" t="n"/>
      <c r="I2290" s="60">
        <f>H2288+$I$5</f>
        <v/>
      </c>
      <c r="J2290" s="23">
        <f>(I2290*$J$3)/12</f>
        <v/>
      </c>
      <c r="K2290" s="23">
        <f>(I2290*$K$3)/12</f>
        <v/>
      </c>
      <c r="L2290" s="23">
        <f>(I2290*$L$3)/12</f>
        <v/>
      </c>
      <c r="M2290" s="29">
        <f>(I2290*$M$3)/12</f>
        <v/>
      </c>
      <c r="N2290" s="23">
        <f>(I2290*$N$3)/12</f>
        <v/>
      </c>
      <c r="O2290" s="23">
        <f>(I2290*$O$3)/12</f>
        <v/>
      </c>
      <c r="P2290" s="23">
        <f>(I2290*$P$3)/12</f>
        <v/>
      </c>
    </row>
    <row r="2291">
      <c r="G2291" s="6">
        <f>SUBSTITUTE(D2291,"㎡","")</f>
        <v/>
      </c>
      <c r="H2291" s="8" t="n"/>
      <c r="I2291" s="61">
        <f>H2288+$I$6</f>
        <v/>
      </c>
      <c r="J2291" s="23">
        <f>(I2291*$J$3)/12</f>
        <v/>
      </c>
      <c r="K2291" s="23">
        <f>(I2291*$K$3)/12</f>
        <v/>
      </c>
      <c r="L2291" s="23">
        <f>(I2291*$L$3)/12</f>
        <v/>
      </c>
      <c r="M2291" s="29">
        <f>(I2291*$M$3)/12</f>
        <v/>
      </c>
      <c r="N2291" s="23">
        <f>(I2291*$N$3)/12</f>
        <v/>
      </c>
      <c r="O2291" s="23">
        <f>(I2291*$O$3)/12</f>
        <v/>
      </c>
      <c r="P2291" s="23">
        <f>(I2291*$P$3)/12</f>
        <v/>
      </c>
    </row>
    <row r="2292">
      <c r="G2292" s="22">
        <f>SUBSTITUTE(D2292,"㎡","")</f>
        <v/>
      </c>
      <c r="H2292" s="22">
        <f>SUBSTITUTE(B2293,"万円","")</f>
        <v/>
      </c>
      <c r="I2292" s="59">
        <f>H2293+$I$2</f>
        <v/>
      </c>
      <c r="J2292" s="26">
        <f>(I2292*$J$3)/12</f>
        <v/>
      </c>
      <c r="K2292" s="26">
        <f>(I2292*$K$3)/12</f>
        <v/>
      </c>
      <c r="L2292" s="26">
        <f>(I2292*$L$3)/12</f>
        <v/>
      </c>
      <c r="M2292" s="26">
        <f>(I2292*$M$3)/12</f>
        <v/>
      </c>
      <c r="N2292" s="26">
        <f>(I2292*$N$3)/12</f>
        <v/>
      </c>
      <c r="O2292" s="26">
        <f>(I2292*$O$3)/12</f>
        <v/>
      </c>
      <c r="P2292" s="26">
        <f>(I2292*$P$3)/12</f>
        <v/>
      </c>
    </row>
    <row r="2293">
      <c r="G2293" s="6">
        <f>SUBSTITUTE(B2295,"%","")</f>
        <v/>
      </c>
      <c r="H2293" s="7">
        <f>H2292/G2295</f>
        <v/>
      </c>
      <c r="I2293" s="60">
        <f>H2293+$I$3</f>
        <v/>
      </c>
      <c r="J2293" s="23">
        <f>(I2293*$J$3)/12</f>
        <v/>
      </c>
      <c r="K2293" s="23">
        <f>(I2293*$K$3)/12</f>
        <v/>
      </c>
      <c r="L2293" s="23">
        <f>(I2293*$L$3)/12</f>
        <v/>
      </c>
      <c r="M2293" s="29">
        <f>(I2293*$M$3)/12</f>
        <v/>
      </c>
      <c r="N2293" s="23">
        <f>(I2293*$N$3)/12</f>
        <v/>
      </c>
      <c r="O2293" s="23">
        <f>(I2293*$O$3)/12</f>
        <v/>
      </c>
      <c r="P2293" s="23">
        <f>(I2293*$P$3)/12</f>
        <v/>
      </c>
    </row>
    <row r="2294">
      <c r="G2294" s="28">
        <f>G2292*G2293</f>
        <v/>
      </c>
      <c r="H2294" s="6" t="n"/>
      <c r="I2294" s="60">
        <f>H2293+$I$4</f>
        <v/>
      </c>
      <c r="J2294" s="23">
        <f>(I2294*$J$3)/12</f>
        <v/>
      </c>
      <c r="K2294" s="23">
        <f>(I2294*$K$3)/12</f>
        <v/>
      </c>
      <c r="L2294" s="23">
        <f>(I2294*$L$3)/12</f>
        <v/>
      </c>
      <c r="M2294" s="29">
        <f>(I2294*$M$3)/12</f>
        <v/>
      </c>
      <c r="N2294" s="23">
        <f>(I2294*$N$3)/12</f>
        <v/>
      </c>
      <c r="O2294" s="23">
        <f>(I2294*$O$3)/12</f>
        <v/>
      </c>
      <c r="P2294" s="23">
        <f>(I2294*$P$3)/12</f>
        <v/>
      </c>
    </row>
    <row r="2295">
      <c r="G2295" s="7">
        <f>G2294*0.3025</f>
        <v/>
      </c>
      <c r="H2295" s="6" t="n"/>
      <c r="I2295" s="60">
        <f>H2293+$I$5</f>
        <v/>
      </c>
      <c r="J2295" s="23">
        <f>(I2295*$J$3)/12</f>
        <v/>
      </c>
      <c r="K2295" s="23">
        <f>(I2295*$K$3)/12</f>
        <v/>
      </c>
      <c r="L2295" s="23">
        <f>(I2295*$L$3)/12</f>
        <v/>
      </c>
      <c r="M2295" s="29">
        <f>(I2295*$M$3)/12</f>
        <v/>
      </c>
      <c r="N2295" s="23">
        <f>(I2295*$N$3)/12</f>
        <v/>
      </c>
      <c r="O2295" s="23">
        <f>(I2295*$O$3)/12</f>
        <v/>
      </c>
      <c r="P2295" s="23">
        <f>(I2295*$P$3)/12</f>
        <v/>
      </c>
    </row>
    <row r="2296">
      <c r="G2296" s="6">
        <f>SUBSTITUTE(D2296,"㎡","")</f>
        <v/>
      </c>
      <c r="H2296" s="8" t="n"/>
      <c r="I2296" s="61">
        <f>H2293+$I$6</f>
        <v/>
      </c>
      <c r="J2296" s="23">
        <f>(I2296*$J$3)/12</f>
        <v/>
      </c>
      <c r="K2296" s="23">
        <f>(I2296*$K$3)/12</f>
        <v/>
      </c>
      <c r="L2296" s="23">
        <f>(I2296*$L$3)/12</f>
        <v/>
      </c>
      <c r="M2296" s="29">
        <f>(I2296*$M$3)/12</f>
        <v/>
      </c>
      <c r="N2296" s="23">
        <f>(I2296*$N$3)/12</f>
        <v/>
      </c>
      <c r="O2296" s="23">
        <f>(I2296*$O$3)/12</f>
        <v/>
      </c>
      <c r="P2296" s="23">
        <f>(I2296*$P$3)/12</f>
        <v/>
      </c>
    </row>
    <row r="2297">
      <c r="G2297" s="22">
        <f>SUBSTITUTE(D2297,"㎡","")</f>
        <v/>
      </c>
      <c r="H2297" s="22">
        <f>SUBSTITUTE(B2298,"万円","")</f>
        <v/>
      </c>
      <c r="I2297" s="59">
        <f>H2298+$I$2</f>
        <v/>
      </c>
      <c r="J2297" s="26">
        <f>(I2297*$J$3)/12</f>
        <v/>
      </c>
      <c r="K2297" s="26">
        <f>(I2297*$K$3)/12</f>
        <v/>
      </c>
      <c r="L2297" s="26">
        <f>(I2297*$L$3)/12</f>
        <v/>
      </c>
      <c r="M2297" s="26">
        <f>(I2297*$M$3)/12</f>
        <v/>
      </c>
      <c r="N2297" s="26">
        <f>(I2297*$N$3)/12</f>
        <v/>
      </c>
      <c r="O2297" s="26">
        <f>(I2297*$O$3)/12</f>
        <v/>
      </c>
      <c r="P2297" s="26">
        <f>(I2297*$P$3)/12</f>
        <v/>
      </c>
    </row>
    <row r="2298">
      <c r="G2298" s="6">
        <f>SUBSTITUTE(B2300,"%","")</f>
        <v/>
      </c>
      <c r="H2298" s="7">
        <f>H2297/G2300</f>
        <v/>
      </c>
      <c r="I2298" s="60">
        <f>H2298+$I$3</f>
        <v/>
      </c>
      <c r="J2298" s="23">
        <f>(I2298*$J$3)/12</f>
        <v/>
      </c>
      <c r="K2298" s="23">
        <f>(I2298*$K$3)/12</f>
        <v/>
      </c>
      <c r="L2298" s="23">
        <f>(I2298*$L$3)/12</f>
        <v/>
      </c>
      <c r="M2298" s="29">
        <f>(I2298*$M$3)/12</f>
        <v/>
      </c>
      <c r="N2298" s="23">
        <f>(I2298*$N$3)/12</f>
        <v/>
      </c>
      <c r="O2298" s="23">
        <f>(I2298*$O$3)/12</f>
        <v/>
      </c>
      <c r="P2298" s="23">
        <f>(I2298*$P$3)/12</f>
        <v/>
      </c>
    </row>
    <row r="2299">
      <c r="G2299" s="28">
        <f>G2297*G2298</f>
        <v/>
      </c>
      <c r="H2299" s="6" t="n"/>
      <c r="I2299" s="60">
        <f>H2298+$I$4</f>
        <v/>
      </c>
      <c r="J2299" s="23">
        <f>(I2299*$J$3)/12</f>
        <v/>
      </c>
      <c r="K2299" s="23">
        <f>(I2299*$K$3)/12</f>
        <v/>
      </c>
      <c r="L2299" s="23">
        <f>(I2299*$L$3)/12</f>
        <v/>
      </c>
      <c r="M2299" s="29">
        <f>(I2299*$M$3)/12</f>
        <v/>
      </c>
      <c r="N2299" s="23">
        <f>(I2299*$N$3)/12</f>
        <v/>
      </c>
      <c r="O2299" s="23">
        <f>(I2299*$O$3)/12</f>
        <v/>
      </c>
      <c r="P2299" s="23">
        <f>(I2299*$P$3)/12</f>
        <v/>
      </c>
    </row>
    <row r="2300">
      <c r="G2300" s="7">
        <f>G2299*0.3025</f>
        <v/>
      </c>
      <c r="H2300" s="6" t="n"/>
      <c r="I2300" s="60">
        <f>H2298+$I$5</f>
        <v/>
      </c>
      <c r="J2300" s="23">
        <f>(I2300*$J$3)/12</f>
        <v/>
      </c>
      <c r="K2300" s="23">
        <f>(I2300*$K$3)/12</f>
        <v/>
      </c>
      <c r="L2300" s="23">
        <f>(I2300*$L$3)/12</f>
        <v/>
      </c>
      <c r="M2300" s="29">
        <f>(I2300*$M$3)/12</f>
        <v/>
      </c>
      <c r="N2300" s="23">
        <f>(I2300*$N$3)/12</f>
        <v/>
      </c>
      <c r="O2300" s="23">
        <f>(I2300*$O$3)/12</f>
        <v/>
      </c>
      <c r="P2300" s="23">
        <f>(I2300*$P$3)/12</f>
        <v/>
      </c>
    </row>
    <row r="2301">
      <c r="G2301" s="6">
        <f>SUBSTITUTE(D2301,"㎡","")</f>
        <v/>
      </c>
      <c r="H2301" s="8" t="n"/>
      <c r="I2301" s="61">
        <f>H2298+$I$6</f>
        <v/>
      </c>
      <c r="J2301" s="23">
        <f>(I2301*$J$3)/12</f>
        <v/>
      </c>
      <c r="K2301" s="23">
        <f>(I2301*$K$3)/12</f>
        <v/>
      </c>
      <c r="L2301" s="23">
        <f>(I2301*$L$3)/12</f>
        <v/>
      </c>
      <c r="M2301" s="29">
        <f>(I2301*$M$3)/12</f>
        <v/>
      </c>
      <c r="N2301" s="23">
        <f>(I2301*$N$3)/12</f>
        <v/>
      </c>
      <c r="O2301" s="23">
        <f>(I2301*$O$3)/12</f>
        <v/>
      </c>
      <c r="P2301" s="23">
        <f>(I2301*$P$3)/12</f>
        <v/>
      </c>
    </row>
    <row r="2302">
      <c r="G2302" s="22">
        <f>SUBSTITUTE(D2302,"㎡","")</f>
        <v/>
      </c>
      <c r="H2302" s="22">
        <f>SUBSTITUTE(B2303,"万円","")</f>
        <v/>
      </c>
      <c r="I2302" s="59">
        <f>H2303+$I$2</f>
        <v/>
      </c>
      <c r="J2302" s="26">
        <f>(I2302*$J$3)/12</f>
        <v/>
      </c>
      <c r="K2302" s="26">
        <f>(I2302*$K$3)/12</f>
        <v/>
      </c>
      <c r="L2302" s="26">
        <f>(I2302*$L$3)/12</f>
        <v/>
      </c>
      <c r="M2302" s="26">
        <f>(I2302*$M$3)/12</f>
        <v/>
      </c>
      <c r="N2302" s="26">
        <f>(I2302*$N$3)/12</f>
        <v/>
      </c>
      <c r="O2302" s="26">
        <f>(I2302*$O$3)/12</f>
        <v/>
      </c>
      <c r="P2302" s="26">
        <f>(I2302*$P$3)/12</f>
        <v/>
      </c>
    </row>
    <row r="2303">
      <c r="G2303" s="6">
        <f>SUBSTITUTE(B2305,"%","")</f>
        <v/>
      </c>
      <c r="H2303" s="7">
        <f>H2302/G2305</f>
        <v/>
      </c>
      <c r="I2303" s="60">
        <f>H2303+$I$3</f>
        <v/>
      </c>
      <c r="J2303" s="23">
        <f>(I2303*$J$3)/12</f>
        <v/>
      </c>
      <c r="K2303" s="23">
        <f>(I2303*$K$3)/12</f>
        <v/>
      </c>
      <c r="L2303" s="23">
        <f>(I2303*$L$3)/12</f>
        <v/>
      </c>
      <c r="M2303" s="29">
        <f>(I2303*$M$3)/12</f>
        <v/>
      </c>
      <c r="N2303" s="23">
        <f>(I2303*$N$3)/12</f>
        <v/>
      </c>
      <c r="O2303" s="23">
        <f>(I2303*$O$3)/12</f>
        <v/>
      </c>
      <c r="P2303" s="23">
        <f>(I2303*$P$3)/12</f>
        <v/>
      </c>
    </row>
    <row r="2304">
      <c r="G2304" s="28">
        <f>G2302*G2303</f>
        <v/>
      </c>
      <c r="H2304" s="6" t="n"/>
      <c r="I2304" s="60">
        <f>H2303+$I$4</f>
        <v/>
      </c>
      <c r="J2304" s="23">
        <f>(I2304*$J$3)/12</f>
        <v/>
      </c>
      <c r="K2304" s="23">
        <f>(I2304*$K$3)/12</f>
        <v/>
      </c>
      <c r="L2304" s="23">
        <f>(I2304*$L$3)/12</f>
        <v/>
      </c>
      <c r="M2304" s="29">
        <f>(I2304*$M$3)/12</f>
        <v/>
      </c>
      <c r="N2304" s="23">
        <f>(I2304*$N$3)/12</f>
        <v/>
      </c>
      <c r="O2304" s="23">
        <f>(I2304*$O$3)/12</f>
        <v/>
      </c>
      <c r="P2304" s="23">
        <f>(I2304*$P$3)/12</f>
        <v/>
      </c>
    </row>
    <row r="2305">
      <c r="G2305" s="7">
        <f>G2304*0.3025</f>
        <v/>
      </c>
      <c r="H2305" s="6" t="n"/>
      <c r="I2305" s="60">
        <f>H2303+$I$5</f>
        <v/>
      </c>
      <c r="J2305" s="23">
        <f>(I2305*$J$3)/12</f>
        <v/>
      </c>
      <c r="K2305" s="23">
        <f>(I2305*$K$3)/12</f>
        <v/>
      </c>
      <c r="L2305" s="23">
        <f>(I2305*$L$3)/12</f>
        <v/>
      </c>
      <c r="M2305" s="29">
        <f>(I2305*$M$3)/12</f>
        <v/>
      </c>
      <c r="N2305" s="23">
        <f>(I2305*$N$3)/12</f>
        <v/>
      </c>
      <c r="O2305" s="23">
        <f>(I2305*$O$3)/12</f>
        <v/>
      </c>
      <c r="P2305" s="23">
        <f>(I2305*$P$3)/12</f>
        <v/>
      </c>
    </row>
    <row r="2306">
      <c r="G2306" s="6">
        <f>SUBSTITUTE(D2306,"㎡","")</f>
        <v/>
      </c>
      <c r="H2306" s="8" t="n"/>
      <c r="I2306" s="61">
        <f>H2303+$I$6</f>
        <v/>
      </c>
      <c r="J2306" s="23">
        <f>(I2306*$J$3)/12</f>
        <v/>
      </c>
      <c r="K2306" s="23">
        <f>(I2306*$K$3)/12</f>
        <v/>
      </c>
      <c r="L2306" s="23">
        <f>(I2306*$L$3)/12</f>
        <v/>
      </c>
      <c r="M2306" s="29">
        <f>(I2306*$M$3)/12</f>
        <v/>
      </c>
      <c r="N2306" s="23">
        <f>(I2306*$N$3)/12</f>
        <v/>
      </c>
      <c r="O2306" s="23">
        <f>(I2306*$O$3)/12</f>
        <v/>
      </c>
      <c r="P2306" s="23">
        <f>(I2306*$P$3)/12</f>
        <v/>
      </c>
    </row>
    <row r="2307">
      <c r="G2307" s="22">
        <f>SUBSTITUTE(D2307,"㎡","")</f>
        <v/>
      </c>
      <c r="H2307" s="22">
        <f>SUBSTITUTE(B2308,"万円","")</f>
        <v/>
      </c>
      <c r="I2307" s="59">
        <f>H2308+$I$2</f>
        <v/>
      </c>
      <c r="J2307" s="26">
        <f>(I2307*$J$3)/12</f>
        <v/>
      </c>
      <c r="K2307" s="26">
        <f>(I2307*$K$3)/12</f>
        <v/>
      </c>
      <c r="L2307" s="26">
        <f>(I2307*$L$3)/12</f>
        <v/>
      </c>
      <c r="M2307" s="26">
        <f>(I2307*$M$3)/12</f>
        <v/>
      </c>
      <c r="N2307" s="26">
        <f>(I2307*$N$3)/12</f>
        <v/>
      </c>
      <c r="O2307" s="26">
        <f>(I2307*$O$3)/12</f>
        <v/>
      </c>
      <c r="P2307" s="26">
        <f>(I2307*$P$3)/12</f>
        <v/>
      </c>
    </row>
    <row r="2308">
      <c r="G2308" s="6">
        <f>SUBSTITUTE(B2310,"%","")</f>
        <v/>
      </c>
      <c r="H2308" s="7">
        <f>H2307/G2310</f>
        <v/>
      </c>
      <c r="I2308" s="60">
        <f>H2308+$I$3</f>
        <v/>
      </c>
      <c r="J2308" s="23">
        <f>(I2308*$J$3)/12</f>
        <v/>
      </c>
      <c r="K2308" s="23">
        <f>(I2308*$K$3)/12</f>
        <v/>
      </c>
      <c r="L2308" s="23">
        <f>(I2308*$L$3)/12</f>
        <v/>
      </c>
      <c r="M2308" s="29">
        <f>(I2308*$M$3)/12</f>
        <v/>
      </c>
      <c r="N2308" s="23">
        <f>(I2308*$N$3)/12</f>
        <v/>
      </c>
      <c r="O2308" s="23">
        <f>(I2308*$O$3)/12</f>
        <v/>
      </c>
      <c r="P2308" s="23">
        <f>(I2308*$P$3)/12</f>
        <v/>
      </c>
    </row>
    <row r="2309">
      <c r="G2309" s="28">
        <f>G2307*G2308</f>
        <v/>
      </c>
      <c r="H2309" s="6" t="n"/>
      <c r="I2309" s="60">
        <f>H2308+$I$4</f>
        <v/>
      </c>
      <c r="J2309" s="23">
        <f>(I2309*$J$3)/12</f>
        <v/>
      </c>
      <c r="K2309" s="23">
        <f>(I2309*$K$3)/12</f>
        <v/>
      </c>
      <c r="L2309" s="23">
        <f>(I2309*$L$3)/12</f>
        <v/>
      </c>
      <c r="M2309" s="29">
        <f>(I2309*$M$3)/12</f>
        <v/>
      </c>
      <c r="N2309" s="23">
        <f>(I2309*$N$3)/12</f>
        <v/>
      </c>
      <c r="O2309" s="23">
        <f>(I2309*$O$3)/12</f>
        <v/>
      </c>
      <c r="P2309" s="23">
        <f>(I2309*$P$3)/12</f>
        <v/>
      </c>
    </row>
    <row r="2310">
      <c r="G2310" s="7">
        <f>G2309*0.3025</f>
        <v/>
      </c>
      <c r="H2310" s="6" t="n"/>
      <c r="I2310" s="60">
        <f>H2308+$I$5</f>
        <v/>
      </c>
      <c r="J2310" s="23">
        <f>(I2310*$J$3)/12</f>
        <v/>
      </c>
      <c r="K2310" s="23">
        <f>(I2310*$K$3)/12</f>
        <v/>
      </c>
      <c r="L2310" s="23">
        <f>(I2310*$L$3)/12</f>
        <v/>
      </c>
      <c r="M2310" s="29">
        <f>(I2310*$M$3)/12</f>
        <v/>
      </c>
      <c r="N2310" s="23">
        <f>(I2310*$N$3)/12</f>
        <v/>
      </c>
      <c r="O2310" s="23">
        <f>(I2310*$O$3)/12</f>
        <v/>
      </c>
      <c r="P2310" s="23">
        <f>(I2310*$P$3)/12</f>
        <v/>
      </c>
    </row>
    <row r="2311">
      <c r="G2311" s="6">
        <f>SUBSTITUTE(D2311,"㎡","")</f>
        <v/>
      </c>
      <c r="H2311" s="8" t="n"/>
      <c r="I2311" s="61">
        <f>H2308+$I$6</f>
        <v/>
      </c>
      <c r="J2311" s="23">
        <f>(I2311*$J$3)/12</f>
        <v/>
      </c>
      <c r="K2311" s="23">
        <f>(I2311*$K$3)/12</f>
        <v/>
      </c>
      <c r="L2311" s="23">
        <f>(I2311*$L$3)/12</f>
        <v/>
      </c>
      <c r="M2311" s="29">
        <f>(I2311*$M$3)/12</f>
        <v/>
      </c>
      <c r="N2311" s="23">
        <f>(I2311*$N$3)/12</f>
        <v/>
      </c>
      <c r="O2311" s="23">
        <f>(I2311*$O$3)/12</f>
        <v/>
      </c>
      <c r="P2311" s="23">
        <f>(I2311*$P$3)/12</f>
        <v/>
      </c>
    </row>
    <row r="2312">
      <c r="G2312" s="22">
        <f>SUBSTITUTE(D2312,"㎡","")</f>
        <v/>
      </c>
      <c r="H2312" s="22">
        <f>SUBSTITUTE(B2313,"万円","")</f>
        <v/>
      </c>
      <c r="I2312" s="59">
        <f>H2313+$I$2</f>
        <v/>
      </c>
      <c r="J2312" s="26">
        <f>(I2312*$J$3)/12</f>
        <v/>
      </c>
      <c r="K2312" s="26">
        <f>(I2312*$K$3)/12</f>
        <v/>
      </c>
      <c r="L2312" s="26">
        <f>(I2312*$L$3)/12</f>
        <v/>
      </c>
      <c r="M2312" s="26">
        <f>(I2312*$M$3)/12</f>
        <v/>
      </c>
      <c r="N2312" s="26">
        <f>(I2312*$N$3)/12</f>
        <v/>
      </c>
      <c r="O2312" s="26">
        <f>(I2312*$O$3)/12</f>
        <v/>
      </c>
      <c r="P2312" s="26">
        <f>(I2312*$P$3)/12</f>
        <v/>
      </c>
    </row>
    <row r="2313">
      <c r="G2313" s="6">
        <f>SUBSTITUTE(B2315,"%","")</f>
        <v/>
      </c>
      <c r="H2313" s="7">
        <f>H2312/G2315</f>
        <v/>
      </c>
      <c r="I2313" s="60">
        <f>H2313+$I$3</f>
        <v/>
      </c>
      <c r="J2313" s="23">
        <f>(I2313*$J$3)/12</f>
        <v/>
      </c>
      <c r="K2313" s="23">
        <f>(I2313*$K$3)/12</f>
        <v/>
      </c>
      <c r="L2313" s="23">
        <f>(I2313*$L$3)/12</f>
        <v/>
      </c>
      <c r="M2313" s="29">
        <f>(I2313*$M$3)/12</f>
        <v/>
      </c>
      <c r="N2313" s="23">
        <f>(I2313*$N$3)/12</f>
        <v/>
      </c>
      <c r="O2313" s="23">
        <f>(I2313*$O$3)/12</f>
        <v/>
      </c>
      <c r="P2313" s="23">
        <f>(I2313*$P$3)/12</f>
        <v/>
      </c>
    </row>
    <row r="2314">
      <c r="G2314" s="28">
        <f>G2312*G2313</f>
        <v/>
      </c>
      <c r="H2314" s="6" t="n"/>
      <c r="I2314" s="60">
        <f>H2313+$I$4</f>
        <v/>
      </c>
      <c r="J2314" s="23">
        <f>(I2314*$J$3)/12</f>
        <v/>
      </c>
      <c r="K2314" s="23">
        <f>(I2314*$K$3)/12</f>
        <v/>
      </c>
      <c r="L2314" s="23">
        <f>(I2314*$L$3)/12</f>
        <v/>
      </c>
      <c r="M2314" s="29">
        <f>(I2314*$M$3)/12</f>
        <v/>
      </c>
      <c r="N2314" s="23">
        <f>(I2314*$N$3)/12</f>
        <v/>
      </c>
      <c r="O2314" s="23">
        <f>(I2314*$O$3)/12</f>
        <v/>
      </c>
      <c r="P2314" s="23">
        <f>(I2314*$P$3)/12</f>
        <v/>
      </c>
    </row>
    <row r="2315">
      <c r="G2315" s="7">
        <f>G2314*0.3025</f>
        <v/>
      </c>
      <c r="H2315" s="6" t="n"/>
      <c r="I2315" s="60">
        <f>H2313+$I$5</f>
        <v/>
      </c>
      <c r="J2315" s="23">
        <f>(I2315*$J$3)/12</f>
        <v/>
      </c>
      <c r="K2315" s="23">
        <f>(I2315*$K$3)/12</f>
        <v/>
      </c>
      <c r="L2315" s="23">
        <f>(I2315*$L$3)/12</f>
        <v/>
      </c>
      <c r="M2315" s="29">
        <f>(I2315*$M$3)/12</f>
        <v/>
      </c>
      <c r="N2315" s="23">
        <f>(I2315*$N$3)/12</f>
        <v/>
      </c>
      <c r="O2315" s="23">
        <f>(I2315*$O$3)/12</f>
        <v/>
      </c>
      <c r="P2315" s="23">
        <f>(I2315*$P$3)/12</f>
        <v/>
      </c>
    </row>
    <row r="2316">
      <c r="G2316" s="6">
        <f>SUBSTITUTE(D2316,"㎡","")</f>
        <v/>
      </c>
      <c r="H2316" s="8" t="n"/>
      <c r="I2316" s="61">
        <f>H2313+$I$6</f>
        <v/>
      </c>
      <c r="J2316" s="23">
        <f>(I2316*$J$3)/12</f>
        <v/>
      </c>
      <c r="K2316" s="23">
        <f>(I2316*$K$3)/12</f>
        <v/>
      </c>
      <c r="L2316" s="23">
        <f>(I2316*$L$3)/12</f>
        <v/>
      </c>
      <c r="M2316" s="29">
        <f>(I2316*$M$3)/12</f>
        <v/>
      </c>
      <c r="N2316" s="23">
        <f>(I2316*$N$3)/12</f>
        <v/>
      </c>
      <c r="O2316" s="23">
        <f>(I2316*$O$3)/12</f>
        <v/>
      </c>
      <c r="P2316" s="23">
        <f>(I2316*$P$3)/12</f>
        <v/>
      </c>
    </row>
    <row r="2317">
      <c r="G2317" s="22">
        <f>SUBSTITUTE(D2317,"㎡","")</f>
        <v/>
      </c>
      <c r="H2317" s="22">
        <f>SUBSTITUTE(B2318,"万円","")</f>
        <v/>
      </c>
      <c r="I2317" s="59">
        <f>H2318+$I$2</f>
        <v/>
      </c>
      <c r="J2317" s="26">
        <f>(I2317*$J$3)/12</f>
        <v/>
      </c>
      <c r="K2317" s="26">
        <f>(I2317*$K$3)/12</f>
        <v/>
      </c>
      <c r="L2317" s="26">
        <f>(I2317*$L$3)/12</f>
        <v/>
      </c>
      <c r="M2317" s="26">
        <f>(I2317*$M$3)/12</f>
        <v/>
      </c>
      <c r="N2317" s="26">
        <f>(I2317*$N$3)/12</f>
        <v/>
      </c>
      <c r="O2317" s="26">
        <f>(I2317*$O$3)/12</f>
        <v/>
      </c>
      <c r="P2317" s="26">
        <f>(I2317*$P$3)/12</f>
        <v/>
      </c>
    </row>
    <row r="2318">
      <c r="G2318" s="6">
        <f>SUBSTITUTE(B2320,"%","")</f>
        <v/>
      </c>
      <c r="H2318" s="7">
        <f>H2317/G2320</f>
        <v/>
      </c>
      <c r="I2318" s="60">
        <f>H2318+$I$3</f>
        <v/>
      </c>
      <c r="J2318" s="23">
        <f>(I2318*$J$3)/12</f>
        <v/>
      </c>
      <c r="K2318" s="23">
        <f>(I2318*$K$3)/12</f>
        <v/>
      </c>
      <c r="L2318" s="23">
        <f>(I2318*$L$3)/12</f>
        <v/>
      </c>
      <c r="M2318" s="29">
        <f>(I2318*$M$3)/12</f>
        <v/>
      </c>
      <c r="N2318" s="23">
        <f>(I2318*$N$3)/12</f>
        <v/>
      </c>
      <c r="O2318" s="23">
        <f>(I2318*$O$3)/12</f>
        <v/>
      </c>
      <c r="P2318" s="23">
        <f>(I2318*$P$3)/12</f>
        <v/>
      </c>
    </row>
    <row r="2319">
      <c r="G2319" s="28">
        <f>G2317*G2318</f>
        <v/>
      </c>
      <c r="H2319" s="6" t="n"/>
      <c r="I2319" s="60">
        <f>H2318+$I$4</f>
        <v/>
      </c>
      <c r="J2319" s="23">
        <f>(I2319*$J$3)/12</f>
        <v/>
      </c>
      <c r="K2319" s="23">
        <f>(I2319*$K$3)/12</f>
        <v/>
      </c>
      <c r="L2319" s="23">
        <f>(I2319*$L$3)/12</f>
        <v/>
      </c>
      <c r="M2319" s="29">
        <f>(I2319*$M$3)/12</f>
        <v/>
      </c>
      <c r="N2319" s="23">
        <f>(I2319*$N$3)/12</f>
        <v/>
      </c>
      <c r="O2319" s="23">
        <f>(I2319*$O$3)/12</f>
        <v/>
      </c>
      <c r="P2319" s="23">
        <f>(I2319*$P$3)/12</f>
        <v/>
      </c>
    </row>
    <row r="2320">
      <c r="G2320" s="7">
        <f>G2319*0.3025</f>
        <v/>
      </c>
      <c r="H2320" s="6" t="n"/>
      <c r="I2320" s="60">
        <f>H2318+$I$5</f>
        <v/>
      </c>
      <c r="J2320" s="23">
        <f>(I2320*$J$3)/12</f>
        <v/>
      </c>
      <c r="K2320" s="23">
        <f>(I2320*$K$3)/12</f>
        <v/>
      </c>
      <c r="L2320" s="23">
        <f>(I2320*$L$3)/12</f>
        <v/>
      </c>
      <c r="M2320" s="29">
        <f>(I2320*$M$3)/12</f>
        <v/>
      </c>
      <c r="N2320" s="23">
        <f>(I2320*$N$3)/12</f>
        <v/>
      </c>
      <c r="O2320" s="23">
        <f>(I2320*$O$3)/12</f>
        <v/>
      </c>
      <c r="P2320" s="23">
        <f>(I2320*$P$3)/12</f>
        <v/>
      </c>
    </row>
    <row r="2321">
      <c r="G2321" s="6">
        <f>SUBSTITUTE(D2321,"㎡","")</f>
        <v/>
      </c>
      <c r="H2321" s="8" t="n"/>
      <c r="I2321" s="61">
        <f>H2318+$I$6</f>
        <v/>
      </c>
      <c r="J2321" s="23">
        <f>(I2321*$J$3)/12</f>
        <v/>
      </c>
      <c r="K2321" s="23">
        <f>(I2321*$K$3)/12</f>
        <v/>
      </c>
      <c r="L2321" s="23">
        <f>(I2321*$L$3)/12</f>
        <v/>
      </c>
      <c r="M2321" s="29">
        <f>(I2321*$M$3)/12</f>
        <v/>
      </c>
      <c r="N2321" s="23">
        <f>(I2321*$N$3)/12</f>
        <v/>
      </c>
      <c r="O2321" s="23">
        <f>(I2321*$O$3)/12</f>
        <v/>
      </c>
      <c r="P2321" s="23">
        <f>(I2321*$P$3)/12</f>
        <v/>
      </c>
    </row>
    <row r="2322">
      <c r="G2322" s="22">
        <f>SUBSTITUTE(D2322,"㎡","")</f>
        <v/>
      </c>
      <c r="H2322" s="22">
        <f>SUBSTITUTE(B2323,"万円","")</f>
        <v/>
      </c>
      <c r="I2322" s="59">
        <f>H2323+$I$2</f>
        <v/>
      </c>
      <c r="J2322" s="26">
        <f>(I2322*$J$3)/12</f>
        <v/>
      </c>
      <c r="K2322" s="26">
        <f>(I2322*$K$3)/12</f>
        <v/>
      </c>
      <c r="L2322" s="26">
        <f>(I2322*$L$3)/12</f>
        <v/>
      </c>
      <c r="M2322" s="26">
        <f>(I2322*$M$3)/12</f>
        <v/>
      </c>
      <c r="N2322" s="26">
        <f>(I2322*$N$3)/12</f>
        <v/>
      </c>
      <c r="O2322" s="26">
        <f>(I2322*$O$3)/12</f>
        <v/>
      </c>
      <c r="P2322" s="26">
        <f>(I2322*$P$3)/12</f>
        <v/>
      </c>
    </row>
    <row r="2323">
      <c r="G2323" s="6">
        <f>SUBSTITUTE(B2325,"%","")</f>
        <v/>
      </c>
      <c r="H2323" s="7">
        <f>H2322/G2325</f>
        <v/>
      </c>
      <c r="I2323" s="60">
        <f>H2323+$I$3</f>
        <v/>
      </c>
      <c r="J2323" s="23">
        <f>(I2323*$J$3)/12</f>
        <v/>
      </c>
      <c r="K2323" s="23">
        <f>(I2323*$K$3)/12</f>
        <v/>
      </c>
      <c r="L2323" s="23">
        <f>(I2323*$L$3)/12</f>
        <v/>
      </c>
      <c r="M2323" s="29">
        <f>(I2323*$M$3)/12</f>
        <v/>
      </c>
      <c r="N2323" s="23">
        <f>(I2323*$N$3)/12</f>
        <v/>
      </c>
      <c r="O2323" s="23">
        <f>(I2323*$O$3)/12</f>
        <v/>
      </c>
      <c r="P2323" s="23">
        <f>(I2323*$P$3)/12</f>
        <v/>
      </c>
    </row>
    <row r="2324">
      <c r="G2324" s="28">
        <f>G2322*G2323</f>
        <v/>
      </c>
      <c r="H2324" s="6" t="n"/>
      <c r="I2324" s="60">
        <f>H2323+$I$4</f>
        <v/>
      </c>
      <c r="J2324" s="23">
        <f>(I2324*$J$3)/12</f>
        <v/>
      </c>
      <c r="K2324" s="23">
        <f>(I2324*$K$3)/12</f>
        <v/>
      </c>
      <c r="L2324" s="23">
        <f>(I2324*$L$3)/12</f>
        <v/>
      </c>
      <c r="M2324" s="29">
        <f>(I2324*$M$3)/12</f>
        <v/>
      </c>
      <c r="N2324" s="23">
        <f>(I2324*$N$3)/12</f>
        <v/>
      </c>
      <c r="O2324" s="23">
        <f>(I2324*$O$3)/12</f>
        <v/>
      </c>
      <c r="P2324" s="23">
        <f>(I2324*$P$3)/12</f>
        <v/>
      </c>
    </row>
    <row r="2325">
      <c r="G2325" s="7">
        <f>G2324*0.3025</f>
        <v/>
      </c>
      <c r="H2325" s="6" t="n"/>
      <c r="I2325" s="60">
        <f>H2323+$I$5</f>
        <v/>
      </c>
      <c r="J2325" s="23">
        <f>(I2325*$J$3)/12</f>
        <v/>
      </c>
      <c r="K2325" s="23">
        <f>(I2325*$K$3)/12</f>
        <v/>
      </c>
      <c r="L2325" s="23">
        <f>(I2325*$L$3)/12</f>
        <v/>
      </c>
      <c r="M2325" s="29">
        <f>(I2325*$M$3)/12</f>
        <v/>
      </c>
      <c r="N2325" s="23">
        <f>(I2325*$N$3)/12</f>
        <v/>
      </c>
      <c r="O2325" s="23">
        <f>(I2325*$O$3)/12</f>
        <v/>
      </c>
      <c r="P2325" s="23">
        <f>(I2325*$P$3)/12</f>
        <v/>
      </c>
    </row>
    <row r="2326">
      <c r="G2326" s="6">
        <f>SUBSTITUTE(D2326,"㎡","")</f>
        <v/>
      </c>
      <c r="H2326" s="8" t="n"/>
      <c r="I2326" s="61">
        <f>H2323+$I$6</f>
        <v/>
      </c>
      <c r="J2326" s="23">
        <f>(I2326*$J$3)/12</f>
        <v/>
      </c>
      <c r="K2326" s="23">
        <f>(I2326*$K$3)/12</f>
        <v/>
      </c>
      <c r="L2326" s="23">
        <f>(I2326*$L$3)/12</f>
        <v/>
      </c>
      <c r="M2326" s="29">
        <f>(I2326*$M$3)/12</f>
        <v/>
      </c>
      <c r="N2326" s="23">
        <f>(I2326*$N$3)/12</f>
        <v/>
      </c>
      <c r="O2326" s="23">
        <f>(I2326*$O$3)/12</f>
        <v/>
      </c>
      <c r="P2326" s="23">
        <f>(I2326*$P$3)/12</f>
        <v/>
      </c>
    </row>
    <row r="2327">
      <c r="G2327" s="22">
        <f>SUBSTITUTE(D2327,"㎡","")</f>
        <v/>
      </c>
      <c r="H2327" s="22">
        <f>SUBSTITUTE(B2328,"万円","")</f>
        <v/>
      </c>
      <c r="I2327" s="59">
        <f>H2328+$I$2</f>
        <v/>
      </c>
      <c r="J2327" s="26">
        <f>(I2327*$J$3)/12</f>
        <v/>
      </c>
      <c r="K2327" s="26">
        <f>(I2327*$K$3)/12</f>
        <v/>
      </c>
      <c r="L2327" s="26">
        <f>(I2327*$L$3)/12</f>
        <v/>
      </c>
      <c r="M2327" s="26">
        <f>(I2327*$M$3)/12</f>
        <v/>
      </c>
      <c r="N2327" s="26">
        <f>(I2327*$N$3)/12</f>
        <v/>
      </c>
      <c r="O2327" s="26">
        <f>(I2327*$O$3)/12</f>
        <v/>
      </c>
      <c r="P2327" s="26">
        <f>(I2327*$P$3)/12</f>
        <v/>
      </c>
    </row>
    <row r="2328">
      <c r="G2328" s="6">
        <f>SUBSTITUTE(B2330,"%","")</f>
        <v/>
      </c>
      <c r="H2328" s="7">
        <f>H2327/G2330</f>
        <v/>
      </c>
      <c r="I2328" s="60">
        <f>H2328+$I$3</f>
        <v/>
      </c>
      <c r="J2328" s="23">
        <f>(I2328*$J$3)/12</f>
        <v/>
      </c>
      <c r="K2328" s="23">
        <f>(I2328*$K$3)/12</f>
        <v/>
      </c>
      <c r="L2328" s="23">
        <f>(I2328*$L$3)/12</f>
        <v/>
      </c>
      <c r="M2328" s="29">
        <f>(I2328*$M$3)/12</f>
        <v/>
      </c>
      <c r="N2328" s="23">
        <f>(I2328*$N$3)/12</f>
        <v/>
      </c>
      <c r="O2328" s="23">
        <f>(I2328*$O$3)/12</f>
        <v/>
      </c>
      <c r="P2328" s="23">
        <f>(I2328*$P$3)/12</f>
        <v/>
      </c>
    </row>
    <row r="2329">
      <c r="G2329" s="28">
        <f>G2327*G2328</f>
        <v/>
      </c>
      <c r="H2329" s="6" t="n"/>
      <c r="I2329" s="60">
        <f>H2328+$I$4</f>
        <v/>
      </c>
      <c r="J2329" s="23">
        <f>(I2329*$J$3)/12</f>
        <v/>
      </c>
      <c r="K2329" s="23">
        <f>(I2329*$K$3)/12</f>
        <v/>
      </c>
      <c r="L2329" s="23">
        <f>(I2329*$L$3)/12</f>
        <v/>
      </c>
      <c r="M2329" s="29">
        <f>(I2329*$M$3)/12</f>
        <v/>
      </c>
      <c r="N2329" s="23">
        <f>(I2329*$N$3)/12</f>
        <v/>
      </c>
      <c r="O2329" s="23">
        <f>(I2329*$O$3)/12</f>
        <v/>
      </c>
      <c r="P2329" s="23">
        <f>(I2329*$P$3)/12</f>
        <v/>
      </c>
    </row>
    <row r="2330">
      <c r="G2330" s="7">
        <f>G2329*0.3025</f>
        <v/>
      </c>
      <c r="H2330" s="6" t="n"/>
      <c r="I2330" s="60">
        <f>H2328+$I$5</f>
        <v/>
      </c>
      <c r="J2330" s="23">
        <f>(I2330*$J$3)/12</f>
        <v/>
      </c>
      <c r="K2330" s="23">
        <f>(I2330*$K$3)/12</f>
        <v/>
      </c>
      <c r="L2330" s="23">
        <f>(I2330*$L$3)/12</f>
        <v/>
      </c>
      <c r="M2330" s="29">
        <f>(I2330*$M$3)/12</f>
        <v/>
      </c>
      <c r="N2330" s="23">
        <f>(I2330*$N$3)/12</f>
        <v/>
      </c>
      <c r="O2330" s="23">
        <f>(I2330*$O$3)/12</f>
        <v/>
      </c>
      <c r="P2330" s="23">
        <f>(I2330*$P$3)/12</f>
        <v/>
      </c>
    </row>
    <row r="2331">
      <c r="G2331" s="6">
        <f>SUBSTITUTE(D2331,"㎡","")</f>
        <v/>
      </c>
      <c r="H2331" s="8" t="n"/>
      <c r="I2331" s="61">
        <f>H2328+$I$6</f>
        <v/>
      </c>
      <c r="J2331" s="23">
        <f>(I2331*$J$3)/12</f>
        <v/>
      </c>
      <c r="K2331" s="23">
        <f>(I2331*$K$3)/12</f>
        <v/>
      </c>
      <c r="L2331" s="23">
        <f>(I2331*$L$3)/12</f>
        <v/>
      </c>
      <c r="M2331" s="29">
        <f>(I2331*$M$3)/12</f>
        <v/>
      </c>
      <c r="N2331" s="23">
        <f>(I2331*$N$3)/12</f>
        <v/>
      </c>
      <c r="O2331" s="23">
        <f>(I2331*$O$3)/12</f>
        <v/>
      </c>
      <c r="P2331" s="23">
        <f>(I2331*$P$3)/12</f>
        <v/>
      </c>
    </row>
    <row r="2332">
      <c r="G2332" s="22">
        <f>SUBSTITUTE(D2332,"㎡","")</f>
        <v/>
      </c>
      <c r="H2332" s="22">
        <f>SUBSTITUTE(B2333,"万円","")</f>
        <v/>
      </c>
      <c r="I2332" s="59">
        <f>H2333+$I$2</f>
        <v/>
      </c>
      <c r="J2332" s="26">
        <f>(I2332*$J$3)/12</f>
        <v/>
      </c>
      <c r="K2332" s="26">
        <f>(I2332*$K$3)/12</f>
        <v/>
      </c>
      <c r="L2332" s="26">
        <f>(I2332*$L$3)/12</f>
        <v/>
      </c>
      <c r="M2332" s="26">
        <f>(I2332*$M$3)/12</f>
        <v/>
      </c>
      <c r="N2332" s="26">
        <f>(I2332*$N$3)/12</f>
        <v/>
      </c>
      <c r="O2332" s="26">
        <f>(I2332*$O$3)/12</f>
        <v/>
      </c>
      <c r="P2332" s="26">
        <f>(I2332*$P$3)/12</f>
        <v/>
      </c>
    </row>
    <row r="2333">
      <c r="G2333" s="6">
        <f>SUBSTITUTE(B2335,"%","")</f>
        <v/>
      </c>
      <c r="H2333" s="7">
        <f>H2332/G2335</f>
        <v/>
      </c>
      <c r="I2333" s="60">
        <f>H2333+$I$3</f>
        <v/>
      </c>
      <c r="J2333" s="23">
        <f>(I2333*$J$3)/12</f>
        <v/>
      </c>
      <c r="K2333" s="23">
        <f>(I2333*$K$3)/12</f>
        <v/>
      </c>
      <c r="L2333" s="23">
        <f>(I2333*$L$3)/12</f>
        <v/>
      </c>
      <c r="M2333" s="29">
        <f>(I2333*$M$3)/12</f>
        <v/>
      </c>
      <c r="N2333" s="23">
        <f>(I2333*$N$3)/12</f>
        <v/>
      </c>
      <c r="O2333" s="23">
        <f>(I2333*$O$3)/12</f>
        <v/>
      </c>
      <c r="P2333" s="23">
        <f>(I2333*$P$3)/12</f>
        <v/>
      </c>
    </row>
    <row r="2334">
      <c r="G2334" s="28">
        <f>G2332*G2333</f>
        <v/>
      </c>
      <c r="H2334" s="6" t="n"/>
      <c r="I2334" s="60">
        <f>H2333+$I$4</f>
        <v/>
      </c>
      <c r="J2334" s="23">
        <f>(I2334*$J$3)/12</f>
        <v/>
      </c>
      <c r="K2334" s="23">
        <f>(I2334*$K$3)/12</f>
        <v/>
      </c>
      <c r="L2334" s="23">
        <f>(I2334*$L$3)/12</f>
        <v/>
      </c>
      <c r="M2334" s="29">
        <f>(I2334*$M$3)/12</f>
        <v/>
      </c>
      <c r="N2334" s="23">
        <f>(I2334*$N$3)/12</f>
        <v/>
      </c>
      <c r="O2334" s="23">
        <f>(I2334*$O$3)/12</f>
        <v/>
      </c>
      <c r="P2334" s="23">
        <f>(I2334*$P$3)/12</f>
        <v/>
      </c>
    </row>
    <row r="2335">
      <c r="G2335" s="7">
        <f>G2334*0.3025</f>
        <v/>
      </c>
      <c r="H2335" s="6" t="n"/>
      <c r="I2335" s="60">
        <f>H2333+$I$5</f>
        <v/>
      </c>
      <c r="J2335" s="23">
        <f>(I2335*$J$3)/12</f>
        <v/>
      </c>
      <c r="K2335" s="23">
        <f>(I2335*$K$3)/12</f>
        <v/>
      </c>
      <c r="L2335" s="23">
        <f>(I2335*$L$3)/12</f>
        <v/>
      </c>
      <c r="M2335" s="29">
        <f>(I2335*$M$3)/12</f>
        <v/>
      </c>
      <c r="N2335" s="23">
        <f>(I2335*$N$3)/12</f>
        <v/>
      </c>
      <c r="O2335" s="23">
        <f>(I2335*$O$3)/12</f>
        <v/>
      </c>
      <c r="P2335" s="23">
        <f>(I2335*$P$3)/12</f>
        <v/>
      </c>
    </row>
    <row r="2336">
      <c r="G2336" s="6">
        <f>SUBSTITUTE(D2336,"㎡","")</f>
        <v/>
      </c>
      <c r="H2336" s="8" t="n"/>
      <c r="I2336" s="61">
        <f>H2333+$I$6</f>
        <v/>
      </c>
      <c r="J2336" s="23">
        <f>(I2336*$J$3)/12</f>
        <v/>
      </c>
      <c r="K2336" s="23">
        <f>(I2336*$K$3)/12</f>
        <v/>
      </c>
      <c r="L2336" s="23">
        <f>(I2336*$L$3)/12</f>
        <v/>
      </c>
      <c r="M2336" s="29">
        <f>(I2336*$M$3)/12</f>
        <v/>
      </c>
      <c r="N2336" s="23">
        <f>(I2336*$N$3)/12</f>
        <v/>
      </c>
      <c r="O2336" s="23">
        <f>(I2336*$O$3)/12</f>
        <v/>
      </c>
      <c r="P2336" s="23">
        <f>(I2336*$P$3)/12</f>
        <v/>
      </c>
    </row>
    <row r="2337">
      <c r="G2337" s="22">
        <f>SUBSTITUTE(D2337,"㎡","")</f>
        <v/>
      </c>
      <c r="H2337" s="22">
        <f>SUBSTITUTE(B2338,"万円","")</f>
        <v/>
      </c>
      <c r="I2337" s="59">
        <f>H2338+$I$2</f>
        <v/>
      </c>
      <c r="J2337" s="26">
        <f>(I2337*$J$3)/12</f>
        <v/>
      </c>
      <c r="K2337" s="26">
        <f>(I2337*$K$3)/12</f>
        <v/>
      </c>
      <c r="L2337" s="26">
        <f>(I2337*$L$3)/12</f>
        <v/>
      </c>
      <c r="M2337" s="26">
        <f>(I2337*$M$3)/12</f>
        <v/>
      </c>
      <c r="N2337" s="26">
        <f>(I2337*$N$3)/12</f>
        <v/>
      </c>
      <c r="O2337" s="26">
        <f>(I2337*$O$3)/12</f>
        <v/>
      </c>
      <c r="P2337" s="26">
        <f>(I2337*$P$3)/12</f>
        <v/>
      </c>
    </row>
    <row r="2338">
      <c r="G2338" s="6">
        <f>SUBSTITUTE(B2340,"%","")</f>
        <v/>
      </c>
      <c r="H2338" s="7">
        <f>H2337/G2340</f>
        <v/>
      </c>
      <c r="I2338" s="60">
        <f>H2338+$I$3</f>
        <v/>
      </c>
      <c r="J2338" s="23">
        <f>(I2338*$J$3)/12</f>
        <v/>
      </c>
      <c r="K2338" s="23">
        <f>(I2338*$K$3)/12</f>
        <v/>
      </c>
      <c r="L2338" s="23">
        <f>(I2338*$L$3)/12</f>
        <v/>
      </c>
      <c r="M2338" s="29">
        <f>(I2338*$M$3)/12</f>
        <v/>
      </c>
      <c r="N2338" s="23">
        <f>(I2338*$N$3)/12</f>
        <v/>
      </c>
      <c r="O2338" s="23">
        <f>(I2338*$O$3)/12</f>
        <v/>
      </c>
      <c r="P2338" s="23">
        <f>(I2338*$P$3)/12</f>
        <v/>
      </c>
    </row>
    <row r="2339">
      <c r="G2339" s="28">
        <f>G2337*G2338</f>
        <v/>
      </c>
      <c r="H2339" s="6" t="n"/>
      <c r="I2339" s="60">
        <f>H2338+$I$4</f>
        <v/>
      </c>
      <c r="J2339" s="23">
        <f>(I2339*$J$3)/12</f>
        <v/>
      </c>
      <c r="K2339" s="23">
        <f>(I2339*$K$3)/12</f>
        <v/>
      </c>
      <c r="L2339" s="23">
        <f>(I2339*$L$3)/12</f>
        <v/>
      </c>
      <c r="M2339" s="29">
        <f>(I2339*$M$3)/12</f>
        <v/>
      </c>
      <c r="N2339" s="23">
        <f>(I2339*$N$3)/12</f>
        <v/>
      </c>
      <c r="O2339" s="23">
        <f>(I2339*$O$3)/12</f>
        <v/>
      </c>
      <c r="P2339" s="23">
        <f>(I2339*$P$3)/12</f>
        <v/>
      </c>
    </row>
    <row r="2340">
      <c r="G2340" s="7">
        <f>G2339*0.3025</f>
        <v/>
      </c>
      <c r="H2340" s="6" t="n"/>
      <c r="I2340" s="60">
        <f>H2338+$I$5</f>
        <v/>
      </c>
      <c r="J2340" s="23">
        <f>(I2340*$J$3)/12</f>
        <v/>
      </c>
      <c r="K2340" s="23">
        <f>(I2340*$K$3)/12</f>
        <v/>
      </c>
      <c r="L2340" s="23">
        <f>(I2340*$L$3)/12</f>
        <v/>
      </c>
      <c r="M2340" s="29">
        <f>(I2340*$M$3)/12</f>
        <v/>
      </c>
      <c r="N2340" s="23">
        <f>(I2340*$N$3)/12</f>
        <v/>
      </c>
      <c r="O2340" s="23">
        <f>(I2340*$O$3)/12</f>
        <v/>
      </c>
      <c r="P2340" s="23">
        <f>(I2340*$P$3)/12</f>
        <v/>
      </c>
    </row>
    <row r="2341">
      <c r="G2341" s="6">
        <f>SUBSTITUTE(D2341,"㎡","")</f>
        <v/>
      </c>
      <c r="H2341" s="8" t="n"/>
      <c r="I2341" s="61">
        <f>H2338+$I$6</f>
        <v/>
      </c>
      <c r="J2341" s="23">
        <f>(I2341*$J$3)/12</f>
        <v/>
      </c>
      <c r="K2341" s="23">
        <f>(I2341*$K$3)/12</f>
        <v/>
      </c>
      <c r="L2341" s="23">
        <f>(I2341*$L$3)/12</f>
        <v/>
      </c>
      <c r="M2341" s="29">
        <f>(I2341*$M$3)/12</f>
        <v/>
      </c>
      <c r="N2341" s="23">
        <f>(I2341*$N$3)/12</f>
        <v/>
      </c>
      <c r="O2341" s="23">
        <f>(I2341*$O$3)/12</f>
        <v/>
      </c>
      <c r="P2341" s="23">
        <f>(I2341*$P$3)/12</f>
        <v/>
      </c>
    </row>
    <row r="2342">
      <c r="G2342" s="22">
        <f>SUBSTITUTE(D2342,"㎡","")</f>
        <v/>
      </c>
      <c r="H2342" s="22">
        <f>SUBSTITUTE(B2343,"万円","")</f>
        <v/>
      </c>
      <c r="I2342" s="59">
        <f>H2343+$I$2</f>
        <v/>
      </c>
      <c r="J2342" s="26">
        <f>(I2342*$J$3)/12</f>
        <v/>
      </c>
      <c r="K2342" s="26">
        <f>(I2342*$K$3)/12</f>
        <v/>
      </c>
      <c r="L2342" s="26">
        <f>(I2342*$L$3)/12</f>
        <v/>
      </c>
      <c r="M2342" s="26">
        <f>(I2342*$M$3)/12</f>
        <v/>
      </c>
      <c r="N2342" s="26">
        <f>(I2342*$N$3)/12</f>
        <v/>
      </c>
      <c r="O2342" s="26">
        <f>(I2342*$O$3)/12</f>
        <v/>
      </c>
      <c r="P2342" s="26">
        <f>(I2342*$P$3)/12</f>
        <v/>
      </c>
    </row>
    <row r="2343">
      <c r="G2343" s="6">
        <f>SUBSTITUTE(B2345,"%","")</f>
        <v/>
      </c>
      <c r="H2343" s="7">
        <f>H2342/G2345</f>
        <v/>
      </c>
      <c r="I2343" s="60">
        <f>H2343+$I$3</f>
        <v/>
      </c>
      <c r="J2343" s="23">
        <f>(I2343*$J$3)/12</f>
        <v/>
      </c>
      <c r="K2343" s="23">
        <f>(I2343*$K$3)/12</f>
        <v/>
      </c>
      <c r="L2343" s="23">
        <f>(I2343*$L$3)/12</f>
        <v/>
      </c>
      <c r="M2343" s="29">
        <f>(I2343*$M$3)/12</f>
        <v/>
      </c>
      <c r="N2343" s="23">
        <f>(I2343*$N$3)/12</f>
        <v/>
      </c>
      <c r="O2343" s="23">
        <f>(I2343*$O$3)/12</f>
        <v/>
      </c>
      <c r="P2343" s="23">
        <f>(I2343*$P$3)/12</f>
        <v/>
      </c>
    </row>
    <row r="2344">
      <c r="G2344" s="28">
        <f>G2342*G2343</f>
        <v/>
      </c>
      <c r="H2344" s="6" t="n"/>
      <c r="I2344" s="60">
        <f>H2343+$I$4</f>
        <v/>
      </c>
      <c r="J2344" s="23">
        <f>(I2344*$J$3)/12</f>
        <v/>
      </c>
      <c r="K2344" s="23">
        <f>(I2344*$K$3)/12</f>
        <v/>
      </c>
      <c r="L2344" s="23">
        <f>(I2344*$L$3)/12</f>
        <v/>
      </c>
      <c r="M2344" s="29">
        <f>(I2344*$M$3)/12</f>
        <v/>
      </c>
      <c r="N2344" s="23">
        <f>(I2344*$N$3)/12</f>
        <v/>
      </c>
      <c r="O2344" s="23">
        <f>(I2344*$O$3)/12</f>
        <v/>
      </c>
      <c r="P2344" s="23">
        <f>(I2344*$P$3)/12</f>
        <v/>
      </c>
    </row>
    <row r="2345">
      <c r="G2345" s="7">
        <f>G2344*0.3025</f>
        <v/>
      </c>
      <c r="H2345" s="6" t="n"/>
      <c r="I2345" s="60">
        <f>H2343+$I$5</f>
        <v/>
      </c>
      <c r="J2345" s="23">
        <f>(I2345*$J$3)/12</f>
        <v/>
      </c>
      <c r="K2345" s="23">
        <f>(I2345*$K$3)/12</f>
        <v/>
      </c>
      <c r="L2345" s="23">
        <f>(I2345*$L$3)/12</f>
        <v/>
      </c>
      <c r="M2345" s="29">
        <f>(I2345*$M$3)/12</f>
        <v/>
      </c>
      <c r="N2345" s="23">
        <f>(I2345*$N$3)/12</f>
        <v/>
      </c>
      <c r="O2345" s="23">
        <f>(I2345*$O$3)/12</f>
        <v/>
      </c>
      <c r="P2345" s="23">
        <f>(I2345*$P$3)/12</f>
        <v/>
      </c>
    </row>
    <row r="2346">
      <c r="G2346" s="6">
        <f>SUBSTITUTE(D2346,"㎡","")</f>
        <v/>
      </c>
      <c r="H2346" s="8" t="n"/>
      <c r="I2346" s="61">
        <f>H2343+$I$6</f>
        <v/>
      </c>
      <c r="J2346" s="23">
        <f>(I2346*$J$3)/12</f>
        <v/>
      </c>
      <c r="K2346" s="23">
        <f>(I2346*$K$3)/12</f>
        <v/>
      </c>
      <c r="L2346" s="23">
        <f>(I2346*$L$3)/12</f>
        <v/>
      </c>
      <c r="M2346" s="29">
        <f>(I2346*$M$3)/12</f>
        <v/>
      </c>
      <c r="N2346" s="23">
        <f>(I2346*$N$3)/12</f>
        <v/>
      </c>
      <c r="O2346" s="23">
        <f>(I2346*$O$3)/12</f>
        <v/>
      </c>
      <c r="P2346" s="23">
        <f>(I2346*$P$3)/12</f>
        <v/>
      </c>
    </row>
    <row r="2347">
      <c r="G2347" s="22">
        <f>SUBSTITUTE(D2347,"㎡","")</f>
        <v/>
      </c>
      <c r="H2347" s="22">
        <f>SUBSTITUTE(B2348,"万円","")</f>
        <v/>
      </c>
      <c r="I2347" s="59">
        <f>H2348+$I$2</f>
        <v/>
      </c>
      <c r="J2347" s="26">
        <f>(I2347*$J$3)/12</f>
        <v/>
      </c>
      <c r="K2347" s="26">
        <f>(I2347*$K$3)/12</f>
        <v/>
      </c>
      <c r="L2347" s="26">
        <f>(I2347*$L$3)/12</f>
        <v/>
      </c>
      <c r="M2347" s="26">
        <f>(I2347*$M$3)/12</f>
        <v/>
      </c>
      <c r="N2347" s="26">
        <f>(I2347*$N$3)/12</f>
        <v/>
      </c>
      <c r="O2347" s="26">
        <f>(I2347*$O$3)/12</f>
        <v/>
      </c>
      <c r="P2347" s="26">
        <f>(I2347*$P$3)/12</f>
        <v/>
      </c>
    </row>
    <row r="2348">
      <c r="G2348" s="6">
        <f>SUBSTITUTE(B2350,"%","")</f>
        <v/>
      </c>
      <c r="H2348" s="7">
        <f>H2347/G2350</f>
        <v/>
      </c>
      <c r="I2348" s="60">
        <f>H2348+$I$3</f>
        <v/>
      </c>
      <c r="J2348" s="23">
        <f>(I2348*$J$3)/12</f>
        <v/>
      </c>
      <c r="K2348" s="23">
        <f>(I2348*$K$3)/12</f>
        <v/>
      </c>
      <c r="L2348" s="23">
        <f>(I2348*$L$3)/12</f>
        <v/>
      </c>
      <c r="M2348" s="29">
        <f>(I2348*$M$3)/12</f>
        <v/>
      </c>
      <c r="N2348" s="23">
        <f>(I2348*$N$3)/12</f>
        <v/>
      </c>
      <c r="O2348" s="23">
        <f>(I2348*$O$3)/12</f>
        <v/>
      </c>
      <c r="P2348" s="23">
        <f>(I2348*$P$3)/12</f>
        <v/>
      </c>
    </row>
    <row r="2349">
      <c r="G2349" s="28">
        <f>G2347*G2348</f>
        <v/>
      </c>
      <c r="H2349" s="6" t="n"/>
      <c r="I2349" s="60">
        <f>H2348+$I$4</f>
        <v/>
      </c>
      <c r="J2349" s="23">
        <f>(I2349*$J$3)/12</f>
        <v/>
      </c>
      <c r="K2349" s="23">
        <f>(I2349*$K$3)/12</f>
        <v/>
      </c>
      <c r="L2349" s="23">
        <f>(I2349*$L$3)/12</f>
        <v/>
      </c>
      <c r="M2349" s="29">
        <f>(I2349*$M$3)/12</f>
        <v/>
      </c>
      <c r="N2349" s="23">
        <f>(I2349*$N$3)/12</f>
        <v/>
      </c>
      <c r="O2349" s="23">
        <f>(I2349*$O$3)/12</f>
        <v/>
      </c>
      <c r="P2349" s="23">
        <f>(I2349*$P$3)/12</f>
        <v/>
      </c>
    </row>
    <row r="2350">
      <c r="G2350" s="7">
        <f>G2349*0.3025</f>
        <v/>
      </c>
      <c r="H2350" s="6" t="n"/>
      <c r="I2350" s="60">
        <f>H2348+$I$5</f>
        <v/>
      </c>
      <c r="J2350" s="23">
        <f>(I2350*$J$3)/12</f>
        <v/>
      </c>
      <c r="K2350" s="23">
        <f>(I2350*$K$3)/12</f>
        <v/>
      </c>
      <c r="L2350" s="23">
        <f>(I2350*$L$3)/12</f>
        <v/>
      </c>
      <c r="M2350" s="29">
        <f>(I2350*$M$3)/12</f>
        <v/>
      </c>
      <c r="N2350" s="23">
        <f>(I2350*$N$3)/12</f>
        <v/>
      </c>
      <c r="O2350" s="23">
        <f>(I2350*$O$3)/12</f>
        <v/>
      </c>
      <c r="P2350" s="23">
        <f>(I2350*$P$3)/12</f>
        <v/>
      </c>
    </row>
    <row r="2351">
      <c r="G2351" s="6">
        <f>SUBSTITUTE(D2351,"㎡","")</f>
        <v/>
      </c>
      <c r="H2351" s="8" t="n"/>
      <c r="I2351" s="61">
        <f>H2348+$I$6</f>
        <v/>
      </c>
      <c r="J2351" s="23">
        <f>(I2351*$J$3)/12</f>
        <v/>
      </c>
      <c r="K2351" s="23">
        <f>(I2351*$K$3)/12</f>
        <v/>
      </c>
      <c r="L2351" s="23">
        <f>(I2351*$L$3)/12</f>
        <v/>
      </c>
      <c r="M2351" s="29">
        <f>(I2351*$M$3)/12</f>
        <v/>
      </c>
      <c r="N2351" s="23">
        <f>(I2351*$N$3)/12</f>
        <v/>
      </c>
      <c r="O2351" s="23">
        <f>(I2351*$O$3)/12</f>
        <v/>
      </c>
      <c r="P2351" s="23">
        <f>(I2351*$P$3)/12</f>
        <v/>
      </c>
    </row>
    <row r="2352">
      <c r="G2352" s="22">
        <f>SUBSTITUTE(D2352,"㎡","")</f>
        <v/>
      </c>
      <c r="H2352" s="22">
        <f>SUBSTITUTE(B2353,"万円","")</f>
        <v/>
      </c>
      <c r="I2352" s="59">
        <f>H2353+$I$2</f>
        <v/>
      </c>
      <c r="J2352" s="26">
        <f>(I2352*$J$3)/12</f>
        <v/>
      </c>
      <c r="K2352" s="26">
        <f>(I2352*$K$3)/12</f>
        <v/>
      </c>
      <c r="L2352" s="26">
        <f>(I2352*$L$3)/12</f>
        <v/>
      </c>
      <c r="M2352" s="26">
        <f>(I2352*$M$3)/12</f>
        <v/>
      </c>
      <c r="N2352" s="26">
        <f>(I2352*$N$3)/12</f>
        <v/>
      </c>
      <c r="O2352" s="26">
        <f>(I2352*$O$3)/12</f>
        <v/>
      </c>
      <c r="P2352" s="26">
        <f>(I2352*$P$3)/12</f>
        <v/>
      </c>
    </row>
    <row r="2353">
      <c r="G2353" s="6">
        <f>SUBSTITUTE(B2355,"%","")</f>
        <v/>
      </c>
      <c r="H2353" s="7">
        <f>H2352/G2355</f>
        <v/>
      </c>
      <c r="I2353" s="60">
        <f>H2353+$I$3</f>
        <v/>
      </c>
      <c r="J2353" s="23">
        <f>(I2353*$J$3)/12</f>
        <v/>
      </c>
      <c r="K2353" s="23">
        <f>(I2353*$K$3)/12</f>
        <v/>
      </c>
      <c r="L2353" s="23">
        <f>(I2353*$L$3)/12</f>
        <v/>
      </c>
      <c r="M2353" s="29">
        <f>(I2353*$M$3)/12</f>
        <v/>
      </c>
      <c r="N2353" s="23">
        <f>(I2353*$N$3)/12</f>
        <v/>
      </c>
      <c r="O2353" s="23">
        <f>(I2353*$O$3)/12</f>
        <v/>
      </c>
      <c r="P2353" s="23">
        <f>(I2353*$P$3)/12</f>
        <v/>
      </c>
    </row>
    <row r="2354">
      <c r="G2354" s="28">
        <f>G2352*G2353</f>
        <v/>
      </c>
      <c r="H2354" s="6" t="n"/>
      <c r="I2354" s="60">
        <f>H2353+$I$4</f>
        <v/>
      </c>
      <c r="J2354" s="23">
        <f>(I2354*$J$3)/12</f>
        <v/>
      </c>
      <c r="K2354" s="23">
        <f>(I2354*$K$3)/12</f>
        <v/>
      </c>
      <c r="L2354" s="23">
        <f>(I2354*$L$3)/12</f>
        <v/>
      </c>
      <c r="M2354" s="29">
        <f>(I2354*$M$3)/12</f>
        <v/>
      </c>
      <c r="N2354" s="23">
        <f>(I2354*$N$3)/12</f>
        <v/>
      </c>
      <c r="O2354" s="23">
        <f>(I2354*$O$3)/12</f>
        <v/>
      </c>
      <c r="P2354" s="23">
        <f>(I2354*$P$3)/12</f>
        <v/>
      </c>
    </row>
    <row r="2355">
      <c r="G2355" s="7">
        <f>G2354*0.3025</f>
        <v/>
      </c>
      <c r="H2355" s="6" t="n"/>
      <c r="I2355" s="60">
        <f>H2353+$I$5</f>
        <v/>
      </c>
      <c r="J2355" s="23">
        <f>(I2355*$J$3)/12</f>
        <v/>
      </c>
      <c r="K2355" s="23">
        <f>(I2355*$K$3)/12</f>
        <v/>
      </c>
      <c r="L2355" s="23">
        <f>(I2355*$L$3)/12</f>
        <v/>
      </c>
      <c r="M2355" s="29">
        <f>(I2355*$M$3)/12</f>
        <v/>
      </c>
      <c r="N2355" s="23">
        <f>(I2355*$N$3)/12</f>
        <v/>
      </c>
      <c r="O2355" s="23">
        <f>(I2355*$O$3)/12</f>
        <v/>
      </c>
      <c r="P2355" s="23">
        <f>(I2355*$P$3)/12</f>
        <v/>
      </c>
    </row>
    <row r="2356">
      <c r="G2356" s="6">
        <f>SUBSTITUTE(D2356,"㎡","")</f>
        <v/>
      </c>
      <c r="H2356" s="8" t="n"/>
      <c r="I2356" s="61">
        <f>H2353+$I$6</f>
        <v/>
      </c>
      <c r="J2356" s="23">
        <f>(I2356*$J$3)/12</f>
        <v/>
      </c>
      <c r="K2356" s="23">
        <f>(I2356*$K$3)/12</f>
        <v/>
      </c>
      <c r="L2356" s="23">
        <f>(I2356*$L$3)/12</f>
        <v/>
      </c>
      <c r="M2356" s="29">
        <f>(I2356*$M$3)/12</f>
        <v/>
      </c>
      <c r="N2356" s="23">
        <f>(I2356*$N$3)/12</f>
        <v/>
      </c>
      <c r="O2356" s="23">
        <f>(I2356*$O$3)/12</f>
        <v/>
      </c>
      <c r="P2356" s="23">
        <f>(I2356*$P$3)/12</f>
        <v/>
      </c>
    </row>
    <row r="2357">
      <c r="G2357" s="22">
        <f>SUBSTITUTE(D2357,"㎡","")</f>
        <v/>
      </c>
      <c r="H2357" s="22">
        <f>SUBSTITUTE(B2358,"万円","")</f>
        <v/>
      </c>
      <c r="I2357" s="59">
        <f>H2358+$I$2</f>
        <v/>
      </c>
      <c r="J2357" s="26">
        <f>(I2357*$J$3)/12</f>
        <v/>
      </c>
      <c r="K2357" s="26">
        <f>(I2357*$K$3)/12</f>
        <v/>
      </c>
      <c r="L2357" s="26">
        <f>(I2357*$L$3)/12</f>
        <v/>
      </c>
      <c r="M2357" s="26">
        <f>(I2357*$M$3)/12</f>
        <v/>
      </c>
      <c r="N2357" s="26">
        <f>(I2357*$N$3)/12</f>
        <v/>
      </c>
      <c r="O2357" s="26">
        <f>(I2357*$O$3)/12</f>
        <v/>
      </c>
      <c r="P2357" s="26">
        <f>(I2357*$P$3)/12</f>
        <v/>
      </c>
    </row>
    <row r="2358">
      <c r="G2358" s="6">
        <f>SUBSTITUTE(B2360,"%","")</f>
        <v/>
      </c>
      <c r="H2358" s="7">
        <f>H2357/G2360</f>
        <v/>
      </c>
      <c r="I2358" s="60">
        <f>H2358+$I$3</f>
        <v/>
      </c>
      <c r="J2358" s="23">
        <f>(I2358*$J$3)/12</f>
        <v/>
      </c>
      <c r="K2358" s="23">
        <f>(I2358*$K$3)/12</f>
        <v/>
      </c>
      <c r="L2358" s="23">
        <f>(I2358*$L$3)/12</f>
        <v/>
      </c>
      <c r="M2358" s="29">
        <f>(I2358*$M$3)/12</f>
        <v/>
      </c>
      <c r="N2358" s="23">
        <f>(I2358*$N$3)/12</f>
        <v/>
      </c>
      <c r="O2358" s="23">
        <f>(I2358*$O$3)/12</f>
        <v/>
      </c>
      <c r="P2358" s="23">
        <f>(I2358*$P$3)/12</f>
        <v/>
      </c>
    </row>
    <row r="2359">
      <c r="G2359" s="28">
        <f>G2357*G2358</f>
        <v/>
      </c>
      <c r="H2359" s="6" t="n"/>
      <c r="I2359" s="60">
        <f>H2358+$I$4</f>
        <v/>
      </c>
      <c r="J2359" s="23">
        <f>(I2359*$J$3)/12</f>
        <v/>
      </c>
      <c r="K2359" s="23">
        <f>(I2359*$K$3)/12</f>
        <v/>
      </c>
      <c r="L2359" s="23">
        <f>(I2359*$L$3)/12</f>
        <v/>
      </c>
      <c r="M2359" s="29">
        <f>(I2359*$M$3)/12</f>
        <v/>
      </c>
      <c r="N2359" s="23">
        <f>(I2359*$N$3)/12</f>
        <v/>
      </c>
      <c r="O2359" s="23">
        <f>(I2359*$O$3)/12</f>
        <v/>
      </c>
      <c r="P2359" s="23">
        <f>(I2359*$P$3)/12</f>
        <v/>
      </c>
    </row>
    <row r="2360">
      <c r="G2360" s="7">
        <f>G2359*0.3025</f>
        <v/>
      </c>
      <c r="H2360" s="6" t="n"/>
      <c r="I2360" s="60">
        <f>H2358+$I$5</f>
        <v/>
      </c>
      <c r="J2360" s="23">
        <f>(I2360*$J$3)/12</f>
        <v/>
      </c>
      <c r="K2360" s="23">
        <f>(I2360*$K$3)/12</f>
        <v/>
      </c>
      <c r="L2360" s="23">
        <f>(I2360*$L$3)/12</f>
        <v/>
      </c>
      <c r="M2360" s="29">
        <f>(I2360*$M$3)/12</f>
        <v/>
      </c>
      <c r="N2360" s="23">
        <f>(I2360*$N$3)/12</f>
        <v/>
      </c>
      <c r="O2360" s="23">
        <f>(I2360*$O$3)/12</f>
        <v/>
      </c>
      <c r="P2360" s="23">
        <f>(I2360*$P$3)/12</f>
        <v/>
      </c>
    </row>
    <row r="2361">
      <c r="G2361" s="6">
        <f>SUBSTITUTE(D2361,"㎡","")</f>
        <v/>
      </c>
      <c r="H2361" s="8" t="n"/>
      <c r="I2361" s="61">
        <f>H2358+$I$6</f>
        <v/>
      </c>
      <c r="J2361" s="23">
        <f>(I2361*$J$3)/12</f>
        <v/>
      </c>
      <c r="K2361" s="23">
        <f>(I2361*$K$3)/12</f>
        <v/>
      </c>
      <c r="L2361" s="23">
        <f>(I2361*$L$3)/12</f>
        <v/>
      </c>
      <c r="M2361" s="29">
        <f>(I2361*$M$3)/12</f>
        <v/>
      </c>
      <c r="N2361" s="23">
        <f>(I2361*$N$3)/12</f>
        <v/>
      </c>
      <c r="O2361" s="23">
        <f>(I2361*$O$3)/12</f>
        <v/>
      </c>
      <c r="P2361" s="23">
        <f>(I2361*$P$3)/12</f>
        <v/>
      </c>
    </row>
    <row r="2362">
      <c r="G2362" s="22">
        <f>SUBSTITUTE(D2362,"㎡","")</f>
        <v/>
      </c>
      <c r="H2362" s="22">
        <f>SUBSTITUTE(B2363,"万円","")</f>
        <v/>
      </c>
      <c r="I2362" s="59">
        <f>H2363+$I$2</f>
        <v/>
      </c>
      <c r="J2362" s="26">
        <f>(I2362*$J$3)/12</f>
        <v/>
      </c>
      <c r="K2362" s="26">
        <f>(I2362*$K$3)/12</f>
        <v/>
      </c>
      <c r="L2362" s="26">
        <f>(I2362*$L$3)/12</f>
        <v/>
      </c>
      <c r="M2362" s="26">
        <f>(I2362*$M$3)/12</f>
        <v/>
      </c>
      <c r="N2362" s="26">
        <f>(I2362*$N$3)/12</f>
        <v/>
      </c>
      <c r="O2362" s="26">
        <f>(I2362*$O$3)/12</f>
        <v/>
      </c>
      <c r="P2362" s="26">
        <f>(I2362*$P$3)/12</f>
        <v/>
      </c>
    </row>
    <row r="2363">
      <c r="G2363" s="6">
        <f>SUBSTITUTE(B2365,"%","")</f>
        <v/>
      </c>
      <c r="H2363" s="7">
        <f>H2362/G2365</f>
        <v/>
      </c>
      <c r="I2363" s="60">
        <f>H2363+$I$3</f>
        <v/>
      </c>
      <c r="J2363" s="23">
        <f>(I2363*$J$3)/12</f>
        <v/>
      </c>
      <c r="K2363" s="23">
        <f>(I2363*$K$3)/12</f>
        <v/>
      </c>
      <c r="L2363" s="23">
        <f>(I2363*$L$3)/12</f>
        <v/>
      </c>
      <c r="M2363" s="29">
        <f>(I2363*$M$3)/12</f>
        <v/>
      </c>
      <c r="N2363" s="23">
        <f>(I2363*$N$3)/12</f>
        <v/>
      </c>
      <c r="O2363" s="23">
        <f>(I2363*$O$3)/12</f>
        <v/>
      </c>
      <c r="P2363" s="23">
        <f>(I2363*$P$3)/12</f>
        <v/>
      </c>
    </row>
    <row r="2364">
      <c r="G2364" s="28">
        <f>G2362*G2363</f>
        <v/>
      </c>
      <c r="H2364" s="6" t="n"/>
      <c r="I2364" s="60">
        <f>H2363+$I$4</f>
        <v/>
      </c>
      <c r="J2364" s="23">
        <f>(I2364*$J$3)/12</f>
        <v/>
      </c>
      <c r="K2364" s="23">
        <f>(I2364*$K$3)/12</f>
        <v/>
      </c>
      <c r="L2364" s="23">
        <f>(I2364*$L$3)/12</f>
        <v/>
      </c>
      <c r="M2364" s="29">
        <f>(I2364*$M$3)/12</f>
        <v/>
      </c>
      <c r="N2364" s="23">
        <f>(I2364*$N$3)/12</f>
        <v/>
      </c>
      <c r="O2364" s="23">
        <f>(I2364*$O$3)/12</f>
        <v/>
      </c>
      <c r="P2364" s="23">
        <f>(I2364*$P$3)/12</f>
        <v/>
      </c>
    </row>
    <row r="2365">
      <c r="G2365" s="7">
        <f>G2364*0.3025</f>
        <v/>
      </c>
      <c r="H2365" s="6" t="n"/>
      <c r="I2365" s="60">
        <f>H2363+$I$5</f>
        <v/>
      </c>
      <c r="J2365" s="23">
        <f>(I2365*$J$3)/12</f>
        <v/>
      </c>
      <c r="K2365" s="23">
        <f>(I2365*$K$3)/12</f>
        <v/>
      </c>
      <c r="L2365" s="23">
        <f>(I2365*$L$3)/12</f>
        <v/>
      </c>
      <c r="M2365" s="29">
        <f>(I2365*$M$3)/12</f>
        <v/>
      </c>
      <c r="N2365" s="23">
        <f>(I2365*$N$3)/12</f>
        <v/>
      </c>
      <c r="O2365" s="23">
        <f>(I2365*$O$3)/12</f>
        <v/>
      </c>
      <c r="P2365" s="23">
        <f>(I2365*$P$3)/12</f>
        <v/>
      </c>
    </row>
    <row r="2366">
      <c r="G2366" s="6">
        <f>SUBSTITUTE(D2366,"㎡","")</f>
        <v/>
      </c>
      <c r="H2366" s="8" t="n"/>
      <c r="I2366" s="61">
        <f>H2363+$I$6</f>
        <v/>
      </c>
      <c r="J2366" s="23">
        <f>(I2366*$J$3)/12</f>
        <v/>
      </c>
      <c r="K2366" s="23">
        <f>(I2366*$K$3)/12</f>
        <v/>
      </c>
      <c r="L2366" s="23">
        <f>(I2366*$L$3)/12</f>
        <v/>
      </c>
      <c r="M2366" s="29">
        <f>(I2366*$M$3)/12</f>
        <v/>
      </c>
      <c r="N2366" s="23">
        <f>(I2366*$N$3)/12</f>
        <v/>
      </c>
      <c r="O2366" s="23">
        <f>(I2366*$O$3)/12</f>
        <v/>
      </c>
      <c r="P2366" s="23">
        <f>(I2366*$P$3)/12</f>
        <v/>
      </c>
    </row>
    <row r="2367">
      <c r="G2367" s="22">
        <f>SUBSTITUTE(D2367,"㎡","")</f>
        <v/>
      </c>
      <c r="H2367" s="22">
        <f>SUBSTITUTE(B2368,"万円","")</f>
        <v/>
      </c>
      <c r="I2367" s="59">
        <f>H2368+$I$2</f>
        <v/>
      </c>
      <c r="J2367" s="26">
        <f>(I2367*$J$3)/12</f>
        <v/>
      </c>
      <c r="K2367" s="26">
        <f>(I2367*$K$3)/12</f>
        <v/>
      </c>
      <c r="L2367" s="26">
        <f>(I2367*$L$3)/12</f>
        <v/>
      </c>
      <c r="M2367" s="26">
        <f>(I2367*$M$3)/12</f>
        <v/>
      </c>
      <c r="N2367" s="26">
        <f>(I2367*$N$3)/12</f>
        <v/>
      </c>
      <c r="O2367" s="26">
        <f>(I2367*$O$3)/12</f>
        <v/>
      </c>
      <c r="P2367" s="26">
        <f>(I2367*$P$3)/12</f>
        <v/>
      </c>
    </row>
    <row r="2368">
      <c r="G2368" s="6">
        <f>SUBSTITUTE(B2370,"%","")</f>
        <v/>
      </c>
      <c r="H2368" s="7">
        <f>H2367/G2370</f>
        <v/>
      </c>
      <c r="I2368" s="60">
        <f>H2368+$I$3</f>
        <v/>
      </c>
      <c r="J2368" s="23">
        <f>(I2368*$J$3)/12</f>
        <v/>
      </c>
      <c r="K2368" s="23">
        <f>(I2368*$K$3)/12</f>
        <v/>
      </c>
      <c r="L2368" s="23">
        <f>(I2368*$L$3)/12</f>
        <v/>
      </c>
      <c r="M2368" s="29">
        <f>(I2368*$M$3)/12</f>
        <v/>
      </c>
      <c r="N2368" s="23">
        <f>(I2368*$N$3)/12</f>
        <v/>
      </c>
      <c r="O2368" s="23">
        <f>(I2368*$O$3)/12</f>
        <v/>
      </c>
      <c r="P2368" s="23">
        <f>(I2368*$P$3)/12</f>
        <v/>
      </c>
    </row>
    <row r="2369">
      <c r="G2369" s="28">
        <f>G2367*G2368</f>
        <v/>
      </c>
      <c r="H2369" s="6" t="n"/>
      <c r="I2369" s="60">
        <f>H2368+$I$4</f>
        <v/>
      </c>
      <c r="J2369" s="23">
        <f>(I2369*$J$3)/12</f>
        <v/>
      </c>
      <c r="K2369" s="23">
        <f>(I2369*$K$3)/12</f>
        <v/>
      </c>
      <c r="L2369" s="23">
        <f>(I2369*$L$3)/12</f>
        <v/>
      </c>
      <c r="M2369" s="29">
        <f>(I2369*$M$3)/12</f>
        <v/>
      </c>
      <c r="N2369" s="23">
        <f>(I2369*$N$3)/12</f>
        <v/>
      </c>
      <c r="O2369" s="23">
        <f>(I2369*$O$3)/12</f>
        <v/>
      </c>
      <c r="P2369" s="23">
        <f>(I2369*$P$3)/12</f>
        <v/>
      </c>
    </row>
    <row r="2370">
      <c r="G2370" s="7">
        <f>G2369*0.3025</f>
        <v/>
      </c>
      <c r="H2370" s="6" t="n"/>
      <c r="I2370" s="60">
        <f>H2368+$I$5</f>
        <v/>
      </c>
      <c r="J2370" s="23">
        <f>(I2370*$J$3)/12</f>
        <v/>
      </c>
      <c r="K2370" s="23">
        <f>(I2370*$K$3)/12</f>
        <v/>
      </c>
      <c r="L2370" s="23">
        <f>(I2370*$L$3)/12</f>
        <v/>
      </c>
      <c r="M2370" s="29">
        <f>(I2370*$M$3)/12</f>
        <v/>
      </c>
      <c r="N2370" s="23">
        <f>(I2370*$N$3)/12</f>
        <v/>
      </c>
      <c r="O2370" s="23">
        <f>(I2370*$O$3)/12</f>
        <v/>
      </c>
      <c r="P2370" s="23">
        <f>(I2370*$P$3)/12</f>
        <v/>
      </c>
    </row>
    <row r="2371">
      <c r="G2371" s="6">
        <f>SUBSTITUTE(D2371,"㎡","")</f>
        <v/>
      </c>
      <c r="H2371" s="8" t="n"/>
      <c r="I2371" s="61">
        <f>H2368+$I$6</f>
        <v/>
      </c>
      <c r="J2371" s="23">
        <f>(I2371*$J$3)/12</f>
        <v/>
      </c>
      <c r="K2371" s="23">
        <f>(I2371*$K$3)/12</f>
        <v/>
      </c>
      <c r="L2371" s="23">
        <f>(I2371*$L$3)/12</f>
        <v/>
      </c>
      <c r="M2371" s="29">
        <f>(I2371*$M$3)/12</f>
        <v/>
      </c>
      <c r="N2371" s="23">
        <f>(I2371*$N$3)/12</f>
        <v/>
      </c>
      <c r="O2371" s="23">
        <f>(I2371*$O$3)/12</f>
        <v/>
      </c>
      <c r="P2371" s="23">
        <f>(I2371*$P$3)/12</f>
        <v/>
      </c>
    </row>
    <row r="2372">
      <c r="G2372" s="22">
        <f>SUBSTITUTE(D2372,"㎡","")</f>
        <v/>
      </c>
      <c r="H2372" s="22">
        <f>SUBSTITUTE(B2373,"万円","")</f>
        <v/>
      </c>
      <c r="I2372" s="59">
        <f>H2373+$I$2</f>
        <v/>
      </c>
      <c r="J2372" s="26">
        <f>(I2372*$J$3)/12</f>
        <v/>
      </c>
      <c r="K2372" s="26">
        <f>(I2372*$K$3)/12</f>
        <v/>
      </c>
      <c r="L2372" s="26">
        <f>(I2372*$L$3)/12</f>
        <v/>
      </c>
      <c r="M2372" s="26">
        <f>(I2372*$M$3)/12</f>
        <v/>
      </c>
      <c r="N2372" s="26">
        <f>(I2372*$N$3)/12</f>
        <v/>
      </c>
      <c r="O2372" s="26">
        <f>(I2372*$O$3)/12</f>
        <v/>
      </c>
      <c r="P2372" s="26">
        <f>(I2372*$P$3)/12</f>
        <v/>
      </c>
    </row>
    <row r="2373">
      <c r="G2373" s="6">
        <f>SUBSTITUTE(B2375,"%","")</f>
        <v/>
      </c>
      <c r="H2373" s="7">
        <f>H2372/G2375</f>
        <v/>
      </c>
      <c r="I2373" s="60">
        <f>H2373+$I$3</f>
        <v/>
      </c>
      <c r="J2373" s="23">
        <f>(I2373*$J$3)/12</f>
        <v/>
      </c>
      <c r="K2373" s="23">
        <f>(I2373*$K$3)/12</f>
        <v/>
      </c>
      <c r="L2373" s="23">
        <f>(I2373*$L$3)/12</f>
        <v/>
      </c>
      <c r="M2373" s="29">
        <f>(I2373*$M$3)/12</f>
        <v/>
      </c>
      <c r="N2373" s="23">
        <f>(I2373*$N$3)/12</f>
        <v/>
      </c>
      <c r="O2373" s="23">
        <f>(I2373*$O$3)/12</f>
        <v/>
      </c>
      <c r="P2373" s="23">
        <f>(I2373*$P$3)/12</f>
        <v/>
      </c>
    </row>
    <row r="2374">
      <c r="G2374" s="28">
        <f>G2372*G2373</f>
        <v/>
      </c>
      <c r="H2374" s="6" t="n"/>
      <c r="I2374" s="60">
        <f>H2373+$I$4</f>
        <v/>
      </c>
      <c r="J2374" s="23">
        <f>(I2374*$J$3)/12</f>
        <v/>
      </c>
      <c r="K2374" s="23">
        <f>(I2374*$K$3)/12</f>
        <v/>
      </c>
      <c r="L2374" s="23">
        <f>(I2374*$L$3)/12</f>
        <v/>
      </c>
      <c r="M2374" s="29">
        <f>(I2374*$M$3)/12</f>
        <v/>
      </c>
      <c r="N2374" s="23">
        <f>(I2374*$N$3)/12</f>
        <v/>
      </c>
      <c r="O2374" s="23">
        <f>(I2374*$O$3)/12</f>
        <v/>
      </c>
      <c r="P2374" s="23">
        <f>(I2374*$P$3)/12</f>
        <v/>
      </c>
    </row>
    <row r="2375">
      <c r="G2375" s="7">
        <f>G2374*0.3025</f>
        <v/>
      </c>
      <c r="H2375" s="6" t="n"/>
      <c r="I2375" s="60">
        <f>H2373+$I$5</f>
        <v/>
      </c>
      <c r="J2375" s="23">
        <f>(I2375*$J$3)/12</f>
        <v/>
      </c>
      <c r="K2375" s="23">
        <f>(I2375*$K$3)/12</f>
        <v/>
      </c>
      <c r="L2375" s="23">
        <f>(I2375*$L$3)/12</f>
        <v/>
      </c>
      <c r="M2375" s="29">
        <f>(I2375*$M$3)/12</f>
        <v/>
      </c>
      <c r="N2375" s="23">
        <f>(I2375*$N$3)/12</f>
        <v/>
      </c>
      <c r="O2375" s="23">
        <f>(I2375*$O$3)/12</f>
        <v/>
      </c>
      <c r="P2375" s="23">
        <f>(I2375*$P$3)/12</f>
        <v/>
      </c>
    </row>
    <row r="2376">
      <c r="G2376" s="6">
        <f>SUBSTITUTE(D2376,"㎡","")</f>
        <v/>
      </c>
      <c r="H2376" s="8" t="n"/>
      <c r="I2376" s="61">
        <f>H2373+$I$6</f>
        <v/>
      </c>
      <c r="J2376" s="23">
        <f>(I2376*$J$3)/12</f>
        <v/>
      </c>
      <c r="K2376" s="23">
        <f>(I2376*$K$3)/12</f>
        <v/>
      </c>
      <c r="L2376" s="23">
        <f>(I2376*$L$3)/12</f>
        <v/>
      </c>
      <c r="M2376" s="29">
        <f>(I2376*$M$3)/12</f>
        <v/>
      </c>
      <c r="N2376" s="23">
        <f>(I2376*$N$3)/12</f>
        <v/>
      </c>
      <c r="O2376" s="23">
        <f>(I2376*$O$3)/12</f>
        <v/>
      </c>
      <c r="P2376" s="23">
        <f>(I2376*$P$3)/12</f>
        <v/>
      </c>
    </row>
    <row r="2377">
      <c r="G2377" s="22">
        <f>SUBSTITUTE(D2377,"㎡","")</f>
        <v/>
      </c>
      <c r="H2377" s="22">
        <f>SUBSTITUTE(B2378,"万円","")</f>
        <v/>
      </c>
      <c r="I2377" s="59">
        <f>H2378+$I$2</f>
        <v/>
      </c>
      <c r="J2377" s="26">
        <f>(I2377*$J$3)/12</f>
        <v/>
      </c>
      <c r="K2377" s="26">
        <f>(I2377*$K$3)/12</f>
        <v/>
      </c>
      <c r="L2377" s="26">
        <f>(I2377*$L$3)/12</f>
        <v/>
      </c>
      <c r="M2377" s="26">
        <f>(I2377*$M$3)/12</f>
        <v/>
      </c>
      <c r="N2377" s="26">
        <f>(I2377*$N$3)/12</f>
        <v/>
      </c>
      <c r="O2377" s="26">
        <f>(I2377*$O$3)/12</f>
        <v/>
      </c>
      <c r="P2377" s="26">
        <f>(I2377*$P$3)/12</f>
        <v/>
      </c>
    </row>
    <row r="2378">
      <c r="G2378" s="6">
        <f>SUBSTITUTE(B2380,"%","")</f>
        <v/>
      </c>
      <c r="H2378" s="7">
        <f>H2377/G2380</f>
        <v/>
      </c>
      <c r="I2378" s="60">
        <f>H2378+$I$3</f>
        <v/>
      </c>
      <c r="J2378" s="23">
        <f>(I2378*$J$3)/12</f>
        <v/>
      </c>
      <c r="K2378" s="23">
        <f>(I2378*$K$3)/12</f>
        <v/>
      </c>
      <c r="L2378" s="23">
        <f>(I2378*$L$3)/12</f>
        <v/>
      </c>
      <c r="M2378" s="29">
        <f>(I2378*$M$3)/12</f>
        <v/>
      </c>
      <c r="N2378" s="23">
        <f>(I2378*$N$3)/12</f>
        <v/>
      </c>
      <c r="O2378" s="23">
        <f>(I2378*$O$3)/12</f>
        <v/>
      </c>
      <c r="P2378" s="23">
        <f>(I2378*$P$3)/12</f>
        <v/>
      </c>
    </row>
    <row r="2379">
      <c r="G2379" s="28">
        <f>G2377*G2378</f>
        <v/>
      </c>
      <c r="H2379" s="6" t="n"/>
      <c r="I2379" s="60">
        <f>H2378+$I$4</f>
        <v/>
      </c>
      <c r="J2379" s="23">
        <f>(I2379*$J$3)/12</f>
        <v/>
      </c>
      <c r="K2379" s="23">
        <f>(I2379*$K$3)/12</f>
        <v/>
      </c>
      <c r="L2379" s="23">
        <f>(I2379*$L$3)/12</f>
        <v/>
      </c>
      <c r="M2379" s="29">
        <f>(I2379*$M$3)/12</f>
        <v/>
      </c>
      <c r="N2379" s="23">
        <f>(I2379*$N$3)/12</f>
        <v/>
      </c>
      <c r="O2379" s="23">
        <f>(I2379*$O$3)/12</f>
        <v/>
      </c>
      <c r="P2379" s="23">
        <f>(I2379*$P$3)/12</f>
        <v/>
      </c>
    </row>
    <row r="2380">
      <c r="G2380" s="7">
        <f>G2379*0.3025</f>
        <v/>
      </c>
      <c r="H2380" s="6" t="n"/>
      <c r="I2380" s="60">
        <f>H2378+$I$5</f>
        <v/>
      </c>
      <c r="J2380" s="23">
        <f>(I2380*$J$3)/12</f>
        <v/>
      </c>
      <c r="K2380" s="23">
        <f>(I2380*$K$3)/12</f>
        <v/>
      </c>
      <c r="L2380" s="23">
        <f>(I2380*$L$3)/12</f>
        <v/>
      </c>
      <c r="M2380" s="29">
        <f>(I2380*$M$3)/12</f>
        <v/>
      </c>
      <c r="N2380" s="23">
        <f>(I2380*$N$3)/12</f>
        <v/>
      </c>
      <c r="O2380" s="23">
        <f>(I2380*$O$3)/12</f>
        <v/>
      </c>
      <c r="P2380" s="23">
        <f>(I2380*$P$3)/12</f>
        <v/>
      </c>
    </row>
    <row r="2381">
      <c r="G2381" s="6">
        <f>SUBSTITUTE(D2381,"㎡","")</f>
        <v/>
      </c>
      <c r="H2381" s="8" t="n"/>
      <c r="I2381" s="61">
        <f>H2378+$I$6</f>
        <v/>
      </c>
      <c r="J2381" s="23">
        <f>(I2381*$J$3)/12</f>
        <v/>
      </c>
      <c r="K2381" s="23">
        <f>(I2381*$K$3)/12</f>
        <v/>
      </c>
      <c r="L2381" s="23">
        <f>(I2381*$L$3)/12</f>
        <v/>
      </c>
      <c r="M2381" s="29">
        <f>(I2381*$M$3)/12</f>
        <v/>
      </c>
      <c r="N2381" s="23">
        <f>(I2381*$N$3)/12</f>
        <v/>
      </c>
      <c r="O2381" s="23">
        <f>(I2381*$O$3)/12</f>
        <v/>
      </c>
      <c r="P2381" s="23">
        <f>(I2381*$P$3)/12</f>
        <v/>
      </c>
    </row>
    <row r="2382">
      <c r="G2382" s="22">
        <f>SUBSTITUTE(D2382,"㎡","")</f>
        <v/>
      </c>
      <c r="H2382" s="22">
        <f>SUBSTITUTE(B2383,"万円","")</f>
        <v/>
      </c>
      <c r="I2382" s="59">
        <f>H2383+$I$2</f>
        <v/>
      </c>
      <c r="J2382" s="26">
        <f>(I2382*$J$3)/12</f>
        <v/>
      </c>
      <c r="K2382" s="26">
        <f>(I2382*$K$3)/12</f>
        <v/>
      </c>
      <c r="L2382" s="26">
        <f>(I2382*$L$3)/12</f>
        <v/>
      </c>
      <c r="M2382" s="26">
        <f>(I2382*$M$3)/12</f>
        <v/>
      </c>
      <c r="N2382" s="26">
        <f>(I2382*$N$3)/12</f>
        <v/>
      </c>
      <c r="O2382" s="26">
        <f>(I2382*$O$3)/12</f>
        <v/>
      </c>
      <c r="P2382" s="26">
        <f>(I2382*$P$3)/12</f>
        <v/>
      </c>
    </row>
    <row r="2383">
      <c r="G2383" s="6">
        <f>SUBSTITUTE(B2385,"%","")</f>
        <v/>
      </c>
      <c r="H2383" s="7">
        <f>H2382/G2385</f>
        <v/>
      </c>
      <c r="I2383" s="60">
        <f>H2383+$I$3</f>
        <v/>
      </c>
      <c r="J2383" s="23">
        <f>(I2383*$J$3)/12</f>
        <v/>
      </c>
      <c r="K2383" s="23">
        <f>(I2383*$K$3)/12</f>
        <v/>
      </c>
      <c r="L2383" s="23">
        <f>(I2383*$L$3)/12</f>
        <v/>
      </c>
      <c r="M2383" s="29">
        <f>(I2383*$M$3)/12</f>
        <v/>
      </c>
      <c r="N2383" s="23">
        <f>(I2383*$N$3)/12</f>
        <v/>
      </c>
      <c r="O2383" s="23">
        <f>(I2383*$O$3)/12</f>
        <v/>
      </c>
      <c r="P2383" s="23">
        <f>(I2383*$P$3)/12</f>
        <v/>
      </c>
    </row>
    <row r="2384">
      <c r="G2384" s="28">
        <f>G2382*G2383</f>
        <v/>
      </c>
      <c r="H2384" s="6" t="n"/>
      <c r="I2384" s="60">
        <f>H2383+$I$4</f>
        <v/>
      </c>
      <c r="J2384" s="23">
        <f>(I2384*$J$3)/12</f>
        <v/>
      </c>
      <c r="K2384" s="23">
        <f>(I2384*$K$3)/12</f>
        <v/>
      </c>
      <c r="L2384" s="23">
        <f>(I2384*$L$3)/12</f>
        <v/>
      </c>
      <c r="M2384" s="29">
        <f>(I2384*$M$3)/12</f>
        <v/>
      </c>
      <c r="N2384" s="23">
        <f>(I2384*$N$3)/12</f>
        <v/>
      </c>
      <c r="O2384" s="23">
        <f>(I2384*$O$3)/12</f>
        <v/>
      </c>
      <c r="P2384" s="23">
        <f>(I2384*$P$3)/12</f>
        <v/>
      </c>
    </row>
    <row r="2385">
      <c r="G2385" s="7">
        <f>G2384*0.3025</f>
        <v/>
      </c>
      <c r="H2385" s="6" t="n"/>
      <c r="I2385" s="60">
        <f>H2383+$I$5</f>
        <v/>
      </c>
      <c r="J2385" s="23">
        <f>(I2385*$J$3)/12</f>
        <v/>
      </c>
      <c r="K2385" s="23">
        <f>(I2385*$K$3)/12</f>
        <v/>
      </c>
      <c r="L2385" s="23">
        <f>(I2385*$L$3)/12</f>
        <v/>
      </c>
      <c r="M2385" s="29">
        <f>(I2385*$M$3)/12</f>
        <v/>
      </c>
      <c r="N2385" s="23">
        <f>(I2385*$N$3)/12</f>
        <v/>
      </c>
      <c r="O2385" s="23">
        <f>(I2385*$O$3)/12</f>
        <v/>
      </c>
      <c r="P2385" s="23">
        <f>(I2385*$P$3)/12</f>
        <v/>
      </c>
    </row>
    <row r="2386">
      <c r="G2386" s="6">
        <f>SUBSTITUTE(D2386,"㎡","")</f>
        <v/>
      </c>
      <c r="H2386" s="8" t="n"/>
      <c r="I2386" s="61">
        <f>H2383+$I$6</f>
        <v/>
      </c>
      <c r="J2386" s="23">
        <f>(I2386*$J$3)/12</f>
        <v/>
      </c>
      <c r="K2386" s="23">
        <f>(I2386*$K$3)/12</f>
        <v/>
      </c>
      <c r="L2386" s="23">
        <f>(I2386*$L$3)/12</f>
        <v/>
      </c>
      <c r="M2386" s="29">
        <f>(I2386*$M$3)/12</f>
        <v/>
      </c>
      <c r="N2386" s="23">
        <f>(I2386*$N$3)/12</f>
        <v/>
      </c>
      <c r="O2386" s="23">
        <f>(I2386*$O$3)/12</f>
        <v/>
      </c>
      <c r="P2386" s="23">
        <f>(I2386*$P$3)/12</f>
        <v/>
      </c>
    </row>
    <row r="2387">
      <c r="G2387" s="22">
        <f>SUBSTITUTE(D2387,"㎡","")</f>
        <v/>
      </c>
      <c r="H2387" s="22">
        <f>SUBSTITUTE(B2388,"万円","")</f>
        <v/>
      </c>
      <c r="I2387" s="59">
        <f>H2388+$I$2</f>
        <v/>
      </c>
      <c r="J2387" s="26">
        <f>(I2387*$J$3)/12</f>
        <v/>
      </c>
      <c r="K2387" s="26">
        <f>(I2387*$K$3)/12</f>
        <v/>
      </c>
      <c r="L2387" s="26">
        <f>(I2387*$L$3)/12</f>
        <v/>
      </c>
      <c r="M2387" s="26">
        <f>(I2387*$M$3)/12</f>
        <v/>
      </c>
      <c r="N2387" s="26">
        <f>(I2387*$N$3)/12</f>
        <v/>
      </c>
      <c r="O2387" s="26">
        <f>(I2387*$O$3)/12</f>
        <v/>
      </c>
      <c r="P2387" s="26">
        <f>(I2387*$P$3)/12</f>
        <v/>
      </c>
    </row>
    <row r="2388">
      <c r="G2388" s="6">
        <f>SUBSTITUTE(B2390,"%","")</f>
        <v/>
      </c>
      <c r="H2388" s="7">
        <f>H2387/G2390</f>
        <v/>
      </c>
      <c r="I2388" s="60">
        <f>H2388+$I$3</f>
        <v/>
      </c>
      <c r="J2388" s="23">
        <f>(I2388*$J$3)/12</f>
        <v/>
      </c>
      <c r="K2388" s="23">
        <f>(I2388*$K$3)/12</f>
        <v/>
      </c>
      <c r="L2388" s="23">
        <f>(I2388*$L$3)/12</f>
        <v/>
      </c>
      <c r="M2388" s="29">
        <f>(I2388*$M$3)/12</f>
        <v/>
      </c>
      <c r="N2388" s="23">
        <f>(I2388*$N$3)/12</f>
        <v/>
      </c>
      <c r="O2388" s="23">
        <f>(I2388*$O$3)/12</f>
        <v/>
      </c>
      <c r="P2388" s="23">
        <f>(I2388*$P$3)/12</f>
        <v/>
      </c>
    </row>
    <row r="2389">
      <c r="G2389" s="28">
        <f>G2387*G2388</f>
        <v/>
      </c>
      <c r="H2389" s="6" t="n"/>
      <c r="I2389" s="60">
        <f>H2388+$I$4</f>
        <v/>
      </c>
      <c r="J2389" s="23">
        <f>(I2389*$J$3)/12</f>
        <v/>
      </c>
      <c r="K2389" s="23">
        <f>(I2389*$K$3)/12</f>
        <v/>
      </c>
      <c r="L2389" s="23">
        <f>(I2389*$L$3)/12</f>
        <v/>
      </c>
      <c r="M2389" s="29">
        <f>(I2389*$M$3)/12</f>
        <v/>
      </c>
      <c r="N2389" s="23">
        <f>(I2389*$N$3)/12</f>
        <v/>
      </c>
      <c r="O2389" s="23">
        <f>(I2389*$O$3)/12</f>
        <v/>
      </c>
      <c r="P2389" s="23">
        <f>(I2389*$P$3)/12</f>
        <v/>
      </c>
    </row>
    <row r="2390">
      <c r="G2390" s="7">
        <f>G2389*0.3025</f>
        <v/>
      </c>
      <c r="H2390" s="6" t="n"/>
      <c r="I2390" s="60">
        <f>H2388+$I$5</f>
        <v/>
      </c>
      <c r="J2390" s="23">
        <f>(I2390*$J$3)/12</f>
        <v/>
      </c>
      <c r="K2390" s="23">
        <f>(I2390*$K$3)/12</f>
        <v/>
      </c>
      <c r="L2390" s="23">
        <f>(I2390*$L$3)/12</f>
        <v/>
      </c>
      <c r="M2390" s="29">
        <f>(I2390*$M$3)/12</f>
        <v/>
      </c>
      <c r="N2390" s="23">
        <f>(I2390*$N$3)/12</f>
        <v/>
      </c>
      <c r="O2390" s="23">
        <f>(I2390*$O$3)/12</f>
        <v/>
      </c>
      <c r="P2390" s="23">
        <f>(I2390*$P$3)/12</f>
        <v/>
      </c>
    </row>
    <row r="2391">
      <c r="G2391" s="6">
        <f>SUBSTITUTE(D2391,"㎡","")</f>
        <v/>
      </c>
      <c r="H2391" s="8" t="n"/>
      <c r="I2391" s="61">
        <f>H2388+$I$6</f>
        <v/>
      </c>
      <c r="J2391" s="23">
        <f>(I2391*$J$3)/12</f>
        <v/>
      </c>
      <c r="K2391" s="23">
        <f>(I2391*$K$3)/12</f>
        <v/>
      </c>
      <c r="L2391" s="23">
        <f>(I2391*$L$3)/12</f>
        <v/>
      </c>
      <c r="M2391" s="29">
        <f>(I2391*$M$3)/12</f>
        <v/>
      </c>
      <c r="N2391" s="23">
        <f>(I2391*$N$3)/12</f>
        <v/>
      </c>
      <c r="O2391" s="23">
        <f>(I2391*$O$3)/12</f>
        <v/>
      </c>
      <c r="P2391" s="23">
        <f>(I2391*$P$3)/12</f>
        <v/>
      </c>
    </row>
    <row r="2392">
      <c r="G2392" s="22">
        <f>SUBSTITUTE(D2392,"㎡","")</f>
        <v/>
      </c>
      <c r="H2392" s="22">
        <f>SUBSTITUTE(B2393,"万円","")</f>
        <v/>
      </c>
      <c r="I2392" s="59">
        <f>H2393+$I$2</f>
        <v/>
      </c>
      <c r="J2392" s="26">
        <f>(I2392*$J$3)/12</f>
        <v/>
      </c>
      <c r="K2392" s="26">
        <f>(I2392*$K$3)/12</f>
        <v/>
      </c>
      <c r="L2392" s="26">
        <f>(I2392*$L$3)/12</f>
        <v/>
      </c>
      <c r="M2392" s="26">
        <f>(I2392*$M$3)/12</f>
        <v/>
      </c>
      <c r="N2392" s="26">
        <f>(I2392*$N$3)/12</f>
        <v/>
      </c>
      <c r="O2392" s="26">
        <f>(I2392*$O$3)/12</f>
        <v/>
      </c>
      <c r="P2392" s="26">
        <f>(I2392*$P$3)/12</f>
        <v/>
      </c>
    </row>
    <row r="2393">
      <c r="G2393" s="6">
        <f>SUBSTITUTE(B2395,"%","")</f>
        <v/>
      </c>
      <c r="H2393" s="7">
        <f>H2392/G2395</f>
        <v/>
      </c>
      <c r="I2393" s="60">
        <f>H2393+$I$3</f>
        <v/>
      </c>
      <c r="J2393" s="23">
        <f>(I2393*$J$3)/12</f>
        <v/>
      </c>
      <c r="K2393" s="23">
        <f>(I2393*$K$3)/12</f>
        <v/>
      </c>
      <c r="L2393" s="23">
        <f>(I2393*$L$3)/12</f>
        <v/>
      </c>
      <c r="M2393" s="29">
        <f>(I2393*$M$3)/12</f>
        <v/>
      </c>
      <c r="N2393" s="23">
        <f>(I2393*$N$3)/12</f>
        <v/>
      </c>
      <c r="O2393" s="23">
        <f>(I2393*$O$3)/12</f>
        <v/>
      </c>
      <c r="P2393" s="23">
        <f>(I2393*$P$3)/12</f>
        <v/>
      </c>
    </row>
    <row r="2394">
      <c r="G2394" s="28">
        <f>G2392*G2393</f>
        <v/>
      </c>
      <c r="H2394" s="6" t="n"/>
      <c r="I2394" s="60">
        <f>H2393+$I$4</f>
        <v/>
      </c>
      <c r="J2394" s="23">
        <f>(I2394*$J$3)/12</f>
        <v/>
      </c>
      <c r="K2394" s="23">
        <f>(I2394*$K$3)/12</f>
        <v/>
      </c>
      <c r="L2394" s="23">
        <f>(I2394*$L$3)/12</f>
        <v/>
      </c>
      <c r="M2394" s="29">
        <f>(I2394*$M$3)/12</f>
        <v/>
      </c>
      <c r="N2394" s="23">
        <f>(I2394*$N$3)/12</f>
        <v/>
      </c>
      <c r="O2394" s="23">
        <f>(I2394*$O$3)/12</f>
        <v/>
      </c>
      <c r="P2394" s="23">
        <f>(I2394*$P$3)/12</f>
        <v/>
      </c>
    </row>
    <row r="2395">
      <c r="G2395" s="7">
        <f>G2394*0.3025</f>
        <v/>
      </c>
      <c r="H2395" s="6" t="n"/>
      <c r="I2395" s="60">
        <f>H2393+$I$5</f>
        <v/>
      </c>
      <c r="J2395" s="23">
        <f>(I2395*$J$3)/12</f>
        <v/>
      </c>
      <c r="K2395" s="23">
        <f>(I2395*$K$3)/12</f>
        <v/>
      </c>
      <c r="L2395" s="23">
        <f>(I2395*$L$3)/12</f>
        <v/>
      </c>
      <c r="M2395" s="29">
        <f>(I2395*$M$3)/12</f>
        <v/>
      </c>
      <c r="N2395" s="23">
        <f>(I2395*$N$3)/12</f>
        <v/>
      </c>
      <c r="O2395" s="23">
        <f>(I2395*$O$3)/12</f>
        <v/>
      </c>
      <c r="P2395" s="23">
        <f>(I2395*$P$3)/12</f>
        <v/>
      </c>
    </row>
    <row r="2396">
      <c r="G2396" s="6">
        <f>SUBSTITUTE(D2396,"㎡","")</f>
        <v/>
      </c>
      <c r="H2396" s="8" t="n"/>
      <c r="I2396" s="61">
        <f>H2393+$I$6</f>
        <v/>
      </c>
      <c r="J2396" s="23">
        <f>(I2396*$J$3)/12</f>
        <v/>
      </c>
      <c r="K2396" s="23">
        <f>(I2396*$K$3)/12</f>
        <v/>
      </c>
      <c r="L2396" s="23">
        <f>(I2396*$L$3)/12</f>
        <v/>
      </c>
      <c r="M2396" s="29">
        <f>(I2396*$M$3)/12</f>
        <v/>
      </c>
      <c r="N2396" s="23">
        <f>(I2396*$N$3)/12</f>
        <v/>
      </c>
      <c r="O2396" s="23">
        <f>(I2396*$O$3)/12</f>
        <v/>
      </c>
      <c r="P2396" s="23">
        <f>(I2396*$P$3)/12</f>
        <v/>
      </c>
    </row>
    <row r="2397">
      <c r="G2397" s="22">
        <f>SUBSTITUTE(D2397,"㎡","")</f>
        <v/>
      </c>
      <c r="H2397" s="22">
        <f>SUBSTITUTE(B2398,"万円","")</f>
        <v/>
      </c>
      <c r="I2397" s="59">
        <f>H2398+$I$2</f>
        <v/>
      </c>
      <c r="J2397" s="26">
        <f>(I2397*$J$3)/12</f>
        <v/>
      </c>
      <c r="K2397" s="26">
        <f>(I2397*$K$3)/12</f>
        <v/>
      </c>
      <c r="L2397" s="26">
        <f>(I2397*$L$3)/12</f>
        <v/>
      </c>
      <c r="M2397" s="26">
        <f>(I2397*$M$3)/12</f>
        <v/>
      </c>
      <c r="N2397" s="26">
        <f>(I2397*$N$3)/12</f>
        <v/>
      </c>
      <c r="O2397" s="26">
        <f>(I2397*$O$3)/12</f>
        <v/>
      </c>
      <c r="P2397" s="26">
        <f>(I2397*$P$3)/12</f>
        <v/>
      </c>
    </row>
    <row r="2398">
      <c r="G2398" s="6">
        <f>SUBSTITUTE(B2400,"%","")</f>
        <v/>
      </c>
      <c r="H2398" s="7">
        <f>H2397/G2400</f>
        <v/>
      </c>
      <c r="I2398" s="60">
        <f>H2398+$I$3</f>
        <v/>
      </c>
      <c r="J2398" s="23">
        <f>(I2398*$J$3)/12</f>
        <v/>
      </c>
      <c r="K2398" s="23">
        <f>(I2398*$K$3)/12</f>
        <v/>
      </c>
      <c r="L2398" s="23">
        <f>(I2398*$L$3)/12</f>
        <v/>
      </c>
      <c r="M2398" s="29">
        <f>(I2398*$M$3)/12</f>
        <v/>
      </c>
      <c r="N2398" s="23">
        <f>(I2398*$N$3)/12</f>
        <v/>
      </c>
      <c r="O2398" s="23">
        <f>(I2398*$O$3)/12</f>
        <v/>
      </c>
      <c r="P2398" s="23">
        <f>(I2398*$P$3)/12</f>
        <v/>
      </c>
    </row>
    <row r="2399">
      <c r="G2399" s="28">
        <f>G2397*G2398</f>
        <v/>
      </c>
      <c r="H2399" s="6" t="n"/>
      <c r="I2399" s="60">
        <f>H2398+$I$4</f>
        <v/>
      </c>
      <c r="J2399" s="23">
        <f>(I2399*$J$3)/12</f>
        <v/>
      </c>
      <c r="K2399" s="23">
        <f>(I2399*$K$3)/12</f>
        <v/>
      </c>
      <c r="L2399" s="23">
        <f>(I2399*$L$3)/12</f>
        <v/>
      </c>
      <c r="M2399" s="29">
        <f>(I2399*$M$3)/12</f>
        <v/>
      </c>
      <c r="N2399" s="23">
        <f>(I2399*$N$3)/12</f>
        <v/>
      </c>
      <c r="O2399" s="23">
        <f>(I2399*$O$3)/12</f>
        <v/>
      </c>
      <c r="P2399" s="23">
        <f>(I2399*$P$3)/12</f>
        <v/>
      </c>
    </row>
    <row r="2400">
      <c r="G2400" s="7">
        <f>G2399*0.3025</f>
        <v/>
      </c>
      <c r="H2400" s="6" t="n"/>
      <c r="I2400" s="60">
        <f>H2398+$I$5</f>
        <v/>
      </c>
      <c r="J2400" s="23">
        <f>(I2400*$J$3)/12</f>
        <v/>
      </c>
      <c r="K2400" s="23">
        <f>(I2400*$K$3)/12</f>
        <v/>
      </c>
      <c r="L2400" s="23">
        <f>(I2400*$L$3)/12</f>
        <v/>
      </c>
      <c r="M2400" s="29">
        <f>(I2400*$M$3)/12</f>
        <v/>
      </c>
      <c r="N2400" s="23">
        <f>(I2400*$N$3)/12</f>
        <v/>
      </c>
      <c r="O2400" s="23">
        <f>(I2400*$O$3)/12</f>
        <v/>
      </c>
      <c r="P2400" s="23">
        <f>(I2400*$P$3)/12</f>
        <v/>
      </c>
    </row>
    <row r="2401">
      <c r="G2401" s="6">
        <f>SUBSTITUTE(D2401,"㎡","")</f>
        <v/>
      </c>
      <c r="H2401" s="8" t="n"/>
      <c r="I2401" s="61">
        <f>H2398+$I$6</f>
        <v/>
      </c>
      <c r="J2401" s="23">
        <f>(I2401*$J$3)/12</f>
        <v/>
      </c>
      <c r="K2401" s="23">
        <f>(I2401*$K$3)/12</f>
        <v/>
      </c>
      <c r="L2401" s="23">
        <f>(I2401*$L$3)/12</f>
        <v/>
      </c>
      <c r="M2401" s="29">
        <f>(I2401*$M$3)/12</f>
        <v/>
      </c>
      <c r="N2401" s="23">
        <f>(I2401*$N$3)/12</f>
        <v/>
      </c>
      <c r="O2401" s="23">
        <f>(I2401*$O$3)/12</f>
        <v/>
      </c>
      <c r="P2401" s="23">
        <f>(I2401*$P$3)/12</f>
        <v/>
      </c>
    </row>
    <row r="2402">
      <c r="G2402" s="22">
        <f>SUBSTITUTE(D2402,"㎡","")</f>
        <v/>
      </c>
      <c r="H2402" s="22">
        <f>SUBSTITUTE(B2403,"万円","")</f>
        <v/>
      </c>
      <c r="I2402" s="59">
        <f>H2403+$I$2</f>
        <v/>
      </c>
      <c r="J2402" s="26">
        <f>(I2402*$J$3)/12</f>
        <v/>
      </c>
      <c r="K2402" s="26">
        <f>(I2402*$K$3)/12</f>
        <v/>
      </c>
      <c r="L2402" s="26">
        <f>(I2402*$L$3)/12</f>
        <v/>
      </c>
      <c r="M2402" s="26">
        <f>(I2402*$M$3)/12</f>
        <v/>
      </c>
      <c r="N2402" s="26">
        <f>(I2402*$N$3)/12</f>
        <v/>
      </c>
      <c r="O2402" s="26">
        <f>(I2402*$O$3)/12</f>
        <v/>
      </c>
      <c r="P2402" s="26">
        <f>(I2402*$P$3)/12</f>
        <v/>
      </c>
    </row>
    <row r="2403">
      <c r="G2403" s="6">
        <f>SUBSTITUTE(B2405,"%","")</f>
        <v/>
      </c>
      <c r="H2403" s="7">
        <f>H2402/G2405</f>
        <v/>
      </c>
      <c r="I2403" s="60">
        <f>H2403+$I$3</f>
        <v/>
      </c>
      <c r="J2403" s="23">
        <f>(I2403*$J$3)/12</f>
        <v/>
      </c>
      <c r="K2403" s="23">
        <f>(I2403*$K$3)/12</f>
        <v/>
      </c>
      <c r="L2403" s="23">
        <f>(I2403*$L$3)/12</f>
        <v/>
      </c>
      <c r="M2403" s="29">
        <f>(I2403*$M$3)/12</f>
        <v/>
      </c>
      <c r="N2403" s="23">
        <f>(I2403*$N$3)/12</f>
        <v/>
      </c>
      <c r="O2403" s="23">
        <f>(I2403*$O$3)/12</f>
        <v/>
      </c>
      <c r="P2403" s="23">
        <f>(I2403*$P$3)/12</f>
        <v/>
      </c>
    </row>
    <row r="2404">
      <c r="G2404" s="28">
        <f>G2402*G2403</f>
        <v/>
      </c>
      <c r="H2404" s="6" t="n"/>
      <c r="I2404" s="60">
        <f>H2403+$I$4</f>
        <v/>
      </c>
      <c r="J2404" s="23">
        <f>(I2404*$J$3)/12</f>
        <v/>
      </c>
      <c r="K2404" s="23">
        <f>(I2404*$K$3)/12</f>
        <v/>
      </c>
      <c r="L2404" s="23">
        <f>(I2404*$L$3)/12</f>
        <v/>
      </c>
      <c r="M2404" s="29">
        <f>(I2404*$M$3)/12</f>
        <v/>
      </c>
      <c r="N2404" s="23">
        <f>(I2404*$N$3)/12</f>
        <v/>
      </c>
      <c r="O2404" s="23">
        <f>(I2404*$O$3)/12</f>
        <v/>
      </c>
      <c r="P2404" s="23">
        <f>(I2404*$P$3)/12</f>
        <v/>
      </c>
    </row>
    <row r="2405">
      <c r="G2405" s="7">
        <f>G2404*0.3025</f>
        <v/>
      </c>
      <c r="H2405" s="6" t="n"/>
      <c r="I2405" s="60">
        <f>H2403+$I$5</f>
        <v/>
      </c>
      <c r="J2405" s="23">
        <f>(I2405*$J$3)/12</f>
        <v/>
      </c>
      <c r="K2405" s="23">
        <f>(I2405*$K$3)/12</f>
        <v/>
      </c>
      <c r="L2405" s="23">
        <f>(I2405*$L$3)/12</f>
        <v/>
      </c>
      <c r="M2405" s="29">
        <f>(I2405*$M$3)/12</f>
        <v/>
      </c>
      <c r="N2405" s="23">
        <f>(I2405*$N$3)/12</f>
        <v/>
      </c>
      <c r="O2405" s="23">
        <f>(I2405*$O$3)/12</f>
        <v/>
      </c>
      <c r="P2405" s="23">
        <f>(I2405*$P$3)/12</f>
        <v/>
      </c>
    </row>
    <row r="2406">
      <c r="G2406" s="6">
        <f>SUBSTITUTE(D2406,"㎡","")</f>
        <v/>
      </c>
      <c r="H2406" s="8" t="n"/>
      <c r="I2406" s="61">
        <f>H2403+$I$6</f>
        <v/>
      </c>
      <c r="J2406" s="23">
        <f>(I2406*$J$3)/12</f>
        <v/>
      </c>
      <c r="K2406" s="23">
        <f>(I2406*$K$3)/12</f>
        <v/>
      </c>
      <c r="L2406" s="23">
        <f>(I2406*$L$3)/12</f>
        <v/>
      </c>
      <c r="M2406" s="29">
        <f>(I2406*$M$3)/12</f>
        <v/>
      </c>
      <c r="N2406" s="23">
        <f>(I2406*$N$3)/12</f>
        <v/>
      </c>
      <c r="O2406" s="23">
        <f>(I2406*$O$3)/12</f>
        <v/>
      </c>
      <c r="P2406" s="23">
        <f>(I2406*$P$3)/12</f>
        <v/>
      </c>
    </row>
    <row r="2407">
      <c r="G2407" s="22">
        <f>SUBSTITUTE(D2407,"㎡","")</f>
        <v/>
      </c>
      <c r="H2407" s="22">
        <f>SUBSTITUTE(B2408,"万円","")</f>
        <v/>
      </c>
      <c r="I2407" s="59">
        <f>H2408+$I$2</f>
        <v/>
      </c>
      <c r="J2407" s="26">
        <f>(I2407*$J$3)/12</f>
        <v/>
      </c>
      <c r="K2407" s="26">
        <f>(I2407*$K$3)/12</f>
        <v/>
      </c>
      <c r="L2407" s="26">
        <f>(I2407*$L$3)/12</f>
        <v/>
      </c>
      <c r="M2407" s="26">
        <f>(I2407*$M$3)/12</f>
        <v/>
      </c>
      <c r="N2407" s="26">
        <f>(I2407*$N$3)/12</f>
        <v/>
      </c>
      <c r="O2407" s="26">
        <f>(I2407*$O$3)/12</f>
        <v/>
      </c>
      <c r="P2407" s="26">
        <f>(I2407*$P$3)/12</f>
        <v/>
      </c>
    </row>
    <row r="2408">
      <c r="G2408" s="6">
        <f>SUBSTITUTE(B2410,"%","")</f>
        <v/>
      </c>
      <c r="H2408" s="7">
        <f>H2407/G2410</f>
        <v/>
      </c>
      <c r="I2408" s="60">
        <f>H2408+$I$3</f>
        <v/>
      </c>
      <c r="J2408" s="23">
        <f>(I2408*$J$3)/12</f>
        <v/>
      </c>
      <c r="K2408" s="23">
        <f>(I2408*$K$3)/12</f>
        <v/>
      </c>
      <c r="L2408" s="23">
        <f>(I2408*$L$3)/12</f>
        <v/>
      </c>
      <c r="M2408" s="29">
        <f>(I2408*$M$3)/12</f>
        <v/>
      </c>
      <c r="N2408" s="23">
        <f>(I2408*$N$3)/12</f>
        <v/>
      </c>
      <c r="O2408" s="23">
        <f>(I2408*$O$3)/12</f>
        <v/>
      </c>
      <c r="P2408" s="23">
        <f>(I2408*$P$3)/12</f>
        <v/>
      </c>
    </row>
    <row r="2409">
      <c r="G2409" s="28">
        <f>G2407*G2408</f>
        <v/>
      </c>
      <c r="H2409" s="6" t="n"/>
      <c r="I2409" s="60">
        <f>H2408+$I$4</f>
        <v/>
      </c>
      <c r="J2409" s="23">
        <f>(I2409*$J$3)/12</f>
        <v/>
      </c>
      <c r="K2409" s="23">
        <f>(I2409*$K$3)/12</f>
        <v/>
      </c>
      <c r="L2409" s="23">
        <f>(I2409*$L$3)/12</f>
        <v/>
      </c>
      <c r="M2409" s="29">
        <f>(I2409*$M$3)/12</f>
        <v/>
      </c>
      <c r="N2409" s="23">
        <f>(I2409*$N$3)/12</f>
        <v/>
      </c>
      <c r="O2409" s="23">
        <f>(I2409*$O$3)/12</f>
        <v/>
      </c>
      <c r="P2409" s="23">
        <f>(I2409*$P$3)/12</f>
        <v/>
      </c>
    </row>
    <row r="2410">
      <c r="G2410" s="7">
        <f>G2409*0.3025</f>
        <v/>
      </c>
      <c r="H2410" s="6" t="n"/>
      <c r="I2410" s="60">
        <f>H2408+$I$5</f>
        <v/>
      </c>
      <c r="J2410" s="23">
        <f>(I2410*$J$3)/12</f>
        <v/>
      </c>
      <c r="K2410" s="23">
        <f>(I2410*$K$3)/12</f>
        <v/>
      </c>
      <c r="L2410" s="23">
        <f>(I2410*$L$3)/12</f>
        <v/>
      </c>
      <c r="M2410" s="29">
        <f>(I2410*$M$3)/12</f>
        <v/>
      </c>
      <c r="N2410" s="23">
        <f>(I2410*$N$3)/12</f>
        <v/>
      </c>
      <c r="O2410" s="23">
        <f>(I2410*$O$3)/12</f>
        <v/>
      </c>
      <c r="P2410" s="23">
        <f>(I2410*$P$3)/12</f>
        <v/>
      </c>
    </row>
    <row r="2411">
      <c r="G2411" s="6">
        <f>SUBSTITUTE(D2411,"㎡","")</f>
        <v/>
      </c>
      <c r="H2411" s="8" t="n"/>
      <c r="I2411" s="61">
        <f>H2408+$I$6</f>
        <v/>
      </c>
      <c r="J2411" s="23">
        <f>(I2411*$J$3)/12</f>
        <v/>
      </c>
      <c r="K2411" s="23">
        <f>(I2411*$K$3)/12</f>
        <v/>
      </c>
      <c r="L2411" s="23">
        <f>(I2411*$L$3)/12</f>
        <v/>
      </c>
      <c r="M2411" s="29">
        <f>(I2411*$M$3)/12</f>
        <v/>
      </c>
      <c r="N2411" s="23">
        <f>(I2411*$N$3)/12</f>
        <v/>
      </c>
      <c r="O2411" s="23">
        <f>(I2411*$O$3)/12</f>
        <v/>
      </c>
      <c r="P2411" s="23">
        <f>(I2411*$P$3)/12</f>
        <v/>
      </c>
    </row>
    <row r="2412">
      <c r="G2412" s="22">
        <f>SUBSTITUTE(D2412,"㎡","")</f>
        <v/>
      </c>
      <c r="H2412" s="22">
        <f>SUBSTITUTE(B2413,"万円","")</f>
        <v/>
      </c>
      <c r="I2412" s="59">
        <f>H2413+$I$2</f>
        <v/>
      </c>
      <c r="J2412" s="26">
        <f>(I2412*$J$3)/12</f>
        <v/>
      </c>
      <c r="K2412" s="26">
        <f>(I2412*$K$3)/12</f>
        <v/>
      </c>
      <c r="L2412" s="26">
        <f>(I2412*$L$3)/12</f>
        <v/>
      </c>
      <c r="M2412" s="26">
        <f>(I2412*$M$3)/12</f>
        <v/>
      </c>
      <c r="N2412" s="26">
        <f>(I2412*$N$3)/12</f>
        <v/>
      </c>
      <c r="O2412" s="26">
        <f>(I2412*$O$3)/12</f>
        <v/>
      </c>
      <c r="P2412" s="26">
        <f>(I2412*$P$3)/12</f>
        <v/>
      </c>
    </row>
    <row r="2413">
      <c r="G2413" s="6">
        <f>SUBSTITUTE(B2415,"%","")</f>
        <v/>
      </c>
      <c r="H2413" s="7">
        <f>H2412/G2415</f>
        <v/>
      </c>
      <c r="I2413" s="60">
        <f>H2413+$I$3</f>
        <v/>
      </c>
      <c r="J2413" s="23">
        <f>(I2413*$J$3)/12</f>
        <v/>
      </c>
      <c r="K2413" s="23">
        <f>(I2413*$K$3)/12</f>
        <v/>
      </c>
      <c r="L2413" s="23">
        <f>(I2413*$L$3)/12</f>
        <v/>
      </c>
      <c r="M2413" s="29">
        <f>(I2413*$M$3)/12</f>
        <v/>
      </c>
      <c r="N2413" s="23">
        <f>(I2413*$N$3)/12</f>
        <v/>
      </c>
      <c r="O2413" s="23">
        <f>(I2413*$O$3)/12</f>
        <v/>
      </c>
      <c r="P2413" s="23">
        <f>(I2413*$P$3)/12</f>
        <v/>
      </c>
    </row>
    <row r="2414">
      <c r="G2414" s="28">
        <f>G2412*G2413</f>
        <v/>
      </c>
      <c r="H2414" s="6" t="n"/>
      <c r="I2414" s="60">
        <f>H2413+$I$4</f>
        <v/>
      </c>
      <c r="J2414" s="23">
        <f>(I2414*$J$3)/12</f>
        <v/>
      </c>
      <c r="K2414" s="23">
        <f>(I2414*$K$3)/12</f>
        <v/>
      </c>
      <c r="L2414" s="23">
        <f>(I2414*$L$3)/12</f>
        <v/>
      </c>
      <c r="M2414" s="29">
        <f>(I2414*$M$3)/12</f>
        <v/>
      </c>
      <c r="N2414" s="23">
        <f>(I2414*$N$3)/12</f>
        <v/>
      </c>
      <c r="O2414" s="23">
        <f>(I2414*$O$3)/12</f>
        <v/>
      </c>
      <c r="P2414" s="23">
        <f>(I2414*$P$3)/12</f>
        <v/>
      </c>
    </row>
    <row r="2415">
      <c r="G2415" s="7">
        <f>G2414*0.3025</f>
        <v/>
      </c>
      <c r="H2415" s="6" t="n"/>
      <c r="I2415" s="60">
        <f>H2413+$I$5</f>
        <v/>
      </c>
      <c r="J2415" s="23">
        <f>(I2415*$J$3)/12</f>
        <v/>
      </c>
      <c r="K2415" s="23">
        <f>(I2415*$K$3)/12</f>
        <v/>
      </c>
      <c r="L2415" s="23">
        <f>(I2415*$L$3)/12</f>
        <v/>
      </c>
      <c r="M2415" s="29">
        <f>(I2415*$M$3)/12</f>
        <v/>
      </c>
      <c r="N2415" s="23">
        <f>(I2415*$N$3)/12</f>
        <v/>
      </c>
      <c r="O2415" s="23">
        <f>(I2415*$O$3)/12</f>
        <v/>
      </c>
      <c r="P2415" s="23">
        <f>(I2415*$P$3)/12</f>
        <v/>
      </c>
    </row>
    <row r="2416">
      <c r="G2416" s="6">
        <f>SUBSTITUTE(D2416,"㎡","")</f>
        <v/>
      </c>
      <c r="H2416" s="8" t="n"/>
      <c r="I2416" s="61">
        <f>H2413+$I$6</f>
        <v/>
      </c>
      <c r="J2416" s="23">
        <f>(I2416*$J$3)/12</f>
        <v/>
      </c>
      <c r="K2416" s="23">
        <f>(I2416*$K$3)/12</f>
        <v/>
      </c>
      <c r="L2416" s="23">
        <f>(I2416*$L$3)/12</f>
        <v/>
      </c>
      <c r="M2416" s="29">
        <f>(I2416*$M$3)/12</f>
        <v/>
      </c>
      <c r="N2416" s="23">
        <f>(I2416*$N$3)/12</f>
        <v/>
      </c>
      <c r="O2416" s="23">
        <f>(I2416*$O$3)/12</f>
        <v/>
      </c>
      <c r="P2416" s="23">
        <f>(I2416*$P$3)/12</f>
        <v/>
      </c>
    </row>
    <row r="2417">
      <c r="G2417" s="22">
        <f>SUBSTITUTE(D2417,"㎡","")</f>
        <v/>
      </c>
      <c r="H2417" s="22">
        <f>SUBSTITUTE(B2418,"万円","")</f>
        <v/>
      </c>
      <c r="I2417" s="59">
        <f>H2418+$I$2</f>
        <v/>
      </c>
      <c r="J2417" s="26">
        <f>(I2417*$J$3)/12</f>
        <v/>
      </c>
      <c r="K2417" s="26">
        <f>(I2417*$K$3)/12</f>
        <v/>
      </c>
      <c r="L2417" s="26">
        <f>(I2417*$L$3)/12</f>
        <v/>
      </c>
      <c r="M2417" s="26">
        <f>(I2417*$M$3)/12</f>
        <v/>
      </c>
      <c r="N2417" s="26">
        <f>(I2417*$N$3)/12</f>
        <v/>
      </c>
      <c r="O2417" s="26">
        <f>(I2417*$O$3)/12</f>
        <v/>
      </c>
      <c r="P2417" s="26">
        <f>(I2417*$P$3)/12</f>
        <v/>
      </c>
    </row>
    <row r="2418">
      <c r="G2418" s="6">
        <f>SUBSTITUTE(B2420,"%","")</f>
        <v/>
      </c>
      <c r="H2418" s="7">
        <f>H2417/G2420</f>
        <v/>
      </c>
      <c r="I2418" s="60">
        <f>H2418+$I$3</f>
        <v/>
      </c>
      <c r="J2418" s="23">
        <f>(I2418*$J$3)/12</f>
        <v/>
      </c>
      <c r="K2418" s="23">
        <f>(I2418*$K$3)/12</f>
        <v/>
      </c>
      <c r="L2418" s="23">
        <f>(I2418*$L$3)/12</f>
        <v/>
      </c>
      <c r="M2418" s="29">
        <f>(I2418*$M$3)/12</f>
        <v/>
      </c>
      <c r="N2418" s="23">
        <f>(I2418*$N$3)/12</f>
        <v/>
      </c>
      <c r="O2418" s="23">
        <f>(I2418*$O$3)/12</f>
        <v/>
      </c>
      <c r="P2418" s="23">
        <f>(I2418*$P$3)/12</f>
        <v/>
      </c>
    </row>
    <row r="2419">
      <c r="G2419" s="28">
        <f>G2417*G2418</f>
        <v/>
      </c>
      <c r="H2419" s="6" t="n"/>
      <c r="I2419" s="60">
        <f>H2418+$I$4</f>
        <v/>
      </c>
      <c r="J2419" s="23">
        <f>(I2419*$J$3)/12</f>
        <v/>
      </c>
      <c r="K2419" s="23">
        <f>(I2419*$K$3)/12</f>
        <v/>
      </c>
      <c r="L2419" s="23">
        <f>(I2419*$L$3)/12</f>
        <v/>
      </c>
      <c r="M2419" s="29">
        <f>(I2419*$M$3)/12</f>
        <v/>
      </c>
      <c r="N2419" s="23">
        <f>(I2419*$N$3)/12</f>
        <v/>
      </c>
      <c r="O2419" s="23">
        <f>(I2419*$O$3)/12</f>
        <v/>
      </c>
      <c r="P2419" s="23">
        <f>(I2419*$P$3)/12</f>
        <v/>
      </c>
    </row>
    <row r="2420">
      <c r="G2420" s="7">
        <f>G2419*0.3025</f>
        <v/>
      </c>
      <c r="H2420" s="6" t="n"/>
      <c r="I2420" s="60">
        <f>H2418+$I$5</f>
        <v/>
      </c>
      <c r="J2420" s="23">
        <f>(I2420*$J$3)/12</f>
        <v/>
      </c>
      <c r="K2420" s="23">
        <f>(I2420*$K$3)/12</f>
        <v/>
      </c>
      <c r="L2420" s="23">
        <f>(I2420*$L$3)/12</f>
        <v/>
      </c>
      <c r="M2420" s="29">
        <f>(I2420*$M$3)/12</f>
        <v/>
      </c>
      <c r="N2420" s="23">
        <f>(I2420*$N$3)/12</f>
        <v/>
      </c>
      <c r="O2420" s="23">
        <f>(I2420*$O$3)/12</f>
        <v/>
      </c>
      <c r="P2420" s="23">
        <f>(I2420*$P$3)/12</f>
        <v/>
      </c>
    </row>
    <row r="2421">
      <c r="G2421" s="6">
        <f>SUBSTITUTE(D2421,"㎡","")</f>
        <v/>
      </c>
      <c r="H2421" s="8" t="n"/>
      <c r="I2421" s="61">
        <f>H2418+$I$6</f>
        <v/>
      </c>
      <c r="J2421" s="23">
        <f>(I2421*$J$3)/12</f>
        <v/>
      </c>
      <c r="K2421" s="23">
        <f>(I2421*$K$3)/12</f>
        <v/>
      </c>
      <c r="L2421" s="23">
        <f>(I2421*$L$3)/12</f>
        <v/>
      </c>
      <c r="M2421" s="29">
        <f>(I2421*$M$3)/12</f>
        <v/>
      </c>
      <c r="N2421" s="23">
        <f>(I2421*$N$3)/12</f>
        <v/>
      </c>
      <c r="O2421" s="23">
        <f>(I2421*$O$3)/12</f>
        <v/>
      </c>
      <c r="P2421" s="23">
        <f>(I2421*$P$3)/12</f>
        <v/>
      </c>
    </row>
    <row r="2422">
      <c r="G2422" s="22">
        <f>SUBSTITUTE(D2422,"㎡","")</f>
        <v/>
      </c>
      <c r="H2422" s="22">
        <f>SUBSTITUTE(B2423,"万円","")</f>
        <v/>
      </c>
      <c r="I2422" s="59">
        <f>H2423+$I$2</f>
        <v/>
      </c>
      <c r="J2422" s="26">
        <f>(I2422*$J$3)/12</f>
        <v/>
      </c>
      <c r="K2422" s="26">
        <f>(I2422*$K$3)/12</f>
        <v/>
      </c>
      <c r="L2422" s="26">
        <f>(I2422*$L$3)/12</f>
        <v/>
      </c>
      <c r="M2422" s="26">
        <f>(I2422*$M$3)/12</f>
        <v/>
      </c>
      <c r="N2422" s="26">
        <f>(I2422*$N$3)/12</f>
        <v/>
      </c>
      <c r="O2422" s="26">
        <f>(I2422*$O$3)/12</f>
        <v/>
      </c>
      <c r="P2422" s="26">
        <f>(I2422*$P$3)/12</f>
        <v/>
      </c>
    </row>
    <row r="2423">
      <c r="G2423" s="6">
        <f>SUBSTITUTE(B2425,"%","")</f>
        <v/>
      </c>
      <c r="H2423" s="7">
        <f>H2422/G2425</f>
        <v/>
      </c>
      <c r="I2423" s="60">
        <f>H2423+$I$3</f>
        <v/>
      </c>
      <c r="J2423" s="23">
        <f>(I2423*$J$3)/12</f>
        <v/>
      </c>
      <c r="K2423" s="23">
        <f>(I2423*$K$3)/12</f>
        <v/>
      </c>
      <c r="L2423" s="23">
        <f>(I2423*$L$3)/12</f>
        <v/>
      </c>
      <c r="M2423" s="29">
        <f>(I2423*$M$3)/12</f>
        <v/>
      </c>
      <c r="N2423" s="23">
        <f>(I2423*$N$3)/12</f>
        <v/>
      </c>
      <c r="O2423" s="23">
        <f>(I2423*$O$3)/12</f>
        <v/>
      </c>
      <c r="P2423" s="23">
        <f>(I2423*$P$3)/12</f>
        <v/>
      </c>
    </row>
    <row r="2424">
      <c r="G2424" s="28">
        <f>G2422*G2423</f>
        <v/>
      </c>
      <c r="H2424" s="6" t="n"/>
      <c r="I2424" s="60">
        <f>H2423+$I$4</f>
        <v/>
      </c>
      <c r="J2424" s="23">
        <f>(I2424*$J$3)/12</f>
        <v/>
      </c>
      <c r="K2424" s="23">
        <f>(I2424*$K$3)/12</f>
        <v/>
      </c>
      <c r="L2424" s="23">
        <f>(I2424*$L$3)/12</f>
        <v/>
      </c>
      <c r="M2424" s="29">
        <f>(I2424*$M$3)/12</f>
        <v/>
      </c>
      <c r="N2424" s="23">
        <f>(I2424*$N$3)/12</f>
        <v/>
      </c>
      <c r="O2424" s="23">
        <f>(I2424*$O$3)/12</f>
        <v/>
      </c>
      <c r="P2424" s="23">
        <f>(I2424*$P$3)/12</f>
        <v/>
      </c>
    </row>
    <row r="2425">
      <c r="G2425" s="7">
        <f>G2424*0.3025</f>
        <v/>
      </c>
      <c r="H2425" s="6" t="n"/>
      <c r="I2425" s="60">
        <f>H2423+$I$5</f>
        <v/>
      </c>
      <c r="J2425" s="23">
        <f>(I2425*$J$3)/12</f>
        <v/>
      </c>
      <c r="K2425" s="23">
        <f>(I2425*$K$3)/12</f>
        <v/>
      </c>
      <c r="L2425" s="23">
        <f>(I2425*$L$3)/12</f>
        <v/>
      </c>
      <c r="M2425" s="29">
        <f>(I2425*$M$3)/12</f>
        <v/>
      </c>
      <c r="N2425" s="23">
        <f>(I2425*$N$3)/12</f>
        <v/>
      </c>
      <c r="O2425" s="23">
        <f>(I2425*$O$3)/12</f>
        <v/>
      </c>
      <c r="P2425" s="23">
        <f>(I2425*$P$3)/12</f>
        <v/>
      </c>
    </row>
    <row r="2426">
      <c r="G2426" s="6">
        <f>SUBSTITUTE(D2426,"㎡","")</f>
        <v/>
      </c>
      <c r="H2426" s="8" t="n"/>
      <c r="I2426" s="61">
        <f>H2423+$I$6</f>
        <v/>
      </c>
      <c r="J2426" s="23">
        <f>(I2426*$J$3)/12</f>
        <v/>
      </c>
      <c r="K2426" s="23">
        <f>(I2426*$K$3)/12</f>
        <v/>
      </c>
      <c r="L2426" s="23">
        <f>(I2426*$L$3)/12</f>
        <v/>
      </c>
      <c r="M2426" s="29">
        <f>(I2426*$M$3)/12</f>
        <v/>
      </c>
      <c r="N2426" s="23">
        <f>(I2426*$N$3)/12</f>
        <v/>
      </c>
      <c r="O2426" s="23">
        <f>(I2426*$O$3)/12</f>
        <v/>
      </c>
      <c r="P2426" s="23">
        <f>(I2426*$P$3)/12</f>
        <v/>
      </c>
    </row>
    <row r="2427">
      <c r="G2427" s="22">
        <f>SUBSTITUTE(D2427,"㎡","")</f>
        <v/>
      </c>
      <c r="H2427" s="22">
        <f>SUBSTITUTE(B2428,"万円","")</f>
        <v/>
      </c>
      <c r="I2427" s="59">
        <f>H2428+$I$2</f>
        <v/>
      </c>
      <c r="J2427" s="26">
        <f>(I2427*$J$3)/12</f>
        <v/>
      </c>
      <c r="K2427" s="26">
        <f>(I2427*$K$3)/12</f>
        <v/>
      </c>
      <c r="L2427" s="26">
        <f>(I2427*$L$3)/12</f>
        <v/>
      </c>
      <c r="M2427" s="26">
        <f>(I2427*$M$3)/12</f>
        <v/>
      </c>
      <c r="N2427" s="26">
        <f>(I2427*$N$3)/12</f>
        <v/>
      </c>
      <c r="O2427" s="26">
        <f>(I2427*$O$3)/12</f>
        <v/>
      </c>
      <c r="P2427" s="26">
        <f>(I2427*$P$3)/12</f>
        <v/>
      </c>
    </row>
    <row r="2428">
      <c r="G2428" s="6">
        <f>SUBSTITUTE(B2430,"%","")</f>
        <v/>
      </c>
      <c r="H2428" s="7">
        <f>H2427/G2430</f>
        <v/>
      </c>
      <c r="I2428" s="60">
        <f>H2428+$I$3</f>
        <v/>
      </c>
      <c r="J2428" s="23">
        <f>(I2428*$J$3)/12</f>
        <v/>
      </c>
      <c r="K2428" s="23">
        <f>(I2428*$K$3)/12</f>
        <v/>
      </c>
      <c r="L2428" s="23">
        <f>(I2428*$L$3)/12</f>
        <v/>
      </c>
      <c r="M2428" s="29">
        <f>(I2428*$M$3)/12</f>
        <v/>
      </c>
      <c r="N2428" s="23">
        <f>(I2428*$N$3)/12</f>
        <v/>
      </c>
      <c r="O2428" s="23">
        <f>(I2428*$O$3)/12</f>
        <v/>
      </c>
      <c r="P2428" s="23">
        <f>(I2428*$P$3)/12</f>
        <v/>
      </c>
    </row>
    <row r="2429">
      <c r="G2429" s="28">
        <f>G2427*G2428</f>
        <v/>
      </c>
      <c r="H2429" s="6" t="n"/>
      <c r="I2429" s="60">
        <f>H2428+$I$4</f>
        <v/>
      </c>
      <c r="J2429" s="23">
        <f>(I2429*$J$3)/12</f>
        <v/>
      </c>
      <c r="K2429" s="23">
        <f>(I2429*$K$3)/12</f>
        <v/>
      </c>
      <c r="L2429" s="23">
        <f>(I2429*$L$3)/12</f>
        <v/>
      </c>
      <c r="M2429" s="29">
        <f>(I2429*$M$3)/12</f>
        <v/>
      </c>
      <c r="N2429" s="23">
        <f>(I2429*$N$3)/12</f>
        <v/>
      </c>
      <c r="O2429" s="23">
        <f>(I2429*$O$3)/12</f>
        <v/>
      </c>
      <c r="P2429" s="23">
        <f>(I2429*$P$3)/12</f>
        <v/>
      </c>
    </row>
    <row r="2430">
      <c r="G2430" s="7">
        <f>G2429*0.3025</f>
        <v/>
      </c>
      <c r="H2430" s="6" t="n"/>
      <c r="I2430" s="60">
        <f>H2428+$I$5</f>
        <v/>
      </c>
      <c r="J2430" s="23">
        <f>(I2430*$J$3)/12</f>
        <v/>
      </c>
      <c r="K2430" s="23">
        <f>(I2430*$K$3)/12</f>
        <v/>
      </c>
      <c r="L2430" s="23">
        <f>(I2430*$L$3)/12</f>
        <v/>
      </c>
      <c r="M2430" s="29">
        <f>(I2430*$M$3)/12</f>
        <v/>
      </c>
      <c r="N2430" s="23">
        <f>(I2430*$N$3)/12</f>
        <v/>
      </c>
      <c r="O2430" s="23">
        <f>(I2430*$O$3)/12</f>
        <v/>
      </c>
      <c r="P2430" s="23">
        <f>(I2430*$P$3)/12</f>
        <v/>
      </c>
    </row>
    <row r="2431">
      <c r="G2431" s="6">
        <f>SUBSTITUTE(D2431,"㎡","")</f>
        <v/>
      </c>
      <c r="H2431" s="8" t="n"/>
      <c r="I2431" s="61">
        <f>H2428+$I$6</f>
        <v/>
      </c>
      <c r="J2431" s="23">
        <f>(I2431*$J$3)/12</f>
        <v/>
      </c>
      <c r="K2431" s="23">
        <f>(I2431*$K$3)/12</f>
        <v/>
      </c>
      <c r="L2431" s="23">
        <f>(I2431*$L$3)/12</f>
        <v/>
      </c>
      <c r="M2431" s="29">
        <f>(I2431*$M$3)/12</f>
        <v/>
      </c>
      <c r="N2431" s="23">
        <f>(I2431*$N$3)/12</f>
        <v/>
      </c>
      <c r="O2431" s="23">
        <f>(I2431*$O$3)/12</f>
        <v/>
      </c>
      <c r="P2431" s="23">
        <f>(I2431*$P$3)/12</f>
        <v/>
      </c>
    </row>
    <row r="2432">
      <c r="G2432" s="22">
        <f>SUBSTITUTE(D2432,"㎡","")</f>
        <v/>
      </c>
      <c r="H2432" s="22">
        <f>SUBSTITUTE(B2433,"万円","")</f>
        <v/>
      </c>
      <c r="I2432" s="59">
        <f>H2433+$I$2</f>
        <v/>
      </c>
      <c r="J2432" s="26">
        <f>(I2432*$J$3)/12</f>
        <v/>
      </c>
      <c r="K2432" s="26">
        <f>(I2432*$K$3)/12</f>
        <v/>
      </c>
      <c r="L2432" s="26">
        <f>(I2432*$L$3)/12</f>
        <v/>
      </c>
      <c r="M2432" s="26">
        <f>(I2432*$M$3)/12</f>
        <v/>
      </c>
      <c r="N2432" s="26">
        <f>(I2432*$N$3)/12</f>
        <v/>
      </c>
      <c r="O2432" s="26">
        <f>(I2432*$O$3)/12</f>
        <v/>
      </c>
      <c r="P2432" s="26">
        <f>(I2432*$P$3)/12</f>
        <v/>
      </c>
    </row>
    <row r="2433">
      <c r="G2433" s="6">
        <f>SUBSTITUTE(B2435,"%","")</f>
        <v/>
      </c>
      <c r="H2433" s="7">
        <f>H2432/G2435</f>
        <v/>
      </c>
      <c r="I2433" s="60">
        <f>H2433+$I$3</f>
        <v/>
      </c>
      <c r="J2433" s="23">
        <f>(I2433*$J$3)/12</f>
        <v/>
      </c>
      <c r="K2433" s="23">
        <f>(I2433*$K$3)/12</f>
        <v/>
      </c>
      <c r="L2433" s="23">
        <f>(I2433*$L$3)/12</f>
        <v/>
      </c>
      <c r="M2433" s="29">
        <f>(I2433*$M$3)/12</f>
        <v/>
      </c>
      <c r="N2433" s="23">
        <f>(I2433*$N$3)/12</f>
        <v/>
      </c>
      <c r="O2433" s="23">
        <f>(I2433*$O$3)/12</f>
        <v/>
      </c>
      <c r="P2433" s="23">
        <f>(I2433*$P$3)/12</f>
        <v/>
      </c>
    </row>
    <row r="2434">
      <c r="G2434" s="28">
        <f>G2432*G2433</f>
        <v/>
      </c>
      <c r="H2434" s="6" t="n"/>
      <c r="I2434" s="60">
        <f>H2433+$I$4</f>
        <v/>
      </c>
      <c r="J2434" s="23">
        <f>(I2434*$J$3)/12</f>
        <v/>
      </c>
      <c r="K2434" s="23">
        <f>(I2434*$K$3)/12</f>
        <v/>
      </c>
      <c r="L2434" s="23">
        <f>(I2434*$L$3)/12</f>
        <v/>
      </c>
      <c r="M2434" s="29">
        <f>(I2434*$M$3)/12</f>
        <v/>
      </c>
      <c r="N2434" s="23">
        <f>(I2434*$N$3)/12</f>
        <v/>
      </c>
      <c r="O2434" s="23">
        <f>(I2434*$O$3)/12</f>
        <v/>
      </c>
      <c r="P2434" s="23">
        <f>(I2434*$P$3)/12</f>
        <v/>
      </c>
    </row>
    <row r="2435">
      <c r="G2435" s="7">
        <f>G2434*0.3025</f>
        <v/>
      </c>
      <c r="H2435" s="6" t="n"/>
      <c r="I2435" s="60">
        <f>H2433+$I$5</f>
        <v/>
      </c>
      <c r="J2435" s="23">
        <f>(I2435*$J$3)/12</f>
        <v/>
      </c>
      <c r="K2435" s="23">
        <f>(I2435*$K$3)/12</f>
        <v/>
      </c>
      <c r="L2435" s="23">
        <f>(I2435*$L$3)/12</f>
        <v/>
      </c>
      <c r="M2435" s="29">
        <f>(I2435*$M$3)/12</f>
        <v/>
      </c>
      <c r="N2435" s="23">
        <f>(I2435*$N$3)/12</f>
        <v/>
      </c>
      <c r="O2435" s="23">
        <f>(I2435*$O$3)/12</f>
        <v/>
      </c>
      <c r="P2435" s="23">
        <f>(I2435*$P$3)/12</f>
        <v/>
      </c>
    </row>
    <row r="2436">
      <c r="G2436" s="6">
        <f>SUBSTITUTE(D2436,"㎡","")</f>
        <v/>
      </c>
      <c r="H2436" s="8" t="n"/>
      <c r="I2436" s="61">
        <f>H2433+$I$6</f>
        <v/>
      </c>
      <c r="J2436" s="23">
        <f>(I2436*$J$3)/12</f>
        <v/>
      </c>
      <c r="K2436" s="23">
        <f>(I2436*$K$3)/12</f>
        <v/>
      </c>
      <c r="L2436" s="23">
        <f>(I2436*$L$3)/12</f>
        <v/>
      </c>
      <c r="M2436" s="29">
        <f>(I2436*$M$3)/12</f>
        <v/>
      </c>
      <c r="N2436" s="23">
        <f>(I2436*$N$3)/12</f>
        <v/>
      </c>
      <c r="O2436" s="23">
        <f>(I2436*$O$3)/12</f>
        <v/>
      </c>
      <c r="P2436" s="23">
        <f>(I2436*$P$3)/12</f>
        <v/>
      </c>
    </row>
    <row r="2437">
      <c r="G2437" s="22">
        <f>SUBSTITUTE(D2437,"㎡","")</f>
        <v/>
      </c>
      <c r="H2437" s="22">
        <f>SUBSTITUTE(B2438,"万円","")</f>
        <v/>
      </c>
      <c r="I2437" s="59">
        <f>H2438+$I$2</f>
        <v/>
      </c>
      <c r="J2437" s="26">
        <f>(I2437*$J$3)/12</f>
        <v/>
      </c>
      <c r="K2437" s="26">
        <f>(I2437*$K$3)/12</f>
        <v/>
      </c>
      <c r="L2437" s="26">
        <f>(I2437*$L$3)/12</f>
        <v/>
      </c>
      <c r="M2437" s="26">
        <f>(I2437*$M$3)/12</f>
        <v/>
      </c>
      <c r="N2437" s="26">
        <f>(I2437*$N$3)/12</f>
        <v/>
      </c>
      <c r="O2437" s="26">
        <f>(I2437*$O$3)/12</f>
        <v/>
      </c>
      <c r="P2437" s="26">
        <f>(I2437*$P$3)/12</f>
        <v/>
      </c>
    </row>
    <row r="2438">
      <c r="G2438" s="6">
        <f>SUBSTITUTE(B2440,"%","")</f>
        <v/>
      </c>
      <c r="H2438" s="7">
        <f>H2437/G2440</f>
        <v/>
      </c>
      <c r="I2438" s="60">
        <f>H2438+$I$3</f>
        <v/>
      </c>
      <c r="J2438" s="23">
        <f>(I2438*$J$3)/12</f>
        <v/>
      </c>
      <c r="K2438" s="23">
        <f>(I2438*$K$3)/12</f>
        <v/>
      </c>
      <c r="L2438" s="23">
        <f>(I2438*$L$3)/12</f>
        <v/>
      </c>
      <c r="M2438" s="29">
        <f>(I2438*$M$3)/12</f>
        <v/>
      </c>
      <c r="N2438" s="23">
        <f>(I2438*$N$3)/12</f>
        <v/>
      </c>
      <c r="O2438" s="23">
        <f>(I2438*$O$3)/12</f>
        <v/>
      </c>
      <c r="P2438" s="23">
        <f>(I2438*$P$3)/12</f>
        <v/>
      </c>
    </row>
    <row r="2439">
      <c r="G2439" s="28">
        <f>G2437*G2438</f>
        <v/>
      </c>
      <c r="H2439" s="6" t="n"/>
      <c r="I2439" s="60">
        <f>H2438+$I$4</f>
        <v/>
      </c>
      <c r="J2439" s="23">
        <f>(I2439*$J$3)/12</f>
        <v/>
      </c>
      <c r="K2439" s="23">
        <f>(I2439*$K$3)/12</f>
        <v/>
      </c>
      <c r="L2439" s="23">
        <f>(I2439*$L$3)/12</f>
        <v/>
      </c>
      <c r="M2439" s="29">
        <f>(I2439*$M$3)/12</f>
        <v/>
      </c>
      <c r="N2439" s="23">
        <f>(I2439*$N$3)/12</f>
        <v/>
      </c>
      <c r="O2439" s="23">
        <f>(I2439*$O$3)/12</f>
        <v/>
      </c>
      <c r="P2439" s="23">
        <f>(I2439*$P$3)/12</f>
        <v/>
      </c>
    </row>
    <row r="2440">
      <c r="G2440" s="7">
        <f>G2439*0.3025</f>
        <v/>
      </c>
      <c r="H2440" s="6" t="n"/>
      <c r="I2440" s="60">
        <f>H2438+$I$5</f>
        <v/>
      </c>
      <c r="J2440" s="23">
        <f>(I2440*$J$3)/12</f>
        <v/>
      </c>
      <c r="K2440" s="23">
        <f>(I2440*$K$3)/12</f>
        <v/>
      </c>
      <c r="L2440" s="23">
        <f>(I2440*$L$3)/12</f>
        <v/>
      </c>
      <c r="M2440" s="29">
        <f>(I2440*$M$3)/12</f>
        <v/>
      </c>
      <c r="N2440" s="23">
        <f>(I2440*$N$3)/12</f>
        <v/>
      </c>
      <c r="O2440" s="23">
        <f>(I2440*$O$3)/12</f>
        <v/>
      </c>
      <c r="P2440" s="23">
        <f>(I2440*$P$3)/12</f>
        <v/>
      </c>
    </row>
    <row r="2441">
      <c r="G2441" s="6">
        <f>SUBSTITUTE(D2441,"㎡","")</f>
        <v/>
      </c>
      <c r="H2441" s="8" t="n"/>
      <c r="I2441" s="61">
        <f>H2438+$I$6</f>
        <v/>
      </c>
      <c r="J2441" s="23">
        <f>(I2441*$J$3)/12</f>
        <v/>
      </c>
      <c r="K2441" s="23">
        <f>(I2441*$K$3)/12</f>
        <v/>
      </c>
      <c r="L2441" s="23">
        <f>(I2441*$L$3)/12</f>
        <v/>
      </c>
      <c r="M2441" s="29">
        <f>(I2441*$M$3)/12</f>
        <v/>
      </c>
      <c r="N2441" s="23">
        <f>(I2441*$N$3)/12</f>
        <v/>
      </c>
      <c r="O2441" s="23">
        <f>(I2441*$O$3)/12</f>
        <v/>
      </c>
      <c r="P2441" s="23">
        <f>(I2441*$P$3)/12</f>
        <v/>
      </c>
    </row>
    <row r="2442">
      <c r="G2442" s="22">
        <f>SUBSTITUTE(D2442,"㎡","")</f>
        <v/>
      </c>
      <c r="H2442" s="22">
        <f>SUBSTITUTE(B2443,"万円","")</f>
        <v/>
      </c>
      <c r="I2442" s="59">
        <f>H2443+$I$2</f>
        <v/>
      </c>
      <c r="J2442" s="26">
        <f>(I2442*$J$3)/12</f>
        <v/>
      </c>
      <c r="K2442" s="26">
        <f>(I2442*$K$3)/12</f>
        <v/>
      </c>
      <c r="L2442" s="26">
        <f>(I2442*$L$3)/12</f>
        <v/>
      </c>
      <c r="M2442" s="26">
        <f>(I2442*$M$3)/12</f>
        <v/>
      </c>
      <c r="N2442" s="26">
        <f>(I2442*$N$3)/12</f>
        <v/>
      </c>
      <c r="O2442" s="26">
        <f>(I2442*$O$3)/12</f>
        <v/>
      </c>
      <c r="P2442" s="26">
        <f>(I2442*$P$3)/12</f>
        <v/>
      </c>
    </row>
    <row r="2443">
      <c r="G2443" s="6">
        <f>SUBSTITUTE(B2445,"%","")</f>
        <v/>
      </c>
      <c r="H2443" s="7">
        <f>H2442/G2445</f>
        <v/>
      </c>
      <c r="I2443" s="60">
        <f>H2443+$I$3</f>
        <v/>
      </c>
      <c r="J2443" s="23">
        <f>(I2443*$J$3)/12</f>
        <v/>
      </c>
      <c r="K2443" s="23">
        <f>(I2443*$K$3)/12</f>
        <v/>
      </c>
      <c r="L2443" s="23">
        <f>(I2443*$L$3)/12</f>
        <v/>
      </c>
      <c r="M2443" s="29">
        <f>(I2443*$M$3)/12</f>
        <v/>
      </c>
      <c r="N2443" s="23">
        <f>(I2443*$N$3)/12</f>
        <v/>
      </c>
      <c r="O2443" s="23">
        <f>(I2443*$O$3)/12</f>
        <v/>
      </c>
      <c r="P2443" s="23">
        <f>(I2443*$P$3)/12</f>
        <v/>
      </c>
    </row>
    <row r="2444">
      <c r="G2444" s="28">
        <f>G2442*G2443</f>
        <v/>
      </c>
      <c r="H2444" s="6" t="n"/>
      <c r="I2444" s="60">
        <f>H2443+$I$4</f>
        <v/>
      </c>
      <c r="J2444" s="23">
        <f>(I2444*$J$3)/12</f>
        <v/>
      </c>
      <c r="K2444" s="23">
        <f>(I2444*$K$3)/12</f>
        <v/>
      </c>
      <c r="L2444" s="23">
        <f>(I2444*$L$3)/12</f>
        <v/>
      </c>
      <c r="M2444" s="29">
        <f>(I2444*$M$3)/12</f>
        <v/>
      </c>
      <c r="N2444" s="23">
        <f>(I2444*$N$3)/12</f>
        <v/>
      </c>
      <c r="O2444" s="23">
        <f>(I2444*$O$3)/12</f>
        <v/>
      </c>
      <c r="P2444" s="23">
        <f>(I2444*$P$3)/12</f>
        <v/>
      </c>
    </row>
    <row r="2445">
      <c r="G2445" s="7">
        <f>G2444*0.3025</f>
        <v/>
      </c>
      <c r="H2445" s="6" t="n"/>
      <c r="I2445" s="60">
        <f>H2443+$I$5</f>
        <v/>
      </c>
      <c r="J2445" s="23">
        <f>(I2445*$J$3)/12</f>
        <v/>
      </c>
      <c r="K2445" s="23">
        <f>(I2445*$K$3)/12</f>
        <v/>
      </c>
      <c r="L2445" s="23">
        <f>(I2445*$L$3)/12</f>
        <v/>
      </c>
      <c r="M2445" s="29">
        <f>(I2445*$M$3)/12</f>
        <v/>
      </c>
      <c r="N2445" s="23">
        <f>(I2445*$N$3)/12</f>
        <v/>
      </c>
      <c r="O2445" s="23">
        <f>(I2445*$O$3)/12</f>
        <v/>
      </c>
      <c r="P2445" s="23">
        <f>(I2445*$P$3)/12</f>
        <v/>
      </c>
    </row>
    <row r="2446">
      <c r="G2446" s="6">
        <f>SUBSTITUTE(D2446,"㎡","")</f>
        <v/>
      </c>
      <c r="H2446" s="8" t="n"/>
      <c r="I2446" s="61">
        <f>H2443+$I$6</f>
        <v/>
      </c>
      <c r="J2446" s="23">
        <f>(I2446*$J$3)/12</f>
        <v/>
      </c>
      <c r="K2446" s="23">
        <f>(I2446*$K$3)/12</f>
        <v/>
      </c>
      <c r="L2446" s="23">
        <f>(I2446*$L$3)/12</f>
        <v/>
      </c>
      <c r="M2446" s="29">
        <f>(I2446*$M$3)/12</f>
        <v/>
      </c>
      <c r="N2446" s="23">
        <f>(I2446*$N$3)/12</f>
        <v/>
      </c>
      <c r="O2446" s="23">
        <f>(I2446*$O$3)/12</f>
        <v/>
      </c>
      <c r="P2446" s="23">
        <f>(I2446*$P$3)/12</f>
        <v/>
      </c>
    </row>
    <row r="2447">
      <c r="G2447" s="22">
        <f>SUBSTITUTE(D2447,"㎡","")</f>
        <v/>
      </c>
      <c r="H2447" s="22">
        <f>SUBSTITUTE(B2448,"万円","")</f>
        <v/>
      </c>
      <c r="I2447" s="59">
        <f>H2448+$I$2</f>
        <v/>
      </c>
      <c r="J2447" s="26">
        <f>(I2447*$J$3)/12</f>
        <v/>
      </c>
      <c r="K2447" s="26">
        <f>(I2447*$K$3)/12</f>
        <v/>
      </c>
      <c r="L2447" s="26">
        <f>(I2447*$L$3)/12</f>
        <v/>
      </c>
      <c r="M2447" s="26">
        <f>(I2447*$M$3)/12</f>
        <v/>
      </c>
      <c r="N2447" s="26">
        <f>(I2447*$N$3)/12</f>
        <v/>
      </c>
      <c r="O2447" s="26">
        <f>(I2447*$O$3)/12</f>
        <v/>
      </c>
      <c r="P2447" s="26">
        <f>(I2447*$P$3)/12</f>
        <v/>
      </c>
    </row>
    <row r="2448">
      <c r="G2448" s="6">
        <f>SUBSTITUTE(B2450,"%","")</f>
        <v/>
      </c>
      <c r="H2448" s="7">
        <f>H2447/G2450</f>
        <v/>
      </c>
      <c r="I2448" s="60">
        <f>H2448+$I$3</f>
        <v/>
      </c>
      <c r="J2448" s="23">
        <f>(I2448*$J$3)/12</f>
        <v/>
      </c>
      <c r="K2448" s="23">
        <f>(I2448*$K$3)/12</f>
        <v/>
      </c>
      <c r="L2448" s="23">
        <f>(I2448*$L$3)/12</f>
        <v/>
      </c>
      <c r="M2448" s="29">
        <f>(I2448*$M$3)/12</f>
        <v/>
      </c>
      <c r="N2448" s="23">
        <f>(I2448*$N$3)/12</f>
        <v/>
      </c>
      <c r="O2448" s="23">
        <f>(I2448*$O$3)/12</f>
        <v/>
      </c>
      <c r="P2448" s="23">
        <f>(I2448*$P$3)/12</f>
        <v/>
      </c>
    </row>
    <row r="2449">
      <c r="G2449" s="28">
        <f>G2447*G2448</f>
        <v/>
      </c>
      <c r="H2449" s="6" t="n"/>
      <c r="I2449" s="60">
        <f>H2448+$I$4</f>
        <v/>
      </c>
      <c r="J2449" s="23">
        <f>(I2449*$J$3)/12</f>
        <v/>
      </c>
      <c r="K2449" s="23">
        <f>(I2449*$K$3)/12</f>
        <v/>
      </c>
      <c r="L2449" s="23">
        <f>(I2449*$L$3)/12</f>
        <v/>
      </c>
      <c r="M2449" s="29">
        <f>(I2449*$M$3)/12</f>
        <v/>
      </c>
      <c r="N2449" s="23">
        <f>(I2449*$N$3)/12</f>
        <v/>
      </c>
      <c r="O2449" s="23">
        <f>(I2449*$O$3)/12</f>
        <v/>
      </c>
      <c r="P2449" s="23">
        <f>(I2449*$P$3)/12</f>
        <v/>
      </c>
    </row>
    <row r="2450">
      <c r="G2450" s="7">
        <f>G2449*0.3025</f>
        <v/>
      </c>
      <c r="H2450" s="6" t="n"/>
      <c r="I2450" s="60">
        <f>H2448+$I$5</f>
        <v/>
      </c>
      <c r="J2450" s="23">
        <f>(I2450*$J$3)/12</f>
        <v/>
      </c>
      <c r="K2450" s="23">
        <f>(I2450*$K$3)/12</f>
        <v/>
      </c>
      <c r="L2450" s="23">
        <f>(I2450*$L$3)/12</f>
        <v/>
      </c>
      <c r="M2450" s="29">
        <f>(I2450*$M$3)/12</f>
        <v/>
      </c>
      <c r="N2450" s="23">
        <f>(I2450*$N$3)/12</f>
        <v/>
      </c>
      <c r="O2450" s="23">
        <f>(I2450*$O$3)/12</f>
        <v/>
      </c>
      <c r="P2450" s="23">
        <f>(I2450*$P$3)/12</f>
        <v/>
      </c>
    </row>
    <row r="2451">
      <c r="G2451" s="6">
        <f>SUBSTITUTE(D2451,"㎡","")</f>
        <v/>
      </c>
      <c r="H2451" s="8" t="n"/>
      <c r="I2451" s="61">
        <f>H2448+$I$6</f>
        <v/>
      </c>
      <c r="J2451" s="23">
        <f>(I2451*$J$3)/12</f>
        <v/>
      </c>
      <c r="K2451" s="23">
        <f>(I2451*$K$3)/12</f>
        <v/>
      </c>
      <c r="L2451" s="23">
        <f>(I2451*$L$3)/12</f>
        <v/>
      </c>
      <c r="M2451" s="29">
        <f>(I2451*$M$3)/12</f>
        <v/>
      </c>
      <c r="N2451" s="23">
        <f>(I2451*$N$3)/12</f>
        <v/>
      </c>
      <c r="O2451" s="23">
        <f>(I2451*$O$3)/12</f>
        <v/>
      </c>
      <c r="P2451" s="23">
        <f>(I2451*$P$3)/12</f>
        <v/>
      </c>
    </row>
    <row r="2452">
      <c r="G2452" s="22">
        <f>SUBSTITUTE(D2452,"㎡","")</f>
        <v/>
      </c>
      <c r="H2452" s="22">
        <f>SUBSTITUTE(B2453,"万円","")</f>
        <v/>
      </c>
      <c r="I2452" s="59">
        <f>H2453+$I$2</f>
        <v/>
      </c>
      <c r="J2452" s="26">
        <f>(I2452*$J$3)/12</f>
        <v/>
      </c>
      <c r="K2452" s="26">
        <f>(I2452*$K$3)/12</f>
        <v/>
      </c>
      <c r="L2452" s="26">
        <f>(I2452*$L$3)/12</f>
        <v/>
      </c>
      <c r="M2452" s="26">
        <f>(I2452*$M$3)/12</f>
        <v/>
      </c>
      <c r="N2452" s="26">
        <f>(I2452*$N$3)/12</f>
        <v/>
      </c>
      <c r="O2452" s="26">
        <f>(I2452*$O$3)/12</f>
        <v/>
      </c>
      <c r="P2452" s="26">
        <f>(I2452*$P$3)/12</f>
        <v/>
      </c>
    </row>
    <row r="2453">
      <c r="G2453" s="6">
        <f>SUBSTITUTE(B2455,"%","")</f>
        <v/>
      </c>
      <c r="H2453" s="7">
        <f>H2452/G2455</f>
        <v/>
      </c>
      <c r="I2453" s="60">
        <f>H2453+$I$3</f>
        <v/>
      </c>
      <c r="J2453" s="23">
        <f>(I2453*$J$3)/12</f>
        <v/>
      </c>
      <c r="K2453" s="23">
        <f>(I2453*$K$3)/12</f>
        <v/>
      </c>
      <c r="L2453" s="23">
        <f>(I2453*$L$3)/12</f>
        <v/>
      </c>
      <c r="M2453" s="29">
        <f>(I2453*$M$3)/12</f>
        <v/>
      </c>
      <c r="N2453" s="23">
        <f>(I2453*$N$3)/12</f>
        <v/>
      </c>
      <c r="O2453" s="23">
        <f>(I2453*$O$3)/12</f>
        <v/>
      </c>
      <c r="P2453" s="23">
        <f>(I2453*$P$3)/12</f>
        <v/>
      </c>
    </row>
    <row r="2454">
      <c r="G2454" s="28">
        <f>G2452*G2453</f>
        <v/>
      </c>
      <c r="H2454" s="6" t="n"/>
      <c r="I2454" s="60">
        <f>H2453+$I$4</f>
        <v/>
      </c>
      <c r="J2454" s="23">
        <f>(I2454*$J$3)/12</f>
        <v/>
      </c>
      <c r="K2454" s="23">
        <f>(I2454*$K$3)/12</f>
        <v/>
      </c>
      <c r="L2454" s="23">
        <f>(I2454*$L$3)/12</f>
        <v/>
      </c>
      <c r="M2454" s="29">
        <f>(I2454*$M$3)/12</f>
        <v/>
      </c>
      <c r="N2454" s="23">
        <f>(I2454*$N$3)/12</f>
        <v/>
      </c>
      <c r="O2454" s="23">
        <f>(I2454*$O$3)/12</f>
        <v/>
      </c>
      <c r="P2454" s="23">
        <f>(I2454*$P$3)/12</f>
        <v/>
      </c>
    </row>
    <row r="2455">
      <c r="G2455" s="7">
        <f>G2454*0.3025</f>
        <v/>
      </c>
      <c r="H2455" s="6" t="n"/>
      <c r="I2455" s="60">
        <f>H2453+$I$5</f>
        <v/>
      </c>
      <c r="J2455" s="23">
        <f>(I2455*$J$3)/12</f>
        <v/>
      </c>
      <c r="K2455" s="23">
        <f>(I2455*$K$3)/12</f>
        <v/>
      </c>
      <c r="L2455" s="23">
        <f>(I2455*$L$3)/12</f>
        <v/>
      </c>
      <c r="M2455" s="29">
        <f>(I2455*$M$3)/12</f>
        <v/>
      </c>
      <c r="N2455" s="23">
        <f>(I2455*$N$3)/12</f>
        <v/>
      </c>
      <c r="O2455" s="23">
        <f>(I2455*$O$3)/12</f>
        <v/>
      </c>
      <c r="P2455" s="23">
        <f>(I2455*$P$3)/12</f>
        <v/>
      </c>
    </row>
    <row r="2456">
      <c r="G2456" s="6">
        <f>SUBSTITUTE(D2456,"㎡","")</f>
        <v/>
      </c>
      <c r="H2456" s="8" t="n"/>
      <c r="I2456" s="61">
        <f>H2453+$I$6</f>
        <v/>
      </c>
      <c r="J2456" s="23">
        <f>(I2456*$J$3)/12</f>
        <v/>
      </c>
      <c r="K2456" s="23">
        <f>(I2456*$K$3)/12</f>
        <v/>
      </c>
      <c r="L2456" s="23">
        <f>(I2456*$L$3)/12</f>
        <v/>
      </c>
      <c r="M2456" s="29">
        <f>(I2456*$M$3)/12</f>
        <v/>
      </c>
      <c r="N2456" s="23">
        <f>(I2456*$N$3)/12</f>
        <v/>
      </c>
      <c r="O2456" s="23">
        <f>(I2456*$O$3)/12</f>
        <v/>
      </c>
      <c r="P2456" s="23">
        <f>(I2456*$P$3)/12</f>
        <v/>
      </c>
    </row>
    <row r="2457">
      <c r="G2457" s="22">
        <f>SUBSTITUTE(D2457,"㎡","")</f>
        <v/>
      </c>
      <c r="H2457" s="22">
        <f>SUBSTITUTE(B2458,"万円","")</f>
        <v/>
      </c>
      <c r="I2457" s="59">
        <f>H2458+$I$2</f>
        <v/>
      </c>
      <c r="J2457" s="26">
        <f>(I2457*$J$3)/12</f>
        <v/>
      </c>
      <c r="K2457" s="26">
        <f>(I2457*$K$3)/12</f>
        <v/>
      </c>
      <c r="L2457" s="26">
        <f>(I2457*$L$3)/12</f>
        <v/>
      </c>
      <c r="M2457" s="26">
        <f>(I2457*$M$3)/12</f>
        <v/>
      </c>
      <c r="N2457" s="26">
        <f>(I2457*$N$3)/12</f>
        <v/>
      </c>
      <c r="O2457" s="26">
        <f>(I2457*$O$3)/12</f>
        <v/>
      </c>
      <c r="P2457" s="26">
        <f>(I2457*$P$3)/12</f>
        <v/>
      </c>
    </row>
    <row r="2458">
      <c r="G2458" s="6">
        <f>SUBSTITUTE(B2460,"%","")</f>
        <v/>
      </c>
      <c r="H2458" s="7">
        <f>H2457/G2460</f>
        <v/>
      </c>
      <c r="I2458" s="60">
        <f>H2458+$I$3</f>
        <v/>
      </c>
      <c r="J2458" s="23">
        <f>(I2458*$J$3)/12</f>
        <v/>
      </c>
      <c r="K2458" s="23">
        <f>(I2458*$K$3)/12</f>
        <v/>
      </c>
      <c r="L2458" s="23">
        <f>(I2458*$L$3)/12</f>
        <v/>
      </c>
      <c r="M2458" s="29">
        <f>(I2458*$M$3)/12</f>
        <v/>
      </c>
      <c r="N2458" s="23">
        <f>(I2458*$N$3)/12</f>
        <v/>
      </c>
      <c r="O2458" s="23">
        <f>(I2458*$O$3)/12</f>
        <v/>
      </c>
      <c r="P2458" s="23">
        <f>(I2458*$P$3)/12</f>
        <v/>
      </c>
    </row>
    <row r="2459">
      <c r="G2459" s="28">
        <f>G2457*G2458</f>
        <v/>
      </c>
      <c r="H2459" s="6" t="n"/>
      <c r="I2459" s="60">
        <f>H2458+$I$4</f>
        <v/>
      </c>
      <c r="J2459" s="23">
        <f>(I2459*$J$3)/12</f>
        <v/>
      </c>
      <c r="K2459" s="23">
        <f>(I2459*$K$3)/12</f>
        <v/>
      </c>
      <c r="L2459" s="23">
        <f>(I2459*$L$3)/12</f>
        <v/>
      </c>
      <c r="M2459" s="29">
        <f>(I2459*$M$3)/12</f>
        <v/>
      </c>
      <c r="N2459" s="23">
        <f>(I2459*$N$3)/12</f>
        <v/>
      </c>
      <c r="O2459" s="23">
        <f>(I2459*$O$3)/12</f>
        <v/>
      </c>
      <c r="P2459" s="23">
        <f>(I2459*$P$3)/12</f>
        <v/>
      </c>
    </row>
    <row r="2460">
      <c r="G2460" s="7">
        <f>G2459*0.3025</f>
        <v/>
      </c>
      <c r="H2460" s="6" t="n"/>
      <c r="I2460" s="60">
        <f>H2458+$I$5</f>
        <v/>
      </c>
      <c r="J2460" s="23">
        <f>(I2460*$J$3)/12</f>
        <v/>
      </c>
      <c r="K2460" s="23">
        <f>(I2460*$K$3)/12</f>
        <v/>
      </c>
      <c r="L2460" s="23">
        <f>(I2460*$L$3)/12</f>
        <v/>
      </c>
      <c r="M2460" s="29">
        <f>(I2460*$M$3)/12</f>
        <v/>
      </c>
      <c r="N2460" s="23">
        <f>(I2460*$N$3)/12</f>
        <v/>
      </c>
      <c r="O2460" s="23">
        <f>(I2460*$O$3)/12</f>
        <v/>
      </c>
      <c r="P2460" s="23">
        <f>(I2460*$P$3)/12</f>
        <v/>
      </c>
    </row>
    <row r="2461">
      <c r="G2461" s="6">
        <f>SUBSTITUTE(D2461,"㎡","")</f>
        <v/>
      </c>
      <c r="H2461" s="8" t="n"/>
      <c r="I2461" s="61">
        <f>H2458+$I$6</f>
        <v/>
      </c>
      <c r="J2461" s="23">
        <f>(I2461*$J$3)/12</f>
        <v/>
      </c>
      <c r="K2461" s="23">
        <f>(I2461*$K$3)/12</f>
        <v/>
      </c>
      <c r="L2461" s="23">
        <f>(I2461*$L$3)/12</f>
        <v/>
      </c>
      <c r="M2461" s="29">
        <f>(I2461*$M$3)/12</f>
        <v/>
      </c>
      <c r="N2461" s="23">
        <f>(I2461*$N$3)/12</f>
        <v/>
      </c>
      <c r="O2461" s="23">
        <f>(I2461*$O$3)/12</f>
        <v/>
      </c>
      <c r="P2461" s="23">
        <f>(I2461*$P$3)/12</f>
        <v/>
      </c>
    </row>
    <row r="2462">
      <c r="G2462" s="22">
        <f>SUBSTITUTE(D2462,"㎡","")</f>
        <v/>
      </c>
      <c r="H2462" s="22">
        <f>SUBSTITUTE(B2463,"万円","")</f>
        <v/>
      </c>
      <c r="I2462" s="59">
        <f>H2463+$I$2</f>
        <v/>
      </c>
      <c r="J2462" s="26">
        <f>(I2462*$J$3)/12</f>
        <v/>
      </c>
      <c r="K2462" s="26">
        <f>(I2462*$K$3)/12</f>
        <v/>
      </c>
      <c r="L2462" s="26">
        <f>(I2462*$L$3)/12</f>
        <v/>
      </c>
      <c r="M2462" s="26">
        <f>(I2462*$M$3)/12</f>
        <v/>
      </c>
      <c r="N2462" s="26">
        <f>(I2462*$N$3)/12</f>
        <v/>
      </c>
      <c r="O2462" s="26">
        <f>(I2462*$O$3)/12</f>
        <v/>
      </c>
      <c r="P2462" s="26">
        <f>(I2462*$P$3)/12</f>
        <v/>
      </c>
    </row>
    <row r="2463">
      <c r="G2463" s="6">
        <f>SUBSTITUTE(B2465,"%","")</f>
        <v/>
      </c>
      <c r="H2463" s="7">
        <f>H2462/G2465</f>
        <v/>
      </c>
      <c r="I2463" s="60">
        <f>H2463+$I$3</f>
        <v/>
      </c>
      <c r="J2463" s="23">
        <f>(I2463*$J$3)/12</f>
        <v/>
      </c>
      <c r="K2463" s="23">
        <f>(I2463*$K$3)/12</f>
        <v/>
      </c>
      <c r="L2463" s="23">
        <f>(I2463*$L$3)/12</f>
        <v/>
      </c>
      <c r="M2463" s="29">
        <f>(I2463*$M$3)/12</f>
        <v/>
      </c>
      <c r="N2463" s="23">
        <f>(I2463*$N$3)/12</f>
        <v/>
      </c>
      <c r="O2463" s="23">
        <f>(I2463*$O$3)/12</f>
        <v/>
      </c>
      <c r="P2463" s="23">
        <f>(I2463*$P$3)/12</f>
        <v/>
      </c>
    </row>
    <row r="2464">
      <c r="G2464" s="28">
        <f>G2462*G2463</f>
        <v/>
      </c>
      <c r="H2464" s="6" t="n"/>
      <c r="I2464" s="60">
        <f>H2463+$I$4</f>
        <v/>
      </c>
      <c r="J2464" s="23">
        <f>(I2464*$J$3)/12</f>
        <v/>
      </c>
      <c r="K2464" s="23">
        <f>(I2464*$K$3)/12</f>
        <v/>
      </c>
      <c r="L2464" s="23">
        <f>(I2464*$L$3)/12</f>
        <v/>
      </c>
      <c r="M2464" s="29">
        <f>(I2464*$M$3)/12</f>
        <v/>
      </c>
      <c r="N2464" s="23">
        <f>(I2464*$N$3)/12</f>
        <v/>
      </c>
      <c r="O2464" s="23">
        <f>(I2464*$O$3)/12</f>
        <v/>
      </c>
      <c r="P2464" s="23">
        <f>(I2464*$P$3)/12</f>
        <v/>
      </c>
    </row>
    <row r="2465">
      <c r="G2465" s="7">
        <f>G2464*0.3025</f>
        <v/>
      </c>
      <c r="H2465" s="6" t="n"/>
      <c r="I2465" s="60">
        <f>H2463+$I$5</f>
        <v/>
      </c>
      <c r="J2465" s="23">
        <f>(I2465*$J$3)/12</f>
        <v/>
      </c>
      <c r="K2465" s="23">
        <f>(I2465*$K$3)/12</f>
        <v/>
      </c>
      <c r="L2465" s="23">
        <f>(I2465*$L$3)/12</f>
        <v/>
      </c>
      <c r="M2465" s="29">
        <f>(I2465*$M$3)/12</f>
        <v/>
      </c>
      <c r="N2465" s="23">
        <f>(I2465*$N$3)/12</f>
        <v/>
      </c>
      <c r="O2465" s="23">
        <f>(I2465*$O$3)/12</f>
        <v/>
      </c>
      <c r="P2465" s="23">
        <f>(I2465*$P$3)/12</f>
        <v/>
      </c>
    </row>
    <row r="2466">
      <c r="G2466" s="6">
        <f>SUBSTITUTE(D2466,"㎡","")</f>
        <v/>
      </c>
      <c r="H2466" s="8" t="n"/>
      <c r="I2466" s="61">
        <f>H2463+$I$6</f>
        <v/>
      </c>
      <c r="J2466" s="23">
        <f>(I2466*$J$3)/12</f>
        <v/>
      </c>
      <c r="K2466" s="23">
        <f>(I2466*$K$3)/12</f>
        <v/>
      </c>
      <c r="L2466" s="23">
        <f>(I2466*$L$3)/12</f>
        <v/>
      </c>
      <c r="M2466" s="29">
        <f>(I2466*$M$3)/12</f>
        <v/>
      </c>
      <c r="N2466" s="23">
        <f>(I2466*$N$3)/12</f>
        <v/>
      </c>
      <c r="O2466" s="23">
        <f>(I2466*$O$3)/12</f>
        <v/>
      </c>
      <c r="P2466" s="23">
        <f>(I2466*$P$3)/12</f>
        <v/>
      </c>
    </row>
    <row r="2467">
      <c r="G2467" s="22">
        <f>SUBSTITUTE(D2467,"㎡","")</f>
        <v/>
      </c>
      <c r="H2467" s="22">
        <f>SUBSTITUTE(B2468,"万円","")</f>
        <v/>
      </c>
      <c r="I2467" s="59">
        <f>H2468+$I$2</f>
        <v/>
      </c>
      <c r="J2467" s="26">
        <f>(I2467*$J$3)/12</f>
        <v/>
      </c>
      <c r="K2467" s="26">
        <f>(I2467*$K$3)/12</f>
        <v/>
      </c>
      <c r="L2467" s="26">
        <f>(I2467*$L$3)/12</f>
        <v/>
      </c>
      <c r="M2467" s="26">
        <f>(I2467*$M$3)/12</f>
        <v/>
      </c>
      <c r="N2467" s="26">
        <f>(I2467*$N$3)/12</f>
        <v/>
      </c>
      <c r="O2467" s="26">
        <f>(I2467*$O$3)/12</f>
        <v/>
      </c>
      <c r="P2467" s="26">
        <f>(I2467*$P$3)/12</f>
        <v/>
      </c>
    </row>
    <row r="2468">
      <c r="G2468" s="6">
        <f>SUBSTITUTE(B2470,"%","")</f>
        <v/>
      </c>
      <c r="H2468" s="7">
        <f>H2467/G2470</f>
        <v/>
      </c>
      <c r="I2468" s="60">
        <f>H2468+$I$3</f>
        <v/>
      </c>
      <c r="J2468" s="23">
        <f>(I2468*$J$3)/12</f>
        <v/>
      </c>
      <c r="K2468" s="23">
        <f>(I2468*$K$3)/12</f>
        <v/>
      </c>
      <c r="L2468" s="23">
        <f>(I2468*$L$3)/12</f>
        <v/>
      </c>
      <c r="M2468" s="29">
        <f>(I2468*$M$3)/12</f>
        <v/>
      </c>
      <c r="N2468" s="23">
        <f>(I2468*$N$3)/12</f>
        <v/>
      </c>
      <c r="O2468" s="23">
        <f>(I2468*$O$3)/12</f>
        <v/>
      </c>
      <c r="P2468" s="23">
        <f>(I2468*$P$3)/12</f>
        <v/>
      </c>
    </row>
    <row r="2469">
      <c r="G2469" s="28">
        <f>G2467*G2468</f>
        <v/>
      </c>
      <c r="H2469" s="6" t="n"/>
      <c r="I2469" s="60">
        <f>H2468+$I$4</f>
        <v/>
      </c>
      <c r="J2469" s="23">
        <f>(I2469*$J$3)/12</f>
        <v/>
      </c>
      <c r="K2469" s="23">
        <f>(I2469*$K$3)/12</f>
        <v/>
      </c>
      <c r="L2469" s="23">
        <f>(I2469*$L$3)/12</f>
        <v/>
      </c>
      <c r="M2469" s="29">
        <f>(I2469*$M$3)/12</f>
        <v/>
      </c>
      <c r="N2469" s="23">
        <f>(I2469*$N$3)/12</f>
        <v/>
      </c>
      <c r="O2469" s="23">
        <f>(I2469*$O$3)/12</f>
        <v/>
      </c>
      <c r="P2469" s="23">
        <f>(I2469*$P$3)/12</f>
        <v/>
      </c>
    </row>
    <row r="2470">
      <c r="G2470" s="7">
        <f>G2469*0.3025</f>
        <v/>
      </c>
      <c r="H2470" s="6" t="n"/>
      <c r="I2470" s="60">
        <f>H2468+$I$5</f>
        <v/>
      </c>
      <c r="J2470" s="23">
        <f>(I2470*$J$3)/12</f>
        <v/>
      </c>
      <c r="K2470" s="23">
        <f>(I2470*$K$3)/12</f>
        <v/>
      </c>
      <c r="L2470" s="23">
        <f>(I2470*$L$3)/12</f>
        <v/>
      </c>
      <c r="M2470" s="29">
        <f>(I2470*$M$3)/12</f>
        <v/>
      </c>
      <c r="N2470" s="23">
        <f>(I2470*$N$3)/12</f>
        <v/>
      </c>
      <c r="O2470" s="23">
        <f>(I2470*$O$3)/12</f>
        <v/>
      </c>
      <c r="P2470" s="23">
        <f>(I2470*$P$3)/12</f>
        <v/>
      </c>
    </row>
    <row r="2471">
      <c r="G2471" s="6">
        <f>SUBSTITUTE(D2471,"㎡","")</f>
        <v/>
      </c>
      <c r="H2471" s="8" t="n"/>
      <c r="I2471" s="61">
        <f>H2468+$I$6</f>
        <v/>
      </c>
      <c r="J2471" s="23">
        <f>(I2471*$J$3)/12</f>
        <v/>
      </c>
      <c r="K2471" s="23">
        <f>(I2471*$K$3)/12</f>
        <v/>
      </c>
      <c r="L2471" s="23">
        <f>(I2471*$L$3)/12</f>
        <v/>
      </c>
      <c r="M2471" s="29">
        <f>(I2471*$M$3)/12</f>
        <v/>
      </c>
      <c r="N2471" s="23">
        <f>(I2471*$N$3)/12</f>
        <v/>
      </c>
      <c r="O2471" s="23">
        <f>(I2471*$O$3)/12</f>
        <v/>
      </c>
      <c r="P2471" s="23">
        <f>(I2471*$P$3)/12</f>
        <v/>
      </c>
    </row>
    <row r="2472">
      <c r="G2472" s="22">
        <f>SUBSTITUTE(D2472,"㎡","")</f>
        <v/>
      </c>
      <c r="H2472" s="22">
        <f>SUBSTITUTE(B2473,"万円","")</f>
        <v/>
      </c>
      <c r="I2472" s="59">
        <f>H2473+$I$2</f>
        <v/>
      </c>
      <c r="J2472" s="26">
        <f>(I2472*$J$3)/12</f>
        <v/>
      </c>
      <c r="K2472" s="26">
        <f>(I2472*$K$3)/12</f>
        <v/>
      </c>
      <c r="L2472" s="26">
        <f>(I2472*$L$3)/12</f>
        <v/>
      </c>
      <c r="M2472" s="26">
        <f>(I2472*$M$3)/12</f>
        <v/>
      </c>
      <c r="N2472" s="26">
        <f>(I2472*$N$3)/12</f>
        <v/>
      </c>
      <c r="O2472" s="26">
        <f>(I2472*$O$3)/12</f>
        <v/>
      </c>
      <c r="P2472" s="26">
        <f>(I2472*$P$3)/12</f>
        <v/>
      </c>
    </row>
    <row r="2473">
      <c r="G2473" s="6">
        <f>SUBSTITUTE(B2475,"%","")</f>
        <v/>
      </c>
      <c r="H2473" s="7">
        <f>H2472/G2475</f>
        <v/>
      </c>
      <c r="I2473" s="60">
        <f>H2473+$I$3</f>
        <v/>
      </c>
      <c r="J2473" s="23">
        <f>(I2473*$J$3)/12</f>
        <v/>
      </c>
      <c r="K2473" s="23">
        <f>(I2473*$K$3)/12</f>
        <v/>
      </c>
      <c r="L2473" s="23">
        <f>(I2473*$L$3)/12</f>
        <v/>
      </c>
      <c r="M2473" s="29">
        <f>(I2473*$M$3)/12</f>
        <v/>
      </c>
      <c r="N2473" s="23">
        <f>(I2473*$N$3)/12</f>
        <v/>
      </c>
      <c r="O2473" s="23">
        <f>(I2473*$O$3)/12</f>
        <v/>
      </c>
      <c r="P2473" s="23">
        <f>(I2473*$P$3)/12</f>
        <v/>
      </c>
    </row>
    <row r="2474">
      <c r="G2474" s="28">
        <f>G2472*G2473</f>
        <v/>
      </c>
      <c r="H2474" s="6" t="n"/>
      <c r="I2474" s="60">
        <f>H2473+$I$4</f>
        <v/>
      </c>
      <c r="J2474" s="23">
        <f>(I2474*$J$3)/12</f>
        <v/>
      </c>
      <c r="K2474" s="23">
        <f>(I2474*$K$3)/12</f>
        <v/>
      </c>
      <c r="L2474" s="23">
        <f>(I2474*$L$3)/12</f>
        <v/>
      </c>
      <c r="M2474" s="29">
        <f>(I2474*$M$3)/12</f>
        <v/>
      </c>
      <c r="N2474" s="23">
        <f>(I2474*$N$3)/12</f>
        <v/>
      </c>
      <c r="O2474" s="23">
        <f>(I2474*$O$3)/12</f>
        <v/>
      </c>
      <c r="P2474" s="23">
        <f>(I2474*$P$3)/12</f>
        <v/>
      </c>
    </row>
    <row r="2475">
      <c r="G2475" s="7">
        <f>G2474*0.3025</f>
        <v/>
      </c>
      <c r="H2475" s="6" t="n"/>
      <c r="I2475" s="60">
        <f>H2473+$I$5</f>
        <v/>
      </c>
      <c r="J2475" s="23">
        <f>(I2475*$J$3)/12</f>
        <v/>
      </c>
      <c r="K2475" s="23">
        <f>(I2475*$K$3)/12</f>
        <v/>
      </c>
      <c r="L2475" s="23">
        <f>(I2475*$L$3)/12</f>
        <v/>
      </c>
      <c r="M2475" s="29">
        <f>(I2475*$M$3)/12</f>
        <v/>
      </c>
      <c r="N2475" s="23">
        <f>(I2475*$N$3)/12</f>
        <v/>
      </c>
      <c r="O2475" s="23">
        <f>(I2475*$O$3)/12</f>
        <v/>
      </c>
      <c r="P2475" s="23">
        <f>(I2475*$P$3)/12</f>
        <v/>
      </c>
    </row>
    <row r="2476">
      <c r="G2476" s="6">
        <f>SUBSTITUTE(D2476,"㎡","")</f>
        <v/>
      </c>
      <c r="H2476" s="8" t="n"/>
      <c r="I2476" s="61">
        <f>H2473+$I$6</f>
        <v/>
      </c>
      <c r="J2476" s="23">
        <f>(I2476*$J$3)/12</f>
        <v/>
      </c>
      <c r="K2476" s="23">
        <f>(I2476*$K$3)/12</f>
        <v/>
      </c>
      <c r="L2476" s="23">
        <f>(I2476*$L$3)/12</f>
        <v/>
      </c>
      <c r="M2476" s="29">
        <f>(I2476*$M$3)/12</f>
        <v/>
      </c>
      <c r="N2476" s="23">
        <f>(I2476*$N$3)/12</f>
        <v/>
      </c>
      <c r="O2476" s="23">
        <f>(I2476*$O$3)/12</f>
        <v/>
      </c>
      <c r="P2476" s="23">
        <f>(I2476*$P$3)/12</f>
        <v/>
      </c>
    </row>
    <row r="2477">
      <c r="G2477" s="22">
        <f>SUBSTITUTE(D2477,"㎡","")</f>
        <v/>
      </c>
      <c r="H2477" s="22">
        <f>SUBSTITUTE(B2478,"万円","")</f>
        <v/>
      </c>
      <c r="I2477" s="59">
        <f>H2478+$I$2</f>
        <v/>
      </c>
      <c r="J2477" s="26">
        <f>(I2477*$J$3)/12</f>
        <v/>
      </c>
      <c r="K2477" s="26">
        <f>(I2477*$K$3)/12</f>
        <v/>
      </c>
      <c r="L2477" s="26">
        <f>(I2477*$L$3)/12</f>
        <v/>
      </c>
      <c r="M2477" s="26">
        <f>(I2477*$M$3)/12</f>
        <v/>
      </c>
      <c r="N2477" s="26">
        <f>(I2477*$N$3)/12</f>
        <v/>
      </c>
      <c r="O2477" s="26">
        <f>(I2477*$O$3)/12</f>
        <v/>
      </c>
      <c r="P2477" s="26">
        <f>(I2477*$P$3)/12</f>
        <v/>
      </c>
    </row>
    <row r="2478">
      <c r="G2478" s="6">
        <f>SUBSTITUTE(B2480,"%","")</f>
        <v/>
      </c>
      <c r="H2478" s="7">
        <f>H2477/G2480</f>
        <v/>
      </c>
      <c r="I2478" s="60">
        <f>H2478+$I$3</f>
        <v/>
      </c>
      <c r="J2478" s="23">
        <f>(I2478*$J$3)/12</f>
        <v/>
      </c>
      <c r="K2478" s="23">
        <f>(I2478*$K$3)/12</f>
        <v/>
      </c>
      <c r="L2478" s="23">
        <f>(I2478*$L$3)/12</f>
        <v/>
      </c>
      <c r="M2478" s="29">
        <f>(I2478*$M$3)/12</f>
        <v/>
      </c>
      <c r="N2478" s="23">
        <f>(I2478*$N$3)/12</f>
        <v/>
      </c>
      <c r="O2478" s="23">
        <f>(I2478*$O$3)/12</f>
        <v/>
      </c>
      <c r="P2478" s="23">
        <f>(I2478*$P$3)/12</f>
        <v/>
      </c>
    </row>
    <row r="2479">
      <c r="G2479" s="28">
        <f>G2477*G2478</f>
        <v/>
      </c>
      <c r="H2479" s="6" t="n"/>
      <c r="I2479" s="60">
        <f>H2478+$I$4</f>
        <v/>
      </c>
      <c r="J2479" s="23">
        <f>(I2479*$J$3)/12</f>
        <v/>
      </c>
      <c r="K2479" s="23">
        <f>(I2479*$K$3)/12</f>
        <v/>
      </c>
      <c r="L2479" s="23">
        <f>(I2479*$L$3)/12</f>
        <v/>
      </c>
      <c r="M2479" s="29">
        <f>(I2479*$M$3)/12</f>
        <v/>
      </c>
      <c r="N2479" s="23">
        <f>(I2479*$N$3)/12</f>
        <v/>
      </c>
      <c r="O2479" s="23">
        <f>(I2479*$O$3)/12</f>
        <v/>
      </c>
      <c r="P2479" s="23">
        <f>(I2479*$P$3)/12</f>
        <v/>
      </c>
    </row>
    <row r="2480">
      <c r="G2480" s="7">
        <f>G2479*0.3025</f>
        <v/>
      </c>
      <c r="H2480" s="6" t="n"/>
      <c r="I2480" s="60">
        <f>H2478+$I$5</f>
        <v/>
      </c>
      <c r="J2480" s="23">
        <f>(I2480*$J$3)/12</f>
        <v/>
      </c>
      <c r="K2480" s="23">
        <f>(I2480*$K$3)/12</f>
        <v/>
      </c>
      <c r="L2480" s="23">
        <f>(I2480*$L$3)/12</f>
        <v/>
      </c>
      <c r="M2480" s="29">
        <f>(I2480*$M$3)/12</f>
        <v/>
      </c>
      <c r="N2480" s="23">
        <f>(I2480*$N$3)/12</f>
        <v/>
      </c>
      <c r="O2480" s="23">
        <f>(I2480*$O$3)/12</f>
        <v/>
      </c>
      <c r="P2480" s="23">
        <f>(I2480*$P$3)/12</f>
        <v/>
      </c>
    </row>
    <row r="2481">
      <c r="G2481" s="6">
        <f>SUBSTITUTE(D2481,"㎡","")</f>
        <v/>
      </c>
      <c r="H2481" s="8" t="n"/>
      <c r="I2481" s="61">
        <f>H2478+$I$6</f>
        <v/>
      </c>
      <c r="J2481" s="23">
        <f>(I2481*$J$3)/12</f>
        <v/>
      </c>
      <c r="K2481" s="23">
        <f>(I2481*$K$3)/12</f>
        <v/>
      </c>
      <c r="L2481" s="23">
        <f>(I2481*$L$3)/12</f>
        <v/>
      </c>
      <c r="M2481" s="29">
        <f>(I2481*$M$3)/12</f>
        <v/>
      </c>
      <c r="N2481" s="23">
        <f>(I2481*$N$3)/12</f>
        <v/>
      </c>
      <c r="O2481" s="23">
        <f>(I2481*$O$3)/12</f>
        <v/>
      </c>
      <c r="P2481" s="23">
        <f>(I2481*$P$3)/12</f>
        <v/>
      </c>
    </row>
    <row r="2482">
      <c r="G2482" s="22">
        <f>SUBSTITUTE(D2482,"㎡","")</f>
        <v/>
      </c>
      <c r="H2482" s="22">
        <f>SUBSTITUTE(B2483,"万円","")</f>
        <v/>
      </c>
      <c r="I2482" s="59">
        <f>H2483+$I$2</f>
        <v/>
      </c>
      <c r="J2482" s="26">
        <f>(I2482*$J$3)/12</f>
        <v/>
      </c>
      <c r="K2482" s="26">
        <f>(I2482*$K$3)/12</f>
        <v/>
      </c>
      <c r="L2482" s="26">
        <f>(I2482*$L$3)/12</f>
        <v/>
      </c>
      <c r="M2482" s="26">
        <f>(I2482*$M$3)/12</f>
        <v/>
      </c>
      <c r="N2482" s="26">
        <f>(I2482*$N$3)/12</f>
        <v/>
      </c>
      <c r="O2482" s="26">
        <f>(I2482*$O$3)/12</f>
        <v/>
      </c>
      <c r="P2482" s="26">
        <f>(I2482*$P$3)/12</f>
        <v/>
      </c>
    </row>
    <row r="2483">
      <c r="G2483" s="6">
        <f>SUBSTITUTE(B2485,"%","")</f>
        <v/>
      </c>
      <c r="H2483" s="7">
        <f>H2482/G2485</f>
        <v/>
      </c>
      <c r="I2483" s="60">
        <f>H2483+$I$3</f>
        <v/>
      </c>
      <c r="J2483" s="23">
        <f>(I2483*$J$3)/12</f>
        <v/>
      </c>
      <c r="K2483" s="23">
        <f>(I2483*$K$3)/12</f>
        <v/>
      </c>
      <c r="L2483" s="23">
        <f>(I2483*$L$3)/12</f>
        <v/>
      </c>
      <c r="M2483" s="29">
        <f>(I2483*$M$3)/12</f>
        <v/>
      </c>
      <c r="N2483" s="23">
        <f>(I2483*$N$3)/12</f>
        <v/>
      </c>
      <c r="O2483" s="23">
        <f>(I2483*$O$3)/12</f>
        <v/>
      </c>
      <c r="P2483" s="23">
        <f>(I2483*$P$3)/12</f>
        <v/>
      </c>
    </row>
    <row r="2484">
      <c r="G2484" s="28">
        <f>G2482*G2483</f>
        <v/>
      </c>
      <c r="H2484" s="6" t="n"/>
      <c r="I2484" s="60">
        <f>H2483+$I$4</f>
        <v/>
      </c>
      <c r="J2484" s="23">
        <f>(I2484*$J$3)/12</f>
        <v/>
      </c>
      <c r="K2484" s="23">
        <f>(I2484*$K$3)/12</f>
        <v/>
      </c>
      <c r="L2484" s="23">
        <f>(I2484*$L$3)/12</f>
        <v/>
      </c>
      <c r="M2484" s="29">
        <f>(I2484*$M$3)/12</f>
        <v/>
      </c>
      <c r="N2484" s="23">
        <f>(I2484*$N$3)/12</f>
        <v/>
      </c>
      <c r="O2484" s="23">
        <f>(I2484*$O$3)/12</f>
        <v/>
      </c>
      <c r="P2484" s="23">
        <f>(I2484*$P$3)/12</f>
        <v/>
      </c>
    </row>
    <row r="2485">
      <c r="G2485" s="7">
        <f>G2484*0.3025</f>
        <v/>
      </c>
      <c r="H2485" s="6" t="n"/>
      <c r="I2485" s="60">
        <f>H2483+$I$5</f>
        <v/>
      </c>
      <c r="J2485" s="23">
        <f>(I2485*$J$3)/12</f>
        <v/>
      </c>
      <c r="K2485" s="23">
        <f>(I2485*$K$3)/12</f>
        <v/>
      </c>
      <c r="L2485" s="23">
        <f>(I2485*$L$3)/12</f>
        <v/>
      </c>
      <c r="M2485" s="29">
        <f>(I2485*$M$3)/12</f>
        <v/>
      </c>
      <c r="N2485" s="23">
        <f>(I2485*$N$3)/12</f>
        <v/>
      </c>
      <c r="O2485" s="23">
        <f>(I2485*$O$3)/12</f>
        <v/>
      </c>
      <c r="P2485" s="23">
        <f>(I2485*$P$3)/12</f>
        <v/>
      </c>
    </row>
    <row r="2486">
      <c r="G2486" s="6">
        <f>SUBSTITUTE(D2486,"㎡","")</f>
        <v/>
      </c>
      <c r="H2486" s="8" t="n"/>
      <c r="I2486" s="61">
        <f>H2483+$I$6</f>
        <v/>
      </c>
      <c r="J2486" s="23">
        <f>(I2486*$J$3)/12</f>
        <v/>
      </c>
      <c r="K2486" s="23">
        <f>(I2486*$K$3)/12</f>
        <v/>
      </c>
      <c r="L2486" s="23">
        <f>(I2486*$L$3)/12</f>
        <v/>
      </c>
      <c r="M2486" s="29">
        <f>(I2486*$M$3)/12</f>
        <v/>
      </c>
      <c r="N2486" s="23">
        <f>(I2486*$N$3)/12</f>
        <v/>
      </c>
      <c r="O2486" s="23">
        <f>(I2486*$O$3)/12</f>
        <v/>
      </c>
      <c r="P2486" s="23">
        <f>(I2486*$P$3)/12</f>
        <v/>
      </c>
    </row>
    <row r="2487">
      <c r="G2487" s="22">
        <f>SUBSTITUTE(D2487,"㎡","")</f>
        <v/>
      </c>
      <c r="H2487" s="22">
        <f>SUBSTITUTE(B2488,"万円","")</f>
        <v/>
      </c>
      <c r="I2487" s="59">
        <f>H2488+$I$2</f>
        <v/>
      </c>
      <c r="J2487" s="26">
        <f>(I2487*$J$3)/12</f>
        <v/>
      </c>
      <c r="K2487" s="26">
        <f>(I2487*$K$3)/12</f>
        <v/>
      </c>
      <c r="L2487" s="26">
        <f>(I2487*$L$3)/12</f>
        <v/>
      </c>
      <c r="M2487" s="26">
        <f>(I2487*$M$3)/12</f>
        <v/>
      </c>
      <c r="N2487" s="26">
        <f>(I2487*$N$3)/12</f>
        <v/>
      </c>
      <c r="O2487" s="26">
        <f>(I2487*$O$3)/12</f>
        <v/>
      </c>
      <c r="P2487" s="26">
        <f>(I2487*$P$3)/12</f>
        <v/>
      </c>
    </row>
    <row r="2488">
      <c r="G2488" s="6">
        <f>SUBSTITUTE(B2490,"%","")</f>
        <v/>
      </c>
      <c r="H2488" s="7">
        <f>H2487/G2490</f>
        <v/>
      </c>
      <c r="I2488" s="60">
        <f>H2488+$I$3</f>
        <v/>
      </c>
      <c r="J2488" s="23">
        <f>(I2488*$J$3)/12</f>
        <v/>
      </c>
      <c r="K2488" s="23">
        <f>(I2488*$K$3)/12</f>
        <v/>
      </c>
      <c r="L2488" s="23">
        <f>(I2488*$L$3)/12</f>
        <v/>
      </c>
      <c r="M2488" s="29">
        <f>(I2488*$M$3)/12</f>
        <v/>
      </c>
      <c r="N2488" s="23">
        <f>(I2488*$N$3)/12</f>
        <v/>
      </c>
      <c r="O2488" s="23">
        <f>(I2488*$O$3)/12</f>
        <v/>
      </c>
      <c r="P2488" s="23">
        <f>(I2488*$P$3)/12</f>
        <v/>
      </c>
    </row>
    <row r="2489">
      <c r="G2489" s="28">
        <f>G2487*G2488</f>
        <v/>
      </c>
      <c r="H2489" s="6" t="n"/>
      <c r="I2489" s="60">
        <f>H2488+$I$4</f>
        <v/>
      </c>
      <c r="J2489" s="23">
        <f>(I2489*$J$3)/12</f>
        <v/>
      </c>
      <c r="K2489" s="23">
        <f>(I2489*$K$3)/12</f>
        <v/>
      </c>
      <c r="L2489" s="23">
        <f>(I2489*$L$3)/12</f>
        <v/>
      </c>
      <c r="M2489" s="29">
        <f>(I2489*$M$3)/12</f>
        <v/>
      </c>
      <c r="N2489" s="23">
        <f>(I2489*$N$3)/12</f>
        <v/>
      </c>
      <c r="O2489" s="23">
        <f>(I2489*$O$3)/12</f>
        <v/>
      </c>
      <c r="P2489" s="23">
        <f>(I2489*$P$3)/12</f>
        <v/>
      </c>
    </row>
    <row r="2490">
      <c r="G2490" s="7">
        <f>G2489*0.3025</f>
        <v/>
      </c>
      <c r="H2490" s="6" t="n"/>
      <c r="I2490" s="60">
        <f>H2488+$I$5</f>
        <v/>
      </c>
      <c r="J2490" s="23">
        <f>(I2490*$J$3)/12</f>
        <v/>
      </c>
      <c r="K2490" s="23">
        <f>(I2490*$K$3)/12</f>
        <v/>
      </c>
      <c r="L2490" s="23">
        <f>(I2490*$L$3)/12</f>
        <v/>
      </c>
      <c r="M2490" s="29">
        <f>(I2490*$M$3)/12</f>
        <v/>
      </c>
      <c r="N2490" s="23">
        <f>(I2490*$N$3)/12</f>
        <v/>
      </c>
      <c r="O2490" s="23">
        <f>(I2490*$O$3)/12</f>
        <v/>
      </c>
      <c r="P2490" s="23">
        <f>(I2490*$P$3)/12</f>
        <v/>
      </c>
    </row>
    <row r="2491">
      <c r="G2491" s="6">
        <f>SUBSTITUTE(D2491,"㎡","")</f>
        <v/>
      </c>
      <c r="H2491" s="8" t="n"/>
      <c r="I2491" s="61">
        <f>H2488+$I$6</f>
        <v/>
      </c>
      <c r="J2491" s="23">
        <f>(I2491*$J$3)/12</f>
        <v/>
      </c>
      <c r="K2491" s="23">
        <f>(I2491*$K$3)/12</f>
        <v/>
      </c>
      <c r="L2491" s="23">
        <f>(I2491*$L$3)/12</f>
        <v/>
      </c>
      <c r="M2491" s="29">
        <f>(I2491*$M$3)/12</f>
        <v/>
      </c>
      <c r="N2491" s="23">
        <f>(I2491*$N$3)/12</f>
        <v/>
      </c>
      <c r="O2491" s="23">
        <f>(I2491*$O$3)/12</f>
        <v/>
      </c>
      <c r="P2491" s="23">
        <f>(I2491*$P$3)/12</f>
        <v/>
      </c>
    </row>
    <row r="2492">
      <c r="G2492" s="22">
        <f>SUBSTITUTE(D2492,"㎡","")</f>
        <v/>
      </c>
      <c r="H2492" s="22">
        <f>SUBSTITUTE(B2493,"万円","")</f>
        <v/>
      </c>
      <c r="I2492" s="59">
        <f>H2493+$I$2</f>
        <v/>
      </c>
      <c r="J2492" s="26">
        <f>(I2492*$J$3)/12</f>
        <v/>
      </c>
      <c r="K2492" s="26">
        <f>(I2492*$K$3)/12</f>
        <v/>
      </c>
      <c r="L2492" s="26">
        <f>(I2492*$L$3)/12</f>
        <v/>
      </c>
      <c r="M2492" s="26">
        <f>(I2492*$M$3)/12</f>
        <v/>
      </c>
      <c r="N2492" s="26">
        <f>(I2492*$N$3)/12</f>
        <v/>
      </c>
      <c r="O2492" s="26">
        <f>(I2492*$O$3)/12</f>
        <v/>
      </c>
      <c r="P2492" s="26">
        <f>(I2492*$P$3)/12</f>
        <v/>
      </c>
    </row>
    <row r="2493">
      <c r="G2493" s="6">
        <f>SUBSTITUTE(B2495,"%","")</f>
        <v/>
      </c>
      <c r="H2493" s="7">
        <f>H2492/G2495</f>
        <v/>
      </c>
      <c r="I2493" s="60">
        <f>H2493+$I$3</f>
        <v/>
      </c>
      <c r="J2493" s="23">
        <f>(I2493*$J$3)/12</f>
        <v/>
      </c>
      <c r="K2493" s="23">
        <f>(I2493*$K$3)/12</f>
        <v/>
      </c>
      <c r="L2493" s="23">
        <f>(I2493*$L$3)/12</f>
        <v/>
      </c>
      <c r="M2493" s="29">
        <f>(I2493*$M$3)/12</f>
        <v/>
      </c>
      <c r="N2493" s="23">
        <f>(I2493*$N$3)/12</f>
        <v/>
      </c>
      <c r="O2493" s="23">
        <f>(I2493*$O$3)/12</f>
        <v/>
      </c>
      <c r="P2493" s="23">
        <f>(I2493*$P$3)/12</f>
        <v/>
      </c>
    </row>
    <row r="2494">
      <c r="G2494" s="28">
        <f>G2492*G2493</f>
        <v/>
      </c>
      <c r="H2494" s="6" t="n"/>
      <c r="I2494" s="60">
        <f>H2493+$I$4</f>
        <v/>
      </c>
      <c r="J2494" s="23">
        <f>(I2494*$J$3)/12</f>
        <v/>
      </c>
      <c r="K2494" s="23">
        <f>(I2494*$K$3)/12</f>
        <v/>
      </c>
      <c r="L2494" s="23">
        <f>(I2494*$L$3)/12</f>
        <v/>
      </c>
      <c r="M2494" s="29">
        <f>(I2494*$M$3)/12</f>
        <v/>
      </c>
      <c r="N2494" s="23">
        <f>(I2494*$N$3)/12</f>
        <v/>
      </c>
      <c r="O2494" s="23">
        <f>(I2494*$O$3)/12</f>
        <v/>
      </c>
      <c r="P2494" s="23">
        <f>(I2494*$P$3)/12</f>
        <v/>
      </c>
    </row>
    <row r="2495">
      <c r="G2495" s="7">
        <f>G2494*0.3025</f>
        <v/>
      </c>
      <c r="H2495" s="6" t="n"/>
      <c r="I2495" s="60">
        <f>H2493+$I$5</f>
        <v/>
      </c>
      <c r="J2495" s="23">
        <f>(I2495*$J$3)/12</f>
        <v/>
      </c>
      <c r="K2495" s="23">
        <f>(I2495*$K$3)/12</f>
        <v/>
      </c>
      <c r="L2495" s="23">
        <f>(I2495*$L$3)/12</f>
        <v/>
      </c>
      <c r="M2495" s="29">
        <f>(I2495*$M$3)/12</f>
        <v/>
      </c>
      <c r="N2495" s="23">
        <f>(I2495*$N$3)/12</f>
        <v/>
      </c>
      <c r="O2495" s="23">
        <f>(I2495*$O$3)/12</f>
        <v/>
      </c>
      <c r="P2495" s="23">
        <f>(I2495*$P$3)/12</f>
        <v/>
      </c>
    </row>
    <row r="2496">
      <c r="G2496" s="6">
        <f>SUBSTITUTE(D2496,"㎡","")</f>
        <v/>
      </c>
      <c r="H2496" s="8" t="n"/>
      <c r="I2496" s="61">
        <f>H2493+$I$6</f>
        <v/>
      </c>
      <c r="J2496" s="23">
        <f>(I2496*$J$3)/12</f>
        <v/>
      </c>
      <c r="K2496" s="23">
        <f>(I2496*$K$3)/12</f>
        <v/>
      </c>
      <c r="L2496" s="23">
        <f>(I2496*$L$3)/12</f>
        <v/>
      </c>
      <c r="M2496" s="29">
        <f>(I2496*$M$3)/12</f>
        <v/>
      </c>
      <c r="N2496" s="23">
        <f>(I2496*$N$3)/12</f>
        <v/>
      </c>
      <c r="O2496" s="23">
        <f>(I2496*$O$3)/12</f>
        <v/>
      </c>
      <c r="P2496" s="23">
        <f>(I2496*$P$3)/12</f>
        <v/>
      </c>
    </row>
    <row r="2497">
      <c r="G2497" s="22">
        <f>SUBSTITUTE(D2497,"㎡","")</f>
        <v/>
      </c>
      <c r="H2497" s="22">
        <f>SUBSTITUTE(B2498,"万円","")</f>
        <v/>
      </c>
      <c r="I2497" s="59">
        <f>H2498+$I$2</f>
        <v/>
      </c>
      <c r="J2497" s="26">
        <f>(I2497*$J$3)/12</f>
        <v/>
      </c>
      <c r="K2497" s="26">
        <f>(I2497*$K$3)/12</f>
        <v/>
      </c>
      <c r="L2497" s="26">
        <f>(I2497*$L$3)/12</f>
        <v/>
      </c>
      <c r="M2497" s="26">
        <f>(I2497*$M$3)/12</f>
        <v/>
      </c>
      <c r="N2497" s="26">
        <f>(I2497*$N$3)/12</f>
        <v/>
      </c>
      <c r="O2497" s="26">
        <f>(I2497*$O$3)/12</f>
        <v/>
      </c>
      <c r="P2497" s="26">
        <f>(I2497*$P$3)/12</f>
        <v/>
      </c>
    </row>
    <row r="2498">
      <c r="G2498" s="6">
        <f>SUBSTITUTE(B2500,"%","")</f>
        <v/>
      </c>
      <c r="H2498" s="7">
        <f>H2497/G2500</f>
        <v/>
      </c>
      <c r="I2498" s="60">
        <f>H2498+$I$3</f>
        <v/>
      </c>
      <c r="J2498" s="23">
        <f>(I2498*$J$3)/12</f>
        <v/>
      </c>
      <c r="K2498" s="23">
        <f>(I2498*$K$3)/12</f>
        <v/>
      </c>
      <c r="L2498" s="23">
        <f>(I2498*$L$3)/12</f>
        <v/>
      </c>
      <c r="M2498" s="29">
        <f>(I2498*$M$3)/12</f>
        <v/>
      </c>
      <c r="N2498" s="23">
        <f>(I2498*$N$3)/12</f>
        <v/>
      </c>
      <c r="O2498" s="23">
        <f>(I2498*$O$3)/12</f>
        <v/>
      </c>
      <c r="P2498" s="23">
        <f>(I2498*$P$3)/12</f>
        <v/>
      </c>
    </row>
    <row r="2499">
      <c r="G2499" s="28">
        <f>G2497*G2498</f>
        <v/>
      </c>
      <c r="H2499" s="6" t="n"/>
      <c r="I2499" s="60">
        <f>H2498+$I$4</f>
        <v/>
      </c>
      <c r="J2499" s="23">
        <f>(I2499*$J$3)/12</f>
        <v/>
      </c>
      <c r="K2499" s="23">
        <f>(I2499*$K$3)/12</f>
        <v/>
      </c>
      <c r="L2499" s="23">
        <f>(I2499*$L$3)/12</f>
        <v/>
      </c>
      <c r="M2499" s="29">
        <f>(I2499*$M$3)/12</f>
        <v/>
      </c>
      <c r="N2499" s="23">
        <f>(I2499*$N$3)/12</f>
        <v/>
      </c>
      <c r="O2499" s="23">
        <f>(I2499*$O$3)/12</f>
        <v/>
      </c>
      <c r="P2499" s="23">
        <f>(I2499*$P$3)/12</f>
        <v/>
      </c>
    </row>
    <row r="2500">
      <c r="G2500" s="7">
        <f>G2499*0.3025</f>
        <v/>
      </c>
      <c r="H2500" s="6" t="n"/>
      <c r="I2500" s="60">
        <f>H2498+$I$5</f>
        <v/>
      </c>
      <c r="J2500" s="23">
        <f>(I2500*$J$3)/12</f>
        <v/>
      </c>
      <c r="K2500" s="23">
        <f>(I2500*$K$3)/12</f>
        <v/>
      </c>
      <c r="L2500" s="23">
        <f>(I2500*$L$3)/12</f>
        <v/>
      </c>
      <c r="M2500" s="29">
        <f>(I2500*$M$3)/12</f>
        <v/>
      </c>
      <c r="N2500" s="23">
        <f>(I2500*$N$3)/12</f>
        <v/>
      </c>
      <c r="O2500" s="23">
        <f>(I2500*$O$3)/12</f>
        <v/>
      </c>
      <c r="P2500" s="23">
        <f>(I2500*$P$3)/12</f>
        <v/>
      </c>
    </row>
    <row r="2501">
      <c r="G2501" s="6">
        <f>SUBSTITUTE(D2501,"㎡","")</f>
        <v/>
      </c>
      <c r="H2501" s="8" t="n"/>
      <c r="I2501" s="61">
        <f>H2498+$I$6</f>
        <v/>
      </c>
      <c r="J2501" s="23">
        <f>(I2501*$J$3)/12</f>
        <v/>
      </c>
      <c r="K2501" s="23">
        <f>(I2501*$K$3)/12</f>
        <v/>
      </c>
      <c r="L2501" s="23">
        <f>(I2501*$L$3)/12</f>
        <v/>
      </c>
      <c r="M2501" s="29">
        <f>(I2501*$M$3)/12</f>
        <v/>
      </c>
      <c r="N2501" s="23">
        <f>(I2501*$N$3)/12</f>
        <v/>
      </c>
      <c r="O2501" s="23">
        <f>(I2501*$O$3)/12</f>
        <v/>
      </c>
      <c r="P2501" s="23">
        <f>(I2501*$P$3)/12</f>
        <v/>
      </c>
    </row>
    <row r="2502">
      <c r="G2502" s="22">
        <f>SUBSTITUTE(D2502,"㎡","")</f>
        <v/>
      </c>
      <c r="H2502" s="22">
        <f>SUBSTITUTE(B2503,"万円","")</f>
        <v/>
      </c>
      <c r="I2502" s="59">
        <f>H2503+$I$2</f>
        <v/>
      </c>
      <c r="J2502" s="26">
        <f>(I2502*$J$3)/12</f>
        <v/>
      </c>
      <c r="K2502" s="26">
        <f>(I2502*$K$3)/12</f>
        <v/>
      </c>
      <c r="L2502" s="26">
        <f>(I2502*$L$3)/12</f>
        <v/>
      </c>
      <c r="M2502" s="26">
        <f>(I2502*$M$3)/12</f>
        <v/>
      </c>
      <c r="N2502" s="26">
        <f>(I2502*$N$3)/12</f>
        <v/>
      </c>
      <c r="O2502" s="26">
        <f>(I2502*$O$3)/12</f>
        <v/>
      </c>
      <c r="P2502" s="26">
        <f>(I2502*$P$3)/12</f>
        <v/>
      </c>
    </row>
    <row r="2503">
      <c r="G2503" s="6">
        <f>SUBSTITUTE(B2505,"%","")</f>
        <v/>
      </c>
      <c r="H2503" s="7">
        <f>H2502/G2505</f>
        <v/>
      </c>
      <c r="I2503" s="60">
        <f>H2503+$I$3</f>
        <v/>
      </c>
      <c r="J2503" s="23">
        <f>(I2503*$J$3)/12</f>
        <v/>
      </c>
      <c r="K2503" s="23">
        <f>(I2503*$K$3)/12</f>
        <v/>
      </c>
      <c r="L2503" s="23">
        <f>(I2503*$L$3)/12</f>
        <v/>
      </c>
      <c r="M2503" s="29">
        <f>(I2503*$M$3)/12</f>
        <v/>
      </c>
      <c r="N2503" s="23">
        <f>(I2503*$N$3)/12</f>
        <v/>
      </c>
      <c r="O2503" s="23">
        <f>(I2503*$O$3)/12</f>
        <v/>
      </c>
      <c r="P2503" s="23">
        <f>(I2503*$P$3)/12</f>
        <v/>
      </c>
    </row>
    <row r="2504">
      <c r="G2504" s="28">
        <f>G2502*G2503</f>
        <v/>
      </c>
      <c r="H2504" s="6" t="n"/>
      <c r="I2504" s="60">
        <f>H2503+$I$4</f>
        <v/>
      </c>
      <c r="J2504" s="23">
        <f>(I2504*$J$3)/12</f>
        <v/>
      </c>
      <c r="K2504" s="23">
        <f>(I2504*$K$3)/12</f>
        <v/>
      </c>
      <c r="L2504" s="23">
        <f>(I2504*$L$3)/12</f>
        <v/>
      </c>
      <c r="M2504" s="29">
        <f>(I2504*$M$3)/12</f>
        <v/>
      </c>
      <c r="N2504" s="23">
        <f>(I2504*$N$3)/12</f>
        <v/>
      </c>
      <c r="O2504" s="23">
        <f>(I2504*$O$3)/12</f>
        <v/>
      </c>
      <c r="P2504" s="23">
        <f>(I2504*$P$3)/12</f>
        <v/>
      </c>
    </row>
    <row r="2505">
      <c r="G2505" s="7">
        <f>G2504*0.3025</f>
        <v/>
      </c>
      <c r="H2505" s="6" t="n"/>
      <c r="I2505" s="60">
        <f>H2503+$I$5</f>
        <v/>
      </c>
      <c r="J2505" s="23">
        <f>(I2505*$J$3)/12</f>
        <v/>
      </c>
      <c r="K2505" s="23">
        <f>(I2505*$K$3)/12</f>
        <v/>
      </c>
      <c r="L2505" s="23">
        <f>(I2505*$L$3)/12</f>
        <v/>
      </c>
      <c r="M2505" s="29">
        <f>(I2505*$M$3)/12</f>
        <v/>
      </c>
      <c r="N2505" s="23">
        <f>(I2505*$N$3)/12</f>
        <v/>
      </c>
      <c r="O2505" s="23">
        <f>(I2505*$O$3)/12</f>
        <v/>
      </c>
      <c r="P2505" s="23">
        <f>(I2505*$P$3)/12</f>
        <v/>
      </c>
    </row>
    <row r="2506">
      <c r="G2506" s="6">
        <f>SUBSTITUTE(D2506,"㎡","")</f>
        <v/>
      </c>
      <c r="H2506" s="8" t="n"/>
      <c r="I2506" s="61">
        <f>H2503+$I$6</f>
        <v/>
      </c>
      <c r="J2506" s="23">
        <f>(I2506*$J$3)/12</f>
        <v/>
      </c>
      <c r="K2506" s="23">
        <f>(I2506*$K$3)/12</f>
        <v/>
      </c>
      <c r="L2506" s="23">
        <f>(I2506*$L$3)/12</f>
        <v/>
      </c>
      <c r="M2506" s="29">
        <f>(I2506*$M$3)/12</f>
        <v/>
      </c>
      <c r="N2506" s="23">
        <f>(I2506*$N$3)/12</f>
        <v/>
      </c>
      <c r="O2506" s="23">
        <f>(I2506*$O$3)/12</f>
        <v/>
      </c>
      <c r="P2506" s="23">
        <f>(I2506*$P$3)/12</f>
        <v/>
      </c>
    </row>
    <row r="2507">
      <c r="G2507" s="22">
        <f>SUBSTITUTE(D2507,"㎡","")</f>
        <v/>
      </c>
      <c r="H2507" s="22">
        <f>SUBSTITUTE(B2508,"万円","")</f>
        <v/>
      </c>
      <c r="I2507" s="59">
        <f>H2508+$I$2</f>
        <v/>
      </c>
      <c r="J2507" s="26">
        <f>(I2507*$J$3)/12</f>
        <v/>
      </c>
      <c r="K2507" s="26">
        <f>(I2507*$K$3)/12</f>
        <v/>
      </c>
      <c r="L2507" s="26">
        <f>(I2507*$L$3)/12</f>
        <v/>
      </c>
      <c r="M2507" s="26">
        <f>(I2507*$M$3)/12</f>
        <v/>
      </c>
      <c r="N2507" s="26">
        <f>(I2507*$N$3)/12</f>
        <v/>
      </c>
      <c r="O2507" s="26">
        <f>(I2507*$O$3)/12</f>
        <v/>
      </c>
      <c r="P2507" s="26">
        <f>(I2507*$P$3)/12</f>
        <v/>
      </c>
    </row>
    <row r="2508">
      <c r="G2508" s="6">
        <f>SUBSTITUTE(B2510,"%","")</f>
        <v/>
      </c>
      <c r="H2508" s="7">
        <f>H2507/G2510</f>
        <v/>
      </c>
      <c r="I2508" s="60">
        <f>H2508+$I$3</f>
        <v/>
      </c>
      <c r="J2508" s="23">
        <f>(I2508*$J$3)/12</f>
        <v/>
      </c>
      <c r="K2508" s="23">
        <f>(I2508*$K$3)/12</f>
        <v/>
      </c>
      <c r="L2508" s="23">
        <f>(I2508*$L$3)/12</f>
        <v/>
      </c>
      <c r="M2508" s="29">
        <f>(I2508*$M$3)/12</f>
        <v/>
      </c>
      <c r="N2508" s="23">
        <f>(I2508*$N$3)/12</f>
        <v/>
      </c>
      <c r="O2508" s="23">
        <f>(I2508*$O$3)/12</f>
        <v/>
      </c>
      <c r="P2508" s="23">
        <f>(I2508*$P$3)/12</f>
        <v/>
      </c>
    </row>
    <row r="2509">
      <c r="G2509" s="28">
        <f>G2507*G2508</f>
        <v/>
      </c>
      <c r="H2509" s="6" t="n"/>
      <c r="I2509" s="60">
        <f>H2508+$I$4</f>
        <v/>
      </c>
      <c r="J2509" s="23">
        <f>(I2509*$J$3)/12</f>
        <v/>
      </c>
      <c r="K2509" s="23">
        <f>(I2509*$K$3)/12</f>
        <v/>
      </c>
      <c r="L2509" s="23">
        <f>(I2509*$L$3)/12</f>
        <v/>
      </c>
      <c r="M2509" s="29">
        <f>(I2509*$M$3)/12</f>
        <v/>
      </c>
      <c r="N2509" s="23">
        <f>(I2509*$N$3)/12</f>
        <v/>
      </c>
      <c r="O2509" s="23">
        <f>(I2509*$O$3)/12</f>
        <v/>
      </c>
      <c r="P2509" s="23">
        <f>(I2509*$P$3)/12</f>
        <v/>
      </c>
    </row>
    <row r="2510">
      <c r="G2510" s="7">
        <f>G2509*0.3025</f>
        <v/>
      </c>
      <c r="H2510" s="6" t="n"/>
      <c r="I2510" s="60">
        <f>H2508+$I$5</f>
        <v/>
      </c>
      <c r="J2510" s="23">
        <f>(I2510*$J$3)/12</f>
        <v/>
      </c>
      <c r="K2510" s="23">
        <f>(I2510*$K$3)/12</f>
        <v/>
      </c>
      <c r="L2510" s="23">
        <f>(I2510*$L$3)/12</f>
        <v/>
      </c>
      <c r="M2510" s="29">
        <f>(I2510*$M$3)/12</f>
        <v/>
      </c>
      <c r="N2510" s="23">
        <f>(I2510*$N$3)/12</f>
        <v/>
      </c>
      <c r="O2510" s="23">
        <f>(I2510*$O$3)/12</f>
        <v/>
      </c>
      <c r="P2510" s="23">
        <f>(I2510*$P$3)/12</f>
        <v/>
      </c>
    </row>
    <row r="2511">
      <c r="G2511" s="6">
        <f>SUBSTITUTE(D2511,"㎡","")</f>
        <v/>
      </c>
      <c r="H2511" s="8" t="n"/>
      <c r="I2511" s="61">
        <f>H2508+$I$6</f>
        <v/>
      </c>
      <c r="J2511" s="23">
        <f>(I2511*$J$3)/12</f>
        <v/>
      </c>
      <c r="K2511" s="23">
        <f>(I2511*$K$3)/12</f>
        <v/>
      </c>
      <c r="L2511" s="23">
        <f>(I2511*$L$3)/12</f>
        <v/>
      </c>
      <c r="M2511" s="29">
        <f>(I2511*$M$3)/12</f>
        <v/>
      </c>
      <c r="N2511" s="23">
        <f>(I2511*$N$3)/12</f>
        <v/>
      </c>
      <c r="O2511" s="23">
        <f>(I2511*$O$3)/12</f>
        <v/>
      </c>
      <c r="P2511" s="23">
        <f>(I2511*$P$3)/12</f>
        <v/>
      </c>
    </row>
    <row r="2512">
      <c r="G2512" s="22">
        <f>SUBSTITUTE(D2512,"㎡","")</f>
        <v/>
      </c>
      <c r="H2512" s="22">
        <f>SUBSTITUTE(B2513,"万円","")</f>
        <v/>
      </c>
      <c r="I2512" s="59">
        <f>H2513+$I$2</f>
        <v/>
      </c>
      <c r="J2512" s="26">
        <f>(I2512*$J$3)/12</f>
        <v/>
      </c>
      <c r="K2512" s="26">
        <f>(I2512*$K$3)/12</f>
        <v/>
      </c>
      <c r="L2512" s="26">
        <f>(I2512*$L$3)/12</f>
        <v/>
      </c>
      <c r="M2512" s="26">
        <f>(I2512*$M$3)/12</f>
        <v/>
      </c>
      <c r="N2512" s="26">
        <f>(I2512*$N$3)/12</f>
        <v/>
      </c>
      <c r="O2512" s="26">
        <f>(I2512*$O$3)/12</f>
        <v/>
      </c>
      <c r="P2512" s="26">
        <f>(I2512*$P$3)/12</f>
        <v/>
      </c>
    </row>
    <row r="2513">
      <c r="G2513" s="6">
        <f>SUBSTITUTE(B2515,"%","")</f>
        <v/>
      </c>
      <c r="H2513" s="7">
        <f>H2512/G2515</f>
        <v/>
      </c>
      <c r="I2513" s="60">
        <f>H2513+$I$3</f>
        <v/>
      </c>
      <c r="J2513" s="23">
        <f>(I2513*$J$3)/12</f>
        <v/>
      </c>
      <c r="K2513" s="23">
        <f>(I2513*$K$3)/12</f>
        <v/>
      </c>
      <c r="L2513" s="23">
        <f>(I2513*$L$3)/12</f>
        <v/>
      </c>
      <c r="M2513" s="29">
        <f>(I2513*$M$3)/12</f>
        <v/>
      </c>
      <c r="N2513" s="23">
        <f>(I2513*$N$3)/12</f>
        <v/>
      </c>
      <c r="O2513" s="23">
        <f>(I2513*$O$3)/12</f>
        <v/>
      </c>
      <c r="P2513" s="23">
        <f>(I2513*$P$3)/12</f>
        <v/>
      </c>
    </row>
    <row r="2514">
      <c r="G2514" s="28">
        <f>G2512*G2513</f>
        <v/>
      </c>
      <c r="H2514" s="6" t="n"/>
      <c r="I2514" s="60">
        <f>H2513+$I$4</f>
        <v/>
      </c>
      <c r="J2514" s="23">
        <f>(I2514*$J$3)/12</f>
        <v/>
      </c>
      <c r="K2514" s="23">
        <f>(I2514*$K$3)/12</f>
        <v/>
      </c>
      <c r="L2514" s="23">
        <f>(I2514*$L$3)/12</f>
        <v/>
      </c>
      <c r="M2514" s="29">
        <f>(I2514*$M$3)/12</f>
        <v/>
      </c>
      <c r="N2514" s="23">
        <f>(I2514*$N$3)/12</f>
        <v/>
      </c>
      <c r="O2514" s="23">
        <f>(I2514*$O$3)/12</f>
        <v/>
      </c>
      <c r="P2514" s="23">
        <f>(I2514*$P$3)/12</f>
        <v/>
      </c>
    </row>
    <row r="2515">
      <c r="G2515" s="7">
        <f>G2514*0.3025</f>
        <v/>
      </c>
      <c r="H2515" s="6" t="n"/>
      <c r="I2515" s="60">
        <f>H2513+$I$5</f>
        <v/>
      </c>
      <c r="J2515" s="23">
        <f>(I2515*$J$3)/12</f>
        <v/>
      </c>
      <c r="K2515" s="23">
        <f>(I2515*$K$3)/12</f>
        <v/>
      </c>
      <c r="L2515" s="23">
        <f>(I2515*$L$3)/12</f>
        <v/>
      </c>
      <c r="M2515" s="29">
        <f>(I2515*$M$3)/12</f>
        <v/>
      </c>
      <c r="N2515" s="23">
        <f>(I2515*$N$3)/12</f>
        <v/>
      </c>
      <c r="O2515" s="23">
        <f>(I2515*$O$3)/12</f>
        <v/>
      </c>
      <c r="P2515" s="23">
        <f>(I2515*$P$3)/12</f>
        <v/>
      </c>
    </row>
    <row r="2516">
      <c r="G2516" s="6">
        <f>SUBSTITUTE(D2516,"㎡","")</f>
        <v/>
      </c>
      <c r="H2516" s="8" t="n"/>
      <c r="I2516" s="61">
        <f>H2513+$I$6</f>
        <v/>
      </c>
      <c r="J2516" s="23">
        <f>(I2516*$J$3)/12</f>
        <v/>
      </c>
      <c r="K2516" s="23">
        <f>(I2516*$K$3)/12</f>
        <v/>
      </c>
      <c r="L2516" s="23">
        <f>(I2516*$L$3)/12</f>
        <v/>
      </c>
      <c r="M2516" s="29">
        <f>(I2516*$M$3)/12</f>
        <v/>
      </c>
      <c r="N2516" s="23">
        <f>(I2516*$N$3)/12</f>
        <v/>
      </c>
      <c r="O2516" s="23">
        <f>(I2516*$O$3)/12</f>
        <v/>
      </c>
      <c r="P2516" s="23">
        <f>(I2516*$P$3)/12</f>
        <v/>
      </c>
    </row>
    <row r="2517">
      <c r="G2517" s="22">
        <f>SUBSTITUTE(D2517,"㎡","")</f>
        <v/>
      </c>
      <c r="H2517" s="22">
        <f>SUBSTITUTE(B2518,"万円","")</f>
        <v/>
      </c>
      <c r="I2517" s="59">
        <f>H2518+$I$2</f>
        <v/>
      </c>
      <c r="J2517" s="26">
        <f>(I2517*$J$3)/12</f>
        <v/>
      </c>
      <c r="K2517" s="26">
        <f>(I2517*$K$3)/12</f>
        <v/>
      </c>
      <c r="L2517" s="26">
        <f>(I2517*$L$3)/12</f>
        <v/>
      </c>
      <c r="M2517" s="26">
        <f>(I2517*$M$3)/12</f>
        <v/>
      </c>
      <c r="N2517" s="26">
        <f>(I2517*$N$3)/12</f>
        <v/>
      </c>
      <c r="O2517" s="26">
        <f>(I2517*$O$3)/12</f>
        <v/>
      </c>
      <c r="P2517" s="26">
        <f>(I2517*$P$3)/12</f>
        <v/>
      </c>
    </row>
    <row r="2518">
      <c r="G2518" s="6">
        <f>SUBSTITUTE(B2520,"%","")</f>
        <v/>
      </c>
      <c r="H2518" s="7">
        <f>H2517/G2520</f>
        <v/>
      </c>
      <c r="I2518" s="60">
        <f>H2518+$I$3</f>
        <v/>
      </c>
      <c r="J2518" s="23">
        <f>(I2518*$J$3)/12</f>
        <v/>
      </c>
      <c r="K2518" s="23">
        <f>(I2518*$K$3)/12</f>
        <v/>
      </c>
      <c r="L2518" s="23">
        <f>(I2518*$L$3)/12</f>
        <v/>
      </c>
      <c r="M2518" s="29">
        <f>(I2518*$M$3)/12</f>
        <v/>
      </c>
      <c r="N2518" s="23">
        <f>(I2518*$N$3)/12</f>
        <v/>
      </c>
      <c r="O2518" s="23">
        <f>(I2518*$O$3)/12</f>
        <v/>
      </c>
      <c r="P2518" s="23">
        <f>(I2518*$P$3)/12</f>
        <v/>
      </c>
    </row>
    <row r="2519">
      <c r="G2519" s="28">
        <f>G2517*G2518</f>
        <v/>
      </c>
      <c r="H2519" s="6" t="n"/>
      <c r="I2519" s="60">
        <f>H2518+$I$4</f>
        <v/>
      </c>
      <c r="J2519" s="23">
        <f>(I2519*$J$3)/12</f>
        <v/>
      </c>
      <c r="K2519" s="23">
        <f>(I2519*$K$3)/12</f>
        <v/>
      </c>
      <c r="L2519" s="23">
        <f>(I2519*$L$3)/12</f>
        <v/>
      </c>
      <c r="M2519" s="29">
        <f>(I2519*$M$3)/12</f>
        <v/>
      </c>
      <c r="N2519" s="23">
        <f>(I2519*$N$3)/12</f>
        <v/>
      </c>
      <c r="O2519" s="23">
        <f>(I2519*$O$3)/12</f>
        <v/>
      </c>
      <c r="P2519" s="23">
        <f>(I2519*$P$3)/12</f>
        <v/>
      </c>
    </row>
    <row r="2520">
      <c r="G2520" s="7">
        <f>G2519*0.3025</f>
        <v/>
      </c>
      <c r="H2520" s="6" t="n"/>
      <c r="I2520" s="60">
        <f>H2518+$I$5</f>
        <v/>
      </c>
      <c r="J2520" s="23">
        <f>(I2520*$J$3)/12</f>
        <v/>
      </c>
      <c r="K2520" s="23">
        <f>(I2520*$K$3)/12</f>
        <v/>
      </c>
      <c r="L2520" s="23">
        <f>(I2520*$L$3)/12</f>
        <v/>
      </c>
      <c r="M2520" s="29">
        <f>(I2520*$M$3)/12</f>
        <v/>
      </c>
      <c r="N2520" s="23">
        <f>(I2520*$N$3)/12</f>
        <v/>
      </c>
      <c r="O2520" s="23">
        <f>(I2520*$O$3)/12</f>
        <v/>
      </c>
      <c r="P2520" s="23">
        <f>(I2520*$P$3)/12</f>
        <v/>
      </c>
    </row>
    <row r="2521">
      <c r="G2521" s="6">
        <f>SUBSTITUTE(D2521,"㎡","")</f>
        <v/>
      </c>
      <c r="H2521" s="8" t="n"/>
      <c r="I2521" s="61">
        <f>H2518+$I$6</f>
        <v/>
      </c>
      <c r="J2521" s="23">
        <f>(I2521*$J$3)/12</f>
        <v/>
      </c>
      <c r="K2521" s="23">
        <f>(I2521*$K$3)/12</f>
        <v/>
      </c>
      <c r="L2521" s="23">
        <f>(I2521*$L$3)/12</f>
        <v/>
      </c>
      <c r="M2521" s="29">
        <f>(I2521*$M$3)/12</f>
        <v/>
      </c>
      <c r="N2521" s="23">
        <f>(I2521*$N$3)/12</f>
        <v/>
      </c>
      <c r="O2521" s="23">
        <f>(I2521*$O$3)/12</f>
        <v/>
      </c>
      <c r="P2521" s="23">
        <f>(I2521*$P$3)/12</f>
        <v/>
      </c>
    </row>
    <row r="2522">
      <c r="G2522" s="22">
        <f>SUBSTITUTE(D2522,"㎡","")</f>
        <v/>
      </c>
      <c r="H2522" s="22">
        <f>SUBSTITUTE(B2523,"万円","")</f>
        <v/>
      </c>
      <c r="I2522" s="59">
        <f>H2523+$I$2</f>
        <v/>
      </c>
      <c r="J2522" s="26">
        <f>(I2522*$J$3)/12</f>
        <v/>
      </c>
      <c r="K2522" s="26">
        <f>(I2522*$K$3)/12</f>
        <v/>
      </c>
      <c r="L2522" s="26">
        <f>(I2522*$L$3)/12</f>
        <v/>
      </c>
      <c r="M2522" s="26">
        <f>(I2522*$M$3)/12</f>
        <v/>
      </c>
      <c r="N2522" s="26">
        <f>(I2522*$N$3)/12</f>
        <v/>
      </c>
      <c r="O2522" s="26">
        <f>(I2522*$O$3)/12</f>
        <v/>
      </c>
      <c r="P2522" s="26">
        <f>(I2522*$P$3)/12</f>
        <v/>
      </c>
    </row>
    <row r="2523">
      <c r="G2523" s="6">
        <f>SUBSTITUTE(B2525,"%","")</f>
        <v/>
      </c>
      <c r="H2523" s="7">
        <f>H2522/G2525</f>
        <v/>
      </c>
      <c r="I2523" s="60">
        <f>H2523+$I$3</f>
        <v/>
      </c>
      <c r="J2523" s="23">
        <f>(I2523*$J$3)/12</f>
        <v/>
      </c>
      <c r="K2523" s="23">
        <f>(I2523*$K$3)/12</f>
        <v/>
      </c>
      <c r="L2523" s="23">
        <f>(I2523*$L$3)/12</f>
        <v/>
      </c>
      <c r="M2523" s="29">
        <f>(I2523*$M$3)/12</f>
        <v/>
      </c>
      <c r="N2523" s="23">
        <f>(I2523*$N$3)/12</f>
        <v/>
      </c>
      <c r="O2523" s="23">
        <f>(I2523*$O$3)/12</f>
        <v/>
      </c>
      <c r="P2523" s="23">
        <f>(I2523*$P$3)/12</f>
        <v/>
      </c>
    </row>
    <row r="2524">
      <c r="G2524" s="28">
        <f>G2522*G2523</f>
        <v/>
      </c>
      <c r="H2524" s="6" t="n"/>
      <c r="I2524" s="60">
        <f>H2523+$I$4</f>
        <v/>
      </c>
      <c r="J2524" s="23">
        <f>(I2524*$J$3)/12</f>
        <v/>
      </c>
      <c r="K2524" s="23">
        <f>(I2524*$K$3)/12</f>
        <v/>
      </c>
      <c r="L2524" s="23">
        <f>(I2524*$L$3)/12</f>
        <v/>
      </c>
      <c r="M2524" s="29">
        <f>(I2524*$M$3)/12</f>
        <v/>
      </c>
      <c r="N2524" s="23">
        <f>(I2524*$N$3)/12</f>
        <v/>
      </c>
      <c r="O2524" s="23">
        <f>(I2524*$O$3)/12</f>
        <v/>
      </c>
      <c r="P2524" s="23">
        <f>(I2524*$P$3)/12</f>
        <v/>
      </c>
    </row>
    <row r="2525">
      <c r="G2525" s="7">
        <f>G2524*0.3025</f>
        <v/>
      </c>
      <c r="H2525" s="6" t="n"/>
      <c r="I2525" s="60">
        <f>H2523+$I$5</f>
        <v/>
      </c>
      <c r="J2525" s="23">
        <f>(I2525*$J$3)/12</f>
        <v/>
      </c>
      <c r="K2525" s="23">
        <f>(I2525*$K$3)/12</f>
        <v/>
      </c>
      <c r="L2525" s="23">
        <f>(I2525*$L$3)/12</f>
        <v/>
      </c>
      <c r="M2525" s="29">
        <f>(I2525*$M$3)/12</f>
        <v/>
      </c>
      <c r="N2525" s="23">
        <f>(I2525*$N$3)/12</f>
        <v/>
      </c>
      <c r="O2525" s="23">
        <f>(I2525*$O$3)/12</f>
        <v/>
      </c>
      <c r="P2525" s="23">
        <f>(I2525*$P$3)/12</f>
        <v/>
      </c>
    </row>
    <row r="2526">
      <c r="G2526" s="6">
        <f>SUBSTITUTE(D2526,"㎡","")</f>
        <v/>
      </c>
      <c r="H2526" s="8" t="n"/>
      <c r="I2526" s="61">
        <f>H2523+$I$6</f>
        <v/>
      </c>
      <c r="J2526" s="23">
        <f>(I2526*$J$3)/12</f>
        <v/>
      </c>
      <c r="K2526" s="23">
        <f>(I2526*$K$3)/12</f>
        <v/>
      </c>
      <c r="L2526" s="23">
        <f>(I2526*$L$3)/12</f>
        <v/>
      </c>
      <c r="M2526" s="29">
        <f>(I2526*$M$3)/12</f>
        <v/>
      </c>
      <c r="N2526" s="23">
        <f>(I2526*$N$3)/12</f>
        <v/>
      </c>
      <c r="O2526" s="23">
        <f>(I2526*$O$3)/12</f>
        <v/>
      </c>
      <c r="P2526" s="23">
        <f>(I2526*$P$3)/12</f>
        <v/>
      </c>
    </row>
    <row r="2527">
      <c r="G2527" s="22">
        <f>SUBSTITUTE(D2527,"㎡","")</f>
        <v/>
      </c>
      <c r="H2527" s="22">
        <f>SUBSTITUTE(B2528,"万円","")</f>
        <v/>
      </c>
      <c r="I2527" s="59">
        <f>H2528+$I$2</f>
        <v/>
      </c>
      <c r="J2527" s="26">
        <f>(I2527*$J$3)/12</f>
        <v/>
      </c>
      <c r="K2527" s="26">
        <f>(I2527*$K$3)/12</f>
        <v/>
      </c>
      <c r="L2527" s="26">
        <f>(I2527*$L$3)/12</f>
        <v/>
      </c>
      <c r="M2527" s="26">
        <f>(I2527*$M$3)/12</f>
        <v/>
      </c>
      <c r="N2527" s="26">
        <f>(I2527*$N$3)/12</f>
        <v/>
      </c>
      <c r="O2527" s="26">
        <f>(I2527*$O$3)/12</f>
        <v/>
      </c>
      <c r="P2527" s="26">
        <f>(I2527*$P$3)/12</f>
        <v/>
      </c>
    </row>
    <row r="2528">
      <c r="G2528" s="6">
        <f>SUBSTITUTE(B2530,"%","")</f>
        <v/>
      </c>
      <c r="H2528" s="7">
        <f>H2527/G2530</f>
        <v/>
      </c>
      <c r="I2528" s="60">
        <f>H2528+$I$3</f>
        <v/>
      </c>
      <c r="J2528" s="23">
        <f>(I2528*$J$3)/12</f>
        <v/>
      </c>
      <c r="K2528" s="23">
        <f>(I2528*$K$3)/12</f>
        <v/>
      </c>
      <c r="L2528" s="23">
        <f>(I2528*$L$3)/12</f>
        <v/>
      </c>
      <c r="M2528" s="29">
        <f>(I2528*$M$3)/12</f>
        <v/>
      </c>
      <c r="N2528" s="23">
        <f>(I2528*$N$3)/12</f>
        <v/>
      </c>
      <c r="O2528" s="23">
        <f>(I2528*$O$3)/12</f>
        <v/>
      </c>
      <c r="P2528" s="23">
        <f>(I2528*$P$3)/12</f>
        <v/>
      </c>
    </row>
    <row r="2529">
      <c r="G2529" s="28">
        <f>G2527*G2528</f>
        <v/>
      </c>
      <c r="H2529" s="6" t="n"/>
      <c r="I2529" s="60">
        <f>H2528+$I$4</f>
        <v/>
      </c>
      <c r="J2529" s="23">
        <f>(I2529*$J$3)/12</f>
        <v/>
      </c>
      <c r="K2529" s="23">
        <f>(I2529*$K$3)/12</f>
        <v/>
      </c>
      <c r="L2529" s="23">
        <f>(I2529*$L$3)/12</f>
        <v/>
      </c>
      <c r="M2529" s="29">
        <f>(I2529*$M$3)/12</f>
        <v/>
      </c>
      <c r="N2529" s="23">
        <f>(I2529*$N$3)/12</f>
        <v/>
      </c>
      <c r="O2529" s="23">
        <f>(I2529*$O$3)/12</f>
        <v/>
      </c>
      <c r="P2529" s="23">
        <f>(I2529*$P$3)/12</f>
        <v/>
      </c>
    </row>
    <row r="2530">
      <c r="G2530" s="7">
        <f>G2529*0.3025</f>
        <v/>
      </c>
      <c r="H2530" s="6" t="n"/>
      <c r="I2530" s="60">
        <f>H2528+$I$5</f>
        <v/>
      </c>
      <c r="J2530" s="23">
        <f>(I2530*$J$3)/12</f>
        <v/>
      </c>
      <c r="K2530" s="23">
        <f>(I2530*$K$3)/12</f>
        <v/>
      </c>
      <c r="L2530" s="23">
        <f>(I2530*$L$3)/12</f>
        <v/>
      </c>
      <c r="M2530" s="29">
        <f>(I2530*$M$3)/12</f>
        <v/>
      </c>
      <c r="N2530" s="23">
        <f>(I2530*$N$3)/12</f>
        <v/>
      </c>
      <c r="O2530" s="23">
        <f>(I2530*$O$3)/12</f>
        <v/>
      </c>
      <c r="P2530" s="23">
        <f>(I2530*$P$3)/12</f>
        <v/>
      </c>
    </row>
    <row r="2531">
      <c r="G2531" s="6">
        <f>SUBSTITUTE(D2531,"㎡","")</f>
        <v/>
      </c>
      <c r="H2531" s="8" t="n"/>
      <c r="I2531" s="61">
        <f>H2528+$I$6</f>
        <v/>
      </c>
      <c r="J2531" s="23">
        <f>(I2531*$J$3)/12</f>
        <v/>
      </c>
      <c r="K2531" s="23">
        <f>(I2531*$K$3)/12</f>
        <v/>
      </c>
      <c r="L2531" s="23">
        <f>(I2531*$L$3)/12</f>
        <v/>
      </c>
      <c r="M2531" s="29">
        <f>(I2531*$M$3)/12</f>
        <v/>
      </c>
      <c r="N2531" s="23">
        <f>(I2531*$N$3)/12</f>
        <v/>
      </c>
      <c r="O2531" s="23">
        <f>(I2531*$O$3)/12</f>
        <v/>
      </c>
      <c r="P2531" s="23">
        <f>(I2531*$P$3)/12</f>
        <v/>
      </c>
    </row>
    <row r="2532">
      <c r="G2532" s="22">
        <f>SUBSTITUTE(D2532,"㎡","")</f>
        <v/>
      </c>
      <c r="H2532" s="22">
        <f>SUBSTITUTE(B2533,"万円","")</f>
        <v/>
      </c>
      <c r="I2532" s="59">
        <f>H2533+$I$2</f>
        <v/>
      </c>
      <c r="J2532" s="26">
        <f>(I2532*$J$3)/12</f>
        <v/>
      </c>
      <c r="K2532" s="26">
        <f>(I2532*$K$3)/12</f>
        <v/>
      </c>
      <c r="L2532" s="26">
        <f>(I2532*$L$3)/12</f>
        <v/>
      </c>
      <c r="M2532" s="26">
        <f>(I2532*$M$3)/12</f>
        <v/>
      </c>
      <c r="N2532" s="26">
        <f>(I2532*$N$3)/12</f>
        <v/>
      </c>
      <c r="O2532" s="26">
        <f>(I2532*$O$3)/12</f>
        <v/>
      </c>
      <c r="P2532" s="26">
        <f>(I2532*$P$3)/12</f>
        <v/>
      </c>
    </row>
    <row r="2533">
      <c r="G2533" s="6">
        <f>SUBSTITUTE(B2535,"%","")</f>
        <v/>
      </c>
      <c r="H2533" s="7">
        <f>H2532/G2535</f>
        <v/>
      </c>
      <c r="I2533" s="60">
        <f>H2533+$I$3</f>
        <v/>
      </c>
      <c r="J2533" s="23">
        <f>(I2533*$J$3)/12</f>
        <v/>
      </c>
      <c r="K2533" s="23">
        <f>(I2533*$K$3)/12</f>
        <v/>
      </c>
      <c r="L2533" s="23">
        <f>(I2533*$L$3)/12</f>
        <v/>
      </c>
      <c r="M2533" s="29">
        <f>(I2533*$M$3)/12</f>
        <v/>
      </c>
      <c r="N2533" s="23">
        <f>(I2533*$N$3)/12</f>
        <v/>
      </c>
      <c r="O2533" s="23">
        <f>(I2533*$O$3)/12</f>
        <v/>
      </c>
      <c r="P2533" s="23">
        <f>(I2533*$P$3)/12</f>
        <v/>
      </c>
    </row>
    <row r="2534">
      <c r="G2534" s="28">
        <f>G2532*G2533</f>
        <v/>
      </c>
      <c r="H2534" s="6" t="n"/>
      <c r="I2534" s="60">
        <f>H2533+$I$4</f>
        <v/>
      </c>
      <c r="J2534" s="23">
        <f>(I2534*$J$3)/12</f>
        <v/>
      </c>
      <c r="K2534" s="23">
        <f>(I2534*$K$3)/12</f>
        <v/>
      </c>
      <c r="L2534" s="23">
        <f>(I2534*$L$3)/12</f>
        <v/>
      </c>
      <c r="M2534" s="29">
        <f>(I2534*$M$3)/12</f>
        <v/>
      </c>
      <c r="N2534" s="23">
        <f>(I2534*$N$3)/12</f>
        <v/>
      </c>
      <c r="O2534" s="23">
        <f>(I2534*$O$3)/12</f>
        <v/>
      </c>
      <c r="P2534" s="23">
        <f>(I2534*$P$3)/12</f>
        <v/>
      </c>
    </row>
    <row r="2535">
      <c r="G2535" s="7">
        <f>G2534*0.3025</f>
        <v/>
      </c>
      <c r="H2535" s="6" t="n"/>
      <c r="I2535" s="60">
        <f>H2533+$I$5</f>
        <v/>
      </c>
      <c r="J2535" s="23">
        <f>(I2535*$J$3)/12</f>
        <v/>
      </c>
      <c r="K2535" s="23">
        <f>(I2535*$K$3)/12</f>
        <v/>
      </c>
      <c r="L2535" s="23">
        <f>(I2535*$L$3)/12</f>
        <v/>
      </c>
      <c r="M2535" s="29">
        <f>(I2535*$M$3)/12</f>
        <v/>
      </c>
      <c r="N2535" s="23">
        <f>(I2535*$N$3)/12</f>
        <v/>
      </c>
      <c r="O2535" s="23">
        <f>(I2535*$O$3)/12</f>
        <v/>
      </c>
      <c r="P2535" s="23">
        <f>(I2535*$P$3)/12</f>
        <v/>
      </c>
    </row>
    <row r="2536">
      <c r="G2536" s="6">
        <f>SUBSTITUTE(D2536,"㎡","")</f>
        <v/>
      </c>
      <c r="H2536" s="8" t="n"/>
      <c r="I2536" s="61">
        <f>H2533+$I$6</f>
        <v/>
      </c>
      <c r="J2536" s="23">
        <f>(I2536*$J$3)/12</f>
        <v/>
      </c>
      <c r="K2536" s="23">
        <f>(I2536*$K$3)/12</f>
        <v/>
      </c>
      <c r="L2536" s="23">
        <f>(I2536*$L$3)/12</f>
        <v/>
      </c>
      <c r="M2536" s="29">
        <f>(I2536*$M$3)/12</f>
        <v/>
      </c>
      <c r="N2536" s="23">
        <f>(I2536*$N$3)/12</f>
        <v/>
      </c>
      <c r="O2536" s="23">
        <f>(I2536*$O$3)/12</f>
        <v/>
      </c>
      <c r="P2536" s="23">
        <f>(I2536*$P$3)/12</f>
        <v/>
      </c>
    </row>
    <row r="2537">
      <c r="G2537" s="22">
        <f>SUBSTITUTE(D2537,"㎡","")</f>
        <v/>
      </c>
      <c r="H2537" s="22">
        <f>SUBSTITUTE(B2538,"万円","")</f>
        <v/>
      </c>
      <c r="I2537" s="59">
        <f>H2538+$I$2</f>
        <v/>
      </c>
      <c r="J2537" s="26">
        <f>(I2537*$J$3)/12</f>
        <v/>
      </c>
      <c r="K2537" s="26">
        <f>(I2537*$K$3)/12</f>
        <v/>
      </c>
      <c r="L2537" s="26">
        <f>(I2537*$L$3)/12</f>
        <v/>
      </c>
      <c r="M2537" s="26">
        <f>(I2537*$M$3)/12</f>
        <v/>
      </c>
      <c r="N2537" s="26">
        <f>(I2537*$N$3)/12</f>
        <v/>
      </c>
      <c r="O2537" s="26">
        <f>(I2537*$O$3)/12</f>
        <v/>
      </c>
      <c r="P2537" s="26">
        <f>(I2537*$P$3)/12</f>
        <v/>
      </c>
    </row>
    <row r="2538">
      <c r="G2538" s="6">
        <f>SUBSTITUTE(B2540,"%","")</f>
        <v/>
      </c>
      <c r="H2538" s="7">
        <f>H2537/G2540</f>
        <v/>
      </c>
      <c r="I2538" s="60">
        <f>H2538+$I$3</f>
        <v/>
      </c>
      <c r="J2538" s="23">
        <f>(I2538*$J$3)/12</f>
        <v/>
      </c>
      <c r="K2538" s="23">
        <f>(I2538*$K$3)/12</f>
        <v/>
      </c>
      <c r="L2538" s="23">
        <f>(I2538*$L$3)/12</f>
        <v/>
      </c>
      <c r="M2538" s="29">
        <f>(I2538*$M$3)/12</f>
        <v/>
      </c>
      <c r="N2538" s="23">
        <f>(I2538*$N$3)/12</f>
        <v/>
      </c>
      <c r="O2538" s="23">
        <f>(I2538*$O$3)/12</f>
        <v/>
      </c>
      <c r="P2538" s="23">
        <f>(I2538*$P$3)/12</f>
        <v/>
      </c>
    </row>
    <row r="2539">
      <c r="G2539" s="28">
        <f>G2537*G2538</f>
        <v/>
      </c>
      <c r="H2539" s="6" t="n"/>
      <c r="I2539" s="60">
        <f>H2538+$I$4</f>
        <v/>
      </c>
      <c r="J2539" s="23">
        <f>(I2539*$J$3)/12</f>
        <v/>
      </c>
      <c r="K2539" s="23">
        <f>(I2539*$K$3)/12</f>
        <v/>
      </c>
      <c r="L2539" s="23">
        <f>(I2539*$L$3)/12</f>
        <v/>
      </c>
      <c r="M2539" s="29">
        <f>(I2539*$M$3)/12</f>
        <v/>
      </c>
      <c r="N2539" s="23">
        <f>(I2539*$N$3)/12</f>
        <v/>
      </c>
      <c r="O2539" s="23">
        <f>(I2539*$O$3)/12</f>
        <v/>
      </c>
      <c r="P2539" s="23">
        <f>(I2539*$P$3)/12</f>
        <v/>
      </c>
    </row>
    <row r="2540">
      <c r="G2540" s="7">
        <f>G2539*0.3025</f>
        <v/>
      </c>
      <c r="H2540" s="6" t="n"/>
      <c r="I2540" s="60">
        <f>H2538+$I$5</f>
        <v/>
      </c>
      <c r="J2540" s="23">
        <f>(I2540*$J$3)/12</f>
        <v/>
      </c>
      <c r="K2540" s="23">
        <f>(I2540*$K$3)/12</f>
        <v/>
      </c>
      <c r="L2540" s="23">
        <f>(I2540*$L$3)/12</f>
        <v/>
      </c>
      <c r="M2540" s="29">
        <f>(I2540*$M$3)/12</f>
        <v/>
      </c>
      <c r="N2540" s="23">
        <f>(I2540*$N$3)/12</f>
        <v/>
      </c>
      <c r="O2540" s="23">
        <f>(I2540*$O$3)/12</f>
        <v/>
      </c>
      <c r="P2540" s="23">
        <f>(I2540*$P$3)/12</f>
        <v/>
      </c>
    </row>
    <row r="2541">
      <c r="G2541" s="6">
        <f>SUBSTITUTE(D2541,"㎡","")</f>
        <v/>
      </c>
      <c r="H2541" s="8" t="n"/>
      <c r="I2541" s="61">
        <f>H2538+$I$6</f>
        <v/>
      </c>
      <c r="J2541" s="23">
        <f>(I2541*$J$3)/12</f>
        <v/>
      </c>
      <c r="K2541" s="23">
        <f>(I2541*$K$3)/12</f>
        <v/>
      </c>
      <c r="L2541" s="23">
        <f>(I2541*$L$3)/12</f>
        <v/>
      </c>
      <c r="M2541" s="29">
        <f>(I2541*$M$3)/12</f>
        <v/>
      </c>
      <c r="N2541" s="23">
        <f>(I2541*$N$3)/12</f>
        <v/>
      </c>
      <c r="O2541" s="23">
        <f>(I2541*$O$3)/12</f>
        <v/>
      </c>
      <c r="P2541" s="23">
        <f>(I2541*$P$3)/12</f>
        <v/>
      </c>
    </row>
    <row r="2542">
      <c r="G2542" s="22">
        <f>SUBSTITUTE(D2542,"㎡","")</f>
        <v/>
      </c>
      <c r="H2542" s="22">
        <f>SUBSTITUTE(B2543,"万円","")</f>
        <v/>
      </c>
      <c r="I2542" s="59">
        <f>H2543+$I$2</f>
        <v/>
      </c>
      <c r="J2542" s="26">
        <f>(I2542*$J$3)/12</f>
        <v/>
      </c>
      <c r="K2542" s="26">
        <f>(I2542*$K$3)/12</f>
        <v/>
      </c>
      <c r="L2542" s="26">
        <f>(I2542*$L$3)/12</f>
        <v/>
      </c>
      <c r="M2542" s="26">
        <f>(I2542*$M$3)/12</f>
        <v/>
      </c>
      <c r="N2542" s="26">
        <f>(I2542*$N$3)/12</f>
        <v/>
      </c>
      <c r="O2542" s="26">
        <f>(I2542*$O$3)/12</f>
        <v/>
      </c>
      <c r="P2542" s="26">
        <f>(I2542*$P$3)/12</f>
        <v/>
      </c>
    </row>
    <row r="2543">
      <c r="G2543" s="6">
        <f>SUBSTITUTE(B2545,"%","")</f>
        <v/>
      </c>
      <c r="H2543" s="7">
        <f>H2542/G2545</f>
        <v/>
      </c>
      <c r="I2543" s="60">
        <f>H2543+$I$3</f>
        <v/>
      </c>
      <c r="J2543" s="23">
        <f>(I2543*$J$3)/12</f>
        <v/>
      </c>
      <c r="K2543" s="23">
        <f>(I2543*$K$3)/12</f>
        <v/>
      </c>
      <c r="L2543" s="23">
        <f>(I2543*$L$3)/12</f>
        <v/>
      </c>
      <c r="M2543" s="29">
        <f>(I2543*$M$3)/12</f>
        <v/>
      </c>
      <c r="N2543" s="23">
        <f>(I2543*$N$3)/12</f>
        <v/>
      </c>
      <c r="O2543" s="23">
        <f>(I2543*$O$3)/12</f>
        <v/>
      </c>
      <c r="P2543" s="23">
        <f>(I2543*$P$3)/12</f>
        <v/>
      </c>
    </row>
    <row r="2544">
      <c r="G2544" s="28">
        <f>G2542*G2543</f>
        <v/>
      </c>
      <c r="H2544" s="6" t="n"/>
      <c r="I2544" s="60">
        <f>H2543+$I$4</f>
        <v/>
      </c>
      <c r="J2544" s="23">
        <f>(I2544*$J$3)/12</f>
        <v/>
      </c>
      <c r="K2544" s="23">
        <f>(I2544*$K$3)/12</f>
        <v/>
      </c>
      <c r="L2544" s="23">
        <f>(I2544*$L$3)/12</f>
        <v/>
      </c>
      <c r="M2544" s="29">
        <f>(I2544*$M$3)/12</f>
        <v/>
      </c>
      <c r="N2544" s="23">
        <f>(I2544*$N$3)/12</f>
        <v/>
      </c>
      <c r="O2544" s="23">
        <f>(I2544*$O$3)/12</f>
        <v/>
      </c>
      <c r="P2544" s="23">
        <f>(I2544*$P$3)/12</f>
        <v/>
      </c>
    </row>
    <row r="2545">
      <c r="G2545" s="7">
        <f>G2544*0.3025</f>
        <v/>
      </c>
      <c r="H2545" s="6" t="n"/>
      <c r="I2545" s="60">
        <f>H2543+$I$5</f>
        <v/>
      </c>
      <c r="J2545" s="23">
        <f>(I2545*$J$3)/12</f>
        <v/>
      </c>
      <c r="K2545" s="23">
        <f>(I2545*$K$3)/12</f>
        <v/>
      </c>
      <c r="L2545" s="23">
        <f>(I2545*$L$3)/12</f>
        <v/>
      </c>
      <c r="M2545" s="29">
        <f>(I2545*$M$3)/12</f>
        <v/>
      </c>
      <c r="N2545" s="23">
        <f>(I2545*$N$3)/12</f>
        <v/>
      </c>
      <c r="O2545" s="23">
        <f>(I2545*$O$3)/12</f>
        <v/>
      </c>
      <c r="P2545" s="23">
        <f>(I2545*$P$3)/12</f>
        <v/>
      </c>
    </row>
    <row r="2546">
      <c r="G2546" s="6">
        <f>SUBSTITUTE(D2546,"㎡","")</f>
        <v/>
      </c>
      <c r="H2546" s="8" t="n"/>
      <c r="I2546" s="61">
        <f>H2543+$I$6</f>
        <v/>
      </c>
      <c r="J2546" s="23">
        <f>(I2546*$J$3)/12</f>
        <v/>
      </c>
      <c r="K2546" s="23">
        <f>(I2546*$K$3)/12</f>
        <v/>
      </c>
      <c r="L2546" s="23">
        <f>(I2546*$L$3)/12</f>
        <v/>
      </c>
      <c r="M2546" s="29">
        <f>(I2546*$M$3)/12</f>
        <v/>
      </c>
      <c r="N2546" s="23">
        <f>(I2546*$N$3)/12</f>
        <v/>
      </c>
      <c r="O2546" s="23">
        <f>(I2546*$O$3)/12</f>
        <v/>
      </c>
      <c r="P2546" s="23">
        <f>(I2546*$P$3)/12</f>
        <v/>
      </c>
    </row>
    <row r="2547">
      <c r="G2547" s="22">
        <f>SUBSTITUTE(D2547,"㎡","")</f>
        <v/>
      </c>
      <c r="H2547" s="22">
        <f>SUBSTITUTE(B2548,"万円","")</f>
        <v/>
      </c>
      <c r="I2547" s="59">
        <f>H2548+$I$2</f>
        <v/>
      </c>
      <c r="J2547" s="26">
        <f>(I2547*$J$3)/12</f>
        <v/>
      </c>
      <c r="K2547" s="26">
        <f>(I2547*$K$3)/12</f>
        <v/>
      </c>
      <c r="L2547" s="26">
        <f>(I2547*$L$3)/12</f>
        <v/>
      </c>
      <c r="M2547" s="26">
        <f>(I2547*$M$3)/12</f>
        <v/>
      </c>
      <c r="N2547" s="26">
        <f>(I2547*$N$3)/12</f>
        <v/>
      </c>
      <c r="O2547" s="26">
        <f>(I2547*$O$3)/12</f>
        <v/>
      </c>
      <c r="P2547" s="26">
        <f>(I2547*$P$3)/12</f>
        <v/>
      </c>
    </row>
    <row r="2548">
      <c r="G2548" s="6">
        <f>SUBSTITUTE(B2550,"%","")</f>
        <v/>
      </c>
      <c r="H2548" s="7">
        <f>H2547/G2550</f>
        <v/>
      </c>
      <c r="I2548" s="60">
        <f>H2548+$I$3</f>
        <v/>
      </c>
      <c r="J2548" s="23">
        <f>(I2548*$J$3)/12</f>
        <v/>
      </c>
      <c r="K2548" s="23">
        <f>(I2548*$K$3)/12</f>
        <v/>
      </c>
      <c r="L2548" s="23">
        <f>(I2548*$L$3)/12</f>
        <v/>
      </c>
      <c r="M2548" s="29">
        <f>(I2548*$M$3)/12</f>
        <v/>
      </c>
      <c r="N2548" s="23">
        <f>(I2548*$N$3)/12</f>
        <v/>
      </c>
      <c r="O2548" s="23">
        <f>(I2548*$O$3)/12</f>
        <v/>
      </c>
      <c r="P2548" s="23">
        <f>(I2548*$P$3)/12</f>
        <v/>
      </c>
    </row>
    <row r="2549">
      <c r="G2549" s="28">
        <f>G2547*G2548</f>
        <v/>
      </c>
      <c r="H2549" s="6" t="n"/>
      <c r="I2549" s="60">
        <f>H2548+$I$4</f>
        <v/>
      </c>
      <c r="J2549" s="23">
        <f>(I2549*$J$3)/12</f>
        <v/>
      </c>
      <c r="K2549" s="23">
        <f>(I2549*$K$3)/12</f>
        <v/>
      </c>
      <c r="L2549" s="23">
        <f>(I2549*$L$3)/12</f>
        <v/>
      </c>
      <c r="M2549" s="29">
        <f>(I2549*$M$3)/12</f>
        <v/>
      </c>
      <c r="N2549" s="23">
        <f>(I2549*$N$3)/12</f>
        <v/>
      </c>
      <c r="O2549" s="23">
        <f>(I2549*$O$3)/12</f>
        <v/>
      </c>
      <c r="P2549" s="23">
        <f>(I2549*$P$3)/12</f>
        <v/>
      </c>
    </row>
    <row r="2550">
      <c r="G2550" s="7">
        <f>G2549*0.3025</f>
        <v/>
      </c>
      <c r="H2550" s="6" t="n"/>
      <c r="I2550" s="60">
        <f>H2548+$I$5</f>
        <v/>
      </c>
      <c r="J2550" s="23">
        <f>(I2550*$J$3)/12</f>
        <v/>
      </c>
      <c r="K2550" s="23">
        <f>(I2550*$K$3)/12</f>
        <v/>
      </c>
      <c r="L2550" s="23">
        <f>(I2550*$L$3)/12</f>
        <v/>
      </c>
      <c r="M2550" s="29">
        <f>(I2550*$M$3)/12</f>
        <v/>
      </c>
      <c r="N2550" s="23">
        <f>(I2550*$N$3)/12</f>
        <v/>
      </c>
      <c r="O2550" s="23">
        <f>(I2550*$O$3)/12</f>
        <v/>
      </c>
      <c r="P2550" s="23">
        <f>(I2550*$P$3)/12</f>
        <v/>
      </c>
    </row>
    <row r="2551">
      <c r="G2551" s="6">
        <f>SUBSTITUTE(D2551,"㎡","")</f>
        <v/>
      </c>
      <c r="H2551" s="8" t="n"/>
      <c r="I2551" s="61">
        <f>H2548+$I$6</f>
        <v/>
      </c>
      <c r="J2551" s="23">
        <f>(I2551*$J$3)/12</f>
        <v/>
      </c>
      <c r="K2551" s="23">
        <f>(I2551*$K$3)/12</f>
        <v/>
      </c>
      <c r="L2551" s="23">
        <f>(I2551*$L$3)/12</f>
        <v/>
      </c>
      <c r="M2551" s="29">
        <f>(I2551*$M$3)/12</f>
        <v/>
      </c>
      <c r="N2551" s="23">
        <f>(I2551*$N$3)/12</f>
        <v/>
      </c>
      <c r="O2551" s="23">
        <f>(I2551*$O$3)/12</f>
        <v/>
      </c>
      <c r="P2551" s="23">
        <f>(I2551*$P$3)/12</f>
        <v/>
      </c>
    </row>
    <row r="2552">
      <c r="G2552" s="22">
        <f>SUBSTITUTE(D2552,"㎡","")</f>
        <v/>
      </c>
      <c r="H2552" s="22">
        <f>SUBSTITUTE(B2553,"万円","")</f>
        <v/>
      </c>
      <c r="I2552" s="59">
        <f>H2553+$I$2</f>
        <v/>
      </c>
      <c r="J2552" s="26">
        <f>(I2552*$J$3)/12</f>
        <v/>
      </c>
      <c r="K2552" s="26">
        <f>(I2552*$K$3)/12</f>
        <v/>
      </c>
      <c r="L2552" s="26">
        <f>(I2552*$L$3)/12</f>
        <v/>
      </c>
      <c r="M2552" s="26">
        <f>(I2552*$M$3)/12</f>
        <v/>
      </c>
      <c r="N2552" s="26">
        <f>(I2552*$N$3)/12</f>
        <v/>
      </c>
      <c r="O2552" s="26">
        <f>(I2552*$O$3)/12</f>
        <v/>
      </c>
      <c r="P2552" s="26">
        <f>(I2552*$P$3)/12</f>
        <v/>
      </c>
    </row>
    <row r="2553">
      <c r="G2553" s="6">
        <f>SUBSTITUTE(B2555,"%","")</f>
        <v/>
      </c>
      <c r="H2553" s="7">
        <f>H2552/G2555</f>
        <v/>
      </c>
      <c r="I2553" s="60">
        <f>H2553+$I$3</f>
        <v/>
      </c>
      <c r="J2553" s="23">
        <f>(I2553*$J$3)/12</f>
        <v/>
      </c>
      <c r="K2553" s="23">
        <f>(I2553*$K$3)/12</f>
        <v/>
      </c>
      <c r="L2553" s="23">
        <f>(I2553*$L$3)/12</f>
        <v/>
      </c>
      <c r="M2553" s="29">
        <f>(I2553*$M$3)/12</f>
        <v/>
      </c>
      <c r="N2553" s="23">
        <f>(I2553*$N$3)/12</f>
        <v/>
      </c>
      <c r="O2553" s="23">
        <f>(I2553*$O$3)/12</f>
        <v/>
      </c>
      <c r="P2553" s="23">
        <f>(I2553*$P$3)/12</f>
        <v/>
      </c>
    </row>
    <row r="2554">
      <c r="G2554" s="28">
        <f>G2552*G2553</f>
        <v/>
      </c>
      <c r="H2554" s="6" t="n"/>
      <c r="I2554" s="60">
        <f>H2553+$I$4</f>
        <v/>
      </c>
      <c r="J2554" s="23">
        <f>(I2554*$J$3)/12</f>
        <v/>
      </c>
      <c r="K2554" s="23">
        <f>(I2554*$K$3)/12</f>
        <v/>
      </c>
      <c r="L2554" s="23">
        <f>(I2554*$L$3)/12</f>
        <v/>
      </c>
      <c r="M2554" s="29">
        <f>(I2554*$M$3)/12</f>
        <v/>
      </c>
      <c r="N2554" s="23">
        <f>(I2554*$N$3)/12</f>
        <v/>
      </c>
      <c r="O2554" s="23">
        <f>(I2554*$O$3)/12</f>
        <v/>
      </c>
      <c r="P2554" s="23">
        <f>(I2554*$P$3)/12</f>
        <v/>
      </c>
    </row>
    <row r="2555">
      <c r="G2555" s="7">
        <f>G2554*0.3025</f>
        <v/>
      </c>
      <c r="H2555" s="6" t="n"/>
      <c r="I2555" s="60">
        <f>H2553+$I$5</f>
        <v/>
      </c>
      <c r="J2555" s="23">
        <f>(I2555*$J$3)/12</f>
        <v/>
      </c>
      <c r="K2555" s="23">
        <f>(I2555*$K$3)/12</f>
        <v/>
      </c>
      <c r="L2555" s="23">
        <f>(I2555*$L$3)/12</f>
        <v/>
      </c>
      <c r="M2555" s="29">
        <f>(I2555*$M$3)/12</f>
        <v/>
      </c>
      <c r="N2555" s="23">
        <f>(I2555*$N$3)/12</f>
        <v/>
      </c>
      <c r="O2555" s="23">
        <f>(I2555*$O$3)/12</f>
        <v/>
      </c>
      <c r="P2555" s="23">
        <f>(I2555*$P$3)/12</f>
        <v/>
      </c>
    </row>
    <row r="2556">
      <c r="G2556" s="6">
        <f>SUBSTITUTE(D2556,"㎡","")</f>
        <v/>
      </c>
      <c r="H2556" s="8" t="n"/>
      <c r="I2556" s="61">
        <f>H2553+$I$6</f>
        <v/>
      </c>
      <c r="J2556" s="23">
        <f>(I2556*$J$3)/12</f>
        <v/>
      </c>
      <c r="K2556" s="23">
        <f>(I2556*$K$3)/12</f>
        <v/>
      </c>
      <c r="L2556" s="23">
        <f>(I2556*$L$3)/12</f>
        <v/>
      </c>
      <c r="M2556" s="29">
        <f>(I2556*$M$3)/12</f>
        <v/>
      </c>
      <c r="N2556" s="23">
        <f>(I2556*$N$3)/12</f>
        <v/>
      </c>
      <c r="O2556" s="23">
        <f>(I2556*$O$3)/12</f>
        <v/>
      </c>
      <c r="P2556" s="23">
        <f>(I2556*$P$3)/12</f>
        <v/>
      </c>
    </row>
    <row r="2557">
      <c r="G2557" s="22">
        <f>SUBSTITUTE(D2557,"㎡","")</f>
        <v/>
      </c>
      <c r="H2557" s="22">
        <f>SUBSTITUTE(B2558,"万円","")</f>
        <v/>
      </c>
      <c r="I2557" s="59">
        <f>H2558+$I$2</f>
        <v/>
      </c>
      <c r="J2557" s="26">
        <f>(I2557*$J$3)/12</f>
        <v/>
      </c>
      <c r="K2557" s="26">
        <f>(I2557*$K$3)/12</f>
        <v/>
      </c>
      <c r="L2557" s="26">
        <f>(I2557*$L$3)/12</f>
        <v/>
      </c>
      <c r="M2557" s="26">
        <f>(I2557*$M$3)/12</f>
        <v/>
      </c>
      <c r="N2557" s="26">
        <f>(I2557*$N$3)/12</f>
        <v/>
      </c>
      <c r="O2557" s="26">
        <f>(I2557*$O$3)/12</f>
        <v/>
      </c>
      <c r="P2557" s="26">
        <f>(I2557*$P$3)/12</f>
        <v/>
      </c>
    </row>
    <row r="2558">
      <c r="G2558" s="6">
        <f>SUBSTITUTE(B2560,"%","")</f>
        <v/>
      </c>
      <c r="H2558" s="7">
        <f>H2557/G2560</f>
        <v/>
      </c>
      <c r="I2558" s="60">
        <f>H2558+$I$3</f>
        <v/>
      </c>
      <c r="J2558" s="23">
        <f>(I2558*$J$3)/12</f>
        <v/>
      </c>
      <c r="K2558" s="23">
        <f>(I2558*$K$3)/12</f>
        <v/>
      </c>
      <c r="L2558" s="23">
        <f>(I2558*$L$3)/12</f>
        <v/>
      </c>
      <c r="M2558" s="29">
        <f>(I2558*$M$3)/12</f>
        <v/>
      </c>
      <c r="N2558" s="23">
        <f>(I2558*$N$3)/12</f>
        <v/>
      </c>
      <c r="O2558" s="23">
        <f>(I2558*$O$3)/12</f>
        <v/>
      </c>
      <c r="P2558" s="23">
        <f>(I2558*$P$3)/12</f>
        <v/>
      </c>
    </row>
    <row r="2559">
      <c r="G2559" s="28">
        <f>G2557*G2558</f>
        <v/>
      </c>
      <c r="H2559" s="6" t="n"/>
      <c r="I2559" s="60">
        <f>H2558+$I$4</f>
        <v/>
      </c>
      <c r="J2559" s="23">
        <f>(I2559*$J$3)/12</f>
        <v/>
      </c>
      <c r="K2559" s="23">
        <f>(I2559*$K$3)/12</f>
        <v/>
      </c>
      <c r="L2559" s="23">
        <f>(I2559*$L$3)/12</f>
        <v/>
      </c>
      <c r="M2559" s="29">
        <f>(I2559*$M$3)/12</f>
        <v/>
      </c>
      <c r="N2559" s="23">
        <f>(I2559*$N$3)/12</f>
        <v/>
      </c>
      <c r="O2559" s="23">
        <f>(I2559*$O$3)/12</f>
        <v/>
      </c>
      <c r="P2559" s="23">
        <f>(I2559*$P$3)/12</f>
        <v/>
      </c>
    </row>
    <row r="2560">
      <c r="G2560" s="7">
        <f>G2559*0.3025</f>
        <v/>
      </c>
      <c r="H2560" s="6" t="n"/>
      <c r="I2560" s="60">
        <f>H2558+$I$5</f>
        <v/>
      </c>
      <c r="J2560" s="23">
        <f>(I2560*$J$3)/12</f>
        <v/>
      </c>
      <c r="K2560" s="23">
        <f>(I2560*$K$3)/12</f>
        <v/>
      </c>
      <c r="L2560" s="23">
        <f>(I2560*$L$3)/12</f>
        <v/>
      </c>
      <c r="M2560" s="29">
        <f>(I2560*$M$3)/12</f>
        <v/>
      </c>
      <c r="N2560" s="23">
        <f>(I2560*$N$3)/12</f>
        <v/>
      </c>
      <c r="O2560" s="23">
        <f>(I2560*$O$3)/12</f>
        <v/>
      </c>
      <c r="P2560" s="23">
        <f>(I2560*$P$3)/12</f>
        <v/>
      </c>
    </row>
    <row r="2561">
      <c r="G2561" s="6">
        <f>SUBSTITUTE(D2561,"㎡","")</f>
        <v/>
      </c>
      <c r="H2561" s="8" t="n"/>
      <c r="I2561" s="61">
        <f>H2558+$I$6</f>
        <v/>
      </c>
      <c r="J2561" s="23">
        <f>(I2561*$J$3)/12</f>
        <v/>
      </c>
      <c r="K2561" s="23">
        <f>(I2561*$K$3)/12</f>
        <v/>
      </c>
      <c r="L2561" s="23">
        <f>(I2561*$L$3)/12</f>
        <v/>
      </c>
      <c r="M2561" s="29">
        <f>(I2561*$M$3)/12</f>
        <v/>
      </c>
      <c r="N2561" s="23">
        <f>(I2561*$N$3)/12</f>
        <v/>
      </c>
      <c r="O2561" s="23">
        <f>(I2561*$O$3)/12</f>
        <v/>
      </c>
      <c r="P2561" s="23">
        <f>(I2561*$P$3)/12</f>
        <v/>
      </c>
    </row>
    <row r="2562">
      <c r="G2562" s="22">
        <f>SUBSTITUTE(D2562,"㎡","")</f>
        <v/>
      </c>
      <c r="H2562" s="22">
        <f>SUBSTITUTE(B2563,"万円","")</f>
        <v/>
      </c>
      <c r="I2562" s="59">
        <f>H2563+$I$2</f>
        <v/>
      </c>
      <c r="J2562" s="26">
        <f>(I2562*$J$3)/12</f>
        <v/>
      </c>
      <c r="K2562" s="26">
        <f>(I2562*$K$3)/12</f>
        <v/>
      </c>
      <c r="L2562" s="26">
        <f>(I2562*$L$3)/12</f>
        <v/>
      </c>
      <c r="M2562" s="26">
        <f>(I2562*$M$3)/12</f>
        <v/>
      </c>
      <c r="N2562" s="26">
        <f>(I2562*$N$3)/12</f>
        <v/>
      </c>
      <c r="O2562" s="26">
        <f>(I2562*$O$3)/12</f>
        <v/>
      </c>
      <c r="P2562" s="26">
        <f>(I2562*$P$3)/12</f>
        <v/>
      </c>
    </row>
    <row r="2563">
      <c r="G2563" s="6">
        <f>SUBSTITUTE(B2565,"%","")</f>
        <v/>
      </c>
      <c r="H2563" s="7">
        <f>H2562/G2565</f>
        <v/>
      </c>
      <c r="I2563" s="60">
        <f>H2563+$I$3</f>
        <v/>
      </c>
      <c r="J2563" s="23">
        <f>(I2563*$J$3)/12</f>
        <v/>
      </c>
      <c r="K2563" s="23">
        <f>(I2563*$K$3)/12</f>
        <v/>
      </c>
      <c r="L2563" s="23">
        <f>(I2563*$L$3)/12</f>
        <v/>
      </c>
      <c r="M2563" s="29">
        <f>(I2563*$M$3)/12</f>
        <v/>
      </c>
      <c r="N2563" s="23">
        <f>(I2563*$N$3)/12</f>
        <v/>
      </c>
      <c r="O2563" s="23">
        <f>(I2563*$O$3)/12</f>
        <v/>
      </c>
      <c r="P2563" s="23">
        <f>(I2563*$P$3)/12</f>
        <v/>
      </c>
    </row>
    <row r="2564">
      <c r="G2564" s="28">
        <f>G2562*G2563</f>
        <v/>
      </c>
      <c r="H2564" s="6" t="n"/>
      <c r="I2564" s="60">
        <f>H2563+$I$4</f>
        <v/>
      </c>
      <c r="J2564" s="23">
        <f>(I2564*$J$3)/12</f>
        <v/>
      </c>
      <c r="K2564" s="23">
        <f>(I2564*$K$3)/12</f>
        <v/>
      </c>
      <c r="L2564" s="23">
        <f>(I2564*$L$3)/12</f>
        <v/>
      </c>
      <c r="M2564" s="29">
        <f>(I2564*$M$3)/12</f>
        <v/>
      </c>
      <c r="N2564" s="23">
        <f>(I2564*$N$3)/12</f>
        <v/>
      </c>
      <c r="O2564" s="23">
        <f>(I2564*$O$3)/12</f>
        <v/>
      </c>
      <c r="P2564" s="23">
        <f>(I2564*$P$3)/12</f>
        <v/>
      </c>
    </row>
    <row r="2565">
      <c r="G2565" s="7">
        <f>G2564*0.3025</f>
        <v/>
      </c>
      <c r="H2565" s="6" t="n"/>
      <c r="I2565" s="60">
        <f>H2563+$I$5</f>
        <v/>
      </c>
      <c r="J2565" s="23">
        <f>(I2565*$J$3)/12</f>
        <v/>
      </c>
      <c r="K2565" s="23">
        <f>(I2565*$K$3)/12</f>
        <v/>
      </c>
      <c r="L2565" s="23">
        <f>(I2565*$L$3)/12</f>
        <v/>
      </c>
      <c r="M2565" s="29">
        <f>(I2565*$M$3)/12</f>
        <v/>
      </c>
      <c r="N2565" s="23">
        <f>(I2565*$N$3)/12</f>
        <v/>
      </c>
      <c r="O2565" s="23">
        <f>(I2565*$O$3)/12</f>
        <v/>
      </c>
      <c r="P2565" s="23">
        <f>(I2565*$P$3)/12</f>
        <v/>
      </c>
    </row>
    <row r="2566">
      <c r="G2566" s="6">
        <f>SUBSTITUTE(D2566,"㎡","")</f>
        <v/>
      </c>
      <c r="H2566" s="8" t="n"/>
      <c r="I2566" s="61">
        <f>H2563+$I$6</f>
        <v/>
      </c>
      <c r="J2566" s="23">
        <f>(I2566*$J$3)/12</f>
        <v/>
      </c>
      <c r="K2566" s="23">
        <f>(I2566*$K$3)/12</f>
        <v/>
      </c>
      <c r="L2566" s="23">
        <f>(I2566*$L$3)/12</f>
        <v/>
      </c>
      <c r="M2566" s="29">
        <f>(I2566*$M$3)/12</f>
        <v/>
      </c>
      <c r="N2566" s="23">
        <f>(I2566*$N$3)/12</f>
        <v/>
      </c>
      <c r="O2566" s="23">
        <f>(I2566*$O$3)/12</f>
        <v/>
      </c>
      <c r="P2566" s="23">
        <f>(I2566*$P$3)/12</f>
        <v/>
      </c>
    </row>
    <row r="2567">
      <c r="G2567" s="22">
        <f>SUBSTITUTE(D2567,"㎡","")</f>
        <v/>
      </c>
      <c r="H2567" s="22">
        <f>SUBSTITUTE(B2568,"万円","")</f>
        <v/>
      </c>
      <c r="I2567" s="59">
        <f>H2568+$I$2</f>
        <v/>
      </c>
      <c r="J2567" s="26">
        <f>(I2567*$J$3)/12</f>
        <v/>
      </c>
      <c r="K2567" s="26">
        <f>(I2567*$K$3)/12</f>
        <v/>
      </c>
      <c r="L2567" s="26">
        <f>(I2567*$L$3)/12</f>
        <v/>
      </c>
      <c r="M2567" s="26">
        <f>(I2567*$M$3)/12</f>
        <v/>
      </c>
      <c r="N2567" s="26">
        <f>(I2567*$N$3)/12</f>
        <v/>
      </c>
      <c r="O2567" s="26">
        <f>(I2567*$O$3)/12</f>
        <v/>
      </c>
      <c r="P2567" s="26">
        <f>(I2567*$P$3)/12</f>
        <v/>
      </c>
    </row>
    <row r="2568">
      <c r="G2568" s="6">
        <f>SUBSTITUTE(B2570,"%","")</f>
        <v/>
      </c>
      <c r="H2568" s="7">
        <f>H2567/G2570</f>
        <v/>
      </c>
      <c r="I2568" s="60">
        <f>H2568+$I$3</f>
        <v/>
      </c>
      <c r="J2568" s="23">
        <f>(I2568*$J$3)/12</f>
        <v/>
      </c>
      <c r="K2568" s="23">
        <f>(I2568*$K$3)/12</f>
        <v/>
      </c>
      <c r="L2568" s="23">
        <f>(I2568*$L$3)/12</f>
        <v/>
      </c>
      <c r="M2568" s="29">
        <f>(I2568*$M$3)/12</f>
        <v/>
      </c>
      <c r="N2568" s="23">
        <f>(I2568*$N$3)/12</f>
        <v/>
      </c>
      <c r="O2568" s="23">
        <f>(I2568*$O$3)/12</f>
        <v/>
      </c>
      <c r="P2568" s="23">
        <f>(I2568*$P$3)/12</f>
        <v/>
      </c>
    </row>
    <row r="2569">
      <c r="G2569" s="28">
        <f>G2567*G2568</f>
        <v/>
      </c>
      <c r="H2569" s="6" t="n"/>
      <c r="I2569" s="60">
        <f>H2568+$I$4</f>
        <v/>
      </c>
      <c r="J2569" s="23">
        <f>(I2569*$J$3)/12</f>
        <v/>
      </c>
      <c r="K2569" s="23">
        <f>(I2569*$K$3)/12</f>
        <v/>
      </c>
      <c r="L2569" s="23">
        <f>(I2569*$L$3)/12</f>
        <v/>
      </c>
      <c r="M2569" s="29">
        <f>(I2569*$M$3)/12</f>
        <v/>
      </c>
      <c r="N2569" s="23">
        <f>(I2569*$N$3)/12</f>
        <v/>
      </c>
      <c r="O2569" s="23">
        <f>(I2569*$O$3)/12</f>
        <v/>
      </c>
      <c r="P2569" s="23">
        <f>(I2569*$P$3)/12</f>
        <v/>
      </c>
    </row>
    <row r="2570">
      <c r="G2570" s="7">
        <f>G2569*0.3025</f>
        <v/>
      </c>
      <c r="H2570" s="6" t="n"/>
      <c r="I2570" s="60">
        <f>H2568+$I$5</f>
        <v/>
      </c>
      <c r="J2570" s="23">
        <f>(I2570*$J$3)/12</f>
        <v/>
      </c>
      <c r="K2570" s="23">
        <f>(I2570*$K$3)/12</f>
        <v/>
      </c>
      <c r="L2570" s="23">
        <f>(I2570*$L$3)/12</f>
        <v/>
      </c>
      <c r="M2570" s="29">
        <f>(I2570*$M$3)/12</f>
        <v/>
      </c>
      <c r="N2570" s="23">
        <f>(I2570*$N$3)/12</f>
        <v/>
      </c>
      <c r="O2570" s="23">
        <f>(I2570*$O$3)/12</f>
        <v/>
      </c>
      <c r="P2570" s="23">
        <f>(I2570*$P$3)/12</f>
        <v/>
      </c>
    </row>
    <row r="2571">
      <c r="G2571" s="6">
        <f>SUBSTITUTE(D2571,"㎡","")</f>
        <v/>
      </c>
      <c r="H2571" s="8" t="n"/>
      <c r="I2571" s="61">
        <f>H2568+$I$6</f>
        <v/>
      </c>
      <c r="J2571" s="23">
        <f>(I2571*$J$3)/12</f>
        <v/>
      </c>
      <c r="K2571" s="23">
        <f>(I2571*$K$3)/12</f>
        <v/>
      </c>
      <c r="L2571" s="23">
        <f>(I2571*$L$3)/12</f>
        <v/>
      </c>
      <c r="M2571" s="29">
        <f>(I2571*$M$3)/12</f>
        <v/>
      </c>
      <c r="N2571" s="23">
        <f>(I2571*$N$3)/12</f>
        <v/>
      </c>
      <c r="O2571" s="23">
        <f>(I2571*$O$3)/12</f>
        <v/>
      </c>
      <c r="P2571" s="23">
        <f>(I2571*$P$3)/12</f>
        <v/>
      </c>
    </row>
    <row r="2572">
      <c r="G2572" s="22">
        <f>SUBSTITUTE(D2572,"㎡","")</f>
        <v/>
      </c>
      <c r="H2572" s="22">
        <f>SUBSTITUTE(B2573,"万円","")</f>
        <v/>
      </c>
      <c r="I2572" s="59">
        <f>H2573+$I$2</f>
        <v/>
      </c>
      <c r="J2572" s="26">
        <f>(I2572*$J$3)/12</f>
        <v/>
      </c>
      <c r="K2572" s="26">
        <f>(I2572*$K$3)/12</f>
        <v/>
      </c>
      <c r="L2572" s="26">
        <f>(I2572*$L$3)/12</f>
        <v/>
      </c>
      <c r="M2572" s="26">
        <f>(I2572*$M$3)/12</f>
        <v/>
      </c>
      <c r="N2572" s="26">
        <f>(I2572*$N$3)/12</f>
        <v/>
      </c>
      <c r="O2572" s="26">
        <f>(I2572*$O$3)/12</f>
        <v/>
      </c>
      <c r="P2572" s="26">
        <f>(I2572*$P$3)/12</f>
        <v/>
      </c>
    </row>
    <row r="2573">
      <c r="G2573" s="6">
        <f>SUBSTITUTE(B2575,"%","")</f>
        <v/>
      </c>
      <c r="H2573" s="7">
        <f>H2572/G2575</f>
        <v/>
      </c>
      <c r="I2573" s="60">
        <f>H2573+$I$3</f>
        <v/>
      </c>
      <c r="J2573" s="23">
        <f>(I2573*$J$3)/12</f>
        <v/>
      </c>
      <c r="K2573" s="23">
        <f>(I2573*$K$3)/12</f>
        <v/>
      </c>
      <c r="L2573" s="23">
        <f>(I2573*$L$3)/12</f>
        <v/>
      </c>
      <c r="M2573" s="29">
        <f>(I2573*$M$3)/12</f>
        <v/>
      </c>
      <c r="N2573" s="23">
        <f>(I2573*$N$3)/12</f>
        <v/>
      </c>
      <c r="O2573" s="23">
        <f>(I2573*$O$3)/12</f>
        <v/>
      </c>
      <c r="P2573" s="23">
        <f>(I2573*$P$3)/12</f>
        <v/>
      </c>
    </row>
    <row r="2574">
      <c r="G2574" s="28">
        <f>G2572*G2573</f>
        <v/>
      </c>
      <c r="H2574" s="6" t="n"/>
      <c r="I2574" s="60">
        <f>H2573+$I$4</f>
        <v/>
      </c>
      <c r="J2574" s="23">
        <f>(I2574*$J$3)/12</f>
        <v/>
      </c>
      <c r="K2574" s="23">
        <f>(I2574*$K$3)/12</f>
        <v/>
      </c>
      <c r="L2574" s="23">
        <f>(I2574*$L$3)/12</f>
        <v/>
      </c>
      <c r="M2574" s="29">
        <f>(I2574*$M$3)/12</f>
        <v/>
      </c>
      <c r="N2574" s="23">
        <f>(I2574*$N$3)/12</f>
        <v/>
      </c>
      <c r="O2574" s="23">
        <f>(I2574*$O$3)/12</f>
        <v/>
      </c>
      <c r="P2574" s="23">
        <f>(I2574*$P$3)/12</f>
        <v/>
      </c>
    </row>
    <row r="2575">
      <c r="G2575" s="7">
        <f>G2574*0.3025</f>
        <v/>
      </c>
      <c r="H2575" s="6" t="n"/>
      <c r="I2575" s="60">
        <f>H2573+$I$5</f>
        <v/>
      </c>
      <c r="J2575" s="23">
        <f>(I2575*$J$3)/12</f>
        <v/>
      </c>
      <c r="K2575" s="23">
        <f>(I2575*$K$3)/12</f>
        <v/>
      </c>
      <c r="L2575" s="23">
        <f>(I2575*$L$3)/12</f>
        <v/>
      </c>
      <c r="M2575" s="29">
        <f>(I2575*$M$3)/12</f>
        <v/>
      </c>
      <c r="N2575" s="23">
        <f>(I2575*$N$3)/12</f>
        <v/>
      </c>
      <c r="O2575" s="23">
        <f>(I2575*$O$3)/12</f>
        <v/>
      </c>
      <c r="P2575" s="23">
        <f>(I2575*$P$3)/12</f>
        <v/>
      </c>
    </row>
    <row r="2576">
      <c r="G2576" s="6">
        <f>SUBSTITUTE(D2576,"㎡","")</f>
        <v/>
      </c>
      <c r="H2576" s="8" t="n"/>
      <c r="I2576" s="61">
        <f>H2573+$I$6</f>
        <v/>
      </c>
      <c r="J2576" s="23">
        <f>(I2576*$J$3)/12</f>
        <v/>
      </c>
      <c r="K2576" s="23">
        <f>(I2576*$K$3)/12</f>
        <v/>
      </c>
      <c r="L2576" s="23">
        <f>(I2576*$L$3)/12</f>
        <v/>
      </c>
      <c r="M2576" s="29">
        <f>(I2576*$M$3)/12</f>
        <v/>
      </c>
      <c r="N2576" s="23">
        <f>(I2576*$N$3)/12</f>
        <v/>
      </c>
      <c r="O2576" s="23">
        <f>(I2576*$O$3)/12</f>
        <v/>
      </c>
      <c r="P2576" s="23">
        <f>(I2576*$P$3)/12</f>
        <v/>
      </c>
    </row>
    <row r="2577">
      <c r="G2577" s="22">
        <f>SUBSTITUTE(D2577,"㎡","")</f>
        <v/>
      </c>
      <c r="H2577" s="22">
        <f>SUBSTITUTE(B2578,"万円","")</f>
        <v/>
      </c>
      <c r="I2577" s="59">
        <f>H2578+$I$2</f>
        <v/>
      </c>
      <c r="J2577" s="26">
        <f>(I2577*$J$3)/12</f>
        <v/>
      </c>
      <c r="K2577" s="26">
        <f>(I2577*$K$3)/12</f>
        <v/>
      </c>
      <c r="L2577" s="26">
        <f>(I2577*$L$3)/12</f>
        <v/>
      </c>
      <c r="M2577" s="26">
        <f>(I2577*$M$3)/12</f>
        <v/>
      </c>
      <c r="N2577" s="26">
        <f>(I2577*$N$3)/12</f>
        <v/>
      </c>
      <c r="O2577" s="26">
        <f>(I2577*$O$3)/12</f>
        <v/>
      </c>
      <c r="P2577" s="26">
        <f>(I2577*$P$3)/12</f>
        <v/>
      </c>
    </row>
    <row r="2578">
      <c r="G2578" s="6">
        <f>SUBSTITUTE(B2580,"%","")</f>
        <v/>
      </c>
      <c r="H2578" s="7">
        <f>H2577/G2580</f>
        <v/>
      </c>
      <c r="I2578" s="60">
        <f>H2578+$I$3</f>
        <v/>
      </c>
      <c r="J2578" s="23">
        <f>(I2578*$J$3)/12</f>
        <v/>
      </c>
      <c r="K2578" s="23">
        <f>(I2578*$K$3)/12</f>
        <v/>
      </c>
      <c r="L2578" s="23">
        <f>(I2578*$L$3)/12</f>
        <v/>
      </c>
      <c r="M2578" s="29">
        <f>(I2578*$M$3)/12</f>
        <v/>
      </c>
      <c r="N2578" s="23">
        <f>(I2578*$N$3)/12</f>
        <v/>
      </c>
      <c r="O2578" s="23">
        <f>(I2578*$O$3)/12</f>
        <v/>
      </c>
      <c r="P2578" s="23">
        <f>(I2578*$P$3)/12</f>
        <v/>
      </c>
    </row>
    <row r="2579">
      <c r="G2579" s="28">
        <f>G2577*G2578</f>
        <v/>
      </c>
      <c r="H2579" s="6" t="n"/>
      <c r="I2579" s="60">
        <f>H2578+$I$4</f>
        <v/>
      </c>
      <c r="J2579" s="23">
        <f>(I2579*$J$3)/12</f>
        <v/>
      </c>
      <c r="K2579" s="23">
        <f>(I2579*$K$3)/12</f>
        <v/>
      </c>
      <c r="L2579" s="23">
        <f>(I2579*$L$3)/12</f>
        <v/>
      </c>
      <c r="M2579" s="29">
        <f>(I2579*$M$3)/12</f>
        <v/>
      </c>
      <c r="N2579" s="23">
        <f>(I2579*$N$3)/12</f>
        <v/>
      </c>
      <c r="O2579" s="23">
        <f>(I2579*$O$3)/12</f>
        <v/>
      </c>
      <c r="P2579" s="23">
        <f>(I2579*$P$3)/12</f>
        <v/>
      </c>
    </row>
    <row r="2580">
      <c r="G2580" s="7">
        <f>G2579*0.3025</f>
        <v/>
      </c>
      <c r="H2580" s="6" t="n"/>
      <c r="I2580" s="60">
        <f>H2578+$I$5</f>
        <v/>
      </c>
      <c r="J2580" s="23">
        <f>(I2580*$J$3)/12</f>
        <v/>
      </c>
      <c r="K2580" s="23">
        <f>(I2580*$K$3)/12</f>
        <v/>
      </c>
      <c r="L2580" s="23">
        <f>(I2580*$L$3)/12</f>
        <v/>
      </c>
      <c r="M2580" s="29">
        <f>(I2580*$M$3)/12</f>
        <v/>
      </c>
      <c r="N2580" s="23">
        <f>(I2580*$N$3)/12</f>
        <v/>
      </c>
      <c r="O2580" s="23">
        <f>(I2580*$O$3)/12</f>
        <v/>
      </c>
      <c r="P2580" s="23">
        <f>(I2580*$P$3)/12</f>
        <v/>
      </c>
    </row>
    <row r="2581">
      <c r="G2581" s="6">
        <f>SUBSTITUTE(D2581,"㎡","")</f>
        <v/>
      </c>
      <c r="H2581" s="8" t="n"/>
      <c r="I2581" s="61">
        <f>H2578+$I$6</f>
        <v/>
      </c>
      <c r="J2581" s="23">
        <f>(I2581*$J$3)/12</f>
        <v/>
      </c>
      <c r="K2581" s="23">
        <f>(I2581*$K$3)/12</f>
        <v/>
      </c>
      <c r="L2581" s="23">
        <f>(I2581*$L$3)/12</f>
        <v/>
      </c>
      <c r="M2581" s="29">
        <f>(I2581*$M$3)/12</f>
        <v/>
      </c>
      <c r="N2581" s="23">
        <f>(I2581*$N$3)/12</f>
        <v/>
      </c>
      <c r="O2581" s="23">
        <f>(I2581*$O$3)/12</f>
        <v/>
      </c>
      <c r="P2581" s="23">
        <f>(I2581*$P$3)/12</f>
        <v/>
      </c>
    </row>
    <row r="2582">
      <c r="G2582" s="22">
        <f>SUBSTITUTE(D2582,"㎡","")</f>
        <v/>
      </c>
      <c r="H2582" s="22">
        <f>SUBSTITUTE(B2583,"万円","")</f>
        <v/>
      </c>
      <c r="I2582" s="59">
        <f>H2583+$I$2</f>
        <v/>
      </c>
      <c r="J2582" s="26">
        <f>(I2582*$J$3)/12</f>
        <v/>
      </c>
      <c r="K2582" s="26">
        <f>(I2582*$K$3)/12</f>
        <v/>
      </c>
      <c r="L2582" s="26">
        <f>(I2582*$L$3)/12</f>
        <v/>
      </c>
      <c r="M2582" s="26">
        <f>(I2582*$M$3)/12</f>
        <v/>
      </c>
      <c r="N2582" s="26">
        <f>(I2582*$N$3)/12</f>
        <v/>
      </c>
      <c r="O2582" s="26">
        <f>(I2582*$O$3)/12</f>
        <v/>
      </c>
      <c r="P2582" s="26">
        <f>(I2582*$P$3)/12</f>
        <v/>
      </c>
    </row>
    <row r="2583">
      <c r="G2583" s="6">
        <f>SUBSTITUTE(B2585,"%","")</f>
        <v/>
      </c>
      <c r="H2583" s="7">
        <f>H2582/G2585</f>
        <v/>
      </c>
      <c r="I2583" s="60">
        <f>H2583+$I$3</f>
        <v/>
      </c>
      <c r="J2583" s="23">
        <f>(I2583*$J$3)/12</f>
        <v/>
      </c>
      <c r="K2583" s="23">
        <f>(I2583*$K$3)/12</f>
        <v/>
      </c>
      <c r="L2583" s="23">
        <f>(I2583*$L$3)/12</f>
        <v/>
      </c>
      <c r="M2583" s="29">
        <f>(I2583*$M$3)/12</f>
        <v/>
      </c>
      <c r="N2583" s="23">
        <f>(I2583*$N$3)/12</f>
        <v/>
      </c>
      <c r="O2583" s="23">
        <f>(I2583*$O$3)/12</f>
        <v/>
      </c>
      <c r="P2583" s="23">
        <f>(I2583*$P$3)/12</f>
        <v/>
      </c>
    </row>
    <row r="2584">
      <c r="G2584" s="28">
        <f>G2582*G2583</f>
        <v/>
      </c>
      <c r="H2584" s="6" t="n"/>
      <c r="I2584" s="60">
        <f>H2583+$I$4</f>
        <v/>
      </c>
      <c r="J2584" s="23">
        <f>(I2584*$J$3)/12</f>
        <v/>
      </c>
      <c r="K2584" s="23">
        <f>(I2584*$K$3)/12</f>
        <v/>
      </c>
      <c r="L2584" s="23">
        <f>(I2584*$L$3)/12</f>
        <v/>
      </c>
      <c r="M2584" s="29">
        <f>(I2584*$M$3)/12</f>
        <v/>
      </c>
      <c r="N2584" s="23">
        <f>(I2584*$N$3)/12</f>
        <v/>
      </c>
      <c r="O2584" s="23">
        <f>(I2584*$O$3)/12</f>
        <v/>
      </c>
      <c r="P2584" s="23">
        <f>(I2584*$P$3)/12</f>
        <v/>
      </c>
    </row>
    <row r="2585">
      <c r="G2585" s="7">
        <f>G2584*0.3025</f>
        <v/>
      </c>
      <c r="H2585" s="6" t="n"/>
      <c r="I2585" s="60">
        <f>H2583+$I$5</f>
        <v/>
      </c>
      <c r="J2585" s="23">
        <f>(I2585*$J$3)/12</f>
        <v/>
      </c>
      <c r="K2585" s="23">
        <f>(I2585*$K$3)/12</f>
        <v/>
      </c>
      <c r="L2585" s="23">
        <f>(I2585*$L$3)/12</f>
        <v/>
      </c>
      <c r="M2585" s="29">
        <f>(I2585*$M$3)/12</f>
        <v/>
      </c>
      <c r="N2585" s="23">
        <f>(I2585*$N$3)/12</f>
        <v/>
      </c>
      <c r="O2585" s="23">
        <f>(I2585*$O$3)/12</f>
        <v/>
      </c>
      <c r="P2585" s="23">
        <f>(I2585*$P$3)/12</f>
        <v/>
      </c>
    </row>
    <row r="2586">
      <c r="G2586" s="6">
        <f>SUBSTITUTE(D2586,"㎡","")</f>
        <v/>
      </c>
      <c r="H2586" s="8" t="n"/>
      <c r="I2586" s="61">
        <f>H2583+$I$6</f>
        <v/>
      </c>
      <c r="J2586" s="23">
        <f>(I2586*$J$3)/12</f>
        <v/>
      </c>
      <c r="K2586" s="23">
        <f>(I2586*$K$3)/12</f>
        <v/>
      </c>
      <c r="L2586" s="23">
        <f>(I2586*$L$3)/12</f>
        <v/>
      </c>
      <c r="M2586" s="29">
        <f>(I2586*$M$3)/12</f>
        <v/>
      </c>
      <c r="N2586" s="23">
        <f>(I2586*$N$3)/12</f>
        <v/>
      </c>
      <c r="O2586" s="23">
        <f>(I2586*$O$3)/12</f>
        <v/>
      </c>
      <c r="P2586" s="23">
        <f>(I2586*$P$3)/12</f>
        <v/>
      </c>
    </row>
    <row r="2587">
      <c r="G2587" s="22">
        <f>SUBSTITUTE(D2587,"㎡","")</f>
        <v/>
      </c>
      <c r="H2587" s="22">
        <f>SUBSTITUTE(B2588,"万円","")</f>
        <v/>
      </c>
      <c r="I2587" s="59">
        <f>H2588+$I$2</f>
        <v/>
      </c>
      <c r="J2587" s="26">
        <f>(I2587*$J$3)/12</f>
        <v/>
      </c>
      <c r="K2587" s="26">
        <f>(I2587*$K$3)/12</f>
        <v/>
      </c>
      <c r="L2587" s="26">
        <f>(I2587*$L$3)/12</f>
        <v/>
      </c>
      <c r="M2587" s="26">
        <f>(I2587*$M$3)/12</f>
        <v/>
      </c>
      <c r="N2587" s="26">
        <f>(I2587*$N$3)/12</f>
        <v/>
      </c>
      <c r="O2587" s="26">
        <f>(I2587*$O$3)/12</f>
        <v/>
      </c>
      <c r="P2587" s="26">
        <f>(I2587*$P$3)/12</f>
        <v/>
      </c>
    </row>
    <row r="2588">
      <c r="G2588" s="6">
        <f>SUBSTITUTE(B2590,"%","")</f>
        <v/>
      </c>
      <c r="H2588" s="7">
        <f>H2587/G2590</f>
        <v/>
      </c>
      <c r="I2588" s="60">
        <f>H2588+$I$3</f>
        <v/>
      </c>
      <c r="J2588" s="23">
        <f>(I2588*$J$3)/12</f>
        <v/>
      </c>
      <c r="K2588" s="23">
        <f>(I2588*$K$3)/12</f>
        <v/>
      </c>
      <c r="L2588" s="23">
        <f>(I2588*$L$3)/12</f>
        <v/>
      </c>
      <c r="M2588" s="29">
        <f>(I2588*$M$3)/12</f>
        <v/>
      </c>
      <c r="N2588" s="23">
        <f>(I2588*$N$3)/12</f>
        <v/>
      </c>
      <c r="O2588" s="23">
        <f>(I2588*$O$3)/12</f>
        <v/>
      </c>
      <c r="P2588" s="23">
        <f>(I2588*$P$3)/12</f>
        <v/>
      </c>
    </row>
    <row r="2589">
      <c r="G2589" s="28">
        <f>G2587*G2588</f>
        <v/>
      </c>
      <c r="H2589" s="6" t="n"/>
      <c r="I2589" s="60">
        <f>H2588+$I$4</f>
        <v/>
      </c>
      <c r="J2589" s="23">
        <f>(I2589*$J$3)/12</f>
        <v/>
      </c>
      <c r="K2589" s="23">
        <f>(I2589*$K$3)/12</f>
        <v/>
      </c>
      <c r="L2589" s="23">
        <f>(I2589*$L$3)/12</f>
        <v/>
      </c>
      <c r="M2589" s="29">
        <f>(I2589*$M$3)/12</f>
        <v/>
      </c>
      <c r="N2589" s="23">
        <f>(I2589*$N$3)/12</f>
        <v/>
      </c>
      <c r="O2589" s="23">
        <f>(I2589*$O$3)/12</f>
        <v/>
      </c>
      <c r="P2589" s="23">
        <f>(I2589*$P$3)/12</f>
        <v/>
      </c>
    </row>
    <row r="2590">
      <c r="G2590" s="7">
        <f>G2589*0.3025</f>
        <v/>
      </c>
      <c r="H2590" s="6" t="n"/>
      <c r="I2590" s="60">
        <f>H2588+$I$5</f>
        <v/>
      </c>
      <c r="J2590" s="23">
        <f>(I2590*$J$3)/12</f>
        <v/>
      </c>
      <c r="K2590" s="23">
        <f>(I2590*$K$3)/12</f>
        <v/>
      </c>
      <c r="L2590" s="23">
        <f>(I2590*$L$3)/12</f>
        <v/>
      </c>
      <c r="M2590" s="29">
        <f>(I2590*$M$3)/12</f>
        <v/>
      </c>
      <c r="N2590" s="23">
        <f>(I2590*$N$3)/12</f>
        <v/>
      </c>
      <c r="O2590" s="23">
        <f>(I2590*$O$3)/12</f>
        <v/>
      </c>
      <c r="P2590" s="23">
        <f>(I2590*$P$3)/12</f>
        <v/>
      </c>
    </row>
    <row r="2591">
      <c r="G2591" s="6">
        <f>SUBSTITUTE(D2591,"㎡","")</f>
        <v/>
      </c>
      <c r="H2591" s="8" t="n"/>
      <c r="I2591" s="61">
        <f>H2588+$I$6</f>
        <v/>
      </c>
      <c r="J2591" s="23">
        <f>(I2591*$J$3)/12</f>
        <v/>
      </c>
      <c r="K2591" s="23">
        <f>(I2591*$K$3)/12</f>
        <v/>
      </c>
      <c r="L2591" s="23">
        <f>(I2591*$L$3)/12</f>
        <v/>
      </c>
      <c r="M2591" s="29">
        <f>(I2591*$M$3)/12</f>
        <v/>
      </c>
      <c r="N2591" s="23">
        <f>(I2591*$N$3)/12</f>
        <v/>
      </c>
      <c r="O2591" s="23">
        <f>(I2591*$O$3)/12</f>
        <v/>
      </c>
      <c r="P2591" s="23">
        <f>(I2591*$P$3)/12</f>
        <v/>
      </c>
    </row>
    <row r="2592">
      <c r="G2592" s="22">
        <f>SUBSTITUTE(D2592,"㎡","")</f>
        <v/>
      </c>
      <c r="H2592" s="22">
        <f>SUBSTITUTE(B2593,"万円","")</f>
        <v/>
      </c>
      <c r="I2592" s="59">
        <f>H2593+$I$2</f>
        <v/>
      </c>
      <c r="J2592" s="26">
        <f>(I2592*$J$3)/12</f>
        <v/>
      </c>
      <c r="K2592" s="26">
        <f>(I2592*$K$3)/12</f>
        <v/>
      </c>
      <c r="L2592" s="26">
        <f>(I2592*$L$3)/12</f>
        <v/>
      </c>
      <c r="M2592" s="26">
        <f>(I2592*$M$3)/12</f>
        <v/>
      </c>
      <c r="N2592" s="26">
        <f>(I2592*$N$3)/12</f>
        <v/>
      </c>
      <c r="O2592" s="26">
        <f>(I2592*$O$3)/12</f>
        <v/>
      </c>
      <c r="P2592" s="26">
        <f>(I2592*$P$3)/12</f>
        <v/>
      </c>
    </row>
    <row r="2593">
      <c r="G2593" s="6">
        <f>SUBSTITUTE(B2595,"%","")</f>
        <v/>
      </c>
      <c r="H2593" s="7">
        <f>H2592/G2595</f>
        <v/>
      </c>
      <c r="I2593" s="60">
        <f>H2593+$I$3</f>
        <v/>
      </c>
      <c r="J2593" s="23">
        <f>(I2593*$J$3)/12</f>
        <v/>
      </c>
      <c r="K2593" s="23">
        <f>(I2593*$K$3)/12</f>
        <v/>
      </c>
      <c r="L2593" s="23">
        <f>(I2593*$L$3)/12</f>
        <v/>
      </c>
      <c r="M2593" s="29">
        <f>(I2593*$M$3)/12</f>
        <v/>
      </c>
      <c r="N2593" s="23">
        <f>(I2593*$N$3)/12</f>
        <v/>
      </c>
      <c r="O2593" s="23">
        <f>(I2593*$O$3)/12</f>
        <v/>
      </c>
      <c r="P2593" s="23">
        <f>(I2593*$P$3)/12</f>
        <v/>
      </c>
    </row>
    <row r="2594">
      <c r="G2594" s="28">
        <f>G2592*G2593</f>
        <v/>
      </c>
      <c r="H2594" s="6" t="n"/>
      <c r="I2594" s="60">
        <f>H2593+$I$4</f>
        <v/>
      </c>
      <c r="J2594" s="23">
        <f>(I2594*$J$3)/12</f>
        <v/>
      </c>
      <c r="K2594" s="23">
        <f>(I2594*$K$3)/12</f>
        <v/>
      </c>
      <c r="L2594" s="23">
        <f>(I2594*$L$3)/12</f>
        <v/>
      </c>
      <c r="M2594" s="29">
        <f>(I2594*$M$3)/12</f>
        <v/>
      </c>
      <c r="N2594" s="23">
        <f>(I2594*$N$3)/12</f>
        <v/>
      </c>
      <c r="O2594" s="23">
        <f>(I2594*$O$3)/12</f>
        <v/>
      </c>
      <c r="P2594" s="23">
        <f>(I2594*$P$3)/12</f>
        <v/>
      </c>
    </row>
    <row r="2595">
      <c r="G2595" s="7">
        <f>G2594*0.3025</f>
        <v/>
      </c>
      <c r="H2595" s="6" t="n"/>
      <c r="I2595" s="60">
        <f>H2593+$I$5</f>
        <v/>
      </c>
      <c r="J2595" s="23">
        <f>(I2595*$J$3)/12</f>
        <v/>
      </c>
      <c r="K2595" s="23">
        <f>(I2595*$K$3)/12</f>
        <v/>
      </c>
      <c r="L2595" s="23">
        <f>(I2595*$L$3)/12</f>
        <v/>
      </c>
      <c r="M2595" s="29">
        <f>(I2595*$M$3)/12</f>
        <v/>
      </c>
      <c r="N2595" s="23">
        <f>(I2595*$N$3)/12</f>
        <v/>
      </c>
      <c r="O2595" s="23">
        <f>(I2595*$O$3)/12</f>
        <v/>
      </c>
      <c r="P2595" s="23">
        <f>(I2595*$P$3)/12</f>
        <v/>
      </c>
    </row>
    <row r="2596">
      <c r="G2596" s="6">
        <f>SUBSTITUTE(D2596,"㎡","")</f>
        <v/>
      </c>
      <c r="H2596" s="8" t="n"/>
      <c r="I2596" s="61">
        <f>H2593+$I$6</f>
        <v/>
      </c>
      <c r="J2596" s="23">
        <f>(I2596*$J$3)/12</f>
        <v/>
      </c>
      <c r="K2596" s="23">
        <f>(I2596*$K$3)/12</f>
        <v/>
      </c>
      <c r="L2596" s="23">
        <f>(I2596*$L$3)/12</f>
        <v/>
      </c>
      <c r="M2596" s="29">
        <f>(I2596*$M$3)/12</f>
        <v/>
      </c>
      <c r="N2596" s="23">
        <f>(I2596*$N$3)/12</f>
        <v/>
      </c>
      <c r="O2596" s="23">
        <f>(I2596*$O$3)/12</f>
        <v/>
      </c>
      <c r="P2596" s="23">
        <f>(I2596*$P$3)/12</f>
        <v/>
      </c>
    </row>
    <row r="2597">
      <c r="G2597" s="22">
        <f>SUBSTITUTE(D2597,"㎡","")</f>
        <v/>
      </c>
      <c r="H2597" s="22">
        <f>SUBSTITUTE(B2598,"万円","")</f>
        <v/>
      </c>
      <c r="I2597" s="59">
        <f>H2598+$I$2</f>
        <v/>
      </c>
      <c r="J2597" s="26">
        <f>(I2597*$J$3)/12</f>
        <v/>
      </c>
      <c r="K2597" s="26">
        <f>(I2597*$K$3)/12</f>
        <v/>
      </c>
      <c r="L2597" s="26">
        <f>(I2597*$L$3)/12</f>
        <v/>
      </c>
      <c r="M2597" s="26">
        <f>(I2597*$M$3)/12</f>
        <v/>
      </c>
      <c r="N2597" s="26">
        <f>(I2597*$N$3)/12</f>
        <v/>
      </c>
      <c r="O2597" s="26">
        <f>(I2597*$O$3)/12</f>
        <v/>
      </c>
      <c r="P2597" s="26">
        <f>(I2597*$P$3)/12</f>
        <v/>
      </c>
    </row>
    <row r="2598">
      <c r="G2598" s="6">
        <f>SUBSTITUTE(B2600,"%","")</f>
        <v/>
      </c>
      <c r="H2598" s="7">
        <f>H2597/G2600</f>
        <v/>
      </c>
      <c r="I2598" s="60">
        <f>H2598+$I$3</f>
        <v/>
      </c>
      <c r="J2598" s="23">
        <f>(I2598*$J$3)/12</f>
        <v/>
      </c>
      <c r="K2598" s="23">
        <f>(I2598*$K$3)/12</f>
        <v/>
      </c>
      <c r="L2598" s="23">
        <f>(I2598*$L$3)/12</f>
        <v/>
      </c>
      <c r="M2598" s="29">
        <f>(I2598*$M$3)/12</f>
        <v/>
      </c>
      <c r="N2598" s="23">
        <f>(I2598*$N$3)/12</f>
        <v/>
      </c>
      <c r="O2598" s="23">
        <f>(I2598*$O$3)/12</f>
        <v/>
      </c>
      <c r="P2598" s="23">
        <f>(I2598*$P$3)/12</f>
        <v/>
      </c>
    </row>
    <row r="2599">
      <c r="G2599" s="28">
        <f>G2597*G2598</f>
        <v/>
      </c>
      <c r="H2599" s="6" t="n"/>
      <c r="I2599" s="60">
        <f>H2598+$I$4</f>
        <v/>
      </c>
      <c r="J2599" s="23">
        <f>(I2599*$J$3)/12</f>
        <v/>
      </c>
      <c r="K2599" s="23">
        <f>(I2599*$K$3)/12</f>
        <v/>
      </c>
      <c r="L2599" s="23">
        <f>(I2599*$L$3)/12</f>
        <v/>
      </c>
      <c r="M2599" s="29">
        <f>(I2599*$M$3)/12</f>
        <v/>
      </c>
      <c r="N2599" s="23">
        <f>(I2599*$N$3)/12</f>
        <v/>
      </c>
      <c r="O2599" s="23">
        <f>(I2599*$O$3)/12</f>
        <v/>
      </c>
      <c r="P2599" s="23">
        <f>(I2599*$P$3)/12</f>
        <v/>
      </c>
    </row>
    <row r="2600">
      <c r="G2600" s="7">
        <f>G2599*0.3025</f>
        <v/>
      </c>
      <c r="H2600" s="6" t="n"/>
      <c r="I2600" s="60">
        <f>H2598+$I$5</f>
        <v/>
      </c>
      <c r="J2600" s="23">
        <f>(I2600*$J$3)/12</f>
        <v/>
      </c>
      <c r="K2600" s="23">
        <f>(I2600*$K$3)/12</f>
        <v/>
      </c>
      <c r="L2600" s="23">
        <f>(I2600*$L$3)/12</f>
        <v/>
      </c>
      <c r="M2600" s="29">
        <f>(I2600*$M$3)/12</f>
        <v/>
      </c>
      <c r="N2600" s="23">
        <f>(I2600*$N$3)/12</f>
        <v/>
      </c>
      <c r="O2600" s="23">
        <f>(I2600*$O$3)/12</f>
        <v/>
      </c>
      <c r="P2600" s="23">
        <f>(I2600*$P$3)/12</f>
        <v/>
      </c>
    </row>
    <row r="2601">
      <c r="G2601" s="6">
        <f>SUBSTITUTE(D2601,"㎡","")</f>
        <v/>
      </c>
      <c r="H2601" s="8" t="n"/>
      <c r="I2601" s="61">
        <f>H2598+$I$6</f>
        <v/>
      </c>
      <c r="J2601" s="23">
        <f>(I2601*$J$3)/12</f>
        <v/>
      </c>
      <c r="K2601" s="23">
        <f>(I2601*$K$3)/12</f>
        <v/>
      </c>
      <c r="L2601" s="23">
        <f>(I2601*$L$3)/12</f>
        <v/>
      </c>
      <c r="M2601" s="29">
        <f>(I2601*$M$3)/12</f>
        <v/>
      </c>
      <c r="N2601" s="23">
        <f>(I2601*$N$3)/12</f>
        <v/>
      </c>
      <c r="O2601" s="23">
        <f>(I2601*$O$3)/12</f>
        <v/>
      </c>
      <c r="P2601" s="23">
        <f>(I2601*$P$3)/12</f>
        <v/>
      </c>
    </row>
    <row r="2602">
      <c r="G2602" s="22">
        <f>SUBSTITUTE(D2602,"㎡","")</f>
        <v/>
      </c>
      <c r="H2602" s="22">
        <f>SUBSTITUTE(B2603,"万円","")</f>
        <v/>
      </c>
      <c r="I2602" s="59">
        <f>H2603+$I$2</f>
        <v/>
      </c>
      <c r="J2602" s="26">
        <f>(I2602*$J$3)/12</f>
        <v/>
      </c>
      <c r="K2602" s="26">
        <f>(I2602*$K$3)/12</f>
        <v/>
      </c>
      <c r="L2602" s="26">
        <f>(I2602*$L$3)/12</f>
        <v/>
      </c>
      <c r="M2602" s="26">
        <f>(I2602*$M$3)/12</f>
        <v/>
      </c>
      <c r="N2602" s="26">
        <f>(I2602*$N$3)/12</f>
        <v/>
      </c>
      <c r="O2602" s="26">
        <f>(I2602*$O$3)/12</f>
        <v/>
      </c>
      <c r="P2602" s="26">
        <f>(I2602*$P$3)/12</f>
        <v/>
      </c>
    </row>
    <row r="2603">
      <c r="G2603" s="6">
        <f>SUBSTITUTE(B2605,"%","")</f>
        <v/>
      </c>
      <c r="H2603" s="7">
        <f>H2602/G2605</f>
        <v/>
      </c>
      <c r="I2603" s="60">
        <f>H2603+$I$3</f>
        <v/>
      </c>
      <c r="J2603" s="23">
        <f>(I2603*$J$3)/12</f>
        <v/>
      </c>
      <c r="K2603" s="23">
        <f>(I2603*$K$3)/12</f>
        <v/>
      </c>
      <c r="L2603" s="23">
        <f>(I2603*$L$3)/12</f>
        <v/>
      </c>
      <c r="M2603" s="29">
        <f>(I2603*$M$3)/12</f>
        <v/>
      </c>
      <c r="N2603" s="23">
        <f>(I2603*$N$3)/12</f>
        <v/>
      </c>
      <c r="O2603" s="23">
        <f>(I2603*$O$3)/12</f>
        <v/>
      </c>
      <c r="P2603" s="23">
        <f>(I2603*$P$3)/12</f>
        <v/>
      </c>
    </row>
    <row r="2604">
      <c r="G2604" s="28">
        <f>G2602*G2603</f>
        <v/>
      </c>
      <c r="H2604" s="6" t="n"/>
      <c r="I2604" s="60">
        <f>H2603+$I$4</f>
        <v/>
      </c>
      <c r="J2604" s="23">
        <f>(I2604*$J$3)/12</f>
        <v/>
      </c>
      <c r="K2604" s="23">
        <f>(I2604*$K$3)/12</f>
        <v/>
      </c>
      <c r="L2604" s="23">
        <f>(I2604*$L$3)/12</f>
        <v/>
      </c>
      <c r="M2604" s="29">
        <f>(I2604*$M$3)/12</f>
        <v/>
      </c>
      <c r="N2604" s="23">
        <f>(I2604*$N$3)/12</f>
        <v/>
      </c>
      <c r="O2604" s="23">
        <f>(I2604*$O$3)/12</f>
        <v/>
      </c>
      <c r="P2604" s="23">
        <f>(I2604*$P$3)/12</f>
        <v/>
      </c>
    </row>
    <row r="2605">
      <c r="G2605" s="7">
        <f>G2604*0.3025</f>
        <v/>
      </c>
      <c r="H2605" s="6" t="n"/>
      <c r="I2605" s="60">
        <f>H2603+$I$5</f>
        <v/>
      </c>
      <c r="J2605" s="23">
        <f>(I2605*$J$3)/12</f>
        <v/>
      </c>
      <c r="K2605" s="23">
        <f>(I2605*$K$3)/12</f>
        <v/>
      </c>
      <c r="L2605" s="23">
        <f>(I2605*$L$3)/12</f>
        <v/>
      </c>
      <c r="M2605" s="29">
        <f>(I2605*$M$3)/12</f>
        <v/>
      </c>
      <c r="N2605" s="23">
        <f>(I2605*$N$3)/12</f>
        <v/>
      </c>
      <c r="O2605" s="23">
        <f>(I2605*$O$3)/12</f>
        <v/>
      </c>
      <c r="P2605" s="23">
        <f>(I2605*$P$3)/12</f>
        <v/>
      </c>
    </row>
    <row r="2606">
      <c r="G2606" s="6">
        <f>SUBSTITUTE(D2606,"㎡","")</f>
        <v/>
      </c>
      <c r="H2606" s="8" t="n"/>
      <c r="I2606" s="61">
        <f>H2603+$I$6</f>
        <v/>
      </c>
      <c r="J2606" s="23">
        <f>(I2606*$J$3)/12</f>
        <v/>
      </c>
      <c r="K2606" s="23">
        <f>(I2606*$K$3)/12</f>
        <v/>
      </c>
      <c r="L2606" s="23">
        <f>(I2606*$L$3)/12</f>
        <v/>
      </c>
      <c r="M2606" s="29">
        <f>(I2606*$M$3)/12</f>
        <v/>
      </c>
      <c r="N2606" s="23">
        <f>(I2606*$N$3)/12</f>
        <v/>
      </c>
      <c r="O2606" s="23">
        <f>(I2606*$O$3)/12</f>
        <v/>
      </c>
      <c r="P2606" s="23">
        <f>(I2606*$P$3)/12</f>
        <v/>
      </c>
    </row>
    <row r="2607">
      <c r="G2607" s="22">
        <f>SUBSTITUTE(D2607,"㎡","")</f>
        <v/>
      </c>
      <c r="H2607" s="22">
        <f>SUBSTITUTE(B2608,"万円","")</f>
        <v/>
      </c>
      <c r="I2607" s="59">
        <f>H2608+$I$2</f>
        <v/>
      </c>
      <c r="J2607" s="26">
        <f>(I2607*$J$3)/12</f>
        <v/>
      </c>
      <c r="K2607" s="26">
        <f>(I2607*$K$3)/12</f>
        <v/>
      </c>
      <c r="L2607" s="26">
        <f>(I2607*$L$3)/12</f>
        <v/>
      </c>
      <c r="M2607" s="26">
        <f>(I2607*$M$3)/12</f>
        <v/>
      </c>
      <c r="N2607" s="26">
        <f>(I2607*$N$3)/12</f>
        <v/>
      </c>
      <c r="O2607" s="26">
        <f>(I2607*$O$3)/12</f>
        <v/>
      </c>
      <c r="P2607" s="26">
        <f>(I2607*$P$3)/12</f>
        <v/>
      </c>
    </row>
    <row r="2608">
      <c r="G2608" s="6">
        <f>SUBSTITUTE(B2610,"%","")</f>
        <v/>
      </c>
      <c r="H2608" s="7">
        <f>H2607/G2610</f>
        <v/>
      </c>
      <c r="I2608" s="60">
        <f>H2608+$I$3</f>
        <v/>
      </c>
      <c r="J2608" s="23">
        <f>(I2608*$J$3)/12</f>
        <v/>
      </c>
      <c r="K2608" s="23">
        <f>(I2608*$K$3)/12</f>
        <v/>
      </c>
      <c r="L2608" s="23">
        <f>(I2608*$L$3)/12</f>
        <v/>
      </c>
      <c r="M2608" s="29">
        <f>(I2608*$M$3)/12</f>
        <v/>
      </c>
      <c r="N2608" s="23">
        <f>(I2608*$N$3)/12</f>
        <v/>
      </c>
      <c r="O2608" s="23">
        <f>(I2608*$O$3)/12</f>
        <v/>
      </c>
      <c r="P2608" s="23">
        <f>(I2608*$P$3)/12</f>
        <v/>
      </c>
    </row>
    <row r="2609">
      <c r="G2609" s="28">
        <f>G2607*G2608</f>
        <v/>
      </c>
      <c r="H2609" s="6" t="n"/>
      <c r="I2609" s="60">
        <f>H2608+$I$4</f>
        <v/>
      </c>
      <c r="J2609" s="23">
        <f>(I2609*$J$3)/12</f>
        <v/>
      </c>
      <c r="K2609" s="23">
        <f>(I2609*$K$3)/12</f>
        <v/>
      </c>
      <c r="L2609" s="23">
        <f>(I2609*$L$3)/12</f>
        <v/>
      </c>
      <c r="M2609" s="29">
        <f>(I2609*$M$3)/12</f>
        <v/>
      </c>
      <c r="N2609" s="23">
        <f>(I2609*$N$3)/12</f>
        <v/>
      </c>
      <c r="O2609" s="23">
        <f>(I2609*$O$3)/12</f>
        <v/>
      </c>
      <c r="P2609" s="23">
        <f>(I2609*$P$3)/12</f>
        <v/>
      </c>
    </row>
    <row r="2610">
      <c r="G2610" s="7">
        <f>G2609*0.3025</f>
        <v/>
      </c>
      <c r="H2610" s="6" t="n"/>
      <c r="I2610" s="60">
        <f>H2608+$I$5</f>
        <v/>
      </c>
      <c r="J2610" s="23">
        <f>(I2610*$J$3)/12</f>
        <v/>
      </c>
      <c r="K2610" s="23">
        <f>(I2610*$K$3)/12</f>
        <v/>
      </c>
      <c r="L2610" s="23">
        <f>(I2610*$L$3)/12</f>
        <v/>
      </c>
      <c r="M2610" s="29">
        <f>(I2610*$M$3)/12</f>
        <v/>
      </c>
      <c r="N2610" s="23">
        <f>(I2610*$N$3)/12</f>
        <v/>
      </c>
      <c r="O2610" s="23">
        <f>(I2610*$O$3)/12</f>
        <v/>
      </c>
      <c r="P2610" s="23">
        <f>(I2610*$P$3)/12</f>
        <v/>
      </c>
    </row>
    <row r="2611">
      <c r="G2611" s="6">
        <f>SUBSTITUTE(D2611,"㎡","")</f>
        <v/>
      </c>
      <c r="H2611" s="8" t="n"/>
      <c r="I2611" s="61">
        <f>H2608+$I$6</f>
        <v/>
      </c>
      <c r="J2611" s="23">
        <f>(I2611*$J$3)/12</f>
        <v/>
      </c>
      <c r="K2611" s="23">
        <f>(I2611*$K$3)/12</f>
        <v/>
      </c>
      <c r="L2611" s="23">
        <f>(I2611*$L$3)/12</f>
        <v/>
      </c>
      <c r="M2611" s="29">
        <f>(I2611*$M$3)/12</f>
        <v/>
      </c>
      <c r="N2611" s="23">
        <f>(I2611*$N$3)/12</f>
        <v/>
      </c>
      <c r="O2611" s="23">
        <f>(I2611*$O$3)/12</f>
        <v/>
      </c>
      <c r="P2611" s="23">
        <f>(I2611*$P$3)/12</f>
        <v/>
      </c>
    </row>
    <row r="2612">
      <c r="G2612" s="22">
        <f>SUBSTITUTE(D2612,"㎡","")</f>
        <v/>
      </c>
      <c r="H2612" s="22">
        <f>SUBSTITUTE(B2613,"万円","")</f>
        <v/>
      </c>
      <c r="I2612" s="59">
        <f>H2613+$I$2</f>
        <v/>
      </c>
      <c r="J2612" s="26">
        <f>(I2612*$J$3)/12</f>
        <v/>
      </c>
      <c r="K2612" s="26">
        <f>(I2612*$K$3)/12</f>
        <v/>
      </c>
      <c r="L2612" s="26">
        <f>(I2612*$L$3)/12</f>
        <v/>
      </c>
      <c r="M2612" s="26">
        <f>(I2612*$M$3)/12</f>
        <v/>
      </c>
      <c r="N2612" s="26">
        <f>(I2612*$N$3)/12</f>
        <v/>
      </c>
      <c r="O2612" s="26">
        <f>(I2612*$O$3)/12</f>
        <v/>
      </c>
      <c r="P2612" s="26">
        <f>(I2612*$P$3)/12</f>
        <v/>
      </c>
    </row>
    <row r="2613">
      <c r="G2613" s="6">
        <f>SUBSTITUTE(B2615,"%","")</f>
        <v/>
      </c>
      <c r="H2613" s="7">
        <f>H2612/G2615</f>
        <v/>
      </c>
      <c r="I2613" s="60">
        <f>H2613+$I$3</f>
        <v/>
      </c>
      <c r="J2613" s="23">
        <f>(I2613*$J$3)/12</f>
        <v/>
      </c>
      <c r="K2613" s="23">
        <f>(I2613*$K$3)/12</f>
        <v/>
      </c>
      <c r="L2613" s="23">
        <f>(I2613*$L$3)/12</f>
        <v/>
      </c>
      <c r="M2613" s="29">
        <f>(I2613*$M$3)/12</f>
        <v/>
      </c>
      <c r="N2613" s="23">
        <f>(I2613*$N$3)/12</f>
        <v/>
      </c>
      <c r="O2613" s="23">
        <f>(I2613*$O$3)/12</f>
        <v/>
      </c>
      <c r="P2613" s="23">
        <f>(I2613*$P$3)/12</f>
        <v/>
      </c>
    </row>
    <row r="2614">
      <c r="G2614" s="28">
        <f>G2612*G2613</f>
        <v/>
      </c>
      <c r="H2614" s="6" t="n"/>
      <c r="I2614" s="60">
        <f>H2613+$I$4</f>
        <v/>
      </c>
      <c r="J2614" s="23">
        <f>(I2614*$J$3)/12</f>
        <v/>
      </c>
      <c r="K2614" s="23">
        <f>(I2614*$K$3)/12</f>
        <v/>
      </c>
      <c r="L2614" s="23">
        <f>(I2614*$L$3)/12</f>
        <v/>
      </c>
      <c r="M2614" s="29">
        <f>(I2614*$M$3)/12</f>
        <v/>
      </c>
      <c r="N2614" s="23">
        <f>(I2614*$N$3)/12</f>
        <v/>
      </c>
      <c r="O2614" s="23">
        <f>(I2614*$O$3)/12</f>
        <v/>
      </c>
      <c r="P2614" s="23">
        <f>(I2614*$P$3)/12</f>
        <v/>
      </c>
    </row>
    <row r="2615">
      <c r="G2615" s="7">
        <f>G2614*0.3025</f>
        <v/>
      </c>
      <c r="H2615" s="6" t="n"/>
      <c r="I2615" s="60">
        <f>H2613+$I$5</f>
        <v/>
      </c>
      <c r="J2615" s="23">
        <f>(I2615*$J$3)/12</f>
        <v/>
      </c>
      <c r="K2615" s="23">
        <f>(I2615*$K$3)/12</f>
        <v/>
      </c>
      <c r="L2615" s="23">
        <f>(I2615*$L$3)/12</f>
        <v/>
      </c>
      <c r="M2615" s="29">
        <f>(I2615*$M$3)/12</f>
        <v/>
      </c>
      <c r="N2615" s="23">
        <f>(I2615*$N$3)/12</f>
        <v/>
      </c>
      <c r="O2615" s="23">
        <f>(I2615*$O$3)/12</f>
        <v/>
      </c>
      <c r="P2615" s="23">
        <f>(I2615*$P$3)/12</f>
        <v/>
      </c>
    </row>
    <row r="2616">
      <c r="G2616" s="6">
        <f>SUBSTITUTE(D2616,"㎡","")</f>
        <v/>
      </c>
      <c r="H2616" s="8" t="n"/>
      <c r="I2616" s="61">
        <f>H2613+$I$6</f>
        <v/>
      </c>
      <c r="J2616" s="23">
        <f>(I2616*$J$3)/12</f>
        <v/>
      </c>
      <c r="K2616" s="23">
        <f>(I2616*$K$3)/12</f>
        <v/>
      </c>
      <c r="L2616" s="23">
        <f>(I2616*$L$3)/12</f>
        <v/>
      </c>
      <c r="M2616" s="29">
        <f>(I2616*$M$3)/12</f>
        <v/>
      </c>
      <c r="N2616" s="23">
        <f>(I2616*$N$3)/12</f>
        <v/>
      </c>
      <c r="O2616" s="23">
        <f>(I2616*$O$3)/12</f>
        <v/>
      </c>
      <c r="P2616" s="23">
        <f>(I2616*$P$3)/12</f>
        <v/>
      </c>
    </row>
    <row r="2617">
      <c r="G2617" s="22">
        <f>SUBSTITUTE(D2617,"㎡","")</f>
        <v/>
      </c>
      <c r="H2617" s="22">
        <f>SUBSTITUTE(B2618,"万円","")</f>
        <v/>
      </c>
      <c r="I2617" s="59">
        <f>H2618+$I$2</f>
        <v/>
      </c>
      <c r="J2617" s="26">
        <f>(I2617*$J$3)/12</f>
        <v/>
      </c>
      <c r="K2617" s="26">
        <f>(I2617*$K$3)/12</f>
        <v/>
      </c>
      <c r="L2617" s="26">
        <f>(I2617*$L$3)/12</f>
        <v/>
      </c>
      <c r="M2617" s="26">
        <f>(I2617*$M$3)/12</f>
        <v/>
      </c>
      <c r="N2617" s="26">
        <f>(I2617*$N$3)/12</f>
        <v/>
      </c>
      <c r="O2617" s="26">
        <f>(I2617*$O$3)/12</f>
        <v/>
      </c>
      <c r="P2617" s="26">
        <f>(I2617*$P$3)/12</f>
        <v/>
      </c>
    </row>
    <row r="2618">
      <c r="G2618" s="6">
        <f>SUBSTITUTE(B2620,"%","")</f>
        <v/>
      </c>
      <c r="H2618" s="7">
        <f>H2617/G2620</f>
        <v/>
      </c>
      <c r="I2618" s="60">
        <f>H2618+$I$3</f>
        <v/>
      </c>
      <c r="J2618" s="23">
        <f>(I2618*$J$3)/12</f>
        <v/>
      </c>
      <c r="K2618" s="23">
        <f>(I2618*$K$3)/12</f>
        <v/>
      </c>
      <c r="L2618" s="23">
        <f>(I2618*$L$3)/12</f>
        <v/>
      </c>
      <c r="M2618" s="29">
        <f>(I2618*$M$3)/12</f>
        <v/>
      </c>
      <c r="N2618" s="23">
        <f>(I2618*$N$3)/12</f>
        <v/>
      </c>
      <c r="O2618" s="23">
        <f>(I2618*$O$3)/12</f>
        <v/>
      </c>
      <c r="P2618" s="23">
        <f>(I2618*$P$3)/12</f>
        <v/>
      </c>
    </row>
    <row r="2619">
      <c r="G2619" s="28">
        <f>G2617*G2618</f>
        <v/>
      </c>
      <c r="H2619" s="6" t="n"/>
      <c r="I2619" s="60">
        <f>H2618+$I$4</f>
        <v/>
      </c>
      <c r="J2619" s="23">
        <f>(I2619*$J$3)/12</f>
        <v/>
      </c>
      <c r="K2619" s="23">
        <f>(I2619*$K$3)/12</f>
        <v/>
      </c>
      <c r="L2619" s="23">
        <f>(I2619*$L$3)/12</f>
        <v/>
      </c>
      <c r="M2619" s="29">
        <f>(I2619*$M$3)/12</f>
        <v/>
      </c>
      <c r="N2619" s="23">
        <f>(I2619*$N$3)/12</f>
        <v/>
      </c>
      <c r="O2619" s="23">
        <f>(I2619*$O$3)/12</f>
        <v/>
      </c>
      <c r="P2619" s="23">
        <f>(I2619*$P$3)/12</f>
        <v/>
      </c>
    </row>
    <row r="2620">
      <c r="G2620" s="7">
        <f>G2619*0.3025</f>
        <v/>
      </c>
      <c r="H2620" s="6" t="n"/>
      <c r="I2620" s="60">
        <f>H2618+$I$5</f>
        <v/>
      </c>
      <c r="J2620" s="23">
        <f>(I2620*$J$3)/12</f>
        <v/>
      </c>
      <c r="K2620" s="23">
        <f>(I2620*$K$3)/12</f>
        <v/>
      </c>
      <c r="L2620" s="23">
        <f>(I2620*$L$3)/12</f>
        <v/>
      </c>
      <c r="M2620" s="29">
        <f>(I2620*$M$3)/12</f>
        <v/>
      </c>
      <c r="N2620" s="23">
        <f>(I2620*$N$3)/12</f>
        <v/>
      </c>
      <c r="O2620" s="23">
        <f>(I2620*$O$3)/12</f>
        <v/>
      </c>
      <c r="P2620" s="23">
        <f>(I2620*$P$3)/12</f>
        <v/>
      </c>
    </row>
    <row r="2621">
      <c r="G2621" s="6">
        <f>SUBSTITUTE(D2621,"㎡","")</f>
        <v/>
      </c>
      <c r="H2621" s="8" t="n"/>
      <c r="I2621" s="61">
        <f>H2618+$I$6</f>
        <v/>
      </c>
      <c r="J2621" s="23">
        <f>(I2621*$J$3)/12</f>
        <v/>
      </c>
      <c r="K2621" s="23">
        <f>(I2621*$K$3)/12</f>
        <v/>
      </c>
      <c r="L2621" s="23">
        <f>(I2621*$L$3)/12</f>
        <v/>
      </c>
      <c r="M2621" s="29">
        <f>(I2621*$M$3)/12</f>
        <v/>
      </c>
      <c r="N2621" s="23">
        <f>(I2621*$N$3)/12</f>
        <v/>
      </c>
      <c r="O2621" s="23">
        <f>(I2621*$O$3)/12</f>
        <v/>
      </c>
      <c r="P2621" s="23">
        <f>(I2621*$P$3)/12</f>
        <v/>
      </c>
    </row>
    <row r="2622">
      <c r="G2622" s="22">
        <f>SUBSTITUTE(D2622,"㎡","")</f>
        <v/>
      </c>
      <c r="H2622" s="22">
        <f>SUBSTITUTE(B2623,"万円","")</f>
        <v/>
      </c>
      <c r="I2622" s="59">
        <f>H2623+$I$2</f>
        <v/>
      </c>
      <c r="J2622" s="26">
        <f>(I2622*$J$3)/12</f>
        <v/>
      </c>
      <c r="K2622" s="26">
        <f>(I2622*$K$3)/12</f>
        <v/>
      </c>
      <c r="L2622" s="26">
        <f>(I2622*$L$3)/12</f>
        <v/>
      </c>
      <c r="M2622" s="26">
        <f>(I2622*$M$3)/12</f>
        <v/>
      </c>
      <c r="N2622" s="26">
        <f>(I2622*$N$3)/12</f>
        <v/>
      </c>
      <c r="O2622" s="26">
        <f>(I2622*$O$3)/12</f>
        <v/>
      </c>
      <c r="P2622" s="26">
        <f>(I2622*$P$3)/12</f>
        <v/>
      </c>
    </row>
    <row r="2623">
      <c r="G2623" s="6">
        <f>SUBSTITUTE(B2625,"%","")</f>
        <v/>
      </c>
      <c r="H2623" s="7">
        <f>H2622/G2625</f>
        <v/>
      </c>
      <c r="I2623" s="60">
        <f>H2623+$I$3</f>
        <v/>
      </c>
      <c r="J2623" s="23">
        <f>(I2623*$J$3)/12</f>
        <v/>
      </c>
      <c r="K2623" s="23">
        <f>(I2623*$K$3)/12</f>
        <v/>
      </c>
      <c r="L2623" s="23">
        <f>(I2623*$L$3)/12</f>
        <v/>
      </c>
      <c r="M2623" s="29">
        <f>(I2623*$M$3)/12</f>
        <v/>
      </c>
      <c r="N2623" s="23">
        <f>(I2623*$N$3)/12</f>
        <v/>
      </c>
      <c r="O2623" s="23">
        <f>(I2623*$O$3)/12</f>
        <v/>
      </c>
      <c r="P2623" s="23">
        <f>(I2623*$P$3)/12</f>
        <v/>
      </c>
    </row>
    <row r="2624">
      <c r="G2624" s="28">
        <f>G2622*G2623</f>
        <v/>
      </c>
      <c r="H2624" s="6" t="n"/>
      <c r="I2624" s="60">
        <f>H2623+$I$4</f>
        <v/>
      </c>
      <c r="J2624" s="23">
        <f>(I2624*$J$3)/12</f>
        <v/>
      </c>
      <c r="K2624" s="23">
        <f>(I2624*$K$3)/12</f>
        <v/>
      </c>
      <c r="L2624" s="23">
        <f>(I2624*$L$3)/12</f>
        <v/>
      </c>
      <c r="M2624" s="29">
        <f>(I2624*$M$3)/12</f>
        <v/>
      </c>
      <c r="N2624" s="23">
        <f>(I2624*$N$3)/12</f>
        <v/>
      </c>
      <c r="O2624" s="23">
        <f>(I2624*$O$3)/12</f>
        <v/>
      </c>
      <c r="P2624" s="23">
        <f>(I2624*$P$3)/12</f>
        <v/>
      </c>
    </row>
    <row r="2625">
      <c r="G2625" s="7">
        <f>G2624*0.3025</f>
        <v/>
      </c>
      <c r="H2625" s="6" t="n"/>
      <c r="I2625" s="60">
        <f>H2623+$I$5</f>
        <v/>
      </c>
      <c r="J2625" s="23">
        <f>(I2625*$J$3)/12</f>
        <v/>
      </c>
      <c r="K2625" s="23">
        <f>(I2625*$K$3)/12</f>
        <v/>
      </c>
      <c r="L2625" s="23">
        <f>(I2625*$L$3)/12</f>
        <v/>
      </c>
      <c r="M2625" s="29">
        <f>(I2625*$M$3)/12</f>
        <v/>
      </c>
      <c r="N2625" s="23">
        <f>(I2625*$N$3)/12</f>
        <v/>
      </c>
      <c r="O2625" s="23">
        <f>(I2625*$O$3)/12</f>
        <v/>
      </c>
      <c r="P2625" s="23">
        <f>(I2625*$P$3)/12</f>
        <v/>
      </c>
    </row>
    <row r="2626">
      <c r="G2626" s="6">
        <f>SUBSTITUTE(D2626,"㎡","")</f>
        <v/>
      </c>
      <c r="H2626" s="8" t="n"/>
      <c r="I2626" s="61">
        <f>H2623+$I$6</f>
        <v/>
      </c>
      <c r="J2626" s="23">
        <f>(I2626*$J$3)/12</f>
        <v/>
      </c>
      <c r="K2626" s="23">
        <f>(I2626*$K$3)/12</f>
        <v/>
      </c>
      <c r="L2626" s="23">
        <f>(I2626*$L$3)/12</f>
        <v/>
      </c>
      <c r="M2626" s="29">
        <f>(I2626*$M$3)/12</f>
        <v/>
      </c>
      <c r="N2626" s="23">
        <f>(I2626*$N$3)/12</f>
        <v/>
      </c>
      <c r="O2626" s="23">
        <f>(I2626*$O$3)/12</f>
        <v/>
      </c>
      <c r="P2626" s="23">
        <f>(I2626*$P$3)/12</f>
        <v/>
      </c>
    </row>
    <row r="2627">
      <c r="G2627" s="22">
        <f>SUBSTITUTE(D2627,"㎡","")</f>
        <v/>
      </c>
      <c r="H2627" s="22">
        <f>SUBSTITUTE(B2628,"万円","")</f>
        <v/>
      </c>
      <c r="I2627" s="59">
        <f>H2628+$I$2</f>
        <v/>
      </c>
      <c r="J2627" s="26">
        <f>(I2627*$J$3)/12</f>
        <v/>
      </c>
      <c r="K2627" s="26">
        <f>(I2627*$K$3)/12</f>
        <v/>
      </c>
      <c r="L2627" s="26">
        <f>(I2627*$L$3)/12</f>
        <v/>
      </c>
      <c r="M2627" s="26">
        <f>(I2627*$M$3)/12</f>
        <v/>
      </c>
      <c r="N2627" s="26">
        <f>(I2627*$N$3)/12</f>
        <v/>
      </c>
      <c r="O2627" s="26">
        <f>(I2627*$O$3)/12</f>
        <v/>
      </c>
      <c r="P2627" s="26">
        <f>(I2627*$P$3)/12</f>
        <v/>
      </c>
    </row>
    <row r="2628">
      <c r="G2628" s="6">
        <f>SUBSTITUTE(B2630,"%","")</f>
        <v/>
      </c>
      <c r="H2628" s="7">
        <f>H2627/G2630</f>
        <v/>
      </c>
      <c r="I2628" s="60">
        <f>H2628+$I$3</f>
        <v/>
      </c>
      <c r="J2628" s="23">
        <f>(I2628*$J$3)/12</f>
        <v/>
      </c>
      <c r="K2628" s="23">
        <f>(I2628*$K$3)/12</f>
        <v/>
      </c>
      <c r="L2628" s="23">
        <f>(I2628*$L$3)/12</f>
        <v/>
      </c>
      <c r="M2628" s="29">
        <f>(I2628*$M$3)/12</f>
        <v/>
      </c>
      <c r="N2628" s="23">
        <f>(I2628*$N$3)/12</f>
        <v/>
      </c>
      <c r="O2628" s="23">
        <f>(I2628*$O$3)/12</f>
        <v/>
      </c>
      <c r="P2628" s="23">
        <f>(I2628*$P$3)/12</f>
        <v/>
      </c>
    </row>
    <row r="2629">
      <c r="G2629" s="28">
        <f>G2627*G2628</f>
        <v/>
      </c>
      <c r="H2629" s="6" t="n"/>
      <c r="I2629" s="60">
        <f>H2628+$I$4</f>
        <v/>
      </c>
      <c r="J2629" s="23">
        <f>(I2629*$J$3)/12</f>
        <v/>
      </c>
      <c r="K2629" s="23">
        <f>(I2629*$K$3)/12</f>
        <v/>
      </c>
      <c r="L2629" s="23">
        <f>(I2629*$L$3)/12</f>
        <v/>
      </c>
      <c r="M2629" s="29">
        <f>(I2629*$M$3)/12</f>
        <v/>
      </c>
      <c r="N2629" s="23">
        <f>(I2629*$N$3)/12</f>
        <v/>
      </c>
      <c r="O2629" s="23">
        <f>(I2629*$O$3)/12</f>
        <v/>
      </c>
      <c r="P2629" s="23">
        <f>(I2629*$P$3)/12</f>
        <v/>
      </c>
    </row>
    <row r="2630">
      <c r="G2630" s="7">
        <f>G2629*0.3025</f>
        <v/>
      </c>
      <c r="H2630" s="6" t="n"/>
      <c r="I2630" s="60">
        <f>H2628+$I$5</f>
        <v/>
      </c>
      <c r="J2630" s="23">
        <f>(I2630*$J$3)/12</f>
        <v/>
      </c>
      <c r="K2630" s="23">
        <f>(I2630*$K$3)/12</f>
        <v/>
      </c>
      <c r="L2630" s="23">
        <f>(I2630*$L$3)/12</f>
        <v/>
      </c>
      <c r="M2630" s="29">
        <f>(I2630*$M$3)/12</f>
        <v/>
      </c>
      <c r="N2630" s="23">
        <f>(I2630*$N$3)/12</f>
        <v/>
      </c>
      <c r="O2630" s="23">
        <f>(I2630*$O$3)/12</f>
        <v/>
      </c>
      <c r="P2630" s="23">
        <f>(I2630*$P$3)/12</f>
        <v/>
      </c>
    </row>
    <row r="2631">
      <c r="G2631" s="6">
        <f>SUBSTITUTE(D2631,"㎡","")</f>
        <v/>
      </c>
      <c r="H2631" s="8" t="n"/>
      <c r="I2631" s="61">
        <f>H2628+$I$6</f>
        <v/>
      </c>
      <c r="J2631" s="23">
        <f>(I2631*$J$3)/12</f>
        <v/>
      </c>
      <c r="K2631" s="23">
        <f>(I2631*$K$3)/12</f>
        <v/>
      </c>
      <c r="L2631" s="23">
        <f>(I2631*$L$3)/12</f>
        <v/>
      </c>
      <c r="M2631" s="29">
        <f>(I2631*$M$3)/12</f>
        <v/>
      </c>
      <c r="N2631" s="23">
        <f>(I2631*$N$3)/12</f>
        <v/>
      </c>
      <c r="O2631" s="23">
        <f>(I2631*$O$3)/12</f>
        <v/>
      </c>
      <c r="P2631" s="23">
        <f>(I2631*$P$3)/12</f>
        <v/>
      </c>
    </row>
    <row r="2632">
      <c r="G2632" s="22">
        <f>SUBSTITUTE(D2632,"㎡","")</f>
        <v/>
      </c>
      <c r="H2632" s="22">
        <f>SUBSTITUTE(B2633,"万円","")</f>
        <v/>
      </c>
      <c r="I2632" s="59">
        <f>H2633+$I$2</f>
        <v/>
      </c>
      <c r="J2632" s="26">
        <f>(I2632*$J$3)/12</f>
        <v/>
      </c>
      <c r="K2632" s="26">
        <f>(I2632*$K$3)/12</f>
        <v/>
      </c>
      <c r="L2632" s="26">
        <f>(I2632*$L$3)/12</f>
        <v/>
      </c>
      <c r="M2632" s="26">
        <f>(I2632*$M$3)/12</f>
        <v/>
      </c>
      <c r="N2632" s="26">
        <f>(I2632*$N$3)/12</f>
        <v/>
      </c>
      <c r="O2632" s="26">
        <f>(I2632*$O$3)/12</f>
        <v/>
      </c>
      <c r="P2632" s="26">
        <f>(I2632*$P$3)/12</f>
        <v/>
      </c>
    </row>
    <row r="2633">
      <c r="G2633" s="6">
        <f>SUBSTITUTE(B2635,"%","")</f>
        <v/>
      </c>
      <c r="H2633" s="7">
        <f>H2632/G2635</f>
        <v/>
      </c>
      <c r="I2633" s="60">
        <f>H2633+$I$3</f>
        <v/>
      </c>
      <c r="J2633" s="23">
        <f>(I2633*$J$3)/12</f>
        <v/>
      </c>
      <c r="K2633" s="23">
        <f>(I2633*$K$3)/12</f>
        <v/>
      </c>
      <c r="L2633" s="23">
        <f>(I2633*$L$3)/12</f>
        <v/>
      </c>
      <c r="M2633" s="29">
        <f>(I2633*$M$3)/12</f>
        <v/>
      </c>
      <c r="N2633" s="23">
        <f>(I2633*$N$3)/12</f>
        <v/>
      </c>
      <c r="O2633" s="23">
        <f>(I2633*$O$3)/12</f>
        <v/>
      </c>
      <c r="P2633" s="23">
        <f>(I2633*$P$3)/12</f>
        <v/>
      </c>
    </row>
    <row r="2634">
      <c r="G2634" s="28">
        <f>G2632*G2633</f>
        <v/>
      </c>
      <c r="H2634" s="6" t="n"/>
      <c r="I2634" s="60">
        <f>H2633+$I$4</f>
        <v/>
      </c>
      <c r="J2634" s="23">
        <f>(I2634*$J$3)/12</f>
        <v/>
      </c>
      <c r="K2634" s="23">
        <f>(I2634*$K$3)/12</f>
        <v/>
      </c>
      <c r="L2634" s="23">
        <f>(I2634*$L$3)/12</f>
        <v/>
      </c>
      <c r="M2634" s="29">
        <f>(I2634*$M$3)/12</f>
        <v/>
      </c>
      <c r="N2634" s="23">
        <f>(I2634*$N$3)/12</f>
        <v/>
      </c>
      <c r="O2634" s="23">
        <f>(I2634*$O$3)/12</f>
        <v/>
      </c>
      <c r="P2634" s="23">
        <f>(I2634*$P$3)/12</f>
        <v/>
      </c>
    </row>
    <row r="2635">
      <c r="G2635" s="7">
        <f>G2634*0.3025</f>
        <v/>
      </c>
      <c r="H2635" s="6" t="n"/>
      <c r="I2635" s="60">
        <f>H2633+$I$5</f>
        <v/>
      </c>
      <c r="J2635" s="23">
        <f>(I2635*$J$3)/12</f>
        <v/>
      </c>
      <c r="K2635" s="23">
        <f>(I2635*$K$3)/12</f>
        <v/>
      </c>
      <c r="L2635" s="23">
        <f>(I2635*$L$3)/12</f>
        <v/>
      </c>
      <c r="M2635" s="29">
        <f>(I2635*$M$3)/12</f>
        <v/>
      </c>
      <c r="N2635" s="23">
        <f>(I2635*$N$3)/12</f>
        <v/>
      </c>
      <c r="O2635" s="23">
        <f>(I2635*$O$3)/12</f>
        <v/>
      </c>
      <c r="P2635" s="23">
        <f>(I2635*$P$3)/12</f>
        <v/>
      </c>
    </row>
    <row r="2636">
      <c r="G2636" s="6">
        <f>SUBSTITUTE(D2636,"㎡","")</f>
        <v/>
      </c>
      <c r="H2636" s="8" t="n"/>
      <c r="I2636" s="61">
        <f>H2633+$I$6</f>
        <v/>
      </c>
      <c r="J2636" s="23">
        <f>(I2636*$J$3)/12</f>
        <v/>
      </c>
      <c r="K2636" s="23">
        <f>(I2636*$K$3)/12</f>
        <v/>
      </c>
      <c r="L2636" s="23">
        <f>(I2636*$L$3)/12</f>
        <v/>
      </c>
      <c r="M2636" s="29">
        <f>(I2636*$M$3)/12</f>
        <v/>
      </c>
      <c r="N2636" s="23">
        <f>(I2636*$N$3)/12</f>
        <v/>
      </c>
      <c r="O2636" s="23">
        <f>(I2636*$O$3)/12</f>
        <v/>
      </c>
      <c r="P2636" s="23">
        <f>(I2636*$P$3)/12</f>
        <v/>
      </c>
    </row>
  </sheetData>
  <mergeCells count="2">
    <mergeCell ref="J4:P6"/>
    <mergeCell ref="J2:P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S2636"/>
  <sheetViews>
    <sheetView workbookViewId="0">
      <selection activeCell="A1" sqref="A1"/>
    </sheetView>
  </sheetViews>
  <sheetFormatPr baseColWidth="8" defaultColWidth="11.5546875" defaultRowHeight="19.5"/>
  <cols>
    <col width="13.109375" customWidth="1" style="46" min="1" max="1"/>
    <col width="18.5546875" customWidth="1" style="47" min="2" max="2"/>
    <col width="16.5546875" customWidth="1" style="46" min="3" max="3"/>
    <col width="22.6640625" customWidth="1" style="46" min="4" max="4"/>
    <col width="31.6640625" customWidth="1" style="46" min="5" max="5"/>
    <col width="7.33203125" customWidth="1" style="46" min="6" max="6"/>
    <col width="14.44140625" customWidth="1" style="46" min="7" max="7"/>
    <col width="13.33203125" bestFit="1" customWidth="1" style="46" min="8" max="8"/>
    <col width="11.109375" customWidth="1" style="46" min="9" max="9"/>
    <col width="7.6640625" customWidth="1" style="46" min="10" max="16"/>
    <col width="25.5546875" customWidth="1" style="46" min="17" max="17"/>
  </cols>
  <sheetData>
    <row r="2" ht="20.1" customHeight="1" s="46">
      <c r="A2" s="1" t="inlineStr">
        <is>
          <t>No.</t>
        </is>
      </c>
      <c r="B2" s="48" t="inlineStr">
        <is>
          <t>物件番号</t>
        </is>
      </c>
      <c r="C2" s="1" t="inlineStr">
        <is>
          <t>物件種目</t>
        </is>
      </c>
      <c r="D2" s="1" t="inlineStr">
        <is>
          <t>土地面積</t>
        </is>
      </c>
      <c r="E2" s="1" t="inlineStr">
        <is>
          <t>所在地</t>
        </is>
      </c>
      <c r="G2" s="11" t="inlineStr">
        <is>
          <t>土地面積（㎡）</t>
        </is>
      </c>
      <c r="H2" s="12" t="inlineStr">
        <is>
          <t>価格万円</t>
        </is>
      </c>
      <c r="I2" s="15" t="n">
        <v>140</v>
      </c>
      <c r="J2" s="36" t="n"/>
      <c r="K2" s="49" t="n"/>
      <c r="L2" s="49" t="n"/>
      <c r="M2" s="49" t="n"/>
      <c r="N2" s="49" t="n"/>
      <c r="O2" s="49" t="n"/>
      <c r="P2" s="50" t="n"/>
    </row>
    <row r="3" ht="20.1" customHeight="1" s="46">
      <c r="A3" s="1" t="inlineStr">
        <is>
          <t>取引態様</t>
        </is>
      </c>
      <c r="B3" s="48" t="inlineStr">
        <is>
          <t>価格</t>
        </is>
      </c>
      <c r="C3" s="1" t="inlineStr">
        <is>
          <t>用途地域</t>
        </is>
      </c>
      <c r="D3" s="1" t="inlineStr">
        <is>
          <t>㎡単価</t>
        </is>
      </c>
      <c r="E3" s="1" t="n"/>
      <c r="G3" s="34" t="n">
        <v>1</v>
      </c>
      <c r="H3" s="17" t="inlineStr">
        <is>
          <t>単価</t>
        </is>
      </c>
      <c r="I3" s="16" t="n">
        <v>120</v>
      </c>
      <c r="J3" s="14" t="n">
        <v>0.1</v>
      </c>
      <c r="K3" s="4" t="n">
        <v>0.09</v>
      </c>
      <c r="L3" s="4" t="n">
        <v>0.08</v>
      </c>
      <c r="M3" s="5" t="n">
        <v>0.07000000000000001</v>
      </c>
      <c r="N3" s="4" t="n">
        <v>0.06</v>
      </c>
      <c r="O3" s="4" t="n">
        <v>0.05</v>
      </c>
      <c r="P3" s="4" t="n">
        <v>0.04</v>
      </c>
    </row>
    <row r="4" ht="20.1" customHeight="1" s="46">
      <c r="A4" s="1" t="inlineStr">
        <is>
          <t>取引状況</t>
        </is>
      </c>
      <c r="B4" s="48" t="inlineStr">
        <is>
          <t>建ぺい率</t>
        </is>
      </c>
      <c r="C4" s="1" t="inlineStr">
        <is>
          <t>坪単価</t>
        </is>
      </c>
      <c r="D4" s="1" t="inlineStr">
        <is>
          <t>沿線駅</t>
        </is>
      </c>
      <c r="E4" s="1" t="inlineStr">
        <is>
          <t>交通</t>
        </is>
      </c>
      <c r="G4" s="27" t="inlineStr">
        <is>
          <t>㎡</t>
        </is>
      </c>
      <c r="H4" s="19" t="n"/>
      <c r="I4" s="20" t="n">
        <v>100</v>
      </c>
      <c r="J4" s="51" t="n"/>
      <c r="K4" s="52" t="n"/>
      <c r="L4" s="52" t="n"/>
      <c r="M4" s="52" t="n"/>
      <c r="N4" s="52" t="n"/>
      <c r="O4" s="52" t="n"/>
      <c r="P4" s="53" t="n"/>
    </row>
    <row r="5" ht="20.1" customHeight="1" s="46">
      <c r="A5" s="1" t="n"/>
      <c r="B5" s="48" t="inlineStr">
        <is>
          <t>容積率</t>
        </is>
      </c>
      <c r="C5" s="1" t="inlineStr">
        <is>
          <t>接道状況</t>
        </is>
      </c>
      <c r="D5" s="1" t="inlineStr">
        <is>
          <t>商号</t>
        </is>
      </c>
      <c r="E5" s="1" t="n"/>
      <c r="G5" s="3" t="inlineStr">
        <is>
          <t>坪</t>
        </is>
      </c>
      <c r="H5" s="18" t="n"/>
      <c r="I5" s="16" t="n">
        <v>80</v>
      </c>
      <c r="J5" s="54" t="n"/>
      <c r="P5" s="55" t="n"/>
    </row>
    <row r="6" ht="20.1" customHeight="1" s="46">
      <c r="A6" s="1" t="n"/>
      <c r="B6" s="48" t="inlineStr">
        <is>
          <t>接道１</t>
        </is>
      </c>
      <c r="C6" s="1" t="inlineStr">
        <is>
          <t>電話番号</t>
        </is>
      </c>
      <c r="D6" s="1" t="n"/>
      <c r="E6" s="1" t="n"/>
      <c r="G6" s="9" t="n"/>
      <c r="H6" s="13" t="n"/>
      <c r="I6" s="21" t="n">
        <v>60</v>
      </c>
      <c r="J6" s="56" t="n"/>
      <c r="K6" s="57" t="n"/>
      <c r="L6" s="57" t="n"/>
      <c r="M6" s="57" t="n"/>
      <c r="N6" s="57" t="n"/>
      <c r="O6" s="57" t="n"/>
      <c r="P6" s="58" t="n"/>
    </row>
    <row r="7">
      <c r="A7" t="inlineStr">
        <is>
          <t>日本語</t>
        </is>
      </c>
      <c r="B7" t="inlineStr">
        <is>
          <t>中国語</t>
        </is>
      </c>
      <c r="G7" s="22">
        <f>SUBSTITUTE(D7,"㎡","")</f>
        <v/>
      </c>
      <c r="H7" s="22">
        <f>SUBSTITUTE(B8,"万円","")</f>
        <v/>
      </c>
      <c r="I7" s="59">
        <f>H8+$I$2</f>
        <v/>
      </c>
      <c r="J7" s="26">
        <f>(I7*$J$3)/12</f>
        <v/>
      </c>
      <c r="K7" s="26">
        <f>(I7*$K$3)/12</f>
        <v/>
      </c>
      <c r="L7" s="26">
        <f>(I7*$L$3)/12</f>
        <v/>
      </c>
      <c r="M7" s="26">
        <f>(I7*$M$3)/12</f>
        <v/>
      </c>
      <c r="N7" s="26">
        <f>(I7*$N$3)/12</f>
        <v/>
      </c>
      <c r="O7" s="26">
        <f>(I7*$O$3)/12</f>
        <v/>
      </c>
      <c r="P7" s="26">
        <f>(I7*$P$3)/12</f>
        <v/>
      </c>
    </row>
    <row r="8">
      <c r="A8" t="inlineStr">
        <is>
          <t>韓国</t>
        </is>
      </c>
      <c r="B8" t="inlineStr">
        <is>
          <t>北朝鮮</t>
        </is>
      </c>
      <c r="G8" s="6">
        <f>SUBSTITUTE(B10,"%","")</f>
        <v/>
      </c>
      <c r="H8" s="7">
        <f>H7/G10</f>
        <v/>
      </c>
      <c r="I8" s="60">
        <f>H8+$I$3</f>
        <v/>
      </c>
      <c r="J8" s="23">
        <f>(I8*$J$3)/12</f>
        <v/>
      </c>
      <c r="K8" s="23">
        <f>(I8*$K$3)/12</f>
        <v/>
      </c>
      <c r="L8" s="23">
        <f>(I8*$L$3)/12</f>
        <v/>
      </c>
      <c r="M8" s="29">
        <f>(I8*$M$3)/12</f>
        <v/>
      </c>
      <c r="N8" s="23">
        <f>(I8*$N$3)/12</f>
        <v/>
      </c>
      <c r="O8" s="23">
        <f>(I8*$O$3)/12</f>
        <v/>
      </c>
      <c r="P8" s="23">
        <f>(I8*$P$3)/12</f>
        <v/>
      </c>
    </row>
    <row r="9">
      <c r="G9" s="28">
        <f>G7*G8</f>
        <v/>
      </c>
      <c r="H9" s="6" t="n"/>
      <c r="I9" s="60">
        <f>H8+$I$4</f>
        <v/>
      </c>
      <c r="J9" s="23">
        <f>(I9*$J$3)/12</f>
        <v/>
      </c>
      <c r="K9" s="23">
        <f>(I9*$K$3)/12</f>
        <v/>
      </c>
      <c r="L9" s="23">
        <f>(I9*$L$3)/12</f>
        <v/>
      </c>
      <c r="M9" s="29">
        <f>(I9*$M$3)/12</f>
        <v/>
      </c>
      <c r="N9" s="23">
        <f>(I9*$N$3)/12</f>
        <v/>
      </c>
      <c r="O9" s="23">
        <f>(I9*$O$3)/12</f>
        <v/>
      </c>
      <c r="P9" s="23">
        <f>(I9*$P$3)/12</f>
        <v/>
      </c>
    </row>
    <row r="10">
      <c r="G10" s="7">
        <f>G9*0.3025</f>
        <v/>
      </c>
      <c r="H10" s="6" t="n"/>
      <c r="I10" s="60">
        <f>H8+$I$5</f>
        <v/>
      </c>
      <c r="J10" s="23">
        <f>(I10*$J$3)/12</f>
        <v/>
      </c>
      <c r="K10" s="23">
        <f>(I10*$K$3)/12</f>
        <v/>
      </c>
      <c r="L10" s="23">
        <f>(I10*$L$3)/12</f>
        <v/>
      </c>
      <c r="M10" s="29">
        <f>(I10*$M$3)/12</f>
        <v/>
      </c>
      <c r="N10" s="23">
        <f>(I10*$N$3)/12</f>
        <v/>
      </c>
      <c r="O10" s="23">
        <f>(I10*$O$3)/12</f>
        <v/>
      </c>
      <c r="P10" s="23">
        <f>(I10*$P$3)/12</f>
        <v/>
      </c>
    </row>
    <row r="11">
      <c r="G11" s="6">
        <f>SUBSTITUTE(D11,"㎡","")</f>
        <v/>
      </c>
      <c r="H11" s="8" t="n"/>
      <c r="I11" s="61">
        <f>H8+$I$6</f>
        <v/>
      </c>
      <c r="J11" s="23">
        <f>(I11*$J$3)/12</f>
        <v/>
      </c>
      <c r="K11" s="23">
        <f>(I11*$K$3)/12</f>
        <v/>
      </c>
      <c r="L11" s="23">
        <f>(I11*$L$3)/12</f>
        <v/>
      </c>
      <c r="M11" s="29">
        <f>(I11*$M$3)/12</f>
        <v/>
      </c>
      <c r="N11" s="23">
        <f>(I11*$N$3)/12</f>
        <v/>
      </c>
      <c r="O11" s="23">
        <f>(I11*$O$3)/12</f>
        <v/>
      </c>
      <c r="P11" s="23">
        <f>(I11*$P$3)/12</f>
        <v/>
      </c>
      <c r="Q11" s="2" t="n"/>
      <c r="R11" s="2" t="n"/>
      <c r="S11" s="2" t="n"/>
    </row>
    <row r="12" ht="20.1" customHeight="1" s="46">
      <c r="G12" s="22">
        <f>SUBSTITUTE(D12,"㎡","")</f>
        <v/>
      </c>
      <c r="H12" s="22">
        <f>SUBSTITUTE(B13,"万円","")</f>
        <v/>
      </c>
      <c r="I12" s="59">
        <f>H13+$I$2</f>
        <v/>
      </c>
      <c r="J12" s="26">
        <f>(I12*$J$3)/12</f>
        <v/>
      </c>
      <c r="K12" s="26">
        <f>(I12*$K$3)/12</f>
        <v/>
      </c>
      <c r="L12" s="26">
        <f>(I12*$L$3)/12</f>
        <v/>
      </c>
      <c r="M12" s="26">
        <f>(I12*$M$3)/12</f>
        <v/>
      </c>
      <c r="N12" s="26">
        <f>(I12*$N$3)/12</f>
        <v/>
      </c>
      <c r="O12" s="26">
        <f>(I12*$O$3)/12</f>
        <v/>
      </c>
      <c r="P12" s="26">
        <f>(I12*$P$3)/12</f>
        <v/>
      </c>
    </row>
    <row r="13">
      <c r="G13" s="6">
        <f>SUBSTITUTE(B15,"%","")</f>
        <v/>
      </c>
      <c r="H13" s="7">
        <f>H12/G15</f>
        <v/>
      </c>
      <c r="I13" s="60">
        <f>H13+$I$3</f>
        <v/>
      </c>
      <c r="J13" s="23">
        <f>(I13*$J$3)/12</f>
        <v/>
      </c>
      <c r="K13" s="23">
        <f>(I13*$K$3)/12</f>
        <v/>
      </c>
      <c r="L13" s="23">
        <f>(I13*$L$3)/12</f>
        <v/>
      </c>
      <c r="M13" s="29">
        <f>(I13*$M$3)/12</f>
        <v/>
      </c>
      <c r="N13" s="23">
        <f>(I13*$N$3)/12</f>
        <v/>
      </c>
      <c r="O13" s="23">
        <f>(I13*$O$3)/12</f>
        <v/>
      </c>
      <c r="P13" s="23">
        <f>(I13*$P$3)/12</f>
        <v/>
      </c>
    </row>
    <row r="14">
      <c r="G14" s="28">
        <f>G12*G13</f>
        <v/>
      </c>
      <c r="H14" s="6" t="n"/>
      <c r="I14" s="60">
        <f>H13+$I$4</f>
        <v/>
      </c>
      <c r="J14" s="23">
        <f>(I14*$J$3)/12</f>
        <v/>
      </c>
      <c r="K14" s="23">
        <f>(I14*$K$3)/12</f>
        <v/>
      </c>
      <c r="L14" s="23">
        <f>(I14*$L$3)/12</f>
        <v/>
      </c>
      <c r="M14" s="29">
        <f>(I14*$M$3)/12</f>
        <v/>
      </c>
      <c r="N14" s="23">
        <f>(I14*$N$3)/12</f>
        <v/>
      </c>
      <c r="O14" s="23">
        <f>(I14*$O$3)/12</f>
        <v/>
      </c>
      <c r="P14" s="23">
        <f>(I14*$P$3)/12</f>
        <v/>
      </c>
    </row>
    <row r="15">
      <c r="G15" s="7">
        <f>G14*0.3025</f>
        <v/>
      </c>
      <c r="H15" s="6" t="n"/>
      <c r="I15" s="60">
        <f>H13+$I$5</f>
        <v/>
      </c>
      <c r="J15" s="23">
        <f>(I15*$J$3)/12</f>
        <v/>
      </c>
      <c r="K15" s="23">
        <f>(I15*$K$3)/12</f>
        <v/>
      </c>
      <c r="L15" s="23">
        <f>(I15*$L$3)/12</f>
        <v/>
      </c>
      <c r="M15" s="29">
        <f>(I15*$M$3)/12</f>
        <v/>
      </c>
      <c r="N15" s="23">
        <f>(I15*$N$3)/12</f>
        <v/>
      </c>
      <c r="O15" s="23">
        <f>(I15*$O$3)/12</f>
        <v/>
      </c>
      <c r="P15" s="23">
        <f>(I15*$P$3)/12</f>
        <v/>
      </c>
    </row>
    <row r="16">
      <c r="G16" s="6">
        <f>SUBSTITUTE(D16,"㎡","")</f>
        <v/>
      </c>
      <c r="H16" s="8" t="n"/>
      <c r="I16" s="61">
        <f>H13+$I$6</f>
        <v/>
      </c>
      <c r="J16" s="23">
        <f>(I16*$J$3)/12</f>
        <v/>
      </c>
      <c r="K16" s="23">
        <f>(I16*$K$3)/12</f>
        <v/>
      </c>
      <c r="L16" s="23">
        <f>(I16*$L$3)/12</f>
        <v/>
      </c>
      <c r="M16" s="29">
        <f>(I16*$M$3)/12</f>
        <v/>
      </c>
      <c r="N16" s="23">
        <f>(I16*$N$3)/12</f>
        <v/>
      </c>
      <c r="O16" s="23">
        <f>(I16*$O$3)/12</f>
        <v/>
      </c>
      <c r="P16" s="23">
        <f>(I16*$P$3)/12</f>
        <v/>
      </c>
    </row>
    <row r="17">
      <c r="G17" s="22">
        <f>SUBSTITUTE(D17,"㎡","")</f>
        <v/>
      </c>
      <c r="H17" s="22">
        <f>SUBSTITUTE(B18,"万円","")</f>
        <v/>
      </c>
      <c r="I17" s="59">
        <f>H18+$I$2</f>
        <v/>
      </c>
      <c r="J17" s="26">
        <f>(I17*$J$3)/12</f>
        <v/>
      </c>
      <c r="K17" s="26">
        <f>(I17*$K$3)/12</f>
        <v/>
      </c>
      <c r="L17" s="26">
        <f>(I17*$L$3)/12</f>
        <v/>
      </c>
      <c r="M17" s="26">
        <f>(I17*$M$3)/12</f>
        <v/>
      </c>
      <c r="N17" s="26">
        <f>(I17*$N$3)/12</f>
        <v/>
      </c>
      <c r="O17" s="26">
        <f>(I17*$O$3)/12</f>
        <v/>
      </c>
      <c r="P17" s="26">
        <f>(I17*$P$3)/12</f>
        <v/>
      </c>
    </row>
    <row r="18">
      <c r="G18" s="6">
        <f>SUBSTITUTE(B20,"%","")</f>
        <v/>
      </c>
      <c r="H18" s="7">
        <f>H17/G20</f>
        <v/>
      </c>
      <c r="I18" s="60">
        <f>H18+$I$3</f>
        <v/>
      </c>
      <c r="J18" s="23">
        <f>(I18*$J$3)/12</f>
        <v/>
      </c>
      <c r="K18" s="23">
        <f>(I18*$K$3)/12</f>
        <v/>
      </c>
      <c r="L18" s="23">
        <f>(I18*$L$3)/12</f>
        <v/>
      </c>
      <c r="M18" s="29">
        <f>(I18*$M$3)/12</f>
        <v/>
      </c>
      <c r="N18" s="23">
        <f>(I18*$N$3)/12</f>
        <v/>
      </c>
      <c r="O18" s="23">
        <f>(I18*$O$3)/12</f>
        <v/>
      </c>
      <c r="P18" s="23">
        <f>(I18*$P$3)/12</f>
        <v/>
      </c>
    </row>
    <row r="19">
      <c r="G19" s="28">
        <f>G17*G18</f>
        <v/>
      </c>
      <c r="H19" s="6" t="n"/>
      <c r="I19" s="60">
        <f>H18+$I$4</f>
        <v/>
      </c>
      <c r="J19" s="23">
        <f>(I19*$J$3)/12</f>
        <v/>
      </c>
      <c r="K19" s="23">
        <f>(I19*$K$3)/12</f>
        <v/>
      </c>
      <c r="L19" s="23">
        <f>(I19*$L$3)/12</f>
        <v/>
      </c>
      <c r="M19" s="29">
        <f>(I19*$M$3)/12</f>
        <v/>
      </c>
      <c r="N19" s="23">
        <f>(I19*$N$3)/12</f>
        <v/>
      </c>
      <c r="O19" s="23">
        <f>(I19*$O$3)/12</f>
        <v/>
      </c>
      <c r="P19" s="23">
        <f>(I19*$P$3)/12</f>
        <v/>
      </c>
    </row>
    <row r="20">
      <c r="G20" s="7">
        <f>G19*0.3025</f>
        <v/>
      </c>
      <c r="H20" s="6" t="n"/>
      <c r="I20" s="60">
        <f>H18+$I$5</f>
        <v/>
      </c>
      <c r="J20" s="23">
        <f>(I20*$J$3)/12</f>
        <v/>
      </c>
      <c r="K20" s="23">
        <f>(I20*$K$3)/12</f>
        <v/>
      </c>
      <c r="L20" s="23">
        <f>(I20*$L$3)/12</f>
        <v/>
      </c>
      <c r="M20" s="29">
        <f>(I20*$M$3)/12</f>
        <v/>
      </c>
      <c r="N20" s="23">
        <f>(I20*$N$3)/12</f>
        <v/>
      </c>
      <c r="O20" s="23">
        <f>(I20*$O$3)/12</f>
        <v/>
      </c>
      <c r="P20" s="23">
        <f>(I20*$P$3)/12</f>
        <v/>
      </c>
    </row>
    <row r="21">
      <c r="G21" s="6">
        <f>SUBSTITUTE(D21,"㎡","")</f>
        <v/>
      </c>
      <c r="H21" s="8" t="n"/>
      <c r="I21" s="61">
        <f>H18+$I$6</f>
        <v/>
      </c>
      <c r="J21" s="23">
        <f>(I21*$J$3)/12</f>
        <v/>
      </c>
      <c r="K21" s="23">
        <f>(I21*$K$3)/12</f>
        <v/>
      </c>
      <c r="L21" s="23">
        <f>(I21*$L$3)/12</f>
        <v/>
      </c>
      <c r="M21" s="29">
        <f>(I21*$M$3)/12</f>
        <v/>
      </c>
      <c r="N21" s="23">
        <f>(I21*$N$3)/12</f>
        <v/>
      </c>
      <c r="O21" s="23">
        <f>(I21*$O$3)/12</f>
        <v/>
      </c>
      <c r="P21" s="23">
        <f>(I21*$P$3)/12</f>
        <v/>
      </c>
    </row>
    <row r="22" ht="20.1" customHeight="1" s="46">
      <c r="G22" s="22">
        <f>SUBSTITUTE(D22,"㎡","")</f>
        <v/>
      </c>
      <c r="H22" s="22">
        <f>SUBSTITUTE(B23,"万円","")</f>
        <v/>
      </c>
      <c r="I22" s="59">
        <f>H23+$I$2</f>
        <v/>
      </c>
      <c r="J22" s="26">
        <f>(I22*$J$3)/12</f>
        <v/>
      </c>
      <c r="K22" s="26">
        <f>(I22*$K$3)/12</f>
        <v/>
      </c>
      <c r="L22" s="26">
        <f>(I22*$L$3)/12</f>
        <v/>
      </c>
      <c r="M22" s="26">
        <f>(I22*$M$3)/12</f>
        <v/>
      </c>
      <c r="N22" s="26">
        <f>(I22*$N$3)/12</f>
        <v/>
      </c>
      <c r="O22" s="26">
        <f>(I22*$O$3)/12</f>
        <v/>
      </c>
      <c r="P22" s="26">
        <f>(I22*$P$3)/12</f>
        <v/>
      </c>
    </row>
    <row r="23">
      <c r="G23" s="6">
        <f>SUBSTITUTE(B25,"%","")</f>
        <v/>
      </c>
      <c r="H23" s="7">
        <f>H22/G25</f>
        <v/>
      </c>
      <c r="I23" s="60">
        <f>H23+$I$3</f>
        <v/>
      </c>
      <c r="J23" s="23">
        <f>(I23*$J$3)/12</f>
        <v/>
      </c>
      <c r="K23" s="23">
        <f>(I23*$K$3)/12</f>
        <v/>
      </c>
      <c r="L23" s="23">
        <f>(I23*$L$3)/12</f>
        <v/>
      </c>
      <c r="M23" s="29">
        <f>(I23*$M$3)/12</f>
        <v/>
      </c>
      <c r="N23" s="23">
        <f>(I23*$N$3)/12</f>
        <v/>
      </c>
      <c r="O23" s="23">
        <f>(I23*$O$3)/12</f>
        <v/>
      </c>
      <c r="P23" s="23">
        <f>(I23*$P$3)/12</f>
        <v/>
      </c>
    </row>
    <row r="24">
      <c r="G24" s="28">
        <f>G22*G23</f>
        <v/>
      </c>
      <c r="H24" s="6" t="n"/>
      <c r="I24" s="60">
        <f>H23+$I$4</f>
        <v/>
      </c>
      <c r="J24" s="23">
        <f>(I24*$J$3)/12</f>
        <v/>
      </c>
      <c r="K24" s="23">
        <f>(I24*$K$3)/12</f>
        <v/>
      </c>
      <c r="L24" s="23">
        <f>(I24*$L$3)/12</f>
        <v/>
      </c>
      <c r="M24" s="29">
        <f>(I24*$M$3)/12</f>
        <v/>
      </c>
      <c r="N24" s="23">
        <f>(I24*$N$3)/12</f>
        <v/>
      </c>
      <c r="O24" s="23">
        <f>(I24*$O$3)/12</f>
        <v/>
      </c>
      <c r="P24" s="23">
        <f>(I24*$P$3)/12</f>
        <v/>
      </c>
    </row>
    <row r="25">
      <c r="G25" s="7">
        <f>G24*0.3025</f>
        <v/>
      </c>
      <c r="H25" s="6" t="n"/>
      <c r="I25" s="60">
        <f>H23+$I$5</f>
        <v/>
      </c>
      <c r="J25" s="23">
        <f>(I25*$J$3)/12</f>
        <v/>
      </c>
      <c r="K25" s="23">
        <f>(I25*$K$3)/12</f>
        <v/>
      </c>
      <c r="L25" s="23">
        <f>(I25*$L$3)/12</f>
        <v/>
      </c>
      <c r="M25" s="29">
        <f>(I25*$M$3)/12</f>
        <v/>
      </c>
      <c r="N25" s="23">
        <f>(I25*$N$3)/12</f>
        <v/>
      </c>
      <c r="O25" s="23">
        <f>(I25*$O$3)/12</f>
        <v/>
      </c>
      <c r="P25" s="23">
        <f>(I25*$P$3)/12</f>
        <v/>
      </c>
    </row>
    <row r="26">
      <c r="G26" s="6">
        <f>SUBSTITUTE(D26,"㎡","")</f>
        <v/>
      </c>
      <c r="H26" s="8" t="n"/>
      <c r="I26" s="61">
        <f>H23+$I$6</f>
        <v/>
      </c>
      <c r="J26" s="23">
        <f>(I26*$J$3)/12</f>
        <v/>
      </c>
      <c r="K26" s="23">
        <f>(I26*$K$3)/12</f>
        <v/>
      </c>
      <c r="L26" s="23">
        <f>(I26*$L$3)/12</f>
        <v/>
      </c>
      <c r="M26" s="29">
        <f>(I26*$M$3)/12</f>
        <v/>
      </c>
      <c r="N26" s="23">
        <f>(I26*$N$3)/12</f>
        <v/>
      </c>
      <c r="O26" s="23">
        <f>(I26*$O$3)/12</f>
        <v/>
      </c>
      <c r="P26" s="23">
        <f>(I26*$P$3)/12</f>
        <v/>
      </c>
    </row>
    <row r="27">
      <c r="G27" s="22">
        <f>SUBSTITUTE(D27,"㎡","")</f>
        <v/>
      </c>
      <c r="H27" s="22">
        <f>SUBSTITUTE(B28,"万円","")</f>
        <v/>
      </c>
      <c r="I27" s="59">
        <f>H28+$I$2</f>
        <v/>
      </c>
      <c r="J27" s="26">
        <f>(I27*$J$3)/12</f>
        <v/>
      </c>
      <c r="K27" s="26">
        <f>(I27*$K$3)/12</f>
        <v/>
      </c>
      <c r="L27" s="26">
        <f>(I27*$L$3)/12</f>
        <v/>
      </c>
      <c r="M27" s="26">
        <f>(I27*$M$3)/12</f>
        <v/>
      </c>
      <c r="N27" s="26">
        <f>(I27*$N$3)/12</f>
        <v/>
      </c>
      <c r="O27" s="26">
        <f>(I27*$O$3)/12</f>
        <v/>
      </c>
      <c r="P27" s="26">
        <f>(I27*$P$3)/12</f>
        <v/>
      </c>
    </row>
    <row r="28">
      <c r="G28" s="6">
        <f>SUBSTITUTE(B30,"%","")</f>
        <v/>
      </c>
      <c r="H28" s="7">
        <f>H27/G30</f>
        <v/>
      </c>
      <c r="I28" s="60">
        <f>H28+$I$3</f>
        <v/>
      </c>
      <c r="J28" s="23">
        <f>(I28*$J$3)/12</f>
        <v/>
      </c>
      <c r="K28" s="23">
        <f>(I28*$K$3)/12</f>
        <v/>
      </c>
      <c r="L28" s="23">
        <f>(I28*$L$3)/12</f>
        <v/>
      </c>
      <c r="M28" s="29">
        <f>(I28*$M$3)/12</f>
        <v/>
      </c>
      <c r="N28" s="23">
        <f>(I28*$N$3)/12</f>
        <v/>
      </c>
      <c r="O28" s="23">
        <f>(I28*$O$3)/12</f>
        <v/>
      </c>
      <c r="P28" s="23">
        <f>(I28*$P$3)/12</f>
        <v/>
      </c>
    </row>
    <row r="29">
      <c r="G29" s="28">
        <f>G27*G28</f>
        <v/>
      </c>
      <c r="H29" s="6" t="n"/>
      <c r="I29" s="60">
        <f>H28+$I$4</f>
        <v/>
      </c>
      <c r="J29" s="23">
        <f>(I29*$J$3)/12</f>
        <v/>
      </c>
      <c r="K29" s="23">
        <f>(I29*$K$3)/12</f>
        <v/>
      </c>
      <c r="L29" s="23">
        <f>(I29*$L$3)/12</f>
        <v/>
      </c>
      <c r="M29" s="29">
        <f>(I29*$M$3)/12</f>
        <v/>
      </c>
      <c r="N29" s="23">
        <f>(I29*$N$3)/12</f>
        <v/>
      </c>
      <c r="O29" s="23">
        <f>(I29*$O$3)/12</f>
        <v/>
      </c>
      <c r="P29" s="23">
        <f>(I29*$P$3)/12</f>
        <v/>
      </c>
    </row>
    <row r="30">
      <c r="G30" s="7">
        <f>G29*0.3025</f>
        <v/>
      </c>
      <c r="H30" s="6" t="n"/>
      <c r="I30" s="60">
        <f>H28+$I$5</f>
        <v/>
      </c>
      <c r="J30" s="23">
        <f>(I30*$J$3)/12</f>
        <v/>
      </c>
      <c r="K30" s="23">
        <f>(I30*$K$3)/12</f>
        <v/>
      </c>
      <c r="L30" s="23">
        <f>(I30*$L$3)/12</f>
        <v/>
      </c>
      <c r="M30" s="29">
        <f>(I30*$M$3)/12</f>
        <v/>
      </c>
      <c r="N30" s="23">
        <f>(I30*$N$3)/12</f>
        <v/>
      </c>
      <c r="O30" s="23">
        <f>(I30*$O$3)/12</f>
        <v/>
      </c>
      <c r="P30" s="23">
        <f>(I30*$P$3)/12</f>
        <v/>
      </c>
    </row>
    <row r="31">
      <c r="G31" s="6">
        <f>SUBSTITUTE(D31,"㎡","")</f>
        <v/>
      </c>
      <c r="H31" s="8" t="n"/>
      <c r="I31" s="61">
        <f>H28+$I$6</f>
        <v/>
      </c>
      <c r="J31" s="23">
        <f>(I31*$J$3)/12</f>
        <v/>
      </c>
      <c r="K31" s="23">
        <f>(I31*$K$3)/12</f>
        <v/>
      </c>
      <c r="L31" s="23">
        <f>(I31*$L$3)/12</f>
        <v/>
      </c>
      <c r="M31" s="29">
        <f>(I31*$M$3)/12</f>
        <v/>
      </c>
      <c r="N31" s="23">
        <f>(I31*$N$3)/12</f>
        <v/>
      </c>
      <c r="O31" s="23">
        <f>(I31*$O$3)/12</f>
        <v/>
      </c>
      <c r="P31" s="23">
        <f>(I31*$P$3)/12</f>
        <v/>
      </c>
    </row>
    <row r="32">
      <c r="G32" s="22">
        <f>SUBSTITUTE(D32,"㎡","")</f>
        <v/>
      </c>
      <c r="H32" s="22">
        <f>SUBSTITUTE(B33,"万円","")</f>
        <v/>
      </c>
      <c r="I32" s="59">
        <f>H33+$I$2</f>
        <v/>
      </c>
      <c r="J32" s="26">
        <f>(I32*$J$3)/12</f>
        <v/>
      </c>
      <c r="K32" s="26">
        <f>(I32*$K$3)/12</f>
        <v/>
      </c>
      <c r="L32" s="26">
        <f>(I32*$L$3)/12</f>
        <v/>
      </c>
      <c r="M32" s="26">
        <f>(I32*$M$3)/12</f>
        <v/>
      </c>
      <c r="N32" s="26">
        <f>(I32*$N$3)/12</f>
        <v/>
      </c>
      <c r="O32" s="26">
        <f>(I32*$O$3)/12</f>
        <v/>
      </c>
      <c r="P32" s="26">
        <f>(I32*$P$3)/12</f>
        <v/>
      </c>
    </row>
    <row r="33">
      <c r="G33" s="6">
        <f>SUBSTITUTE(B35,"%","")</f>
        <v/>
      </c>
      <c r="H33" s="7">
        <f>H32/G35</f>
        <v/>
      </c>
      <c r="I33" s="60">
        <f>H33+$I$3</f>
        <v/>
      </c>
      <c r="J33" s="23">
        <f>(I33*$J$3)/12</f>
        <v/>
      </c>
      <c r="K33" s="23">
        <f>(I33*$K$3)/12</f>
        <v/>
      </c>
      <c r="L33" s="23">
        <f>(I33*$L$3)/12</f>
        <v/>
      </c>
      <c r="M33" s="29">
        <f>(I33*$M$3)/12</f>
        <v/>
      </c>
      <c r="N33" s="23">
        <f>(I33*$N$3)/12</f>
        <v/>
      </c>
      <c r="O33" s="23">
        <f>(I33*$O$3)/12</f>
        <v/>
      </c>
      <c r="P33" s="23">
        <f>(I33*$P$3)/12</f>
        <v/>
      </c>
    </row>
    <row r="34">
      <c r="G34" s="28">
        <f>G32*G33</f>
        <v/>
      </c>
      <c r="H34" s="6" t="n"/>
      <c r="I34" s="60">
        <f>H33+$I$4</f>
        <v/>
      </c>
      <c r="J34" s="23">
        <f>(I34*$J$3)/12</f>
        <v/>
      </c>
      <c r="K34" s="23">
        <f>(I34*$K$3)/12</f>
        <v/>
      </c>
      <c r="L34" s="23">
        <f>(I34*$L$3)/12</f>
        <v/>
      </c>
      <c r="M34" s="29">
        <f>(I34*$M$3)/12</f>
        <v/>
      </c>
      <c r="N34" s="23">
        <f>(I34*$N$3)/12</f>
        <v/>
      </c>
      <c r="O34" s="23">
        <f>(I34*$O$3)/12</f>
        <v/>
      </c>
      <c r="P34" s="23">
        <f>(I34*$P$3)/12</f>
        <v/>
      </c>
    </row>
    <row r="35">
      <c r="G35" s="7">
        <f>G34*0.3025</f>
        <v/>
      </c>
      <c r="H35" s="6" t="n"/>
      <c r="I35" s="60">
        <f>H33+$I$5</f>
        <v/>
      </c>
      <c r="J35" s="23">
        <f>(I35*$J$3)/12</f>
        <v/>
      </c>
      <c r="K35" s="23">
        <f>(I35*$K$3)/12</f>
        <v/>
      </c>
      <c r="L35" s="23">
        <f>(I35*$L$3)/12</f>
        <v/>
      </c>
      <c r="M35" s="29">
        <f>(I35*$M$3)/12</f>
        <v/>
      </c>
      <c r="N35" s="23">
        <f>(I35*$N$3)/12</f>
        <v/>
      </c>
      <c r="O35" s="23">
        <f>(I35*$O$3)/12</f>
        <v/>
      </c>
      <c r="P35" s="23">
        <f>(I35*$P$3)/12</f>
        <v/>
      </c>
    </row>
    <row r="36">
      <c r="G36" s="6">
        <f>SUBSTITUTE(D36,"㎡","")</f>
        <v/>
      </c>
      <c r="H36" s="8" t="n"/>
      <c r="I36" s="61">
        <f>H33+$I$6</f>
        <v/>
      </c>
      <c r="J36" s="23">
        <f>(I36*$J$3)/12</f>
        <v/>
      </c>
      <c r="K36" s="23">
        <f>(I36*$K$3)/12</f>
        <v/>
      </c>
      <c r="L36" s="23">
        <f>(I36*$L$3)/12</f>
        <v/>
      </c>
      <c r="M36" s="29">
        <f>(I36*$M$3)/12</f>
        <v/>
      </c>
      <c r="N36" s="23">
        <f>(I36*$N$3)/12</f>
        <v/>
      </c>
      <c r="O36" s="23">
        <f>(I36*$O$3)/12</f>
        <v/>
      </c>
      <c r="P36" s="23">
        <f>(I36*$P$3)/12</f>
        <v/>
      </c>
    </row>
    <row r="37">
      <c r="G37" s="22">
        <f>SUBSTITUTE(D37,"㎡","")</f>
        <v/>
      </c>
      <c r="H37" s="22">
        <f>SUBSTITUTE(B38,"万円","")</f>
        <v/>
      </c>
      <c r="I37" s="59">
        <f>H38+$I$2</f>
        <v/>
      </c>
      <c r="J37" s="26">
        <f>(I37*$J$3)/12</f>
        <v/>
      </c>
      <c r="K37" s="26">
        <f>(I37*$K$3)/12</f>
        <v/>
      </c>
      <c r="L37" s="26">
        <f>(I37*$L$3)/12</f>
        <v/>
      </c>
      <c r="M37" s="26">
        <f>(I37*$M$3)/12</f>
        <v/>
      </c>
      <c r="N37" s="26">
        <f>(I37*$N$3)/12</f>
        <v/>
      </c>
      <c r="O37" s="26">
        <f>(I37*$O$3)/12</f>
        <v/>
      </c>
      <c r="P37" s="26">
        <f>(I37*$P$3)/12</f>
        <v/>
      </c>
    </row>
    <row r="38">
      <c r="G38" s="6">
        <f>SUBSTITUTE(B40,"%","")</f>
        <v/>
      </c>
      <c r="H38" s="7">
        <f>H37/G40</f>
        <v/>
      </c>
      <c r="I38" s="60">
        <f>H38+$I$3</f>
        <v/>
      </c>
      <c r="J38" s="23">
        <f>(I38*$J$3)/12</f>
        <v/>
      </c>
      <c r="K38" s="23">
        <f>(I38*$K$3)/12</f>
        <v/>
      </c>
      <c r="L38" s="23">
        <f>(I38*$L$3)/12</f>
        <v/>
      </c>
      <c r="M38" s="29">
        <f>(I38*$M$3)/12</f>
        <v/>
      </c>
      <c r="N38" s="23">
        <f>(I38*$N$3)/12</f>
        <v/>
      </c>
      <c r="O38" s="23">
        <f>(I38*$O$3)/12</f>
        <v/>
      </c>
      <c r="P38" s="23">
        <f>(I38*$P$3)/12</f>
        <v/>
      </c>
    </row>
    <row r="39">
      <c r="G39" s="28">
        <f>G37*G38</f>
        <v/>
      </c>
      <c r="H39" s="6" t="n"/>
      <c r="I39" s="60">
        <f>H38+$I$4</f>
        <v/>
      </c>
      <c r="J39" s="23">
        <f>(I39*$J$3)/12</f>
        <v/>
      </c>
      <c r="K39" s="23">
        <f>(I39*$K$3)/12</f>
        <v/>
      </c>
      <c r="L39" s="23">
        <f>(I39*$L$3)/12</f>
        <v/>
      </c>
      <c r="M39" s="29">
        <f>(I39*$M$3)/12</f>
        <v/>
      </c>
      <c r="N39" s="23">
        <f>(I39*$N$3)/12</f>
        <v/>
      </c>
      <c r="O39" s="23">
        <f>(I39*$O$3)/12</f>
        <v/>
      </c>
      <c r="P39" s="23">
        <f>(I39*$P$3)/12</f>
        <v/>
      </c>
    </row>
    <row r="40">
      <c r="G40" s="7">
        <f>G39*0.3025</f>
        <v/>
      </c>
      <c r="H40" s="6" t="n"/>
      <c r="I40" s="60">
        <f>H38+$I$5</f>
        <v/>
      </c>
      <c r="J40" s="23">
        <f>(I40*$J$3)/12</f>
        <v/>
      </c>
      <c r="K40" s="23">
        <f>(I40*$K$3)/12</f>
        <v/>
      </c>
      <c r="L40" s="23">
        <f>(I40*$L$3)/12</f>
        <v/>
      </c>
      <c r="M40" s="29">
        <f>(I40*$M$3)/12</f>
        <v/>
      </c>
      <c r="N40" s="23">
        <f>(I40*$N$3)/12</f>
        <v/>
      </c>
      <c r="O40" s="23">
        <f>(I40*$O$3)/12</f>
        <v/>
      </c>
      <c r="P40" s="23">
        <f>(I40*$P$3)/12</f>
        <v/>
      </c>
    </row>
    <row r="41">
      <c r="G41" s="6">
        <f>SUBSTITUTE(D41,"㎡","")</f>
        <v/>
      </c>
      <c r="H41" s="8" t="n"/>
      <c r="I41" s="61">
        <f>H38+$I$6</f>
        <v/>
      </c>
      <c r="J41" s="23">
        <f>(I41*$J$3)/12</f>
        <v/>
      </c>
      <c r="K41" s="23">
        <f>(I41*$K$3)/12</f>
        <v/>
      </c>
      <c r="L41" s="23">
        <f>(I41*$L$3)/12</f>
        <v/>
      </c>
      <c r="M41" s="29">
        <f>(I41*$M$3)/12</f>
        <v/>
      </c>
      <c r="N41" s="23">
        <f>(I41*$N$3)/12</f>
        <v/>
      </c>
      <c r="O41" s="23">
        <f>(I41*$O$3)/12</f>
        <v/>
      </c>
      <c r="P41" s="23">
        <f>(I41*$P$3)/12</f>
        <v/>
      </c>
    </row>
    <row r="42">
      <c r="B42" s="62" t="n"/>
      <c r="G42" s="22">
        <f>SUBSTITUTE(D42,"㎡","")</f>
        <v/>
      </c>
      <c r="H42" s="22">
        <f>SUBSTITUTE(B43,"万円","")</f>
        <v/>
      </c>
      <c r="I42" s="59">
        <f>H43+$I$2</f>
        <v/>
      </c>
      <c r="J42" s="26">
        <f>(I42*$J$3)/12</f>
        <v/>
      </c>
      <c r="K42" s="26">
        <f>(I42*$K$3)/12</f>
        <v/>
      </c>
      <c r="L42" s="26">
        <f>(I42*$L$3)/12</f>
        <v/>
      </c>
      <c r="M42" s="26">
        <f>(I42*$M$3)/12</f>
        <v/>
      </c>
      <c r="N42" s="26">
        <f>(I42*$N$3)/12</f>
        <v/>
      </c>
      <c r="O42" s="26">
        <f>(I42*$O$3)/12</f>
        <v/>
      </c>
      <c r="P42" s="26">
        <f>(I42*$P$3)/12</f>
        <v/>
      </c>
    </row>
    <row r="43">
      <c r="G43" s="6">
        <f>SUBSTITUTE(B45,"%","")</f>
        <v/>
      </c>
      <c r="H43" s="7">
        <f>H42/G45</f>
        <v/>
      </c>
      <c r="I43" s="60">
        <f>H43+$I$3</f>
        <v/>
      </c>
      <c r="J43" s="23">
        <f>(I43*$J$3)/12</f>
        <v/>
      </c>
      <c r="K43" s="23">
        <f>(I43*$K$3)/12</f>
        <v/>
      </c>
      <c r="L43" s="23">
        <f>(I43*$L$3)/12</f>
        <v/>
      </c>
      <c r="M43" s="29">
        <f>(I43*$M$3)/12</f>
        <v/>
      </c>
      <c r="N43" s="23">
        <f>(I43*$N$3)/12</f>
        <v/>
      </c>
      <c r="O43" s="23">
        <f>(I43*$O$3)/12</f>
        <v/>
      </c>
      <c r="P43" s="23">
        <f>(I43*$P$3)/12</f>
        <v/>
      </c>
    </row>
    <row r="44">
      <c r="E44" s="30" t="n"/>
      <c r="G44" s="28">
        <f>G42*G43</f>
        <v/>
      </c>
      <c r="H44" s="6" t="n"/>
      <c r="I44" s="60">
        <f>H43+$I$4</f>
        <v/>
      </c>
      <c r="J44" s="23">
        <f>(I44*$J$3)/12</f>
        <v/>
      </c>
      <c r="K44" s="23">
        <f>(I44*$K$3)/12</f>
        <v/>
      </c>
      <c r="L44" s="23">
        <f>(I44*$L$3)/12</f>
        <v/>
      </c>
      <c r="M44" s="29">
        <f>(I44*$M$3)/12</f>
        <v/>
      </c>
      <c r="N44" s="23">
        <f>(I44*$N$3)/12</f>
        <v/>
      </c>
      <c r="O44" s="23">
        <f>(I44*$O$3)/12</f>
        <v/>
      </c>
      <c r="P44" s="23">
        <f>(I44*$P$3)/12</f>
        <v/>
      </c>
    </row>
    <row r="45">
      <c r="G45" s="7">
        <f>G44*0.3025</f>
        <v/>
      </c>
      <c r="H45" s="6" t="n"/>
      <c r="I45" s="60">
        <f>H43+$I$5</f>
        <v/>
      </c>
      <c r="J45" s="23">
        <f>(I45*$J$3)/12</f>
        <v/>
      </c>
      <c r="K45" s="23">
        <f>(I45*$K$3)/12</f>
        <v/>
      </c>
      <c r="L45" s="23">
        <f>(I45*$L$3)/12</f>
        <v/>
      </c>
      <c r="M45" s="29">
        <f>(I45*$M$3)/12</f>
        <v/>
      </c>
      <c r="N45" s="23">
        <f>(I45*$N$3)/12</f>
        <v/>
      </c>
      <c r="O45" s="23">
        <f>(I45*$O$3)/12</f>
        <v/>
      </c>
      <c r="P45" s="23">
        <f>(I45*$P$3)/12</f>
        <v/>
      </c>
    </row>
    <row r="46">
      <c r="G46" s="6">
        <f>SUBSTITUTE(D46,"㎡","")</f>
        <v/>
      </c>
      <c r="H46" s="8" t="n"/>
      <c r="I46" s="61">
        <f>H43+$I$6</f>
        <v/>
      </c>
      <c r="J46" s="23">
        <f>(I46*$J$3)/12</f>
        <v/>
      </c>
      <c r="K46" s="23">
        <f>(I46*$K$3)/12</f>
        <v/>
      </c>
      <c r="L46" s="23">
        <f>(I46*$L$3)/12</f>
        <v/>
      </c>
      <c r="M46" s="29">
        <f>(I46*$M$3)/12</f>
        <v/>
      </c>
      <c r="N46" s="23">
        <f>(I46*$N$3)/12</f>
        <v/>
      </c>
      <c r="O46" s="23">
        <f>(I46*$O$3)/12</f>
        <v/>
      </c>
      <c r="P46" s="23">
        <f>(I46*$P$3)/12</f>
        <v/>
      </c>
      <c r="Q46" s="0" t="inlineStr">
        <is>
          <t>2,777円/㎡・9,181円/坪</t>
        </is>
      </c>
    </row>
    <row r="47">
      <c r="G47" s="22">
        <f>SUBSTITUTE(D47,"㎡","")</f>
        <v/>
      </c>
      <c r="H47" s="22">
        <f>SUBSTITUTE(B48,"万円","")</f>
        <v/>
      </c>
      <c r="I47" s="59">
        <f>H48+$I$2</f>
        <v/>
      </c>
      <c r="J47" s="26">
        <f>(I47*$J$3)/12</f>
        <v/>
      </c>
      <c r="K47" s="26">
        <f>(I47*$K$3)/12</f>
        <v/>
      </c>
      <c r="L47" s="26">
        <f>(I47*$L$3)/12</f>
        <v/>
      </c>
      <c r="M47" s="26">
        <f>(I47*$M$3)/12</f>
        <v/>
      </c>
      <c r="N47" s="26">
        <f>(I47*$N$3)/12</f>
        <v/>
      </c>
      <c r="O47" s="26">
        <f>(I47*$O$3)/12</f>
        <v/>
      </c>
      <c r="P47" s="26">
        <f>(I47*$P$3)/12</f>
        <v/>
      </c>
    </row>
    <row r="48">
      <c r="G48" s="6">
        <f>SUBSTITUTE(B50,"%","")</f>
        <v/>
      </c>
      <c r="H48" s="7">
        <f>H47/G50</f>
        <v/>
      </c>
      <c r="I48" s="60">
        <f>H48+$I$3</f>
        <v/>
      </c>
      <c r="J48" s="23">
        <f>(I48*$J$3)/12</f>
        <v/>
      </c>
      <c r="K48" s="23">
        <f>(I48*$K$3)/12</f>
        <v/>
      </c>
      <c r="L48" s="23">
        <f>(I48*$L$3)/12</f>
        <v/>
      </c>
      <c r="M48" s="29">
        <f>(I48*$M$3)/12</f>
        <v/>
      </c>
      <c r="N48" s="23">
        <f>(I48*$N$3)/12</f>
        <v/>
      </c>
      <c r="O48" s="23">
        <f>(I48*$O$3)/12</f>
        <v/>
      </c>
      <c r="P48" s="23">
        <f>(I48*$P$3)/12</f>
        <v/>
      </c>
    </row>
    <row r="49">
      <c r="G49" s="28">
        <f>G47*G48</f>
        <v/>
      </c>
      <c r="H49" s="6" t="n"/>
      <c r="I49" s="60">
        <f>H48+$I$4</f>
        <v/>
      </c>
      <c r="J49" s="23">
        <f>(I49*$J$3)/12</f>
        <v/>
      </c>
      <c r="K49" s="23">
        <f>(I49*$K$3)/12</f>
        <v/>
      </c>
      <c r="L49" s="23">
        <f>(I49*$L$3)/12</f>
        <v/>
      </c>
      <c r="M49" s="29">
        <f>(I49*$M$3)/12</f>
        <v/>
      </c>
      <c r="N49" s="23">
        <f>(I49*$N$3)/12</f>
        <v/>
      </c>
      <c r="O49" s="23">
        <f>(I49*$O$3)/12</f>
        <v/>
      </c>
      <c r="P49" s="23">
        <f>(I49*$P$3)/12</f>
        <v/>
      </c>
    </row>
    <row r="50">
      <c r="G50" s="7">
        <f>G49*0.3025</f>
        <v/>
      </c>
      <c r="H50" s="6" t="n"/>
      <c r="I50" s="60">
        <f>H48+$I$5</f>
        <v/>
      </c>
      <c r="J50" s="23">
        <f>(I50*$J$3)/12</f>
        <v/>
      </c>
      <c r="K50" s="23">
        <f>(I50*$K$3)/12</f>
        <v/>
      </c>
      <c r="L50" s="23">
        <f>(I50*$L$3)/12</f>
        <v/>
      </c>
      <c r="M50" s="29">
        <f>(I50*$M$3)/12</f>
        <v/>
      </c>
      <c r="N50" s="23">
        <f>(I50*$N$3)/12</f>
        <v/>
      </c>
      <c r="O50" s="23">
        <f>(I50*$O$3)/12</f>
        <v/>
      </c>
      <c r="P50" s="23">
        <f>(I50*$P$3)/12</f>
        <v/>
      </c>
    </row>
    <row r="51">
      <c r="G51" s="6">
        <f>SUBSTITUTE(D51,"㎡","")</f>
        <v/>
      </c>
      <c r="H51" s="8" t="n"/>
      <c r="I51" s="61">
        <f>H48+$I$6</f>
        <v/>
      </c>
      <c r="J51" s="23">
        <f>(I51*$J$3)/12</f>
        <v/>
      </c>
      <c r="K51" s="23">
        <f>(I51*$K$3)/12</f>
        <v/>
      </c>
      <c r="L51" s="23">
        <f>(I51*$L$3)/12</f>
        <v/>
      </c>
      <c r="M51" s="29">
        <f>(I51*$M$3)/12</f>
        <v/>
      </c>
      <c r="N51" s="23">
        <f>(I51*$N$3)/12</f>
        <v/>
      </c>
      <c r="O51" s="23">
        <f>(I51*$O$3)/12</f>
        <v/>
      </c>
      <c r="P51" s="23">
        <f>(I51*$P$3)/12</f>
        <v/>
      </c>
    </row>
    <row r="52">
      <c r="B52" s="62" t="n"/>
      <c r="G52" s="22">
        <f>SUBSTITUTE(D52,"㎡","")</f>
        <v/>
      </c>
      <c r="H52" s="22">
        <f>SUBSTITUTE(B53,"万円","")</f>
        <v/>
      </c>
      <c r="I52" s="59">
        <f>H53+$I$2</f>
        <v/>
      </c>
      <c r="J52" s="26">
        <f>(I52*$J$3)/12</f>
        <v/>
      </c>
      <c r="K52" s="26">
        <f>(I52*$K$3)/12</f>
        <v/>
      </c>
      <c r="L52" s="26">
        <f>(I52*$L$3)/12</f>
        <v/>
      </c>
      <c r="M52" s="26">
        <f>(I52*$M$3)/12</f>
        <v/>
      </c>
      <c r="N52" s="26">
        <f>(I52*$N$3)/12</f>
        <v/>
      </c>
      <c r="O52" s="26">
        <f>(I52*$O$3)/12</f>
        <v/>
      </c>
      <c r="P52" s="26">
        <f>(I52*$P$3)/12</f>
        <v/>
      </c>
    </row>
    <row r="53">
      <c r="G53" s="6">
        <f>SUBSTITUTE(B55,"%","")</f>
        <v/>
      </c>
      <c r="H53" s="7">
        <f>H52/G55</f>
        <v/>
      </c>
      <c r="I53" s="60">
        <f>H53+$I$3</f>
        <v/>
      </c>
      <c r="J53" s="23">
        <f>(I53*$J$3)/12</f>
        <v/>
      </c>
      <c r="K53" s="23">
        <f>(I53*$K$3)/12</f>
        <v/>
      </c>
      <c r="L53" s="23">
        <f>(I53*$L$3)/12</f>
        <v/>
      </c>
      <c r="M53" s="29">
        <f>(I53*$M$3)/12</f>
        <v/>
      </c>
      <c r="N53" s="23">
        <f>(I53*$N$3)/12</f>
        <v/>
      </c>
      <c r="O53" s="23">
        <f>(I53*$O$3)/12</f>
        <v/>
      </c>
      <c r="P53" s="23">
        <f>(I53*$P$3)/12</f>
        <v/>
      </c>
    </row>
    <row r="54">
      <c r="E54" s="30" t="n"/>
      <c r="G54" s="28">
        <f>G52*G53</f>
        <v/>
      </c>
      <c r="H54" s="6" t="n"/>
      <c r="I54" s="60">
        <f>H53+$I$4</f>
        <v/>
      </c>
      <c r="J54" s="23">
        <f>(I54*$J$3)/12</f>
        <v/>
      </c>
      <c r="K54" s="23">
        <f>(I54*$K$3)/12</f>
        <v/>
      </c>
      <c r="L54" s="23">
        <f>(I54*$L$3)/12</f>
        <v/>
      </c>
      <c r="M54" s="29">
        <f>(I54*$M$3)/12</f>
        <v/>
      </c>
      <c r="N54" s="23">
        <f>(I54*$N$3)/12</f>
        <v/>
      </c>
      <c r="O54" s="23">
        <f>(I54*$O$3)/12</f>
        <v/>
      </c>
      <c r="P54" s="23">
        <f>(I54*$P$3)/12</f>
        <v/>
      </c>
    </row>
    <row r="55">
      <c r="G55" s="7">
        <f>G54*0.3025</f>
        <v/>
      </c>
      <c r="H55" s="6" t="n"/>
      <c r="I55" s="60">
        <f>H53+$I$5</f>
        <v/>
      </c>
      <c r="J55" s="23">
        <f>(I55*$J$3)/12</f>
        <v/>
      </c>
      <c r="K55" s="23">
        <f>(I55*$K$3)/12</f>
        <v/>
      </c>
      <c r="L55" s="23">
        <f>(I55*$L$3)/12</f>
        <v/>
      </c>
      <c r="M55" s="29">
        <f>(I55*$M$3)/12</f>
        <v/>
      </c>
      <c r="N55" s="23">
        <f>(I55*$N$3)/12</f>
        <v/>
      </c>
      <c r="O55" s="23">
        <f>(I55*$O$3)/12</f>
        <v/>
      </c>
      <c r="P55" s="23">
        <f>(I55*$P$3)/12</f>
        <v/>
      </c>
    </row>
    <row r="56">
      <c r="G56" s="6">
        <f>SUBSTITUTE(D56,"㎡","")</f>
        <v/>
      </c>
      <c r="H56" s="8" t="n"/>
      <c r="I56" s="61">
        <f>H53+$I$6</f>
        <v/>
      </c>
      <c r="J56" s="23">
        <f>(I56*$J$3)/12</f>
        <v/>
      </c>
      <c r="K56" s="23">
        <f>(I56*$K$3)/12</f>
        <v/>
      </c>
      <c r="L56" s="23">
        <f>(I56*$L$3)/12</f>
        <v/>
      </c>
      <c r="M56" s="29">
        <f>(I56*$M$3)/12</f>
        <v/>
      </c>
      <c r="N56" s="23">
        <f>(I56*$N$3)/12</f>
        <v/>
      </c>
      <c r="O56" s="23">
        <f>(I56*$O$3)/12</f>
        <v/>
      </c>
      <c r="P56" s="23">
        <f>(I56*$P$3)/12</f>
        <v/>
      </c>
      <c r="Q56" s="0" t="inlineStr">
        <is>
          <t>2,900円/㎡・9,586円/坪</t>
        </is>
      </c>
    </row>
    <row r="57">
      <c r="G57" s="22">
        <f>SUBSTITUTE(D57,"㎡","")</f>
        <v/>
      </c>
      <c r="H57" s="22">
        <f>SUBSTITUTE(B58,"万円","")</f>
        <v/>
      </c>
      <c r="I57" s="59">
        <f>H58+$I$2</f>
        <v/>
      </c>
      <c r="J57" s="26">
        <f>(I57*$J$3)/12</f>
        <v/>
      </c>
      <c r="K57" s="26">
        <f>(I57*$K$3)/12</f>
        <v/>
      </c>
      <c r="L57" s="26">
        <f>(I57*$L$3)/12</f>
        <v/>
      </c>
      <c r="M57" s="26">
        <f>(I57*$M$3)/12</f>
        <v/>
      </c>
      <c r="N57" s="26">
        <f>(I57*$N$3)/12</f>
        <v/>
      </c>
      <c r="O57" s="26">
        <f>(I57*$O$3)/12</f>
        <v/>
      </c>
      <c r="P57" s="26">
        <f>(I57*$P$3)/12</f>
        <v/>
      </c>
    </row>
    <row r="58">
      <c r="G58" s="6">
        <f>SUBSTITUTE(B60,"%","")</f>
        <v/>
      </c>
      <c r="H58" s="7">
        <f>H57/G60</f>
        <v/>
      </c>
      <c r="I58" s="60">
        <f>H58+$I$3</f>
        <v/>
      </c>
      <c r="J58" s="23">
        <f>(I58*$J$3)/12</f>
        <v/>
      </c>
      <c r="K58" s="23">
        <f>(I58*$K$3)/12</f>
        <v/>
      </c>
      <c r="L58" s="23">
        <f>(I58*$L$3)/12</f>
        <v/>
      </c>
      <c r="M58" s="29">
        <f>(I58*$M$3)/12</f>
        <v/>
      </c>
      <c r="N58" s="23">
        <f>(I58*$N$3)/12</f>
        <v/>
      </c>
      <c r="O58" s="23">
        <f>(I58*$O$3)/12</f>
        <v/>
      </c>
      <c r="P58" s="23">
        <f>(I58*$P$3)/12</f>
        <v/>
      </c>
    </row>
    <row r="59">
      <c r="G59" s="28">
        <f>G57*G58</f>
        <v/>
      </c>
      <c r="H59" s="6" t="n"/>
      <c r="I59" s="60">
        <f>H58+$I$4</f>
        <v/>
      </c>
      <c r="J59" s="23">
        <f>(I59*$J$3)/12</f>
        <v/>
      </c>
      <c r="K59" s="23">
        <f>(I59*$K$3)/12</f>
        <v/>
      </c>
      <c r="L59" s="23">
        <f>(I59*$L$3)/12</f>
        <v/>
      </c>
      <c r="M59" s="29">
        <f>(I59*$M$3)/12</f>
        <v/>
      </c>
      <c r="N59" s="23">
        <f>(I59*$N$3)/12</f>
        <v/>
      </c>
      <c r="O59" s="23">
        <f>(I59*$O$3)/12</f>
        <v/>
      </c>
      <c r="P59" s="23">
        <f>(I59*$P$3)/12</f>
        <v/>
      </c>
    </row>
    <row r="60">
      <c r="G60" s="7">
        <f>G59*0.3025</f>
        <v/>
      </c>
      <c r="H60" s="6" t="n"/>
      <c r="I60" s="60">
        <f>H58+$I$5</f>
        <v/>
      </c>
      <c r="J60" s="23">
        <f>(I60*$J$3)/12</f>
        <v/>
      </c>
      <c r="K60" s="23">
        <f>(I60*$K$3)/12</f>
        <v/>
      </c>
      <c r="L60" s="23">
        <f>(I60*$L$3)/12</f>
        <v/>
      </c>
      <c r="M60" s="29">
        <f>(I60*$M$3)/12</f>
        <v/>
      </c>
      <c r="N60" s="23">
        <f>(I60*$N$3)/12</f>
        <v/>
      </c>
      <c r="O60" s="23">
        <f>(I60*$O$3)/12</f>
        <v/>
      </c>
      <c r="P60" s="23">
        <f>(I60*$P$3)/12</f>
        <v/>
      </c>
    </row>
    <row r="61">
      <c r="G61" s="6">
        <f>SUBSTITUTE(D61,"㎡","")</f>
        <v/>
      </c>
      <c r="H61" s="8" t="n"/>
      <c r="I61" s="61">
        <f>H58+$I$6</f>
        <v/>
      </c>
      <c r="J61" s="23">
        <f>(I61*$J$3)/12</f>
        <v/>
      </c>
      <c r="K61" s="23">
        <f>(I61*$K$3)/12</f>
        <v/>
      </c>
      <c r="L61" s="23">
        <f>(I61*$L$3)/12</f>
        <v/>
      </c>
      <c r="M61" s="29">
        <f>(I61*$M$3)/12</f>
        <v/>
      </c>
      <c r="N61" s="23">
        <f>(I61*$N$3)/12</f>
        <v/>
      </c>
      <c r="O61" s="23">
        <f>(I61*$O$3)/12</f>
        <v/>
      </c>
      <c r="P61" s="23">
        <f>(I61*$P$3)/12</f>
        <v/>
      </c>
    </row>
    <row r="62">
      <c r="G62" s="22">
        <f>SUBSTITUTE(D62,"㎡","")</f>
        <v/>
      </c>
      <c r="H62" s="22">
        <f>SUBSTITUTE(B63,"万円","")</f>
        <v/>
      </c>
      <c r="I62" s="59">
        <f>H63+$I$2</f>
        <v/>
      </c>
      <c r="J62" s="26">
        <f>(I62*$J$3)/12</f>
        <v/>
      </c>
      <c r="K62" s="26">
        <f>(I62*$K$3)/12</f>
        <v/>
      </c>
      <c r="L62" s="26">
        <f>(I62*$L$3)/12</f>
        <v/>
      </c>
      <c r="M62" s="26">
        <f>(I62*$M$3)/12</f>
        <v/>
      </c>
      <c r="N62" s="26">
        <f>(I62*$N$3)/12</f>
        <v/>
      </c>
      <c r="O62" s="26">
        <f>(I62*$O$3)/12</f>
        <v/>
      </c>
      <c r="P62" s="26">
        <f>(I62*$P$3)/12</f>
        <v/>
      </c>
    </row>
    <row r="63">
      <c r="G63" s="6">
        <f>SUBSTITUTE(B65,"%","")</f>
        <v/>
      </c>
      <c r="H63" s="7">
        <f>H62/G65</f>
        <v/>
      </c>
      <c r="I63" s="60">
        <f>H63+$I$3</f>
        <v/>
      </c>
      <c r="J63" s="23">
        <f>(I63*$J$3)/12</f>
        <v/>
      </c>
      <c r="K63" s="23">
        <f>(I63*$K$3)/12</f>
        <v/>
      </c>
      <c r="L63" s="23">
        <f>(I63*$L$3)/12</f>
        <v/>
      </c>
      <c r="M63" s="29">
        <f>(I63*$M$3)/12</f>
        <v/>
      </c>
      <c r="N63" s="23">
        <f>(I63*$N$3)/12</f>
        <v/>
      </c>
      <c r="O63" s="23">
        <f>(I63*$O$3)/12</f>
        <v/>
      </c>
      <c r="P63" s="23">
        <f>(I63*$P$3)/12</f>
        <v/>
      </c>
    </row>
    <row r="64">
      <c r="G64" s="28">
        <f>G62*G63</f>
        <v/>
      </c>
      <c r="H64" s="6" t="n"/>
      <c r="I64" s="60">
        <f>H63+$I$4</f>
        <v/>
      </c>
      <c r="J64" s="23">
        <f>(I64*$J$3)/12</f>
        <v/>
      </c>
      <c r="K64" s="23">
        <f>(I64*$K$3)/12</f>
        <v/>
      </c>
      <c r="L64" s="23">
        <f>(I64*$L$3)/12</f>
        <v/>
      </c>
      <c r="M64" s="29">
        <f>(I64*$M$3)/12</f>
        <v/>
      </c>
      <c r="N64" s="23">
        <f>(I64*$N$3)/12</f>
        <v/>
      </c>
      <c r="O64" s="23">
        <f>(I64*$O$3)/12</f>
        <v/>
      </c>
      <c r="P64" s="23">
        <f>(I64*$P$3)/12</f>
        <v/>
      </c>
    </row>
    <row r="65">
      <c r="G65" s="7">
        <f>G64*0.3025</f>
        <v/>
      </c>
      <c r="H65" s="6" t="n"/>
      <c r="I65" s="60">
        <f>H63+$I$5</f>
        <v/>
      </c>
      <c r="J65" s="23">
        <f>(I65*$J$3)/12</f>
        <v/>
      </c>
      <c r="K65" s="23">
        <f>(I65*$K$3)/12</f>
        <v/>
      </c>
      <c r="L65" s="23">
        <f>(I65*$L$3)/12</f>
        <v/>
      </c>
      <c r="M65" s="29">
        <f>(I65*$M$3)/12</f>
        <v/>
      </c>
      <c r="N65" s="23">
        <f>(I65*$N$3)/12</f>
        <v/>
      </c>
      <c r="O65" s="23">
        <f>(I65*$O$3)/12</f>
        <v/>
      </c>
      <c r="P65" s="23">
        <f>(I65*$P$3)/12</f>
        <v/>
      </c>
    </row>
    <row r="66">
      <c r="G66" s="6">
        <f>SUBSTITUTE(D66,"㎡","")</f>
        <v/>
      </c>
      <c r="H66" s="8" t="n"/>
      <c r="I66" s="61">
        <f>H63+$I$6</f>
        <v/>
      </c>
      <c r="J66" s="23">
        <f>(I66*$J$3)/12</f>
        <v/>
      </c>
      <c r="K66" s="23">
        <f>(I66*$K$3)/12</f>
        <v/>
      </c>
      <c r="L66" s="23">
        <f>(I66*$L$3)/12</f>
        <v/>
      </c>
      <c r="M66" s="29">
        <f>(I66*$M$3)/12</f>
        <v/>
      </c>
      <c r="N66" s="23">
        <f>(I66*$N$3)/12</f>
        <v/>
      </c>
      <c r="O66" s="23">
        <f>(I66*$O$3)/12</f>
        <v/>
      </c>
      <c r="P66" s="23">
        <f>(I66*$P$3)/12</f>
        <v/>
      </c>
    </row>
    <row r="67">
      <c r="G67" s="22">
        <f>SUBSTITUTE(D67,"㎡","")</f>
        <v/>
      </c>
      <c r="H67" s="22">
        <f>SUBSTITUTE(B68,"万円","")</f>
        <v/>
      </c>
      <c r="I67" s="59">
        <f>H68+$I$2</f>
        <v/>
      </c>
      <c r="J67" s="26">
        <f>(I67*$J$3)/12</f>
        <v/>
      </c>
      <c r="K67" s="26">
        <f>(I67*$K$3)/12</f>
        <v/>
      </c>
      <c r="L67" s="26">
        <f>(I67*$L$3)/12</f>
        <v/>
      </c>
      <c r="M67" s="26">
        <f>(I67*$M$3)/12</f>
        <v/>
      </c>
      <c r="N67" s="26">
        <f>(I67*$N$3)/12</f>
        <v/>
      </c>
      <c r="O67" s="26">
        <f>(I67*$O$3)/12</f>
        <v/>
      </c>
      <c r="P67" s="26">
        <f>(I67*$P$3)/12</f>
        <v/>
      </c>
    </row>
    <row r="68">
      <c r="G68" s="6">
        <f>SUBSTITUTE(B70,"%","")</f>
        <v/>
      </c>
      <c r="H68" s="7">
        <f>H67/G70</f>
        <v/>
      </c>
      <c r="I68" s="60">
        <f>H68+$I$3</f>
        <v/>
      </c>
      <c r="J68" s="23">
        <f>(I68*$J$3)/12</f>
        <v/>
      </c>
      <c r="K68" s="23">
        <f>(I68*$K$3)/12</f>
        <v/>
      </c>
      <c r="L68" s="23">
        <f>(I68*$L$3)/12</f>
        <v/>
      </c>
      <c r="M68" s="29">
        <f>(I68*$M$3)/12</f>
        <v/>
      </c>
      <c r="N68" s="23">
        <f>(I68*$N$3)/12</f>
        <v/>
      </c>
      <c r="O68" s="23">
        <f>(I68*$O$3)/12</f>
        <v/>
      </c>
      <c r="P68" s="23">
        <f>(I68*$P$3)/12</f>
        <v/>
      </c>
    </row>
    <row r="69">
      <c r="G69" s="28">
        <f>G67*G68</f>
        <v/>
      </c>
      <c r="H69" s="6" t="n"/>
      <c r="I69" s="60">
        <f>H68+$I$4</f>
        <v/>
      </c>
      <c r="J69" s="23">
        <f>(I69*$J$3)/12</f>
        <v/>
      </c>
      <c r="K69" s="23">
        <f>(I69*$K$3)/12</f>
        <v/>
      </c>
      <c r="L69" s="23">
        <f>(I69*$L$3)/12</f>
        <v/>
      </c>
      <c r="M69" s="29">
        <f>(I69*$M$3)/12</f>
        <v/>
      </c>
      <c r="N69" s="23">
        <f>(I69*$N$3)/12</f>
        <v/>
      </c>
      <c r="O69" s="23">
        <f>(I69*$O$3)/12</f>
        <v/>
      </c>
      <c r="P69" s="23">
        <f>(I69*$P$3)/12</f>
        <v/>
      </c>
    </row>
    <row r="70">
      <c r="G70" s="7">
        <f>G69*0.3025</f>
        <v/>
      </c>
      <c r="H70" s="6" t="n"/>
      <c r="I70" s="60">
        <f>H68+$I$5</f>
        <v/>
      </c>
      <c r="J70" s="23">
        <f>(I70*$J$3)/12</f>
        <v/>
      </c>
      <c r="K70" s="23">
        <f>(I70*$K$3)/12</f>
        <v/>
      </c>
      <c r="L70" s="23">
        <f>(I70*$L$3)/12</f>
        <v/>
      </c>
      <c r="M70" s="29">
        <f>(I70*$M$3)/12</f>
        <v/>
      </c>
      <c r="N70" s="23">
        <f>(I70*$N$3)/12</f>
        <v/>
      </c>
      <c r="O70" s="23">
        <f>(I70*$O$3)/12</f>
        <v/>
      </c>
      <c r="P70" s="23">
        <f>(I70*$P$3)/12</f>
        <v/>
      </c>
    </row>
    <row r="71">
      <c r="G71" s="6">
        <f>SUBSTITUTE(D71,"㎡","")</f>
        <v/>
      </c>
      <c r="H71" s="8" t="n"/>
      <c r="I71" s="61">
        <f>H68+$I$6</f>
        <v/>
      </c>
      <c r="J71" s="23">
        <f>(I71*$J$3)/12</f>
        <v/>
      </c>
      <c r="K71" s="23">
        <f>(I71*$K$3)/12</f>
        <v/>
      </c>
      <c r="L71" s="23">
        <f>(I71*$L$3)/12</f>
        <v/>
      </c>
      <c r="M71" s="29">
        <f>(I71*$M$3)/12</f>
        <v/>
      </c>
      <c r="N71" s="23">
        <f>(I71*$N$3)/12</f>
        <v/>
      </c>
      <c r="O71" s="23">
        <f>(I71*$O$3)/12</f>
        <v/>
      </c>
      <c r="P71" s="23">
        <f>(I71*$P$3)/12</f>
        <v/>
      </c>
    </row>
    <row r="72">
      <c r="G72" s="22">
        <f>SUBSTITUTE(D72,"㎡","")</f>
        <v/>
      </c>
      <c r="H72" s="22">
        <f>SUBSTITUTE(B73,"万円","")</f>
        <v/>
      </c>
      <c r="I72" s="59">
        <f>H73+$I$2</f>
        <v/>
      </c>
      <c r="J72" s="26">
        <f>(I72*$J$3)/12</f>
        <v/>
      </c>
      <c r="K72" s="26">
        <f>(I72*$K$3)/12</f>
        <v/>
      </c>
      <c r="L72" s="26">
        <f>(I72*$L$3)/12</f>
        <v/>
      </c>
      <c r="M72" s="26">
        <f>(I72*$M$3)/12</f>
        <v/>
      </c>
      <c r="N72" s="26">
        <f>(I72*$N$3)/12</f>
        <v/>
      </c>
      <c r="O72" s="26">
        <f>(I72*$O$3)/12</f>
        <v/>
      </c>
      <c r="P72" s="26">
        <f>(I72*$P$3)/12</f>
        <v/>
      </c>
    </row>
    <row r="73">
      <c r="G73" s="6">
        <f>SUBSTITUTE(B75,"%","")</f>
        <v/>
      </c>
      <c r="H73" s="7">
        <f>H72/G75</f>
        <v/>
      </c>
      <c r="I73" s="60">
        <f>H73+$I$3</f>
        <v/>
      </c>
      <c r="J73" s="23">
        <f>(I73*$J$3)/12</f>
        <v/>
      </c>
      <c r="K73" s="23">
        <f>(I73*$K$3)/12</f>
        <v/>
      </c>
      <c r="L73" s="23">
        <f>(I73*$L$3)/12</f>
        <v/>
      </c>
      <c r="M73" s="29">
        <f>(I73*$M$3)/12</f>
        <v/>
      </c>
      <c r="N73" s="23">
        <f>(I73*$N$3)/12</f>
        <v/>
      </c>
      <c r="O73" s="23">
        <f>(I73*$O$3)/12</f>
        <v/>
      </c>
      <c r="P73" s="23">
        <f>(I73*$P$3)/12</f>
        <v/>
      </c>
    </row>
    <row r="74">
      <c r="G74" s="28">
        <f>G72*G73</f>
        <v/>
      </c>
      <c r="H74" s="6" t="n"/>
      <c r="I74" s="60">
        <f>H73+$I$4</f>
        <v/>
      </c>
      <c r="J74" s="23">
        <f>(I74*$J$3)/12</f>
        <v/>
      </c>
      <c r="K74" s="23">
        <f>(I74*$K$3)/12</f>
        <v/>
      </c>
      <c r="L74" s="23">
        <f>(I74*$L$3)/12</f>
        <v/>
      </c>
      <c r="M74" s="29">
        <f>(I74*$M$3)/12</f>
        <v/>
      </c>
      <c r="N74" s="23">
        <f>(I74*$N$3)/12</f>
        <v/>
      </c>
      <c r="O74" s="23">
        <f>(I74*$O$3)/12</f>
        <v/>
      </c>
      <c r="P74" s="23">
        <f>(I74*$P$3)/12</f>
        <v/>
      </c>
    </row>
    <row r="75">
      <c r="G75" s="7">
        <f>G74*0.3025</f>
        <v/>
      </c>
      <c r="H75" s="6" t="n"/>
      <c r="I75" s="60">
        <f>H73+$I$5</f>
        <v/>
      </c>
      <c r="J75" s="23">
        <f>(I75*$J$3)/12</f>
        <v/>
      </c>
      <c r="K75" s="23">
        <f>(I75*$K$3)/12</f>
        <v/>
      </c>
      <c r="L75" s="23">
        <f>(I75*$L$3)/12</f>
        <v/>
      </c>
      <c r="M75" s="29">
        <f>(I75*$M$3)/12</f>
        <v/>
      </c>
      <c r="N75" s="23">
        <f>(I75*$N$3)/12</f>
        <v/>
      </c>
      <c r="O75" s="23">
        <f>(I75*$O$3)/12</f>
        <v/>
      </c>
      <c r="P75" s="23">
        <f>(I75*$P$3)/12</f>
        <v/>
      </c>
    </row>
    <row r="76">
      <c r="G76" s="6">
        <f>SUBSTITUTE(D76,"㎡","")</f>
        <v/>
      </c>
      <c r="H76" s="8" t="n"/>
      <c r="I76" s="61">
        <f>H73+$I$6</f>
        <v/>
      </c>
      <c r="J76" s="23">
        <f>(I76*$J$3)/12</f>
        <v/>
      </c>
      <c r="K76" s="23">
        <f>(I76*$K$3)/12</f>
        <v/>
      </c>
      <c r="L76" s="23">
        <f>(I76*$L$3)/12</f>
        <v/>
      </c>
      <c r="M76" s="29">
        <f>(I76*$M$3)/12</f>
        <v/>
      </c>
      <c r="N76" s="23">
        <f>(I76*$N$3)/12</f>
        <v/>
      </c>
      <c r="O76" s="23">
        <f>(I76*$O$3)/12</f>
        <v/>
      </c>
      <c r="P76" s="23">
        <f>(I76*$P$3)/12</f>
        <v/>
      </c>
    </row>
    <row r="77">
      <c r="B77" s="62" t="n"/>
      <c r="G77" s="22">
        <f>SUBSTITUTE(D77,"㎡","")</f>
        <v/>
      </c>
      <c r="H77" s="22">
        <f>SUBSTITUTE(B78,"万円","")</f>
        <v/>
      </c>
      <c r="I77" s="59">
        <f>H78+$I$2</f>
        <v/>
      </c>
      <c r="J77" s="26">
        <f>(I77*$J$3)/12</f>
        <v/>
      </c>
      <c r="K77" s="26">
        <f>(I77*$K$3)/12</f>
        <v/>
      </c>
      <c r="L77" s="26">
        <f>(I77*$L$3)/12</f>
        <v/>
      </c>
      <c r="M77" s="26">
        <f>(I77*$M$3)/12</f>
        <v/>
      </c>
      <c r="N77" s="26">
        <f>(I77*$N$3)/12</f>
        <v/>
      </c>
      <c r="O77" s="26">
        <f>(I77*$O$3)/12</f>
        <v/>
      </c>
      <c r="P77" s="26">
        <f>(I77*$P$3)/12</f>
        <v/>
      </c>
    </row>
    <row r="78">
      <c r="G78" s="6">
        <f>SUBSTITUTE(B80,"%","")</f>
        <v/>
      </c>
      <c r="H78" s="7">
        <f>H77/G80</f>
        <v/>
      </c>
      <c r="I78" s="60">
        <f>H78+$I$3</f>
        <v/>
      </c>
      <c r="J78" s="23">
        <f>(I78*$J$3)/12</f>
        <v/>
      </c>
      <c r="K78" s="23">
        <f>(I78*$K$3)/12</f>
        <v/>
      </c>
      <c r="L78" s="23">
        <f>(I78*$L$3)/12</f>
        <v/>
      </c>
      <c r="M78" s="29">
        <f>(I78*$M$3)/12</f>
        <v/>
      </c>
      <c r="N78" s="23">
        <f>(I78*$N$3)/12</f>
        <v/>
      </c>
      <c r="O78" s="23">
        <f>(I78*$O$3)/12</f>
        <v/>
      </c>
      <c r="P78" s="23">
        <f>(I78*$P$3)/12</f>
        <v/>
      </c>
    </row>
    <row r="79">
      <c r="E79" s="30" t="n"/>
      <c r="G79" s="28">
        <f>G77*G78</f>
        <v/>
      </c>
      <c r="H79" s="6" t="n"/>
      <c r="I79" s="60">
        <f>H78+$I$4</f>
        <v/>
      </c>
      <c r="J79" s="23">
        <f>(I79*$J$3)/12</f>
        <v/>
      </c>
      <c r="K79" s="23">
        <f>(I79*$K$3)/12</f>
        <v/>
      </c>
      <c r="L79" s="23">
        <f>(I79*$L$3)/12</f>
        <v/>
      </c>
      <c r="M79" s="29">
        <f>(I79*$M$3)/12</f>
        <v/>
      </c>
      <c r="N79" s="23">
        <f>(I79*$N$3)/12</f>
        <v/>
      </c>
      <c r="O79" s="23">
        <f>(I79*$O$3)/12</f>
        <v/>
      </c>
      <c r="P79" s="23">
        <f>(I79*$P$3)/12</f>
        <v/>
      </c>
    </row>
    <row r="80">
      <c r="G80" s="7">
        <f>G79*0.3025</f>
        <v/>
      </c>
      <c r="H80" s="6" t="n"/>
      <c r="I80" s="60">
        <f>H78+$I$5</f>
        <v/>
      </c>
      <c r="J80" s="23">
        <f>(I80*$J$3)/12</f>
        <v/>
      </c>
      <c r="K80" s="23">
        <f>(I80*$K$3)/12</f>
        <v/>
      </c>
      <c r="L80" s="23">
        <f>(I80*$L$3)/12</f>
        <v/>
      </c>
      <c r="M80" s="29">
        <f>(I80*$M$3)/12</f>
        <v/>
      </c>
      <c r="N80" s="23">
        <f>(I80*$N$3)/12</f>
        <v/>
      </c>
      <c r="O80" s="23">
        <f>(I80*$O$3)/12</f>
        <v/>
      </c>
      <c r="P80" s="23">
        <f>(I80*$P$3)/12</f>
        <v/>
      </c>
    </row>
    <row r="81">
      <c r="G81" s="6">
        <f>SUBSTITUTE(D81,"㎡","")</f>
        <v/>
      </c>
      <c r="H81" s="8" t="n"/>
      <c r="I81" s="61">
        <f>H78+$I$6</f>
        <v/>
      </c>
      <c r="J81" s="23">
        <f>(I81*$J$3)/12</f>
        <v/>
      </c>
      <c r="K81" s="23">
        <f>(I81*$K$3)/12</f>
        <v/>
      </c>
      <c r="L81" s="23">
        <f>(I81*$L$3)/12</f>
        <v/>
      </c>
      <c r="M81" s="29">
        <f>(I81*$M$3)/12</f>
        <v/>
      </c>
      <c r="N81" s="23">
        <f>(I81*$N$3)/12</f>
        <v/>
      </c>
      <c r="O81" s="23">
        <f>(I81*$O$3)/12</f>
        <v/>
      </c>
      <c r="P81" s="23">
        <f>(I81*$P$3)/12</f>
        <v/>
      </c>
    </row>
    <row r="82">
      <c r="G82" s="22">
        <f>SUBSTITUTE(D82,"㎡","")</f>
        <v/>
      </c>
      <c r="H82" s="22">
        <f>SUBSTITUTE(B83,"万円","")</f>
        <v/>
      </c>
      <c r="I82" s="59">
        <f>H83+$I$2</f>
        <v/>
      </c>
      <c r="J82" s="26">
        <f>(I82*$J$3)/12</f>
        <v/>
      </c>
      <c r="K82" s="26">
        <f>(I82*$K$3)/12</f>
        <v/>
      </c>
      <c r="L82" s="26">
        <f>(I82*$L$3)/12</f>
        <v/>
      </c>
      <c r="M82" s="26">
        <f>(I82*$M$3)/12</f>
        <v/>
      </c>
      <c r="N82" s="26">
        <f>(I82*$N$3)/12</f>
        <v/>
      </c>
      <c r="O82" s="26">
        <f>(I82*$O$3)/12</f>
        <v/>
      </c>
      <c r="P82" s="26">
        <f>(I82*$P$3)/12</f>
        <v/>
      </c>
    </row>
    <row r="83">
      <c r="G83" s="6">
        <f>SUBSTITUTE(B85,"%","")</f>
        <v/>
      </c>
      <c r="H83" s="7">
        <f>H82/G85</f>
        <v/>
      </c>
      <c r="I83" s="60">
        <f>H83+$I$3</f>
        <v/>
      </c>
      <c r="J83" s="23">
        <f>(I83*$J$3)/12</f>
        <v/>
      </c>
      <c r="K83" s="23">
        <f>(I83*$K$3)/12</f>
        <v/>
      </c>
      <c r="L83" s="23">
        <f>(I83*$L$3)/12</f>
        <v/>
      </c>
      <c r="M83" s="29">
        <f>(I83*$M$3)/12</f>
        <v/>
      </c>
      <c r="N83" s="23">
        <f>(I83*$N$3)/12</f>
        <v/>
      </c>
      <c r="O83" s="23">
        <f>(I83*$O$3)/12</f>
        <v/>
      </c>
      <c r="P83" s="23">
        <f>(I83*$P$3)/12</f>
        <v/>
      </c>
    </row>
    <row r="84">
      <c r="G84" s="28">
        <f>G82*G83</f>
        <v/>
      </c>
      <c r="H84" s="6" t="n"/>
      <c r="I84" s="60">
        <f>H83+$I$4</f>
        <v/>
      </c>
      <c r="J84" s="23">
        <f>(I84*$J$3)/12</f>
        <v/>
      </c>
      <c r="K84" s="23">
        <f>(I84*$K$3)/12</f>
        <v/>
      </c>
      <c r="L84" s="23">
        <f>(I84*$L$3)/12</f>
        <v/>
      </c>
      <c r="M84" s="29">
        <f>(I84*$M$3)/12</f>
        <v/>
      </c>
      <c r="N84" s="23">
        <f>(I84*$N$3)/12</f>
        <v/>
      </c>
      <c r="O84" s="23">
        <f>(I84*$O$3)/12</f>
        <v/>
      </c>
      <c r="P84" s="23">
        <f>(I84*$P$3)/12</f>
        <v/>
      </c>
    </row>
    <row r="85">
      <c r="G85" s="7">
        <f>G84*0.3025</f>
        <v/>
      </c>
      <c r="H85" s="6" t="n"/>
      <c r="I85" s="60">
        <f>H83+$I$5</f>
        <v/>
      </c>
      <c r="J85" s="23">
        <f>(I85*$J$3)/12</f>
        <v/>
      </c>
      <c r="K85" s="23">
        <f>(I85*$K$3)/12</f>
        <v/>
      </c>
      <c r="L85" s="23">
        <f>(I85*$L$3)/12</f>
        <v/>
      </c>
      <c r="M85" s="29">
        <f>(I85*$M$3)/12</f>
        <v/>
      </c>
      <c r="N85" s="23">
        <f>(I85*$N$3)/12</f>
        <v/>
      </c>
      <c r="O85" s="23">
        <f>(I85*$O$3)/12</f>
        <v/>
      </c>
      <c r="P85" s="23">
        <f>(I85*$P$3)/12</f>
        <v/>
      </c>
    </row>
    <row r="86">
      <c r="G86" s="6">
        <f>SUBSTITUTE(D86,"㎡","")</f>
        <v/>
      </c>
      <c r="H86" s="8" t="n"/>
      <c r="I86" s="61">
        <f>H83+$I$6</f>
        <v/>
      </c>
      <c r="J86" s="23">
        <f>(I86*$J$3)/12</f>
        <v/>
      </c>
      <c r="K86" s="23">
        <f>(I86*$K$3)/12</f>
        <v/>
      </c>
      <c r="L86" s="23">
        <f>(I86*$L$3)/12</f>
        <v/>
      </c>
      <c r="M86" s="29">
        <f>(I86*$M$3)/12</f>
        <v/>
      </c>
      <c r="N86" s="23">
        <f>(I86*$N$3)/12</f>
        <v/>
      </c>
      <c r="O86" s="23">
        <f>(I86*$O$3)/12</f>
        <v/>
      </c>
      <c r="P86" s="23">
        <f>(I86*$P$3)/12</f>
        <v/>
      </c>
    </row>
    <row r="87">
      <c r="G87" s="22">
        <f>SUBSTITUTE(D87,"㎡","")</f>
        <v/>
      </c>
      <c r="H87" s="22">
        <f>SUBSTITUTE(B88,"万円","")</f>
        <v/>
      </c>
      <c r="I87" s="59">
        <f>H88+$I$2</f>
        <v/>
      </c>
      <c r="J87" s="26">
        <f>(I87*$J$3)/12</f>
        <v/>
      </c>
      <c r="K87" s="26">
        <f>(I87*$K$3)/12</f>
        <v/>
      </c>
      <c r="L87" s="26">
        <f>(I87*$L$3)/12</f>
        <v/>
      </c>
      <c r="M87" s="26">
        <f>(I87*$M$3)/12</f>
        <v/>
      </c>
      <c r="N87" s="26">
        <f>(I87*$N$3)/12</f>
        <v/>
      </c>
      <c r="O87" s="26">
        <f>(I87*$O$3)/12</f>
        <v/>
      </c>
      <c r="P87" s="26">
        <f>(I87*$P$3)/12</f>
        <v/>
      </c>
    </row>
    <row r="88">
      <c r="G88" s="6">
        <f>SUBSTITUTE(B90,"%","")</f>
        <v/>
      </c>
      <c r="H88" s="7">
        <f>H87/G90</f>
        <v/>
      </c>
      <c r="I88" s="60">
        <f>H88+$I$3</f>
        <v/>
      </c>
      <c r="J88" s="23">
        <f>(I88*$J$3)/12</f>
        <v/>
      </c>
      <c r="K88" s="23">
        <f>(I88*$K$3)/12</f>
        <v/>
      </c>
      <c r="L88" s="23">
        <f>(I88*$L$3)/12</f>
        <v/>
      </c>
      <c r="M88" s="29">
        <f>(I88*$M$3)/12</f>
        <v/>
      </c>
      <c r="N88" s="23">
        <f>(I88*$N$3)/12</f>
        <v/>
      </c>
      <c r="O88" s="23">
        <f>(I88*$O$3)/12</f>
        <v/>
      </c>
      <c r="P88" s="23">
        <f>(I88*$P$3)/12</f>
        <v/>
      </c>
    </row>
    <row r="89">
      <c r="G89" s="28">
        <f>G87*G88</f>
        <v/>
      </c>
      <c r="H89" s="6" t="n"/>
      <c r="I89" s="60">
        <f>H88+$I$4</f>
        <v/>
      </c>
      <c r="J89" s="23">
        <f>(I89*$J$3)/12</f>
        <v/>
      </c>
      <c r="K89" s="23">
        <f>(I89*$K$3)/12</f>
        <v/>
      </c>
      <c r="L89" s="23">
        <f>(I89*$L$3)/12</f>
        <v/>
      </c>
      <c r="M89" s="29">
        <f>(I89*$M$3)/12</f>
        <v/>
      </c>
      <c r="N89" s="23">
        <f>(I89*$N$3)/12</f>
        <v/>
      </c>
      <c r="O89" s="23">
        <f>(I89*$O$3)/12</f>
        <v/>
      </c>
      <c r="P89" s="23">
        <f>(I89*$P$3)/12</f>
        <v/>
      </c>
    </row>
    <row r="90">
      <c r="G90" s="7">
        <f>G89*0.3025</f>
        <v/>
      </c>
      <c r="H90" s="6" t="n"/>
      <c r="I90" s="60">
        <f>H88+$I$5</f>
        <v/>
      </c>
      <c r="J90" s="23">
        <f>(I90*$J$3)/12</f>
        <v/>
      </c>
      <c r="K90" s="23">
        <f>(I90*$K$3)/12</f>
        <v/>
      </c>
      <c r="L90" s="23">
        <f>(I90*$L$3)/12</f>
        <v/>
      </c>
      <c r="M90" s="29">
        <f>(I90*$M$3)/12</f>
        <v/>
      </c>
      <c r="N90" s="23">
        <f>(I90*$N$3)/12</f>
        <v/>
      </c>
      <c r="O90" s="23">
        <f>(I90*$O$3)/12</f>
        <v/>
      </c>
      <c r="P90" s="23">
        <f>(I90*$P$3)/12</f>
        <v/>
      </c>
    </row>
    <row r="91">
      <c r="G91" s="6">
        <f>SUBSTITUTE(D91,"㎡","")</f>
        <v/>
      </c>
      <c r="H91" s="8" t="n"/>
      <c r="I91" s="61">
        <f>H88+$I$6</f>
        <v/>
      </c>
      <c r="J91" s="23">
        <f>(I91*$J$3)/12</f>
        <v/>
      </c>
      <c r="K91" s="23">
        <f>(I91*$K$3)/12</f>
        <v/>
      </c>
      <c r="L91" s="23">
        <f>(I91*$L$3)/12</f>
        <v/>
      </c>
      <c r="M91" s="29">
        <f>(I91*$M$3)/12</f>
        <v/>
      </c>
      <c r="N91" s="23">
        <f>(I91*$N$3)/12</f>
        <v/>
      </c>
      <c r="O91" s="23">
        <f>(I91*$O$3)/12</f>
        <v/>
      </c>
      <c r="P91" s="23">
        <f>(I91*$P$3)/12</f>
        <v/>
      </c>
    </row>
    <row r="92">
      <c r="G92" s="22">
        <f>SUBSTITUTE(D92,"㎡","")</f>
        <v/>
      </c>
      <c r="H92" s="22">
        <f>SUBSTITUTE(B93,"万円","")</f>
        <v/>
      </c>
      <c r="I92" s="59">
        <f>H93+$I$2</f>
        <v/>
      </c>
      <c r="J92" s="26">
        <f>(I92*$J$3)/12</f>
        <v/>
      </c>
      <c r="K92" s="26">
        <f>(I92*$K$3)/12</f>
        <v/>
      </c>
      <c r="L92" s="26">
        <f>(I92*$L$3)/12</f>
        <v/>
      </c>
      <c r="M92" s="26">
        <f>(I92*$M$3)/12</f>
        <v/>
      </c>
      <c r="N92" s="26">
        <f>(I92*$N$3)/12</f>
        <v/>
      </c>
      <c r="O92" s="26">
        <f>(I92*$O$3)/12</f>
        <v/>
      </c>
      <c r="P92" s="26">
        <f>(I92*$P$3)/12</f>
        <v/>
      </c>
    </row>
    <row r="93">
      <c r="G93" s="6">
        <f>SUBSTITUTE(B95,"%","")</f>
        <v/>
      </c>
      <c r="H93" s="7">
        <f>H92/G95</f>
        <v/>
      </c>
      <c r="I93" s="60">
        <f>H93+$I$3</f>
        <v/>
      </c>
      <c r="J93" s="23">
        <f>(I93*$J$3)/12</f>
        <v/>
      </c>
      <c r="K93" s="23">
        <f>(I93*$K$3)/12</f>
        <v/>
      </c>
      <c r="L93" s="23">
        <f>(I93*$L$3)/12</f>
        <v/>
      </c>
      <c r="M93" s="29">
        <f>(I93*$M$3)/12</f>
        <v/>
      </c>
      <c r="N93" s="23">
        <f>(I93*$N$3)/12</f>
        <v/>
      </c>
      <c r="O93" s="23">
        <f>(I93*$O$3)/12</f>
        <v/>
      </c>
      <c r="P93" s="23">
        <f>(I93*$P$3)/12</f>
        <v/>
      </c>
    </row>
    <row r="94">
      <c r="G94" s="28">
        <f>G92*G93</f>
        <v/>
      </c>
      <c r="H94" s="6" t="n"/>
      <c r="I94" s="60">
        <f>H93+$I$4</f>
        <v/>
      </c>
      <c r="J94" s="23">
        <f>(I94*$J$3)/12</f>
        <v/>
      </c>
      <c r="K94" s="23">
        <f>(I94*$K$3)/12</f>
        <v/>
      </c>
      <c r="L94" s="23">
        <f>(I94*$L$3)/12</f>
        <v/>
      </c>
      <c r="M94" s="29">
        <f>(I94*$M$3)/12</f>
        <v/>
      </c>
      <c r="N94" s="23">
        <f>(I94*$N$3)/12</f>
        <v/>
      </c>
      <c r="O94" s="23">
        <f>(I94*$O$3)/12</f>
        <v/>
      </c>
      <c r="P94" s="23">
        <f>(I94*$P$3)/12</f>
        <v/>
      </c>
    </row>
    <row r="95">
      <c r="G95" s="7">
        <f>G94*0.3025</f>
        <v/>
      </c>
      <c r="H95" s="6" t="n"/>
      <c r="I95" s="60">
        <f>H93+$I$5</f>
        <v/>
      </c>
      <c r="J95" s="23">
        <f>(I95*$J$3)/12</f>
        <v/>
      </c>
      <c r="K95" s="23">
        <f>(I95*$K$3)/12</f>
        <v/>
      </c>
      <c r="L95" s="23">
        <f>(I95*$L$3)/12</f>
        <v/>
      </c>
      <c r="M95" s="29">
        <f>(I95*$M$3)/12</f>
        <v/>
      </c>
      <c r="N95" s="23">
        <f>(I95*$N$3)/12</f>
        <v/>
      </c>
      <c r="O95" s="23">
        <f>(I95*$O$3)/12</f>
        <v/>
      </c>
      <c r="P95" s="23">
        <f>(I95*$P$3)/12</f>
        <v/>
      </c>
    </row>
    <row r="96">
      <c r="G96" s="6">
        <f>SUBSTITUTE(D96,"㎡","")</f>
        <v/>
      </c>
      <c r="H96" s="8" t="n"/>
      <c r="I96" s="61">
        <f>H93+$I$6</f>
        <v/>
      </c>
      <c r="J96" s="23">
        <f>(I96*$J$3)/12</f>
        <v/>
      </c>
      <c r="K96" s="23">
        <f>(I96*$K$3)/12</f>
        <v/>
      </c>
      <c r="L96" s="23">
        <f>(I96*$L$3)/12</f>
        <v/>
      </c>
      <c r="M96" s="29">
        <f>(I96*$M$3)/12</f>
        <v/>
      </c>
      <c r="N96" s="23">
        <f>(I96*$N$3)/12</f>
        <v/>
      </c>
      <c r="O96" s="23">
        <f>(I96*$O$3)/12</f>
        <v/>
      </c>
      <c r="P96" s="23">
        <f>(I96*$P$3)/12</f>
        <v/>
      </c>
    </row>
    <row r="97">
      <c r="B97" s="62" t="n"/>
      <c r="G97" s="22">
        <f>SUBSTITUTE(D97,"㎡","")</f>
        <v/>
      </c>
      <c r="H97" s="22">
        <f>SUBSTITUTE(B98,"万円","")</f>
        <v/>
      </c>
      <c r="I97" s="59">
        <f>H98+$I$2</f>
        <v/>
      </c>
      <c r="J97" s="26">
        <f>(I97*$J$3)/12</f>
        <v/>
      </c>
      <c r="K97" s="26">
        <f>(I97*$K$3)/12</f>
        <v/>
      </c>
      <c r="L97" s="26">
        <f>(I97*$L$3)/12</f>
        <v/>
      </c>
      <c r="M97" s="26">
        <f>(I97*$M$3)/12</f>
        <v/>
      </c>
      <c r="N97" s="26">
        <f>(I97*$N$3)/12</f>
        <v/>
      </c>
      <c r="O97" s="26">
        <f>(I97*$O$3)/12</f>
        <v/>
      </c>
      <c r="P97" s="26">
        <f>(I97*$P$3)/12</f>
        <v/>
      </c>
    </row>
    <row r="98">
      <c r="G98" s="6">
        <f>SUBSTITUTE(B100,"%","")</f>
        <v/>
      </c>
      <c r="H98" s="7">
        <f>H97/G100</f>
        <v/>
      </c>
      <c r="I98" s="60">
        <f>H98+$I$3</f>
        <v/>
      </c>
      <c r="J98" s="23">
        <f>(I98*$J$3)/12</f>
        <v/>
      </c>
      <c r="K98" s="23">
        <f>(I98*$K$3)/12</f>
        <v/>
      </c>
      <c r="L98" s="23">
        <f>(I98*$L$3)/12</f>
        <v/>
      </c>
      <c r="M98" s="29">
        <f>(I98*$M$3)/12</f>
        <v/>
      </c>
      <c r="N98" s="23">
        <f>(I98*$N$3)/12</f>
        <v/>
      </c>
      <c r="O98" s="23">
        <f>(I98*$O$3)/12</f>
        <v/>
      </c>
      <c r="P98" s="23">
        <f>(I98*$P$3)/12</f>
        <v/>
      </c>
    </row>
    <row r="99">
      <c r="E99" s="30" t="n"/>
      <c r="G99" s="28">
        <f>G97*G98</f>
        <v/>
      </c>
      <c r="H99" s="6" t="n"/>
      <c r="I99" s="60">
        <f>H98+$I$4</f>
        <v/>
      </c>
      <c r="J99" s="23">
        <f>(I99*$J$3)/12</f>
        <v/>
      </c>
      <c r="K99" s="23">
        <f>(I99*$K$3)/12</f>
        <v/>
      </c>
      <c r="L99" s="23">
        <f>(I99*$L$3)/12</f>
        <v/>
      </c>
      <c r="M99" s="29">
        <f>(I99*$M$3)/12</f>
        <v/>
      </c>
      <c r="N99" s="23">
        <f>(I99*$N$3)/12</f>
        <v/>
      </c>
      <c r="O99" s="23">
        <f>(I99*$O$3)/12</f>
        <v/>
      </c>
      <c r="P99" s="23">
        <f>(I99*$P$3)/12</f>
        <v/>
      </c>
    </row>
    <row r="100">
      <c r="G100" s="7">
        <f>G99*0.3025</f>
        <v/>
      </c>
      <c r="H100" s="6" t="n"/>
      <c r="I100" s="60">
        <f>H98+$I$5</f>
        <v/>
      </c>
      <c r="J100" s="23">
        <f>(I100*$J$3)/12</f>
        <v/>
      </c>
      <c r="K100" s="23">
        <f>(I100*$K$3)/12</f>
        <v/>
      </c>
      <c r="L100" s="23">
        <f>(I100*$L$3)/12</f>
        <v/>
      </c>
      <c r="M100" s="29">
        <f>(I100*$M$3)/12</f>
        <v/>
      </c>
      <c r="N100" s="23">
        <f>(I100*$N$3)/12</f>
        <v/>
      </c>
      <c r="O100" s="23">
        <f>(I100*$O$3)/12</f>
        <v/>
      </c>
      <c r="P100" s="23">
        <f>(I100*$P$3)/12</f>
        <v/>
      </c>
    </row>
    <row r="101">
      <c r="G101" s="6">
        <f>SUBSTITUTE(D101,"㎡","")</f>
        <v/>
      </c>
      <c r="H101" s="8" t="n"/>
      <c r="I101" s="61">
        <f>H98+$I$6</f>
        <v/>
      </c>
      <c r="J101" s="23">
        <f>(I101*$J$3)/12</f>
        <v/>
      </c>
      <c r="K101" s="23">
        <f>(I101*$K$3)/12</f>
        <v/>
      </c>
      <c r="L101" s="23">
        <f>(I101*$L$3)/12</f>
        <v/>
      </c>
      <c r="M101" s="29">
        <f>(I101*$M$3)/12</f>
        <v/>
      </c>
      <c r="N101" s="23">
        <f>(I101*$N$3)/12</f>
        <v/>
      </c>
      <c r="O101" s="23">
        <f>(I101*$O$3)/12</f>
        <v/>
      </c>
      <c r="P101" s="23">
        <f>(I101*$P$3)/12</f>
        <v/>
      </c>
    </row>
    <row r="102">
      <c r="G102" s="22">
        <f>SUBSTITUTE(D102,"㎡","")</f>
        <v/>
      </c>
      <c r="H102" s="22">
        <f>SUBSTITUTE(B103,"万円","")</f>
        <v/>
      </c>
      <c r="I102" s="59">
        <f>H103+$I$2</f>
        <v/>
      </c>
      <c r="J102" s="26">
        <f>(I102*$J$3)/12</f>
        <v/>
      </c>
      <c r="K102" s="26">
        <f>(I102*$K$3)/12</f>
        <v/>
      </c>
      <c r="L102" s="26">
        <f>(I102*$L$3)/12</f>
        <v/>
      </c>
      <c r="M102" s="26">
        <f>(I102*$M$3)/12</f>
        <v/>
      </c>
      <c r="N102" s="26">
        <f>(I102*$N$3)/12</f>
        <v/>
      </c>
      <c r="O102" s="26">
        <f>(I102*$O$3)/12</f>
        <v/>
      </c>
      <c r="P102" s="26">
        <f>(I102*$P$3)/12</f>
        <v/>
      </c>
    </row>
    <row r="103">
      <c r="G103" s="6">
        <f>SUBSTITUTE(B105,"%","")</f>
        <v/>
      </c>
      <c r="H103" s="7">
        <f>H102/G105</f>
        <v/>
      </c>
      <c r="I103" s="60">
        <f>H103+$I$3</f>
        <v/>
      </c>
      <c r="J103" s="23">
        <f>(I103*$J$3)/12</f>
        <v/>
      </c>
      <c r="K103" s="23">
        <f>(I103*$K$3)/12</f>
        <v/>
      </c>
      <c r="L103" s="23">
        <f>(I103*$L$3)/12</f>
        <v/>
      </c>
      <c r="M103" s="29">
        <f>(I103*$M$3)/12</f>
        <v/>
      </c>
      <c r="N103" s="23">
        <f>(I103*$N$3)/12</f>
        <v/>
      </c>
      <c r="O103" s="23">
        <f>(I103*$O$3)/12</f>
        <v/>
      </c>
      <c r="P103" s="23">
        <f>(I103*$P$3)/12</f>
        <v/>
      </c>
    </row>
    <row r="104">
      <c r="G104" s="28">
        <f>G102*G103</f>
        <v/>
      </c>
      <c r="H104" s="6" t="n"/>
      <c r="I104" s="60">
        <f>H103+$I$4</f>
        <v/>
      </c>
      <c r="J104" s="23">
        <f>(I104*$J$3)/12</f>
        <v/>
      </c>
      <c r="K104" s="23">
        <f>(I104*$K$3)/12</f>
        <v/>
      </c>
      <c r="L104" s="23">
        <f>(I104*$L$3)/12</f>
        <v/>
      </c>
      <c r="M104" s="29">
        <f>(I104*$M$3)/12</f>
        <v/>
      </c>
      <c r="N104" s="23">
        <f>(I104*$N$3)/12</f>
        <v/>
      </c>
      <c r="O104" s="23">
        <f>(I104*$O$3)/12</f>
        <v/>
      </c>
      <c r="P104" s="23">
        <f>(I104*$P$3)/12</f>
        <v/>
      </c>
    </row>
    <row r="105">
      <c r="G105" s="7">
        <f>G104*0.3025</f>
        <v/>
      </c>
      <c r="H105" s="6" t="n"/>
      <c r="I105" s="60">
        <f>H103+$I$5</f>
        <v/>
      </c>
      <c r="J105" s="23">
        <f>(I105*$J$3)/12</f>
        <v/>
      </c>
      <c r="K105" s="23">
        <f>(I105*$K$3)/12</f>
        <v/>
      </c>
      <c r="L105" s="23">
        <f>(I105*$L$3)/12</f>
        <v/>
      </c>
      <c r="M105" s="29">
        <f>(I105*$M$3)/12</f>
        <v/>
      </c>
      <c r="N105" s="23">
        <f>(I105*$N$3)/12</f>
        <v/>
      </c>
      <c r="O105" s="23">
        <f>(I105*$O$3)/12</f>
        <v/>
      </c>
      <c r="P105" s="23">
        <f>(I105*$P$3)/12</f>
        <v/>
      </c>
    </row>
    <row r="106">
      <c r="G106" s="6">
        <f>SUBSTITUTE(D106,"㎡","")</f>
        <v/>
      </c>
      <c r="H106" s="8" t="n"/>
      <c r="I106" s="61">
        <f>H103+$I$6</f>
        <v/>
      </c>
      <c r="J106" s="23">
        <f>(I106*$J$3)/12</f>
        <v/>
      </c>
      <c r="K106" s="23">
        <f>(I106*$K$3)/12</f>
        <v/>
      </c>
      <c r="L106" s="23">
        <f>(I106*$L$3)/12</f>
        <v/>
      </c>
      <c r="M106" s="29">
        <f>(I106*$M$3)/12</f>
        <v/>
      </c>
      <c r="N106" s="23">
        <f>(I106*$N$3)/12</f>
        <v/>
      </c>
      <c r="O106" s="23">
        <f>(I106*$O$3)/12</f>
        <v/>
      </c>
      <c r="P106" s="23">
        <f>(I106*$P$3)/12</f>
        <v/>
      </c>
    </row>
    <row r="107">
      <c r="G107" s="22">
        <f>SUBSTITUTE(D107,"㎡","")</f>
        <v/>
      </c>
      <c r="H107" s="22">
        <f>SUBSTITUTE(B108,"万円","")</f>
        <v/>
      </c>
      <c r="I107" s="59">
        <f>H108+$I$2</f>
        <v/>
      </c>
      <c r="J107" s="26">
        <f>(I107*$J$3)/12</f>
        <v/>
      </c>
      <c r="K107" s="26">
        <f>(I107*$K$3)/12</f>
        <v/>
      </c>
      <c r="L107" s="26">
        <f>(I107*$L$3)/12</f>
        <v/>
      </c>
      <c r="M107" s="26">
        <f>(I107*$M$3)/12</f>
        <v/>
      </c>
      <c r="N107" s="26">
        <f>(I107*$N$3)/12</f>
        <v/>
      </c>
      <c r="O107" s="26">
        <f>(I107*$O$3)/12</f>
        <v/>
      </c>
      <c r="P107" s="26">
        <f>(I107*$P$3)/12</f>
        <v/>
      </c>
    </row>
    <row r="108">
      <c r="G108" s="6">
        <f>SUBSTITUTE(B110,"%","")</f>
        <v/>
      </c>
      <c r="H108" s="7">
        <f>H107/G110</f>
        <v/>
      </c>
      <c r="I108" s="60">
        <f>H108+$I$3</f>
        <v/>
      </c>
      <c r="J108" s="23">
        <f>(I108*$J$3)/12</f>
        <v/>
      </c>
      <c r="K108" s="23">
        <f>(I108*$K$3)/12</f>
        <v/>
      </c>
      <c r="L108" s="23">
        <f>(I108*$L$3)/12</f>
        <v/>
      </c>
      <c r="M108" s="29">
        <f>(I108*$M$3)/12</f>
        <v/>
      </c>
      <c r="N108" s="23">
        <f>(I108*$N$3)/12</f>
        <v/>
      </c>
      <c r="O108" s="23">
        <f>(I108*$O$3)/12</f>
        <v/>
      </c>
      <c r="P108" s="23">
        <f>(I108*$P$3)/12</f>
        <v/>
      </c>
    </row>
    <row r="109">
      <c r="G109" s="28">
        <f>G107*G108</f>
        <v/>
      </c>
      <c r="H109" s="6" t="n"/>
      <c r="I109" s="60">
        <f>H108+$I$4</f>
        <v/>
      </c>
      <c r="J109" s="23">
        <f>(I109*$J$3)/12</f>
        <v/>
      </c>
      <c r="K109" s="23">
        <f>(I109*$K$3)/12</f>
        <v/>
      </c>
      <c r="L109" s="23">
        <f>(I109*$L$3)/12</f>
        <v/>
      </c>
      <c r="M109" s="29">
        <f>(I109*$M$3)/12</f>
        <v/>
      </c>
      <c r="N109" s="23">
        <f>(I109*$N$3)/12</f>
        <v/>
      </c>
      <c r="O109" s="23">
        <f>(I109*$O$3)/12</f>
        <v/>
      </c>
      <c r="P109" s="23">
        <f>(I109*$P$3)/12</f>
        <v/>
      </c>
    </row>
    <row r="110">
      <c r="G110" s="7">
        <f>G109*0.3025</f>
        <v/>
      </c>
      <c r="H110" s="6" t="n"/>
      <c r="I110" s="60">
        <f>H108+$I$5</f>
        <v/>
      </c>
      <c r="J110" s="23">
        <f>(I110*$J$3)/12</f>
        <v/>
      </c>
      <c r="K110" s="23">
        <f>(I110*$K$3)/12</f>
        <v/>
      </c>
      <c r="L110" s="23">
        <f>(I110*$L$3)/12</f>
        <v/>
      </c>
      <c r="M110" s="29">
        <f>(I110*$M$3)/12</f>
        <v/>
      </c>
      <c r="N110" s="23">
        <f>(I110*$N$3)/12</f>
        <v/>
      </c>
      <c r="O110" s="23">
        <f>(I110*$O$3)/12</f>
        <v/>
      </c>
      <c r="P110" s="23">
        <f>(I110*$P$3)/12</f>
        <v/>
      </c>
    </row>
    <row r="111">
      <c r="G111" s="6">
        <f>SUBSTITUTE(D111,"㎡","")</f>
        <v/>
      </c>
      <c r="H111" s="8" t="n"/>
      <c r="I111" s="61">
        <f>H108+$I$6</f>
        <v/>
      </c>
      <c r="J111" s="23">
        <f>(I111*$J$3)/12</f>
        <v/>
      </c>
      <c r="K111" s="23">
        <f>(I111*$K$3)/12</f>
        <v/>
      </c>
      <c r="L111" s="23">
        <f>(I111*$L$3)/12</f>
        <v/>
      </c>
      <c r="M111" s="29">
        <f>(I111*$M$3)/12</f>
        <v/>
      </c>
      <c r="N111" s="23">
        <f>(I111*$N$3)/12</f>
        <v/>
      </c>
      <c r="O111" s="23">
        <f>(I111*$O$3)/12</f>
        <v/>
      </c>
      <c r="P111" s="23">
        <f>(I111*$P$3)/12</f>
        <v/>
      </c>
    </row>
    <row r="112">
      <c r="B112" s="62" t="n"/>
      <c r="G112" s="22">
        <f>SUBSTITUTE(D112,"㎡","")</f>
        <v/>
      </c>
      <c r="H112" s="22">
        <f>SUBSTITUTE(B113,"万円","")</f>
        <v/>
      </c>
      <c r="I112" s="59">
        <f>H113+$I$2</f>
        <v/>
      </c>
      <c r="J112" s="26">
        <f>(I112*$J$3)/12</f>
        <v/>
      </c>
      <c r="K112" s="26">
        <f>(I112*$K$3)/12</f>
        <v/>
      </c>
      <c r="L112" s="26">
        <f>(I112*$L$3)/12</f>
        <v/>
      </c>
      <c r="M112" s="26">
        <f>(I112*$M$3)/12</f>
        <v/>
      </c>
      <c r="N112" s="26">
        <f>(I112*$N$3)/12</f>
        <v/>
      </c>
      <c r="O112" s="26">
        <f>(I112*$O$3)/12</f>
        <v/>
      </c>
      <c r="P112" s="26">
        <f>(I112*$P$3)/12</f>
        <v/>
      </c>
    </row>
    <row r="113">
      <c r="G113" s="6">
        <f>SUBSTITUTE(B115,"%","")</f>
        <v/>
      </c>
      <c r="H113" s="7">
        <f>H112/G115</f>
        <v/>
      </c>
      <c r="I113" s="60">
        <f>H113+$I$3</f>
        <v/>
      </c>
      <c r="J113" s="23">
        <f>(I113*$J$3)/12</f>
        <v/>
      </c>
      <c r="K113" s="23">
        <f>(I113*$K$3)/12</f>
        <v/>
      </c>
      <c r="L113" s="23">
        <f>(I113*$L$3)/12</f>
        <v/>
      </c>
      <c r="M113" s="29">
        <f>(I113*$M$3)/12</f>
        <v/>
      </c>
      <c r="N113" s="23">
        <f>(I113*$N$3)/12</f>
        <v/>
      </c>
      <c r="O113" s="23">
        <f>(I113*$O$3)/12</f>
        <v/>
      </c>
      <c r="P113" s="23">
        <f>(I113*$P$3)/12</f>
        <v/>
      </c>
    </row>
    <row r="114">
      <c r="E114" s="30" t="n"/>
      <c r="G114" s="28">
        <f>G112*G113</f>
        <v/>
      </c>
      <c r="H114" s="6" t="n"/>
      <c r="I114" s="60">
        <f>H113+$I$4</f>
        <v/>
      </c>
      <c r="J114" s="23">
        <f>(I114*$J$3)/12</f>
        <v/>
      </c>
      <c r="K114" s="23">
        <f>(I114*$K$3)/12</f>
        <v/>
      </c>
      <c r="L114" s="23">
        <f>(I114*$L$3)/12</f>
        <v/>
      </c>
      <c r="M114" s="29">
        <f>(I114*$M$3)/12</f>
        <v/>
      </c>
      <c r="N114" s="23">
        <f>(I114*$N$3)/12</f>
        <v/>
      </c>
      <c r="O114" s="23">
        <f>(I114*$O$3)/12</f>
        <v/>
      </c>
      <c r="P114" s="23">
        <f>(I114*$P$3)/12</f>
        <v/>
      </c>
    </row>
    <row r="115">
      <c r="G115" s="7">
        <f>G114*0.3025</f>
        <v/>
      </c>
      <c r="H115" s="6" t="n"/>
      <c r="I115" s="60">
        <f>H113+$I$5</f>
        <v/>
      </c>
      <c r="J115" s="23">
        <f>(I115*$J$3)/12</f>
        <v/>
      </c>
      <c r="K115" s="23">
        <f>(I115*$K$3)/12</f>
        <v/>
      </c>
      <c r="L115" s="23">
        <f>(I115*$L$3)/12</f>
        <v/>
      </c>
      <c r="M115" s="29">
        <f>(I115*$M$3)/12</f>
        <v/>
      </c>
      <c r="N115" s="23">
        <f>(I115*$N$3)/12</f>
        <v/>
      </c>
      <c r="O115" s="23">
        <f>(I115*$O$3)/12</f>
        <v/>
      </c>
      <c r="P115" s="23">
        <f>(I115*$P$3)/12</f>
        <v/>
      </c>
    </row>
    <row r="116">
      <c r="G116" s="6">
        <f>SUBSTITUTE(D116,"㎡","")</f>
        <v/>
      </c>
      <c r="H116" s="8" t="n"/>
      <c r="I116" s="61">
        <f>H113+$I$6</f>
        <v/>
      </c>
      <c r="J116" s="23">
        <f>(I116*$J$3)/12</f>
        <v/>
      </c>
      <c r="K116" s="23">
        <f>(I116*$K$3)/12</f>
        <v/>
      </c>
      <c r="L116" s="23">
        <f>(I116*$L$3)/12</f>
        <v/>
      </c>
      <c r="M116" s="29">
        <f>(I116*$M$3)/12</f>
        <v/>
      </c>
      <c r="N116" s="23">
        <f>(I116*$N$3)/12</f>
        <v/>
      </c>
      <c r="O116" s="23">
        <f>(I116*$O$3)/12</f>
        <v/>
      </c>
      <c r="P116" s="23">
        <f>(I116*$P$3)/12</f>
        <v/>
      </c>
    </row>
    <row r="117">
      <c r="G117" s="22">
        <f>SUBSTITUTE(D117,"㎡","")</f>
        <v/>
      </c>
      <c r="H117" s="22">
        <f>SUBSTITUTE(B118,"万円","")</f>
        <v/>
      </c>
      <c r="I117" s="59">
        <f>H118+$I$2</f>
        <v/>
      </c>
      <c r="J117" s="26">
        <f>(I117*$J$3)/12</f>
        <v/>
      </c>
      <c r="K117" s="26">
        <f>(I117*$K$3)/12</f>
        <v/>
      </c>
      <c r="L117" s="26">
        <f>(I117*$L$3)/12</f>
        <v/>
      </c>
      <c r="M117" s="26">
        <f>(I117*$M$3)/12</f>
        <v/>
      </c>
      <c r="N117" s="26">
        <f>(I117*$N$3)/12</f>
        <v/>
      </c>
      <c r="O117" s="26">
        <f>(I117*$O$3)/12</f>
        <v/>
      </c>
      <c r="P117" s="26">
        <f>(I117*$P$3)/12</f>
        <v/>
      </c>
    </row>
    <row r="118">
      <c r="G118" s="6">
        <f>SUBSTITUTE(B120,"%","")</f>
        <v/>
      </c>
      <c r="H118" s="7">
        <f>H117/G120</f>
        <v/>
      </c>
      <c r="I118" s="60">
        <f>H118+$I$3</f>
        <v/>
      </c>
      <c r="J118" s="23">
        <f>(I118*$J$3)/12</f>
        <v/>
      </c>
      <c r="K118" s="23">
        <f>(I118*$K$3)/12</f>
        <v/>
      </c>
      <c r="L118" s="23">
        <f>(I118*$L$3)/12</f>
        <v/>
      </c>
      <c r="M118" s="29">
        <f>(I118*$M$3)/12</f>
        <v/>
      </c>
      <c r="N118" s="23">
        <f>(I118*$N$3)/12</f>
        <v/>
      </c>
      <c r="O118" s="23">
        <f>(I118*$O$3)/12</f>
        <v/>
      </c>
      <c r="P118" s="23">
        <f>(I118*$P$3)/12</f>
        <v/>
      </c>
    </row>
    <row r="119">
      <c r="G119" s="28">
        <f>G117*G118</f>
        <v/>
      </c>
      <c r="H119" s="6" t="n"/>
      <c r="I119" s="60">
        <f>H118+$I$4</f>
        <v/>
      </c>
      <c r="J119" s="23">
        <f>(I119*$J$3)/12</f>
        <v/>
      </c>
      <c r="K119" s="23">
        <f>(I119*$K$3)/12</f>
        <v/>
      </c>
      <c r="L119" s="23">
        <f>(I119*$L$3)/12</f>
        <v/>
      </c>
      <c r="M119" s="29">
        <f>(I119*$M$3)/12</f>
        <v/>
      </c>
      <c r="N119" s="23">
        <f>(I119*$N$3)/12</f>
        <v/>
      </c>
      <c r="O119" s="23">
        <f>(I119*$O$3)/12</f>
        <v/>
      </c>
      <c r="P119" s="23">
        <f>(I119*$P$3)/12</f>
        <v/>
      </c>
    </row>
    <row r="120">
      <c r="G120" s="7">
        <f>G119*0.3025</f>
        <v/>
      </c>
      <c r="H120" s="6" t="n"/>
      <c r="I120" s="60">
        <f>H118+$I$5</f>
        <v/>
      </c>
      <c r="J120" s="23">
        <f>(I120*$J$3)/12</f>
        <v/>
      </c>
      <c r="K120" s="23">
        <f>(I120*$K$3)/12</f>
        <v/>
      </c>
      <c r="L120" s="23">
        <f>(I120*$L$3)/12</f>
        <v/>
      </c>
      <c r="M120" s="29">
        <f>(I120*$M$3)/12</f>
        <v/>
      </c>
      <c r="N120" s="23">
        <f>(I120*$N$3)/12</f>
        <v/>
      </c>
      <c r="O120" s="23">
        <f>(I120*$O$3)/12</f>
        <v/>
      </c>
      <c r="P120" s="23">
        <f>(I120*$P$3)/12</f>
        <v/>
      </c>
    </row>
    <row r="121">
      <c r="G121" s="6">
        <f>SUBSTITUTE(D121,"㎡","")</f>
        <v/>
      </c>
      <c r="H121" s="8" t="n"/>
      <c r="I121" s="61">
        <f>H118+$I$6</f>
        <v/>
      </c>
      <c r="J121" s="23">
        <f>(I121*$J$3)/12</f>
        <v/>
      </c>
      <c r="K121" s="23">
        <f>(I121*$K$3)/12</f>
        <v/>
      </c>
      <c r="L121" s="23">
        <f>(I121*$L$3)/12</f>
        <v/>
      </c>
      <c r="M121" s="29">
        <f>(I121*$M$3)/12</f>
        <v/>
      </c>
      <c r="N121" s="23">
        <f>(I121*$N$3)/12</f>
        <v/>
      </c>
      <c r="O121" s="23">
        <f>(I121*$O$3)/12</f>
        <v/>
      </c>
      <c r="P121" s="23">
        <f>(I121*$P$3)/12</f>
        <v/>
      </c>
    </row>
    <row r="122">
      <c r="G122" s="22">
        <f>SUBSTITUTE(D122,"㎡","")</f>
        <v/>
      </c>
      <c r="H122" s="22">
        <f>SUBSTITUTE(B123,"万円","")</f>
        <v/>
      </c>
      <c r="I122" s="59">
        <f>H123+$I$2</f>
        <v/>
      </c>
      <c r="J122" s="26">
        <f>(I122*$J$3)/12</f>
        <v/>
      </c>
      <c r="K122" s="26">
        <f>(I122*$K$3)/12</f>
        <v/>
      </c>
      <c r="L122" s="26">
        <f>(I122*$L$3)/12</f>
        <v/>
      </c>
      <c r="M122" s="26">
        <f>(I122*$M$3)/12</f>
        <v/>
      </c>
      <c r="N122" s="26">
        <f>(I122*$N$3)/12</f>
        <v/>
      </c>
      <c r="O122" s="26">
        <f>(I122*$O$3)/12</f>
        <v/>
      </c>
      <c r="P122" s="26">
        <f>(I122*$P$3)/12</f>
        <v/>
      </c>
    </row>
    <row r="123">
      <c r="G123" s="6">
        <f>SUBSTITUTE(B125,"%","")</f>
        <v/>
      </c>
      <c r="H123" s="7">
        <f>H122/G125</f>
        <v/>
      </c>
      <c r="I123" s="60">
        <f>H123+$I$3</f>
        <v/>
      </c>
      <c r="J123" s="23">
        <f>(I123*$J$3)/12</f>
        <v/>
      </c>
      <c r="K123" s="23">
        <f>(I123*$K$3)/12</f>
        <v/>
      </c>
      <c r="L123" s="23">
        <f>(I123*$L$3)/12</f>
        <v/>
      </c>
      <c r="M123" s="29">
        <f>(I123*$M$3)/12</f>
        <v/>
      </c>
      <c r="N123" s="23">
        <f>(I123*$N$3)/12</f>
        <v/>
      </c>
      <c r="O123" s="23">
        <f>(I123*$O$3)/12</f>
        <v/>
      </c>
      <c r="P123" s="23">
        <f>(I123*$P$3)/12</f>
        <v/>
      </c>
    </row>
    <row r="124">
      <c r="G124" s="28">
        <f>G122*G123</f>
        <v/>
      </c>
      <c r="H124" s="6" t="n"/>
      <c r="I124" s="60">
        <f>H123+$I$4</f>
        <v/>
      </c>
      <c r="J124" s="23">
        <f>(I124*$J$3)/12</f>
        <v/>
      </c>
      <c r="K124" s="23">
        <f>(I124*$K$3)/12</f>
        <v/>
      </c>
      <c r="L124" s="23">
        <f>(I124*$L$3)/12</f>
        <v/>
      </c>
      <c r="M124" s="29">
        <f>(I124*$M$3)/12</f>
        <v/>
      </c>
      <c r="N124" s="23">
        <f>(I124*$N$3)/12</f>
        <v/>
      </c>
      <c r="O124" s="23">
        <f>(I124*$O$3)/12</f>
        <v/>
      </c>
      <c r="P124" s="23">
        <f>(I124*$P$3)/12</f>
        <v/>
      </c>
    </row>
    <row r="125">
      <c r="G125" s="7">
        <f>G124*0.3025</f>
        <v/>
      </c>
      <c r="H125" s="6" t="n"/>
      <c r="I125" s="60">
        <f>H123+$I$5</f>
        <v/>
      </c>
      <c r="J125" s="23">
        <f>(I125*$J$3)/12</f>
        <v/>
      </c>
      <c r="K125" s="23">
        <f>(I125*$K$3)/12</f>
        <v/>
      </c>
      <c r="L125" s="23">
        <f>(I125*$L$3)/12</f>
        <v/>
      </c>
      <c r="M125" s="29">
        <f>(I125*$M$3)/12</f>
        <v/>
      </c>
      <c r="N125" s="23">
        <f>(I125*$N$3)/12</f>
        <v/>
      </c>
      <c r="O125" s="23">
        <f>(I125*$O$3)/12</f>
        <v/>
      </c>
      <c r="P125" s="23">
        <f>(I125*$P$3)/12</f>
        <v/>
      </c>
    </row>
    <row r="126">
      <c r="G126" s="6">
        <f>SUBSTITUTE(D126,"㎡","")</f>
        <v/>
      </c>
      <c r="H126" s="8" t="n"/>
      <c r="I126" s="61">
        <f>H123+$I$6</f>
        <v/>
      </c>
      <c r="J126" s="23">
        <f>(I126*$J$3)/12</f>
        <v/>
      </c>
      <c r="K126" s="23">
        <f>(I126*$K$3)/12</f>
        <v/>
      </c>
      <c r="L126" s="23">
        <f>(I126*$L$3)/12</f>
        <v/>
      </c>
      <c r="M126" s="29">
        <f>(I126*$M$3)/12</f>
        <v/>
      </c>
      <c r="N126" s="23">
        <f>(I126*$N$3)/12</f>
        <v/>
      </c>
      <c r="O126" s="23">
        <f>(I126*$O$3)/12</f>
        <v/>
      </c>
      <c r="P126" s="23">
        <f>(I126*$P$3)/12</f>
        <v/>
      </c>
    </row>
    <row r="127">
      <c r="G127" s="22">
        <f>SUBSTITUTE(D127,"㎡","")</f>
        <v/>
      </c>
      <c r="H127" s="22">
        <f>SUBSTITUTE(B128,"万円","")</f>
        <v/>
      </c>
      <c r="I127" s="59">
        <f>H128+$I$2</f>
        <v/>
      </c>
      <c r="J127" s="26">
        <f>(I127*$J$3)/12</f>
        <v/>
      </c>
      <c r="K127" s="26">
        <f>(I127*$K$3)/12</f>
        <v/>
      </c>
      <c r="L127" s="26">
        <f>(I127*$L$3)/12</f>
        <v/>
      </c>
      <c r="M127" s="26">
        <f>(I127*$M$3)/12</f>
        <v/>
      </c>
      <c r="N127" s="26">
        <f>(I127*$N$3)/12</f>
        <v/>
      </c>
      <c r="O127" s="26">
        <f>(I127*$O$3)/12</f>
        <v/>
      </c>
      <c r="P127" s="26">
        <f>(I127*$P$3)/12</f>
        <v/>
      </c>
    </row>
    <row r="128">
      <c r="G128" s="6">
        <f>SUBSTITUTE(B130,"%","")</f>
        <v/>
      </c>
      <c r="H128" s="7">
        <f>H127/G130</f>
        <v/>
      </c>
      <c r="I128" s="60">
        <f>H128+$I$3</f>
        <v/>
      </c>
      <c r="J128" s="23">
        <f>(I128*$J$3)/12</f>
        <v/>
      </c>
      <c r="K128" s="23">
        <f>(I128*$K$3)/12</f>
        <v/>
      </c>
      <c r="L128" s="23">
        <f>(I128*$L$3)/12</f>
        <v/>
      </c>
      <c r="M128" s="29">
        <f>(I128*$M$3)/12</f>
        <v/>
      </c>
      <c r="N128" s="23">
        <f>(I128*$N$3)/12</f>
        <v/>
      </c>
      <c r="O128" s="23">
        <f>(I128*$O$3)/12</f>
        <v/>
      </c>
      <c r="P128" s="23">
        <f>(I128*$P$3)/12</f>
        <v/>
      </c>
    </row>
    <row r="129">
      <c r="G129" s="28">
        <f>G127*G128</f>
        <v/>
      </c>
      <c r="H129" s="6" t="n"/>
      <c r="I129" s="60">
        <f>H128+$I$4</f>
        <v/>
      </c>
      <c r="J129" s="23">
        <f>(I129*$J$3)/12</f>
        <v/>
      </c>
      <c r="K129" s="23">
        <f>(I129*$K$3)/12</f>
        <v/>
      </c>
      <c r="L129" s="23">
        <f>(I129*$L$3)/12</f>
        <v/>
      </c>
      <c r="M129" s="29">
        <f>(I129*$M$3)/12</f>
        <v/>
      </c>
      <c r="N129" s="23">
        <f>(I129*$N$3)/12</f>
        <v/>
      </c>
      <c r="O129" s="23">
        <f>(I129*$O$3)/12</f>
        <v/>
      </c>
      <c r="P129" s="23">
        <f>(I129*$P$3)/12</f>
        <v/>
      </c>
    </row>
    <row r="130">
      <c r="G130" s="7">
        <f>G129*0.3025</f>
        <v/>
      </c>
      <c r="H130" s="6" t="n"/>
      <c r="I130" s="60">
        <f>H128+$I$5</f>
        <v/>
      </c>
      <c r="J130" s="23">
        <f>(I130*$J$3)/12</f>
        <v/>
      </c>
      <c r="K130" s="23">
        <f>(I130*$K$3)/12</f>
        <v/>
      </c>
      <c r="L130" s="23">
        <f>(I130*$L$3)/12</f>
        <v/>
      </c>
      <c r="M130" s="29">
        <f>(I130*$M$3)/12</f>
        <v/>
      </c>
      <c r="N130" s="23">
        <f>(I130*$N$3)/12</f>
        <v/>
      </c>
      <c r="O130" s="23">
        <f>(I130*$O$3)/12</f>
        <v/>
      </c>
      <c r="P130" s="23">
        <f>(I130*$P$3)/12</f>
        <v/>
      </c>
    </row>
    <row r="131">
      <c r="G131" s="6">
        <f>SUBSTITUTE(D131,"㎡","")</f>
        <v/>
      </c>
      <c r="H131" s="8" t="n"/>
      <c r="I131" s="61">
        <f>H128+$I$6</f>
        <v/>
      </c>
      <c r="J131" s="23">
        <f>(I131*$J$3)/12</f>
        <v/>
      </c>
      <c r="K131" s="23">
        <f>(I131*$K$3)/12</f>
        <v/>
      </c>
      <c r="L131" s="23">
        <f>(I131*$L$3)/12</f>
        <v/>
      </c>
      <c r="M131" s="29">
        <f>(I131*$M$3)/12</f>
        <v/>
      </c>
      <c r="N131" s="23">
        <f>(I131*$N$3)/12</f>
        <v/>
      </c>
      <c r="O131" s="23">
        <f>(I131*$O$3)/12</f>
        <v/>
      </c>
      <c r="P131" s="23">
        <f>(I131*$P$3)/12</f>
        <v/>
      </c>
    </row>
    <row r="132">
      <c r="G132" s="22">
        <f>SUBSTITUTE(D132,"㎡","")</f>
        <v/>
      </c>
      <c r="H132" s="22">
        <f>SUBSTITUTE(B133,"万円","")</f>
        <v/>
      </c>
      <c r="I132" s="59">
        <f>H133+$I$2</f>
        <v/>
      </c>
      <c r="J132" s="26">
        <f>(I132*$J$3)/12</f>
        <v/>
      </c>
      <c r="K132" s="26">
        <f>(I132*$K$3)/12</f>
        <v/>
      </c>
      <c r="L132" s="26">
        <f>(I132*$L$3)/12</f>
        <v/>
      </c>
      <c r="M132" s="26">
        <f>(I132*$M$3)/12</f>
        <v/>
      </c>
      <c r="N132" s="26">
        <f>(I132*$N$3)/12</f>
        <v/>
      </c>
      <c r="O132" s="26">
        <f>(I132*$O$3)/12</f>
        <v/>
      </c>
      <c r="P132" s="26">
        <f>(I132*$P$3)/12</f>
        <v/>
      </c>
    </row>
    <row r="133">
      <c r="G133" s="6">
        <f>SUBSTITUTE(B135,"%","")</f>
        <v/>
      </c>
      <c r="H133" s="7">
        <f>H132/G135</f>
        <v/>
      </c>
      <c r="I133" s="60">
        <f>H133+$I$3</f>
        <v/>
      </c>
      <c r="J133" s="23">
        <f>(I133*$J$3)/12</f>
        <v/>
      </c>
      <c r="K133" s="23">
        <f>(I133*$K$3)/12</f>
        <v/>
      </c>
      <c r="L133" s="23">
        <f>(I133*$L$3)/12</f>
        <v/>
      </c>
      <c r="M133" s="29">
        <f>(I133*$M$3)/12</f>
        <v/>
      </c>
      <c r="N133" s="23">
        <f>(I133*$N$3)/12</f>
        <v/>
      </c>
      <c r="O133" s="23">
        <f>(I133*$O$3)/12</f>
        <v/>
      </c>
      <c r="P133" s="23">
        <f>(I133*$P$3)/12</f>
        <v/>
      </c>
    </row>
    <row r="134">
      <c r="G134" s="28">
        <f>G132*G133</f>
        <v/>
      </c>
      <c r="H134" s="6" t="n"/>
      <c r="I134" s="60">
        <f>H133+$I$4</f>
        <v/>
      </c>
      <c r="J134" s="23">
        <f>(I134*$J$3)/12</f>
        <v/>
      </c>
      <c r="K134" s="23">
        <f>(I134*$K$3)/12</f>
        <v/>
      </c>
      <c r="L134" s="23">
        <f>(I134*$L$3)/12</f>
        <v/>
      </c>
      <c r="M134" s="29">
        <f>(I134*$M$3)/12</f>
        <v/>
      </c>
      <c r="N134" s="23">
        <f>(I134*$N$3)/12</f>
        <v/>
      </c>
      <c r="O134" s="23">
        <f>(I134*$O$3)/12</f>
        <v/>
      </c>
      <c r="P134" s="23">
        <f>(I134*$P$3)/12</f>
        <v/>
      </c>
    </row>
    <row r="135">
      <c r="G135" s="7">
        <f>G134*0.3025</f>
        <v/>
      </c>
      <c r="H135" s="6" t="n"/>
      <c r="I135" s="60">
        <f>H133+$I$5</f>
        <v/>
      </c>
      <c r="J135" s="23">
        <f>(I135*$J$3)/12</f>
        <v/>
      </c>
      <c r="K135" s="23">
        <f>(I135*$K$3)/12</f>
        <v/>
      </c>
      <c r="L135" s="23">
        <f>(I135*$L$3)/12</f>
        <v/>
      </c>
      <c r="M135" s="29">
        <f>(I135*$M$3)/12</f>
        <v/>
      </c>
      <c r="N135" s="23">
        <f>(I135*$N$3)/12</f>
        <v/>
      </c>
      <c r="O135" s="23">
        <f>(I135*$O$3)/12</f>
        <v/>
      </c>
      <c r="P135" s="23">
        <f>(I135*$P$3)/12</f>
        <v/>
      </c>
    </row>
    <row r="136">
      <c r="G136" s="6">
        <f>SUBSTITUTE(D136,"㎡","")</f>
        <v/>
      </c>
      <c r="H136" s="8" t="n"/>
      <c r="I136" s="61">
        <f>H133+$I$6</f>
        <v/>
      </c>
      <c r="J136" s="23">
        <f>(I136*$J$3)/12</f>
        <v/>
      </c>
      <c r="K136" s="23">
        <f>(I136*$K$3)/12</f>
        <v/>
      </c>
      <c r="L136" s="23">
        <f>(I136*$L$3)/12</f>
        <v/>
      </c>
      <c r="M136" s="29">
        <f>(I136*$M$3)/12</f>
        <v/>
      </c>
      <c r="N136" s="23">
        <f>(I136*$N$3)/12</f>
        <v/>
      </c>
      <c r="O136" s="23">
        <f>(I136*$O$3)/12</f>
        <v/>
      </c>
      <c r="P136" s="23">
        <f>(I136*$P$3)/12</f>
        <v/>
      </c>
    </row>
    <row r="137">
      <c r="G137" s="22">
        <f>SUBSTITUTE(D137,"㎡","")</f>
        <v/>
      </c>
      <c r="H137" s="22">
        <f>SUBSTITUTE(B138,"万円","")</f>
        <v/>
      </c>
      <c r="I137" s="59">
        <f>H138+$I$2</f>
        <v/>
      </c>
      <c r="J137" s="26">
        <f>(I137*$J$3)/12</f>
        <v/>
      </c>
      <c r="K137" s="26">
        <f>(I137*$K$3)/12</f>
        <v/>
      </c>
      <c r="L137" s="26">
        <f>(I137*$L$3)/12</f>
        <v/>
      </c>
      <c r="M137" s="26">
        <f>(I137*$M$3)/12</f>
        <v/>
      </c>
      <c r="N137" s="26">
        <f>(I137*$N$3)/12</f>
        <v/>
      </c>
      <c r="O137" s="26">
        <f>(I137*$O$3)/12</f>
        <v/>
      </c>
      <c r="P137" s="26">
        <f>(I137*$P$3)/12</f>
        <v/>
      </c>
    </row>
    <row r="138">
      <c r="G138" s="6">
        <f>SUBSTITUTE(B140,"%","")</f>
        <v/>
      </c>
      <c r="H138" s="7">
        <f>H137/G140</f>
        <v/>
      </c>
      <c r="I138" s="60">
        <f>H138+$I$3</f>
        <v/>
      </c>
      <c r="J138" s="23">
        <f>(I138*$J$3)/12</f>
        <v/>
      </c>
      <c r="K138" s="23">
        <f>(I138*$K$3)/12</f>
        <v/>
      </c>
      <c r="L138" s="23">
        <f>(I138*$L$3)/12</f>
        <v/>
      </c>
      <c r="M138" s="29">
        <f>(I138*$M$3)/12</f>
        <v/>
      </c>
      <c r="N138" s="23">
        <f>(I138*$N$3)/12</f>
        <v/>
      </c>
      <c r="O138" s="23">
        <f>(I138*$O$3)/12</f>
        <v/>
      </c>
      <c r="P138" s="23">
        <f>(I138*$P$3)/12</f>
        <v/>
      </c>
    </row>
    <row r="139">
      <c r="G139" s="28">
        <f>G137*G138</f>
        <v/>
      </c>
      <c r="H139" s="6" t="n"/>
      <c r="I139" s="60">
        <f>H138+$I$4</f>
        <v/>
      </c>
      <c r="J139" s="23">
        <f>(I139*$J$3)/12</f>
        <v/>
      </c>
      <c r="K139" s="23">
        <f>(I139*$K$3)/12</f>
        <v/>
      </c>
      <c r="L139" s="23">
        <f>(I139*$L$3)/12</f>
        <v/>
      </c>
      <c r="M139" s="29">
        <f>(I139*$M$3)/12</f>
        <v/>
      </c>
      <c r="N139" s="23">
        <f>(I139*$N$3)/12</f>
        <v/>
      </c>
      <c r="O139" s="23">
        <f>(I139*$O$3)/12</f>
        <v/>
      </c>
      <c r="P139" s="23">
        <f>(I139*$P$3)/12</f>
        <v/>
      </c>
    </row>
    <row r="140">
      <c r="G140" s="7">
        <f>G139*0.3025</f>
        <v/>
      </c>
      <c r="H140" s="6" t="n"/>
      <c r="I140" s="60">
        <f>H138+$I$5</f>
        <v/>
      </c>
      <c r="J140" s="23">
        <f>(I140*$J$3)/12</f>
        <v/>
      </c>
      <c r="K140" s="23">
        <f>(I140*$K$3)/12</f>
        <v/>
      </c>
      <c r="L140" s="23">
        <f>(I140*$L$3)/12</f>
        <v/>
      </c>
      <c r="M140" s="29">
        <f>(I140*$M$3)/12</f>
        <v/>
      </c>
      <c r="N140" s="23">
        <f>(I140*$N$3)/12</f>
        <v/>
      </c>
      <c r="O140" s="23">
        <f>(I140*$O$3)/12</f>
        <v/>
      </c>
      <c r="P140" s="23">
        <f>(I140*$P$3)/12</f>
        <v/>
      </c>
    </row>
    <row r="141">
      <c r="G141" s="6">
        <f>SUBSTITUTE(D141,"㎡","")</f>
        <v/>
      </c>
      <c r="H141" s="8" t="n"/>
      <c r="I141" s="61">
        <f>H138+$I$6</f>
        <v/>
      </c>
      <c r="J141" s="23">
        <f>(I141*$J$3)/12</f>
        <v/>
      </c>
      <c r="K141" s="23">
        <f>(I141*$K$3)/12</f>
        <v/>
      </c>
      <c r="L141" s="23">
        <f>(I141*$L$3)/12</f>
        <v/>
      </c>
      <c r="M141" s="29">
        <f>(I141*$M$3)/12</f>
        <v/>
      </c>
      <c r="N141" s="23">
        <f>(I141*$N$3)/12</f>
        <v/>
      </c>
      <c r="O141" s="23">
        <f>(I141*$O$3)/12</f>
        <v/>
      </c>
      <c r="P141" s="23">
        <f>(I141*$P$3)/12</f>
        <v/>
      </c>
    </row>
    <row r="142">
      <c r="G142" s="22">
        <f>SUBSTITUTE(D142,"㎡","")</f>
        <v/>
      </c>
      <c r="H142" s="22">
        <f>SUBSTITUTE(B143,"万円","")</f>
        <v/>
      </c>
      <c r="I142" s="59">
        <f>H143+$I$2</f>
        <v/>
      </c>
      <c r="J142" s="26">
        <f>(I142*$J$3)/12</f>
        <v/>
      </c>
      <c r="K142" s="26">
        <f>(I142*$K$3)/12</f>
        <v/>
      </c>
      <c r="L142" s="26">
        <f>(I142*$L$3)/12</f>
        <v/>
      </c>
      <c r="M142" s="26">
        <f>(I142*$M$3)/12</f>
        <v/>
      </c>
      <c r="N142" s="26">
        <f>(I142*$N$3)/12</f>
        <v/>
      </c>
      <c r="O142" s="26">
        <f>(I142*$O$3)/12</f>
        <v/>
      </c>
      <c r="P142" s="26">
        <f>(I142*$P$3)/12</f>
        <v/>
      </c>
    </row>
    <row r="143">
      <c r="G143" s="6">
        <f>SUBSTITUTE(B145,"%","")</f>
        <v/>
      </c>
      <c r="H143" s="7">
        <f>H142/G145</f>
        <v/>
      </c>
      <c r="I143" s="60">
        <f>H143+$I$3</f>
        <v/>
      </c>
      <c r="J143" s="23">
        <f>(I143*$J$3)/12</f>
        <v/>
      </c>
      <c r="K143" s="23">
        <f>(I143*$K$3)/12</f>
        <v/>
      </c>
      <c r="L143" s="23">
        <f>(I143*$L$3)/12</f>
        <v/>
      </c>
      <c r="M143" s="29">
        <f>(I143*$M$3)/12</f>
        <v/>
      </c>
      <c r="N143" s="23">
        <f>(I143*$N$3)/12</f>
        <v/>
      </c>
      <c r="O143" s="23">
        <f>(I143*$O$3)/12</f>
        <v/>
      </c>
      <c r="P143" s="23">
        <f>(I143*$P$3)/12</f>
        <v/>
      </c>
    </row>
    <row r="144">
      <c r="G144" s="28">
        <f>G142*G143</f>
        <v/>
      </c>
      <c r="H144" s="6" t="n"/>
      <c r="I144" s="60">
        <f>H143+$I$4</f>
        <v/>
      </c>
      <c r="J144" s="23">
        <f>(I144*$J$3)/12</f>
        <v/>
      </c>
      <c r="K144" s="23">
        <f>(I144*$K$3)/12</f>
        <v/>
      </c>
      <c r="L144" s="23">
        <f>(I144*$L$3)/12</f>
        <v/>
      </c>
      <c r="M144" s="29">
        <f>(I144*$M$3)/12</f>
        <v/>
      </c>
      <c r="N144" s="23">
        <f>(I144*$N$3)/12</f>
        <v/>
      </c>
      <c r="O144" s="23">
        <f>(I144*$O$3)/12</f>
        <v/>
      </c>
      <c r="P144" s="23">
        <f>(I144*$P$3)/12</f>
        <v/>
      </c>
    </row>
    <row r="145">
      <c r="G145" s="7">
        <f>G144*0.3025</f>
        <v/>
      </c>
      <c r="H145" s="6" t="n"/>
      <c r="I145" s="60">
        <f>H143+$I$5</f>
        <v/>
      </c>
      <c r="J145" s="23">
        <f>(I145*$J$3)/12</f>
        <v/>
      </c>
      <c r="K145" s="23">
        <f>(I145*$K$3)/12</f>
        <v/>
      </c>
      <c r="L145" s="23">
        <f>(I145*$L$3)/12</f>
        <v/>
      </c>
      <c r="M145" s="29">
        <f>(I145*$M$3)/12</f>
        <v/>
      </c>
      <c r="N145" s="23">
        <f>(I145*$N$3)/12</f>
        <v/>
      </c>
      <c r="O145" s="23">
        <f>(I145*$O$3)/12</f>
        <v/>
      </c>
      <c r="P145" s="23">
        <f>(I145*$P$3)/12</f>
        <v/>
      </c>
    </row>
    <row r="146">
      <c r="G146" s="6">
        <f>SUBSTITUTE(D146,"㎡","")</f>
        <v/>
      </c>
      <c r="H146" s="8" t="n"/>
      <c r="I146" s="61">
        <f>H143+$I$6</f>
        <v/>
      </c>
      <c r="J146" s="23">
        <f>(I146*$J$3)/12</f>
        <v/>
      </c>
      <c r="K146" s="23">
        <f>(I146*$K$3)/12</f>
        <v/>
      </c>
      <c r="L146" s="23">
        <f>(I146*$L$3)/12</f>
        <v/>
      </c>
      <c r="M146" s="29">
        <f>(I146*$M$3)/12</f>
        <v/>
      </c>
      <c r="N146" s="23">
        <f>(I146*$N$3)/12</f>
        <v/>
      </c>
      <c r="O146" s="23">
        <f>(I146*$O$3)/12</f>
        <v/>
      </c>
      <c r="P146" s="23">
        <f>(I146*$P$3)/12</f>
        <v/>
      </c>
    </row>
    <row r="147">
      <c r="G147" s="22">
        <f>SUBSTITUTE(D147,"㎡","")</f>
        <v/>
      </c>
      <c r="H147" s="22">
        <f>SUBSTITUTE(B148,"万円","")</f>
        <v/>
      </c>
      <c r="I147" s="59">
        <f>H148+$I$2</f>
        <v/>
      </c>
      <c r="J147" s="26">
        <f>(I147*$J$3)/12</f>
        <v/>
      </c>
      <c r="K147" s="26">
        <f>(I147*$K$3)/12</f>
        <v/>
      </c>
      <c r="L147" s="26">
        <f>(I147*$L$3)/12</f>
        <v/>
      </c>
      <c r="M147" s="26">
        <f>(I147*$M$3)/12</f>
        <v/>
      </c>
      <c r="N147" s="26">
        <f>(I147*$N$3)/12</f>
        <v/>
      </c>
      <c r="O147" s="26">
        <f>(I147*$O$3)/12</f>
        <v/>
      </c>
      <c r="P147" s="26">
        <f>(I147*$P$3)/12</f>
        <v/>
      </c>
    </row>
    <row r="148">
      <c r="G148" s="6">
        <f>SUBSTITUTE(B150,"%","")</f>
        <v/>
      </c>
      <c r="H148" s="7">
        <f>H147/G150</f>
        <v/>
      </c>
      <c r="I148" s="60">
        <f>H148+$I$3</f>
        <v/>
      </c>
      <c r="J148" s="23">
        <f>(I148*$J$3)/12</f>
        <v/>
      </c>
      <c r="K148" s="23">
        <f>(I148*$K$3)/12</f>
        <v/>
      </c>
      <c r="L148" s="23">
        <f>(I148*$L$3)/12</f>
        <v/>
      </c>
      <c r="M148" s="29">
        <f>(I148*$M$3)/12</f>
        <v/>
      </c>
      <c r="N148" s="23">
        <f>(I148*$N$3)/12</f>
        <v/>
      </c>
      <c r="O148" s="23">
        <f>(I148*$O$3)/12</f>
        <v/>
      </c>
      <c r="P148" s="23">
        <f>(I148*$P$3)/12</f>
        <v/>
      </c>
    </row>
    <row r="149">
      <c r="G149" s="28">
        <f>G147*G148</f>
        <v/>
      </c>
      <c r="H149" s="6" t="n"/>
      <c r="I149" s="60">
        <f>H148+$I$4</f>
        <v/>
      </c>
      <c r="J149" s="23">
        <f>(I149*$J$3)/12</f>
        <v/>
      </c>
      <c r="K149" s="23">
        <f>(I149*$K$3)/12</f>
        <v/>
      </c>
      <c r="L149" s="23">
        <f>(I149*$L$3)/12</f>
        <v/>
      </c>
      <c r="M149" s="29">
        <f>(I149*$M$3)/12</f>
        <v/>
      </c>
      <c r="N149" s="23">
        <f>(I149*$N$3)/12</f>
        <v/>
      </c>
      <c r="O149" s="23">
        <f>(I149*$O$3)/12</f>
        <v/>
      </c>
      <c r="P149" s="23">
        <f>(I149*$P$3)/12</f>
        <v/>
      </c>
    </row>
    <row r="150">
      <c r="G150" s="7">
        <f>G149*0.3025</f>
        <v/>
      </c>
      <c r="H150" s="6" t="n"/>
      <c r="I150" s="60">
        <f>H148+$I$5</f>
        <v/>
      </c>
      <c r="J150" s="23">
        <f>(I150*$J$3)/12</f>
        <v/>
      </c>
      <c r="K150" s="23">
        <f>(I150*$K$3)/12</f>
        <v/>
      </c>
      <c r="L150" s="23">
        <f>(I150*$L$3)/12</f>
        <v/>
      </c>
      <c r="M150" s="29">
        <f>(I150*$M$3)/12</f>
        <v/>
      </c>
      <c r="N150" s="23">
        <f>(I150*$N$3)/12</f>
        <v/>
      </c>
      <c r="O150" s="23">
        <f>(I150*$O$3)/12</f>
        <v/>
      </c>
      <c r="P150" s="23">
        <f>(I150*$P$3)/12</f>
        <v/>
      </c>
    </row>
    <row r="151">
      <c r="G151" s="6">
        <f>SUBSTITUTE(D151,"㎡","")</f>
        <v/>
      </c>
      <c r="H151" s="8" t="n"/>
      <c r="I151" s="61">
        <f>H148+$I$6</f>
        <v/>
      </c>
      <c r="J151" s="23">
        <f>(I151*$J$3)/12</f>
        <v/>
      </c>
      <c r="K151" s="23">
        <f>(I151*$K$3)/12</f>
        <v/>
      </c>
      <c r="L151" s="23">
        <f>(I151*$L$3)/12</f>
        <v/>
      </c>
      <c r="M151" s="29">
        <f>(I151*$M$3)/12</f>
        <v/>
      </c>
      <c r="N151" s="23">
        <f>(I151*$N$3)/12</f>
        <v/>
      </c>
      <c r="O151" s="23">
        <f>(I151*$O$3)/12</f>
        <v/>
      </c>
      <c r="P151" s="23">
        <f>(I151*$P$3)/12</f>
        <v/>
      </c>
    </row>
    <row r="152">
      <c r="G152" s="22">
        <f>SUBSTITUTE(D152,"㎡","")</f>
        <v/>
      </c>
      <c r="H152" s="22">
        <f>SUBSTITUTE(B153,"万円","")</f>
        <v/>
      </c>
      <c r="I152" s="59">
        <f>H153+$I$2</f>
        <v/>
      </c>
      <c r="J152" s="26">
        <f>(I152*$J$3)/12</f>
        <v/>
      </c>
      <c r="K152" s="26">
        <f>(I152*$K$3)/12</f>
        <v/>
      </c>
      <c r="L152" s="26">
        <f>(I152*$L$3)/12</f>
        <v/>
      </c>
      <c r="M152" s="26">
        <f>(I152*$M$3)/12</f>
        <v/>
      </c>
      <c r="N152" s="26">
        <f>(I152*$N$3)/12</f>
        <v/>
      </c>
      <c r="O152" s="26">
        <f>(I152*$O$3)/12</f>
        <v/>
      </c>
      <c r="P152" s="26">
        <f>(I152*$P$3)/12</f>
        <v/>
      </c>
    </row>
    <row r="153">
      <c r="G153" s="6">
        <f>SUBSTITUTE(B155,"%","")</f>
        <v/>
      </c>
      <c r="H153" s="7">
        <f>H152/G155</f>
        <v/>
      </c>
      <c r="I153" s="60">
        <f>H153+$I$3</f>
        <v/>
      </c>
      <c r="J153" s="23">
        <f>(I153*$J$3)/12</f>
        <v/>
      </c>
      <c r="K153" s="23">
        <f>(I153*$K$3)/12</f>
        <v/>
      </c>
      <c r="L153" s="23">
        <f>(I153*$L$3)/12</f>
        <v/>
      </c>
      <c r="M153" s="29">
        <f>(I153*$M$3)/12</f>
        <v/>
      </c>
      <c r="N153" s="23">
        <f>(I153*$N$3)/12</f>
        <v/>
      </c>
      <c r="O153" s="23">
        <f>(I153*$O$3)/12</f>
        <v/>
      </c>
      <c r="P153" s="23">
        <f>(I153*$P$3)/12</f>
        <v/>
      </c>
    </row>
    <row r="154">
      <c r="G154" s="28">
        <f>G152*G153</f>
        <v/>
      </c>
      <c r="H154" s="6" t="n"/>
      <c r="I154" s="60">
        <f>H153+$I$4</f>
        <v/>
      </c>
      <c r="J154" s="23">
        <f>(I154*$J$3)/12</f>
        <v/>
      </c>
      <c r="K154" s="23">
        <f>(I154*$K$3)/12</f>
        <v/>
      </c>
      <c r="L154" s="23">
        <f>(I154*$L$3)/12</f>
        <v/>
      </c>
      <c r="M154" s="29">
        <f>(I154*$M$3)/12</f>
        <v/>
      </c>
      <c r="N154" s="23">
        <f>(I154*$N$3)/12</f>
        <v/>
      </c>
      <c r="O154" s="23">
        <f>(I154*$O$3)/12</f>
        <v/>
      </c>
      <c r="P154" s="23">
        <f>(I154*$P$3)/12</f>
        <v/>
      </c>
    </row>
    <row r="155">
      <c r="G155" s="7">
        <f>G154*0.3025</f>
        <v/>
      </c>
      <c r="H155" s="6" t="n"/>
      <c r="I155" s="60">
        <f>H153+$I$5</f>
        <v/>
      </c>
      <c r="J155" s="23">
        <f>(I155*$J$3)/12</f>
        <v/>
      </c>
      <c r="K155" s="23">
        <f>(I155*$K$3)/12</f>
        <v/>
      </c>
      <c r="L155" s="23">
        <f>(I155*$L$3)/12</f>
        <v/>
      </c>
      <c r="M155" s="29">
        <f>(I155*$M$3)/12</f>
        <v/>
      </c>
      <c r="N155" s="23">
        <f>(I155*$N$3)/12</f>
        <v/>
      </c>
      <c r="O155" s="23">
        <f>(I155*$O$3)/12</f>
        <v/>
      </c>
      <c r="P155" s="23">
        <f>(I155*$P$3)/12</f>
        <v/>
      </c>
    </row>
    <row r="156">
      <c r="G156" s="6">
        <f>SUBSTITUTE(D156,"㎡","")</f>
        <v/>
      </c>
      <c r="H156" s="8" t="n"/>
      <c r="I156" s="61">
        <f>H153+$I$6</f>
        <v/>
      </c>
      <c r="J156" s="23">
        <f>(I156*$J$3)/12</f>
        <v/>
      </c>
      <c r="K156" s="23">
        <f>(I156*$K$3)/12</f>
        <v/>
      </c>
      <c r="L156" s="23">
        <f>(I156*$L$3)/12</f>
        <v/>
      </c>
      <c r="M156" s="29">
        <f>(I156*$M$3)/12</f>
        <v/>
      </c>
      <c r="N156" s="23">
        <f>(I156*$N$3)/12</f>
        <v/>
      </c>
      <c r="O156" s="23">
        <f>(I156*$O$3)/12</f>
        <v/>
      </c>
      <c r="P156" s="23">
        <f>(I156*$P$3)/12</f>
        <v/>
      </c>
    </row>
    <row r="157">
      <c r="G157" s="22">
        <f>SUBSTITUTE(D157,"㎡","")</f>
        <v/>
      </c>
      <c r="H157" s="22">
        <f>SUBSTITUTE(B158,"万円","")</f>
        <v/>
      </c>
      <c r="I157" s="59">
        <f>H158+$I$2</f>
        <v/>
      </c>
      <c r="J157" s="26">
        <f>(I157*$J$3)/12</f>
        <v/>
      </c>
      <c r="K157" s="26">
        <f>(I157*$K$3)/12</f>
        <v/>
      </c>
      <c r="L157" s="26">
        <f>(I157*$L$3)/12</f>
        <v/>
      </c>
      <c r="M157" s="26">
        <f>(I157*$M$3)/12</f>
        <v/>
      </c>
      <c r="N157" s="26">
        <f>(I157*$N$3)/12</f>
        <v/>
      </c>
      <c r="O157" s="26">
        <f>(I157*$O$3)/12</f>
        <v/>
      </c>
      <c r="P157" s="26">
        <f>(I157*$P$3)/12</f>
        <v/>
      </c>
    </row>
    <row r="158">
      <c r="G158" s="6">
        <f>SUBSTITUTE(B160,"%","")</f>
        <v/>
      </c>
      <c r="H158" s="7">
        <f>H157/G160</f>
        <v/>
      </c>
      <c r="I158" s="60">
        <f>H158+$I$3</f>
        <v/>
      </c>
      <c r="J158" s="23">
        <f>(I158*$J$3)/12</f>
        <v/>
      </c>
      <c r="K158" s="23">
        <f>(I158*$K$3)/12</f>
        <v/>
      </c>
      <c r="L158" s="23">
        <f>(I158*$L$3)/12</f>
        <v/>
      </c>
      <c r="M158" s="29">
        <f>(I158*$M$3)/12</f>
        <v/>
      </c>
      <c r="N158" s="23">
        <f>(I158*$N$3)/12</f>
        <v/>
      </c>
      <c r="O158" s="23">
        <f>(I158*$O$3)/12</f>
        <v/>
      </c>
      <c r="P158" s="23">
        <f>(I158*$P$3)/12</f>
        <v/>
      </c>
    </row>
    <row r="159">
      <c r="G159" s="28">
        <f>G157*G158</f>
        <v/>
      </c>
      <c r="H159" s="6" t="n"/>
      <c r="I159" s="60">
        <f>H158+$I$4</f>
        <v/>
      </c>
      <c r="J159" s="23">
        <f>(I159*$J$3)/12</f>
        <v/>
      </c>
      <c r="K159" s="23">
        <f>(I159*$K$3)/12</f>
        <v/>
      </c>
      <c r="L159" s="23">
        <f>(I159*$L$3)/12</f>
        <v/>
      </c>
      <c r="M159" s="29">
        <f>(I159*$M$3)/12</f>
        <v/>
      </c>
      <c r="N159" s="23">
        <f>(I159*$N$3)/12</f>
        <v/>
      </c>
      <c r="O159" s="23">
        <f>(I159*$O$3)/12</f>
        <v/>
      </c>
      <c r="P159" s="23">
        <f>(I159*$P$3)/12</f>
        <v/>
      </c>
    </row>
    <row r="160">
      <c r="G160" s="7">
        <f>G159*0.3025</f>
        <v/>
      </c>
      <c r="H160" s="6" t="n"/>
      <c r="I160" s="60">
        <f>H158+$I$5</f>
        <v/>
      </c>
      <c r="J160" s="23">
        <f>(I160*$J$3)/12</f>
        <v/>
      </c>
      <c r="K160" s="23">
        <f>(I160*$K$3)/12</f>
        <v/>
      </c>
      <c r="L160" s="23">
        <f>(I160*$L$3)/12</f>
        <v/>
      </c>
      <c r="M160" s="29">
        <f>(I160*$M$3)/12</f>
        <v/>
      </c>
      <c r="N160" s="23">
        <f>(I160*$N$3)/12</f>
        <v/>
      </c>
      <c r="O160" s="23">
        <f>(I160*$O$3)/12</f>
        <v/>
      </c>
      <c r="P160" s="23">
        <f>(I160*$P$3)/12</f>
        <v/>
      </c>
    </row>
    <row r="161">
      <c r="G161" s="6">
        <f>SUBSTITUTE(D161,"㎡","")</f>
        <v/>
      </c>
      <c r="H161" s="8" t="n"/>
      <c r="I161" s="61">
        <f>H158+$I$6</f>
        <v/>
      </c>
      <c r="J161" s="23">
        <f>(I161*$J$3)/12</f>
        <v/>
      </c>
      <c r="K161" s="23">
        <f>(I161*$K$3)/12</f>
        <v/>
      </c>
      <c r="L161" s="23">
        <f>(I161*$L$3)/12</f>
        <v/>
      </c>
      <c r="M161" s="29">
        <f>(I161*$M$3)/12</f>
        <v/>
      </c>
      <c r="N161" s="23">
        <f>(I161*$N$3)/12</f>
        <v/>
      </c>
      <c r="O161" s="23">
        <f>(I161*$O$3)/12</f>
        <v/>
      </c>
      <c r="P161" s="23">
        <f>(I161*$P$3)/12</f>
        <v/>
      </c>
    </row>
    <row r="162">
      <c r="G162" s="22">
        <f>SUBSTITUTE(D162,"㎡","")</f>
        <v/>
      </c>
      <c r="H162" s="22">
        <f>SUBSTITUTE(B163,"万円","")</f>
        <v/>
      </c>
      <c r="I162" s="59">
        <f>H163+$I$2</f>
        <v/>
      </c>
      <c r="J162" s="26">
        <f>(I162*$J$3)/12</f>
        <v/>
      </c>
      <c r="K162" s="26">
        <f>(I162*$K$3)/12</f>
        <v/>
      </c>
      <c r="L162" s="26">
        <f>(I162*$L$3)/12</f>
        <v/>
      </c>
      <c r="M162" s="26">
        <f>(I162*$M$3)/12</f>
        <v/>
      </c>
      <c r="N162" s="26">
        <f>(I162*$N$3)/12</f>
        <v/>
      </c>
      <c r="O162" s="26">
        <f>(I162*$O$3)/12</f>
        <v/>
      </c>
      <c r="P162" s="26">
        <f>(I162*$P$3)/12</f>
        <v/>
      </c>
    </row>
    <row r="163">
      <c r="G163" s="6">
        <f>SUBSTITUTE(B165,"%","")</f>
        <v/>
      </c>
      <c r="H163" s="7">
        <f>H162/G165</f>
        <v/>
      </c>
      <c r="I163" s="60">
        <f>H163+$I$3</f>
        <v/>
      </c>
      <c r="J163" s="23">
        <f>(I163*$J$3)/12</f>
        <v/>
      </c>
      <c r="K163" s="23">
        <f>(I163*$K$3)/12</f>
        <v/>
      </c>
      <c r="L163" s="23">
        <f>(I163*$L$3)/12</f>
        <v/>
      </c>
      <c r="M163" s="29">
        <f>(I163*$M$3)/12</f>
        <v/>
      </c>
      <c r="N163" s="23">
        <f>(I163*$N$3)/12</f>
        <v/>
      </c>
      <c r="O163" s="23">
        <f>(I163*$O$3)/12</f>
        <v/>
      </c>
      <c r="P163" s="23">
        <f>(I163*$P$3)/12</f>
        <v/>
      </c>
    </row>
    <row r="164">
      <c r="G164" s="28">
        <f>G162*G163</f>
        <v/>
      </c>
      <c r="H164" s="6" t="n"/>
      <c r="I164" s="60">
        <f>H163+$I$4</f>
        <v/>
      </c>
      <c r="J164" s="23">
        <f>(I164*$J$3)/12</f>
        <v/>
      </c>
      <c r="K164" s="23">
        <f>(I164*$K$3)/12</f>
        <v/>
      </c>
      <c r="L164" s="23">
        <f>(I164*$L$3)/12</f>
        <v/>
      </c>
      <c r="M164" s="29">
        <f>(I164*$M$3)/12</f>
        <v/>
      </c>
      <c r="N164" s="23">
        <f>(I164*$N$3)/12</f>
        <v/>
      </c>
      <c r="O164" s="23">
        <f>(I164*$O$3)/12</f>
        <v/>
      </c>
      <c r="P164" s="23">
        <f>(I164*$P$3)/12</f>
        <v/>
      </c>
    </row>
    <row r="165">
      <c r="G165" s="7">
        <f>G164*0.3025</f>
        <v/>
      </c>
      <c r="H165" s="6" t="n"/>
      <c r="I165" s="60">
        <f>H163+$I$5</f>
        <v/>
      </c>
      <c r="J165" s="23">
        <f>(I165*$J$3)/12</f>
        <v/>
      </c>
      <c r="K165" s="23">
        <f>(I165*$K$3)/12</f>
        <v/>
      </c>
      <c r="L165" s="23">
        <f>(I165*$L$3)/12</f>
        <v/>
      </c>
      <c r="M165" s="29">
        <f>(I165*$M$3)/12</f>
        <v/>
      </c>
      <c r="N165" s="23">
        <f>(I165*$N$3)/12</f>
        <v/>
      </c>
      <c r="O165" s="23">
        <f>(I165*$O$3)/12</f>
        <v/>
      </c>
      <c r="P165" s="23">
        <f>(I165*$P$3)/12</f>
        <v/>
      </c>
    </row>
    <row r="166">
      <c r="G166" s="6">
        <f>SUBSTITUTE(D166,"㎡","")</f>
        <v/>
      </c>
      <c r="H166" s="8" t="n"/>
      <c r="I166" s="61">
        <f>H163+$I$6</f>
        <v/>
      </c>
      <c r="J166" s="23">
        <f>(I166*$J$3)/12</f>
        <v/>
      </c>
      <c r="K166" s="23">
        <f>(I166*$K$3)/12</f>
        <v/>
      </c>
      <c r="L166" s="23">
        <f>(I166*$L$3)/12</f>
        <v/>
      </c>
      <c r="M166" s="29">
        <f>(I166*$M$3)/12</f>
        <v/>
      </c>
      <c r="N166" s="23">
        <f>(I166*$N$3)/12</f>
        <v/>
      </c>
      <c r="O166" s="23">
        <f>(I166*$O$3)/12</f>
        <v/>
      </c>
      <c r="P166" s="23">
        <f>(I166*$P$3)/12</f>
        <v/>
      </c>
    </row>
    <row r="167">
      <c r="G167" s="22">
        <f>SUBSTITUTE(D167,"㎡","")</f>
        <v/>
      </c>
      <c r="H167" s="22">
        <f>SUBSTITUTE(B168,"万円","")</f>
        <v/>
      </c>
      <c r="I167" s="59">
        <f>H168+$I$2</f>
        <v/>
      </c>
      <c r="J167" s="26">
        <f>(I167*$J$3)/12</f>
        <v/>
      </c>
      <c r="K167" s="26">
        <f>(I167*$K$3)/12</f>
        <v/>
      </c>
      <c r="L167" s="26">
        <f>(I167*$L$3)/12</f>
        <v/>
      </c>
      <c r="M167" s="26">
        <f>(I167*$M$3)/12</f>
        <v/>
      </c>
      <c r="N167" s="26">
        <f>(I167*$N$3)/12</f>
        <v/>
      </c>
      <c r="O167" s="26">
        <f>(I167*$O$3)/12</f>
        <v/>
      </c>
      <c r="P167" s="26">
        <f>(I167*$P$3)/12</f>
        <v/>
      </c>
    </row>
    <row r="168">
      <c r="G168" s="6">
        <f>SUBSTITUTE(B170,"%","")</f>
        <v/>
      </c>
      <c r="H168" s="7">
        <f>H167/G170</f>
        <v/>
      </c>
      <c r="I168" s="60">
        <f>H168+$I$3</f>
        <v/>
      </c>
      <c r="J168" s="23">
        <f>(I168*$J$3)/12</f>
        <v/>
      </c>
      <c r="K168" s="23">
        <f>(I168*$K$3)/12</f>
        <v/>
      </c>
      <c r="L168" s="23">
        <f>(I168*$L$3)/12</f>
        <v/>
      </c>
      <c r="M168" s="29">
        <f>(I168*$M$3)/12</f>
        <v/>
      </c>
      <c r="N168" s="23">
        <f>(I168*$N$3)/12</f>
        <v/>
      </c>
      <c r="O168" s="23">
        <f>(I168*$O$3)/12</f>
        <v/>
      </c>
      <c r="P168" s="23">
        <f>(I168*$P$3)/12</f>
        <v/>
      </c>
    </row>
    <row r="169">
      <c r="G169" s="28">
        <f>G167*G168</f>
        <v/>
      </c>
      <c r="H169" s="6" t="n"/>
      <c r="I169" s="60">
        <f>H168+$I$4</f>
        <v/>
      </c>
      <c r="J169" s="23">
        <f>(I169*$J$3)/12</f>
        <v/>
      </c>
      <c r="K169" s="23">
        <f>(I169*$K$3)/12</f>
        <v/>
      </c>
      <c r="L169" s="23">
        <f>(I169*$L$3)/12</f>
        <v/>
      </c>
      <c r="M169" s="29">
        <f>(I169*$M$3)/12</f>
        <v/>
      </c>
      <c r="N169" s="23">
        <f>(I169*$N$3)/12</f>
        <v/>
      </c>
      <c r="O169" s="23">
        <f>(I169*$O$3)/12</f>
        <v/>
      </c>
      <c r="P169" s="23">
        <f>(I169*$P$3)/12</f>
        <v/>
      </c>
    </row>
    <row r="170">
      <c r="G170" s="7">
        <f>G169*0.3025</f>
        <v/>
      </c>
      <c r="H170" s="6" t="n"/>
      <c r="I170" s="60">
        <f>H168+$I$5</f>
        <v/>
      </c>
      <c r="J170" s="23">
        <f>(I170*$J$3)/12</f>
        <v/>
      </c>
      <c r="K170" s="23">
        <f>(I170*$K$3)/12</f>
        <v/>
      </c>
      <c r="L170" s="23">
        <f>(I170*$L$3)/12</f>
        <v/>
      </c>
      <c r="M170" s="29">
        <f>(I170*$M$3)/12</f>
        <v/>
      </c>
      <c r="N170" s="23">
        <f>(I170*$N$3)/12</f>
        <v/>
      </c>
      <c r="O170" s="23">
        <f>(I170*$O$3)/12</f>
        <v/>
      </c>
      <c r="P170" s="23">
        <f>(I170*$P$3)/12</f>
        <v/>
      </c>
    </row>
    <row r="171">
      <c r="G171" s="6">
        <f>SUBSTITUTE(D171,"㎡","")</f>
        <v/>
      </c>
      <c r="H171" s="8" t="n"/>
      <c r="I171" s="61">
        <f>H168+$I$6</f>
        <v/>
      </c>
      <c r="J171" s="23">
        <f>(I171*$J$3)/12</f>
        <v/>
      </c>
      <c r="K171" s="23">
        <f>(I171*$K$3)/12</f>
        <v/>
      </c>
      <c r="L171" s="23">
        <f>(I171*$L$3)/12</f>
        <v/>
      </c>
      <c r="M171" s="29">
        <f>(I171*$M$3)/12</f>
        <v/>
      </c>
      <c r="N171" s="23">
        <f>(I171*$N$3)/12</f>
        <v/>
      </c>
      <c r="O171" s="23">
        <f>(I171*$O$3)/12</f>
        <v/>
      </c>
      <c r="P171" s="23">
        <f>(I171*$P$3)/12</f>
        <v/>
      </c>
    </row>
    <row r="172">
      <c r="G172" s="22">
        <f>SUBSTITUTE(D172,"㎡","")</f>
        <v/>
      </c>
      <c r="H172" s="22">
        <f>SUBSTITUTE(B173,"万円","")</f>
        <v/>
      </c>
      <c r="I172" s="59">
        <f>H173+$I$2</f>
        <v/>
      </c>
      <c r="J172" s="26">
        <f>(I172*$J$3)/12</f>
        <v/>
      </c>
      <c r="K172" s="26">
        <f>(I172*$K$3)/12</f>
        <v/>
      </c>
      <c r="L172" s="26">
        <f>(I172*$L$3)/12</f>
        <v/>
      </c>
      <c r="M172" s="26">
        <f>(I172*$M$3)/12</f>
        <v/>
      </c>
      <c r="N172" s="26">
        <f>(I172*$N$3)/12</f>
        <v/>
      </c>
      <c r="O172" s="26">
        <f>(I172*$O$3)/12</f>
        <v/>
      </c>
      <c r="P172" s="26">
        <f>(I172*$P$3)/12</f>
        <v/>
      </c>
    </row>
    <row r="173">
      <c r="G173" s="6">
        <f>SUBSTITUTE(B175,"%","")</f>
        <v/>
      </c>
      <c r="H173" s="7">
        <f>H172/G175</f>
        <v/>
      </c>
      <c r="I173" s="60">
        <f>H173+$I$3</f>
        <v/>
      </c>
      <c r="J173" s="23">
        <f>(I173*$J$3)/12</f>
        <v/>
      </c>
      <c r="K173" s="23">
        <f>(I173*$K$3)/12</f>
        <v/>
      </c>
      <c r="L173" s="23">
        <f>(I173*$L$3)/12</f>
        <v/>
      </c>
      <c r="M173" s="29">
        <f>(I173*$M$3)/12</f>
        <v/>
      </c>
      <c r="N173" s="23">
        <f>(I173*$N$3)/12</f>
        <v/>
      </c>
      <c r="O173" s="23">
        <f>(I173*$O$3)/12</f>
        <v/>
      </c>
      <c r="P173" s="23">
        <f>(I173*$P$3)/12</f>
        <v/>
      </c>
    </row>
    <row r="174">
      <c r="G174" s="28">
        <f>G172*G173</f>
        <v/>
      </c>
      <c r="H174" s="6" t="n"/>
      <c r="I174" s="60">
        <f>H173+$I$4</f>
        <v/>
      </c>
      <c r="J174" s="23">
        <f>(I174*$J$3)/12</f>
        <v/>
      </c>
      <c r="K174" s="23">
        <f>(I174*$K$3)/12</f>
        <v/>
      </c>
      <c r="L174" s="23">
        <f>(I174*$L$3)/12</f>
        <v/>
      </c>
      <c r="M174" s="29">
        <f>(I174*$M$3)/12</f>
        <v/>
      </c>
      <c r="N174" s="23">
        <f>(I174*$N$3)/12</f>
        <v/>
      </c>
      <c r="O174" s="23">
        <f>(I174*$O$3)/12</f>
        <v/>
      </c>
      <c r="P174" s="23">
        <f>(I174*$P$3)/12</f>
        <v/>
      </c>
    </row>
    <row r="175">
      <c r="G175" s="7">
        <f>G174*0.3025</f>
        <v/>
      </c>
      <c r="H175" s="6" t="n"/>
      <c r="I175" s="60">
        <f>H173+$I$5</f>
        <v/>
      </c>
      <c r="J175" s="23">
        <f>(I175*$J$3)/12</f>
        <v/>
      </c>
      <c r="K175" s="23">
        <f>(I175*$K$3)/12</f>
        <v/>
      </c>
      <c r="L175" s="23">
        <f>(I175*$L$3)/12</f>
        <v/>
      </c>
      <c r="M175" s="29">
        <f>(I175*$M$3)/12</f>
        <v/>
      </c>
      <c r="N175" s="23">
        <f>(I175*$N$3)/12</f>
        <v/>
      </c>
      <c r="O175" s="23">
        <f>(I175*$O$3)/12</f>
        <v/>
      </c>
      <c r="P175" s="23">
        <f>(I175*$P$3)/12</f>
        <v/>
      </c>
    </row>
    <row r="176">
      <c r="G176" s="6">
        <f>SUBSTITUTE(D176,"㎡","")</f>
        <v/>
      </c>
      <c r="H176" s="8" t="n"/>
      <c r="I176" s="61">
        <f>H173+$I$6</f>
        <v/>
      </c>
      <c r="J176" s="23">
        <f>(I176*$J$3)/12</f>
        <v/>
      </c>
      <c r="K176" s="23">
        <f>(I176*$K$3)/12</f>
        <v/>
      </c>
      <c r="L176" s="23">
        <f>(I176*$L$3)/12</f>
        <v/>
      </c>
      <c r="M176" s="29">
        <f>(I176*$M$3)/12</f>
        <v/>
      </c>
      <c r="N176" s="23">
        <f>(I176*$N$3)/12</f>
        <v/>
      </c>
      <c r="O176" s="23">
        <f>(I176*$O$3)/12</f>
        <v/>
      </c>
      <c r="P176" s="23">
        <f>(I176*$P$3)/12</f>
        <v/>
      </c>
    </row>
    <row r="177">
      <c r="G177" s="22">
        <f>SUBSTITUTE(D177,"㎡","")</f>
        <v/>
      </c>
      <c r="H177" s="22">
        <f>SUBSTITUTE(B178,"万円","")</f>
        <v/>
      </c>
      <c r="I177" s="59">
        <f>H178+$I$2</f>
        <v/>
      </c>
      <c r="J177" s="26">
        <f>(I177*$J$3)/12</f>
        <v/>
      </c>
      <c r="K177" s="26">
        <f>(I177*$K$3)/12</f>
        <v/>
      </c>
      <c r="L177" s="26">
        <f>(I177*$L$3)/12</f>
        <v/>
      </c>
      <c r="M177" s="26">
        <f>(I177*$M$3)/12</f>
        <v/>
      </c>
      <c r="N177" s="26">
        <f>(I177*$N$3)/12</f>
        <v/>
      </c>
      <c r="O177" s="26">
        <f>(I177*$O$3)/12</f>
        <v/>
      </c>
      <c r="P177" s="26">
        <f>(I177*$P$3)/12</f>
        <v/>
      </c>
    </row>
    <row r="178">
      <c r="G178" s="6">
        <f>SUBSTITUTE(B180,"%","")</f>
        <v/>
      </c>
      <c r="H178" s="7">
        <f>H177/G180</f>
        <v/>
      </c>
      <c r="I178" s="60">
        <f>H178+$I$3</f>
        <v/>
      </c>
      <c r="J178" s="23">
        <f>(I178*$J$3)/12</f>
        <v/>
      </c>
      <c r="K178" s="23">
        <f>(I178*$K$3)/12</f>
        <v/>
      </c>
      <c r="L178" s="23">
        <f>(I178*$L$3)/12</f>
        <v/>
      </c>
      <c r="M178" s="29">
        <f>(I178*$M$3)/12</f>
        <v/>
      </c>
      <c r="N178" s="23">
        <f>(I178*$N$3)/12</f>
        <v/>
      </c>
      <c r="O178" s="23">
        <f>(I178*$O$3)/12</f>
        <v/>
      </c>
      <c r="P178" s="23">
        <f>(I178*$P$3)/12</f>
        <v/>
      </c>
    </row>
    <row r="179">
      <c r="G179" s="28">
        <f>G177*G178</f>
        <v/>
      </c>
      <c r="H179" s="6" t="n"/>
      <c r="I179" s="60">
        <f>H178+$I$4</f>
        <v/>
      </c>
      <c r="J179" s="23">
        <f>(I179*$J$3)/12</f>
        <v/>
      </c>
      <c r="K179" s="23">
        <f>(I179*$K$3)/12</f>
        <v/>
      </c>
      <c r="L179" s="23">
        <f>(I179*$L$3)/12</f>
        <v/>
      </c>
      <c r="M179" s="29">
        <f>(I179*$M$3)/12</f>
        <v/>
      </c>
      <c r="N179" s="23">
        <f>(I179*$N$3)/12</f>
        <v/>
      </c>
      <c r="O179" s="23">
        <f>(I179*$O$3)/12</f>
        <v/>
      </c>
      <c r="P179" s="23">
        <f>(I179*$P$3)/12</f>
        <v/>
      </c>
    </row>
    <row r="180">
      <c r="G180" s="7">
        <f>G179*0.3025</f>
        <v/>
      </c>
      <c r="H180" s="6" t="n"/>
      <c r="I180" s="60">
        <f>H178+$I$5</f>
        <v/>
      </c>
      <c r="J180" s="23">
        <f>(I180*$J$3)/12</f>
        <v/>
      </c>
      <c r="K180" s="23">
        <f>(I180*$K$3)/12</f>
        <v/>
      </c>
      <c r="L180" s="23">
        <f>(I180*$L$3)/12</f>
        <v/>
      </c>
      <c r="M180" s="29">
        <f>(I180*$M$3)/12</f>
        <v/>
      </c>
      <c r="N180" s="23">
        <f>(I180*$N$3)/12</f>
        <v/>
      </c>
      <c r="O180" s="23">
        <f>(I180*$O$3)/12</f>
        <v/>
      </c>
      <c r="P180" s="23">
        <f>(I180*$P$3)/12</f>
        <v/>
      </c>
    </row>
    <row r="181">
      <c r="G181" s="6">
        <f>SUBSTITUTE(D181,"㎡","")</f>
        <v/>
      </c>
      <c r="H181" s="8" t="n"/>
      <c r="I181" s="61">
        <f>H178+$I$6</f>
        <v/>
      </c>
      <c r="J181" s="23">
        <f>(I181*$J$3)/12</f>
        <v/>
      </c>
      <c r="K181" s="23">
        <f>(I181*$K$3)/12</f>
        <v/>
      </c>
      <c r="L181" s="23">
        <f>(I181*$L$3)/12</f>
        <v/>
      </c>
      <c r="M181" s="29">
        <f>(I181*$M$3)/12</f>
        <v/>
      </c>
      <c r="N181" s="23">
        <f>(I181*$N$3)/12</f>
        <v/>
      </c>
      <c r="O181" s="23">
        <f>(I181*$O$3)/12</f>
        <v/>
      </c>
      <c r="P181" s="23">
        <f>(I181*$P$3)/12</f>
        <v/>
      </c>
    </row>
    <row r="182">
      <c r="G182" s="22">
        <f>SUBSTITUTE(D182,"㎡","")</f>
        <v/>
      </c>
      <c r="H182" s="22">
        <f>SUBSTITUTE(B183,"万円","")</f>
        <v/>
      </c>
      <c r="I182" s="59">
        <f>H183+$I$2</f>
        <v/>
      </c>
      <c r="J182" s="26">
        <f>(I182*$J$3)/12</f>
        <v/>
      </c>
      <c r="K182" s="26">
        <f>(I182*$K$3)/12</f>
        <v/>
      </c>
      <c r="L182" s="26">
        <f>(I182*$L$3)/12</f>
        <v/>
      </c>
      <c r="M182" s="26">
        <f>(I182*$M$3)/12</f>
        <v/>
      </c>
      <c r="N182" s="26">
        <f>(I182*$N$3)/12</f>
        <v/>
      </c>
      <c r="O182" s="26">
        <f>(I182*$O$3)/12</f>
        <v/>
      </c>
      <c r="P182" s="26">
        <f>(I182*$P$3)/12</f>
        <v/>
      </c>
    </row>
    <row r="183">
      <c r="G183" s="6">
        <f>SUBSTITUTE(B185,"%","")</f>
        <v/>
      </c>
      <c r="H183" s="7">
        <f>H182/G185</f>
        <v/>
      </c>
      <c r="I183" s="60">
        <f>H183+$I$3</f>
        <v/>
      </c>
      <c r="J183" s="23">
        <f>(I183*$J$3)/12</f>
        <v/>
      </c>
      <c r="K183" s="23">
        <f>(I183*$K$3)/12</f>
        <v/>
      </c>
      <c r="L183" s="23">
        <f>(I183*$L$3)/12</f>
        <v/>
      </c>
      <c r="M183" s="29">
        <f>(I183*$M$3)/12</f>
        <v/>
      </c>
      <c r="N183" s="23">
        <f>(I183*$N$3)/12</f>
        <v/>
      </c>
      <c r="O183" s="23">
        <f>(I183*$O$3)/12</f>
        <v/>
      </c>
      <c r="P183" s="23">
        <f>(I183*$P$3)/12</f>
        <v/>
      </c>
    </row>
    <row r="184">
      <c r="G184" s="28">
        <f>G182*G183</f>
        <v/>
      </c>
      <c r="H184" s="6" t="n"/>
      <c r="I184" s="60">
        <f>H183+$I$4</f>
        <v/>
      </c>
      <c r="J184" s="23">
        <f>(I184*$J$3)/12</f>
        <v/>
      </c>
      <c r="K184" s="23">
        <f>(I184*$K$3)/12</f>
        <v/>
      </c>
      <c r="L184" s="23">
        <f>(I184*$L$3)/12</f>
        <v/>
      </c>
      <c r="M184" s="29">
        <f>(I184*$M$3)/12</f>
        <v/>
      </c>
      <c r="N184" s="23">
        <f>(I184*$N$3)/12</f>
        <v/>
      </c>
      <c r="O184" s="23">
        <f>(I184*$O$3)/12</f>
        <v/>
      </c>
      <c r="P184" s="23">
        <f>(I184*$P$3)/12</f>
        <v/>
      </c>
    </row>
    <row r="185">
      <c r="G185" s="7">
        <f>G184*0.3025</f>
        <v/>
      </c>
      <c r="H185" s="6" t="n"/>
      <c r="I185" s="60">
        <f>H183+$I$5</f>
        <v/>
      </c>
      <c r="J185" s="23">
        <f>(I185*$J$3)/12</f>
        <v/>
      </c>
      <c r="K185" s="23">
        <f>(I185*$K$3)/12</f>
        <v/>
      </c>
      <c r="L185" s="23">
        <f>(I185*$L$3)/12</f>
        <v/>
      </c>
      <c r="M185" s="29">
        <f>(I185*$M$3)/12</f>
        <v/>
      </c>
      <c r="N185" s="23">
        <f>(I185*$N$3)/12</f>
        <v/>
      </c>
      <c r="O185" s="23">
        <f>(I185*$O$3)/12</f>
        <v/>
      </c>
      <c r="P185" s="23">
        <f>(I185*$P$3)/12</f>
        <v/>
      </c>
    </row>
    <row r="186">
      <c r="G186" s="6">
        <f>SUBSTITUTE(D186,"㎡","")</f>
        <v/>
      </c>
      <c r="H186" s="8" t="n"/>
      <c r="I186" s="61">
        <f>H183+$I$6</f>
        <v/>
      </c>
      <c r="J186" s="23">
        <f>(I186*$J$3)/12</f>
        <v/>
      </c>
      <c r="K186" s="23">
        <f>(I186*$K$3)/12</f>
        <v/>
      </c>
      <c r="L186" s="23">
        <f>(I186*$L$3)/12</f>
        <v/>
      </c>
      <c r="M186" s="29">
        <f>(I186*$M$3)/12</f>
        <v/>
      </c>
      <c r="N186" s="23">
        <f>(I186*$N$3)/12</f>
        <v/>
      </c>
      <c r="O186" s="23">
        <f>(I186*$O$3)/12</f>
        <v/>
      </c>
      <c r="P186" s="23">
        <f>(I186*$P$3)/12</f>
        <v/>
      </c>
    </row>
    <row r="187">
      <c r="G187" s="22">
        <f>SUBSTITUTE(D187,"㎡","")</f>
        <v/>
      </c>
      <c r="H187" s="22">
        <f>SUBSTITUTE(B188,"万円","")</f>
        <v/>
      </c>
      <c r="I187" s="59">
        <f>H188+$I$2</f>
        <v/>
      </c>
      <c r="J187" s="26">
        <f>(I187*$J$3)/12</f>
        <v/>
      </c>
      <c r="K187" s="26">
        <f>(I187*$K$3)/12</f>
        <v/>
      </c>
      <c r="L187" s="26">
        <f>(I187*$L$3)/12</f>
        <v/>
      </c>
      <c r="M187" s="26">
        <f>(I187*$M$3)/12</f>
        <v/>
      </c>
      <c r="N187" s="26">
        <f>(I187*$N$3)/12</f>
        <v/>
      </c>
      <c r="O187" s="26">
        <f>(I187*$O$3)/12</f>
        <v/>
      </c>
      <c r="P187" s="26">
        <f>(I187*$P$3)/12</f>
        <v/>
      </c>
    </row>
    <row r="188">
      <c r="G188" s="6">
        <f>SUBSTITUTE(B190,"%","")</f>
        <v/>
      </c>
      <c r="H188" s="7">
        <f>H187/G190</f>
        <v/>
      </c>
      <c r="I188" s="60">
        <f>H188+$I$3</f>
        <v/>
      </c>
      <c r="J188" s="23">
        <f>(I188*$J$3)/12</f>
        <v/>
      </c>
      <c r="K188" s="23">
        <f>(I188*$K$3)/12</f>
        <v/>
      </c>
      <c r="L188" s="23">
        <f>(I188*$L$3)/12</f>
        <v/>
      </c>
      <c r="M188" s="29">
        <f>(I188*$M$3)/12</f>
        <v/>
      </c>
      <c r="N188" s="23">
        <f>(I188*$N$3)/12</f>
        <v/>
      </c>
      <c r="O188" s="23">
        <f>(I188*$O$3)/12</f>
        <v/>
      </c>
      <c r="P188" s="23">
        <f>(I188*$P$3)/12</f>
        <v/>
      </c>
    </row>
    <row r="189">
      <c r="G189" s="28">
        <f>G187*G188</f>
        <v/>
      </c>
      <c r="H189" s="6" t="n"/>
      <c r="I189" s="60">
        <f>H188+$I$4</f>
        <v/>
      </c>
      <c r="J189" s="23">
        <f>(I189*$J$3)/12</f>
        <v/>
      </c>
      <c r="K189" s="23">
        <f>(I189*$K$3)/12</f>
        <v/>
      </c>
      <c r="L189" s="23">
        <f>(I189*$L$3)/12</f>
        <v/>
      </c>
      <c r="M189" s="29">
        <f>(I189*$M$3)/12</f>
        <v/>
      </c>
      <c r="N189" s="23">
        <f>(I189*$N$3)/12</f>
        <v/>
      </c>
      <c r="O189" s="23">
        <f>(I189*$O$3)/12</f>
        <v/>
      </c>
      <c r="P189" s="23">
        <f>(I189*$P$3)/12</f>
        <v/>
      </c>
    </row>
    <row r="190">
      <c r="G190" s="7">
        <f>G189*0.3025</f>
        <v/>
      </c>
      <c r="H190" s="6" t="n"/>
      <c r="I190" s="60">
        <f>H188+$I$5</f>
        <v/>
      </c>
      <c r="J190" s="23">
        <f>(I190*$J$3)/12</f>
        <v/>
      </c>
      <c r="K190" s="23">
        <f>(I190*$K$3)/12</f>
        <v/>
      </c>
      <c r="L190" s="23">
        <f>(I190*$L$3)/12</f>
        <v/>
      </c>
      <c r="M190" s="29">
        <f>(I190*$M$3)/12</f>
        <v/>
      </c>
      <c r="N190" s="23">
        <f>(I190*$N$3)/12</f>
        <v/>
      </c>
      <c r="O190" s="23">
        <f>(I190*$O$3)/12</f>
        <v/>
      </c>
      <c r="P190" s="23">
        <f>(I190*$P$3)/12</f>
        <v/>
      </c>
    </row>
    <row r="191">
      <c r="G191" s="6">
        <f>SUBSTITUTE(D191,"㎡","")</f>
        <v/>
      </c>
      <c r="H191" s="8" t="n"/>
      <c r="I191" s="61">
        <f>H188+$I$6</f>
        <v/>
      </c>
      <c r="J191" s="23">
        <f>(I191*$J$3)/12</f>
        <v/>
      </c>
      <c r="K191" s="23">
        <f>(I191*$K$3)/12</f>
        <v/>
      </c>
      <c r="L191" s="23">
        <f>(I191*$L$3)/12</f>
        <v/>
      </c>
      <c r="M191" s="29">
        <f>(I191*$M$3)/12</f>
        <v/>
      </c>
      <c r="N191" s="23">
        <f>(I191*$N$3)/12</f>
        <v/>
      </c>
      <c r="O191" s="23">
        <f>(I191*$O$3)/12</f>
        <v/>
      </c>
      <c r="P191" s="23">
        <f>(I191*$P$3)/12</f>
        <v/>
      </c>
    </row>
    <row r="192">
      <c r="G192" s="22">
        <f>SUBSTITUTE(D192,"㎡","")</f>
        <v/>
      </c>
      <c r="H192" s="22">
        <f>SUBSTITUTE(B193,"万円","")</f>
        <v/>
      </c>
      <c r="I192" s="59">
        <f>H193+$I$2</f>
        <v/>
      </c>
      <c r="J192" s="26">
        <f>(I192*$J$3)/12</f>
        <v/>
      </c>
      <c r="K192" s="26">
        <f>(I192*$K$3)/12</f>
        <v/>
      </c>
      <c r="L192" s="26">
        <f>(I192*$L$3)/12</f>
        <v/>
      </c>
      <c r="M192" s="26">
        <f>(I192*$M$3)/12</f>
        <v/>
      </c>
      <c r="N192" s="26">
        <f>(I192*$N$3)/12</f>
        <v/>
      </c>
      <c r="O192" s="26">
        <f>(I192*$O$3)/12</f>
        <v/>
      </c>
      <c r="P192" s="26">
        <f>(I192*$P$3)/12</f>
        <v/>
      </c>
    </row>
    <row r="193">
      <c r="G193" s="6">
        <f>SUBSTITUTE(B195,"%","")</f>
        <v/>
      </c>
      <c r="H193" s="7">
        <f>H192/G195</f>
        <v/>
      </c>
      <c r="I193" s="60">
        <f>H193+$I$3</f>
        <v/>
      </c>
      <c r="J193" s="23">
        <f>(I193*$J$3)/12</f>
        <v/>
      </c>
      <c r="K193" s="23">
        <f>(I193*$K$3)/12</f>
        <v/>
      </c>
      <c r="L193" s="23">
        <f>(I193*$L$3)/12</f>
        <v/>
      </c>
      <c r="M193" s="29">
        <f>(I193*$M$3)/12</f>
        <v/>
      </c>
      <c r="N193" s="23">
        <f>(I193*$N$3)/12</f>
        <v/>
      </c>
      <c r="O193" s="23">
        <f>(I193*$O$3)/12</f>
        <v/>
      </c>
      <c r="P193" s="23">
        <f>(I193*$P$3)/12</f>
        <v/>
      </c>
    </row>
    <row r="194">
      <c r="G194" s="28">
        <f>G192*G193</f>
        <v/>
      </c>
      <c r="H194" s="6" t="n"/>
      <c r="I194" s="60">
        <f>H193+$I$4</f>
        <v/>
      </c>
      <c r="J194" s="23">
        <f>(I194*$J$3)/12</f>
        <v/>
      </c>
      <c r="K194" s="23">
        <f>(I194*$K$3)/12</f>
        <v/>
      </c>
      <c r="L194" s="23">
        <f>(I194*$L$3)/12</f>
        <v/>
      </c>
      <c r="M194" s="29">
        <f>(I194*$M$3)/12</f>
        <v/>
      </c>
      <c r="N194" s="23">
        <f>(I194*$N$3)/12</f>
        <v/>
      </c>
      <c r="O194" s="23">
        <f>(I194*$O$3)/12</f>
        <v/>
      </c>
      <c r="P194" s="23">
        <f>(I194*$P$3)/12</f>
        <v/>
      </c>
    </row>
    <row r="195">
      <c r="G195" s="7">
        <f>G194*0.3025</f>
        <v/>
      </c>
      <c r="H195" s="6" t="n"/>
      <c r="I195" s="60">
        <f>H193+$I$5</f>
        <v/>
      </c>
      <c r="J195" s="23">
        <f>(I195*$J$3)/12</f>
        <v/>
      </c>
      <c r="K195" s="23">
        <f>(I195*$K$3)/12</f>
        <v/>
      </c>
      <c r="L195" s="23">
        <f>(I195*$L$3)/12</f>
        <v/>
      </c>
      <c r="M195" s="29">
        <f>(I195*$M$3)/12</f>
        <v/>
      </c>
      <c r="N195" s="23">
        <f>(I195*$N$3)/12</f>
        <v/>
      </c>
      <c r="O195" s="23">
        <f>(I195*$O$3)/12</f>
        <v/>
      </c>
      <c r="P195" s="23">
        <f>(I195*$P$3)/12</f>
        <v/>
      </c>
    </row>
    <row r="196">
      <c r="G196" s="6">
        <f>SUBSTITUTE(D196,"㎡","")</f>
        <v/>
      </c>
      <c r="H196" s="8" t="n"/>
      <c r="I196" s="61">
        <f>H193+$I$6</f>
        <v/>
      </c>
      <c r="J196" s="23">
        <f>(I196*$J$3)/12</f>
        <v/>
      </c>
      <c r="K196" s="23">
        <f>(I196*$K$3)/12</f>
        <v/>
      </c>
      <c r="L196" s="23">
        <f>(I196*$L$3)/12</f>
        <v/>
      </c>
      <c r="M196" s="29">
        <f>(I196*$M$3)/12</f>
        <v/>
      </c>
      <c r="N196" s="23">
        <f>(I196*$N$3)/12</f>
        <v/>
      </c>
      <c r="O196" s="23">
        <f>(I196*$O$3)/12</f>
        <v/>
      </c>
      <c r="P196" s="23">
        <f>(I196*$P$3)/12</f>
        <v/>
      </c>
    </row>
    <row r="197">
      <c r="G197" s="22">
        <f>SUBSTITUTE(D197,"㎡","")</f>
        <v/>
      </c>
      <c r="H197" s="22">
        <f>SUBSTITUTE(B198,"万円","")</f>
        <v/>
      </c>
      <c r="I197" s="59">
        <f>H198+$I$2</f>
        <v/>
      </c>
      <c r="J197" s="26">
        <f>(I197*$J$3)/12</f>
        <v/>
      </c>
      <c r="K197" s="26">
        <f>(I197*$K$3)/12</f>
        <v/>
      </c>
      <c r="L197" s="26">
        <f>(I197*$L$3)/12</f>
        <v/>
      </c>
      <c r="M197" s="26">
        <f>(I197*$M$3)/12</f>
        <v/>
      </c>
      <c r="N197" s="26">
        <f>(I197*$N$3)/12</f>
        <v/>
      </c>
      <c r="O197" s="26">
        <f>(I197*$O$3)/12</f>
        <v/>
      </c>
      <c r="P197" s="26">
        <f>(I197*$P$3)/12</f>
        <v/>
      </c>
    </row>
    <row r="198">
      <c r="G198" s="6">
        <f>SUBSTITUTE(B200,"%","")</f>
        <v/>
      </c>
      <c r="H198" s="7">
        <f>H197/G200</f>
        <v/>
      </c>
      <c r="I198" s="60">
        <f>H198+$I$3</f>
        <v/>
      </c>
      <c r="J198" s="23">
        <f>(I198*$J$3)/12</f>
        <v/>
      </c>
      <c r="K198" s="23">
        <f>(I198*$K$3)/12</f>
        <v/>
      </c>
      <c r="L198" s="23">
        <f>(I198*$L$3)/12</f>
        <v/>
      </c>
      <c r="M198" s="29">
        <f>(I198*$M$3)/12</f>
        <v/>
      </c>
      <c r="N198" s="23">
        <f>(I198*$N$3)/12</f>
        <v/>
      </c>
      <c r="O198" s="23">
        <f>(I198*$O$3)/12</f>
        <v/>
      </c>
      <c r="P198" s="23">
        <f>(I198*$P$3)/12</f>
        <v/>
      </c>
    </row>
    <row r="199">
      <c r="G199" s="28">
        <f>G197*G198</f>
        <v/>
      </c>
      <c r="H199" s="6" t="n"/>
      <c r="I199" s="60">
        <f>H198+$I$4</f>
        <v/>
      </c>
      <c r="J199" s="23">
        <f>(I199*$J$3)/12</f>
        <v/>
      </c>
      <c r="K199" s="23">
        <f>(I199*$K$3)/12</f>
        <v/>
      </c>
      <c r="L199" s="23">
        <f>(I199*$L$3)/12</f>
        <v/>
      </c>
      <c r="M199" s="29">
        <f>(I199*$M$3)/12</f>
        <v/>
      </c>
      <c r="N199" s="23">
        <f>(I199*$N$3)/12</f>
        <v/>
      </c>
      <c r="O199" s="23">
        <f>(I199*$O$3)/12</f>
        <v/>
      </c>
      <c r="P199" s="23">
        <f>(I199*$P$3)/12</f>
        <v/>
      </c>
    </row>
    <row r="200">
      <c r="G200" s="7">
        <f>G199*0.3025</f>
        <v/>
      </c>
      <c r="H200" s="6" t="n"/>
      <c r="I200" s="60">
        <f>H198+$I$5</f>
        <v/>
      </c>
      <c r="J200" s="23">
        <f>(I200*$J$3)/12</f>
        <v/>
      </c>
      <c r="K200" s="23">
        <f>(I200*$K$3)/12</f>
        <v/>
      </c>
      <c r="L200" s="23">
        <f>(I200*$L$3)/12</f>
        <v/>
      </c>
      <c r="M200" s="29">
        <f>(I200*$M$3)/12</f>
        <v/>
      </c>
      <c r="N200" s="23">
        <f>(I200*$N$3)/12</f>
        <v/>
      </c>
      <c r="O200" s="23">
        <f>(I200*$O$3)/12</f>
        <v/>
      </c>
      <c r="P200" s="23">
        <f>(I200*$P$3)/12</f>
        <v/>
      </c>
    </row>
    <row r="201">
      <c r="G201" s="6">
        <f>SUBSTITUTE(D201,"㎡","")</f>
        <v/>
      </c>
      <c r="H201" s="8" t="n"/>
      <c r="I201" s="61">
        <f>H198+$I$6</f>
        <v/>
      </c>
      <c r="J201" s="23">
        <f>(I201*$J$3)/12</f>
        <v/>
      </c>
      <c r="K201" s="23">
        <f>(I201*$K$3)/12</f>
        <v/>
      </c>
      <c r="L201" s="23">
        <f>(I201*$L$3)/12</f>
        <v/>
      </c>
      <c r="M201" s="29">
        <f>(I201*$M$3)/12</f>
        <v/>
      </c>
      <c r="N201" s="23">
        <f>(I201*$N$3)/12</f>
        <v/>
      </c>
      <c r="O201" s="23">
        <f>(I201*$O$3)/12</f>
        <v/>
      </c>
      <c r="P201" s="23">
        <f>(I201*$P$3)/12</f>
        <v/>
      </c>
    </row>
    <row r="202">
      <c r="G202" s="22">
        <f>SUBSTITUTE(D202,"㎡","")</f>
        <v/>
      </c>
      <c r="H202" s="22">
        <f>SUBSTITUTE(B203,"万円","")</f>
        <v/>
      </c>
      <c r="I202" s="59">
        <f>H203+$I$2</f>
        <v/>
      </c>
      <c r="J202" s="26">
        <f>(I202*$J$3)/12</f>
        <v/>
      </c>
      <c r="K202" s="26">
        <f>(I202*$K$3)/12</f>
        <v/>
      </c>
      <c r="L202" s="26">
        <f>(I202*$L$3)/12</f>
        <v/>
      </c>
      <c r="M202" s="26">
        <f>(I202*$M$3)/12</f>
        <v/>
      </c>
      <c r="N202" s="26">
        <f>(I202*$N$3)/12</f>
        <v/>
      </c>
      <c r="O202" s="26">
        <f>(I202*$O$3)/12</f>
        <v/>
      </c>
      <c r="P202" s="26">
        <f>(I202*$P$3)/12</f>
        <v/>
      </c>
    </row>
    <row r="203">
      <c r="G203" s="6">
        <f>SUBSTITUTE(B205,"%","")</f>
        <v/>
      </c>
      <c r="H203" s="7">
        <f>H202/G205</f>
        <v/>
      </c>
      <c r="I203" s="60">
        <f>H203+$I$3</f>
        <v/>
      </c>
      <c r="J203" s="23">
        <f>(I203*$J$3)/12</f>
        <v/>
      </c>
      <c r="K203" s="23">
        <f>(I203*$K$3)/12</f>
        <v/>
      </c>
      <c r="L203" s="23">
        <f>(I203*$L$3)/12</f>
        <v/>
      </c>
      <c r="M203" s="29">
        <f>(I203*$M$3)/12</f>
        <v/>
      </c>
      <c r="N203" s="23">
        <f>(I203*$N$3)/12</f>
        <v/>
      </c>
      <c r="O203" s="23">
        <f>(I203*$O$3)/12</f>
        <v/>
      </c>
      <c r="P203" s="23">
        <f>(I203*$P$3)/12</f>
        <v/>
      </c>
    </row>
    <row r="204">
      <c r="G204" s="28">
        <f>G202*G203</f>
        <v/>
      </c>
      <c r="H204" s="6" t="n"/>
      <c r="I204" s="60">
        <f>H203+$I$4</f>
        <v/>
      </c>
      <c r="J204" s="23">
        <f>(I204*$J$3)/12</f>
        <v/>
      </c>
      <c r="K204" s="23">
        <f>(I204*$K$3)/12</f>
        <v/>
      </c>
      <c r="L204" s="23">
        <f>(I204*$L$3)/12</f>
        <v/>
      </c>
      <c r="M204" s="29">
        <f>(I204*$M$3)/12</f>
        <v/>
      </c>
      <c r="N204" s="23">
        <f>(I204*$N$3)/12</f>
        <v/>
      </c>
      <c r="O204" s="23">
        <f>(I204*$O$3)/12</f>
        <v/>
      </c>
      <c r="P204" s="23">
        <f>(I204*$P$3)/12</f>
        <v/>
      </c>
    </row>
    <row r="205">
      <c r="G205" s="7">
        <f>G204*0.3025</f>
        <v/>
      </c>
      <c r="H205" s="6" t="n"/>
      <c r="I205" s="60">
        <f>H203+$I$5</f>
        <v/>
      </c>
      <c r="J205" s="23">
        <f>(I205*$J$3)/12</f>
        <v/>
      </c>
      <c r="K205" s="23">
        <f>(I205*$K$3)/12</f>
        <v/>
      </c>
      <c r="L205" s="23">
        <f>(I205*$L$3)/12</f>
        <v/>
      </c>
      <c r="M205" s="29">
        <f>(I205*$M$3)/12</f>
        <v/>
      </c>
      <c r="N205" s="23">
        <f>(I205*$N$3)/12</f>
        <v/>
      </c>
      <c r="O205" s="23">
        <f>(I205*$O$3)/12</f>
        <v/>
      </c>
      <c r="P205" s="23">
        <f>(I205*$P$3)/12</f>
        <v/>
      </c>
    </row>
    <row r="206">
      <c r="G206" s="6">
        <f>SUBSTITUTE(D206,"㎡","")</f>
        <v/>
      </c>
      <c r="H206" s="8" t="n"/>
      <c r="I206" s="61">
        <f>H203+$I$6</f>
        <v/>
      </c>
      <c r="J206" s="23">
        <f>(I206*$J$3)/12</f>
        <v/>
      </c>
      <c r="K206" s="23">
        <f>(I206*$K$3)/12</f>
        <v/>
      </c>
      <c r="L206" s="23">
        <f>(I206*$L$3)/12</f>
        <v/>
      </c>
      <c r="M206" s="29">
        <f>(I206*$M$3)/12</f>
        <v/>
      </c>
      <c r="N206" s="23">
        <f>(I206*$N$3)/12</f>
        <v/>
      </c>
      <c r="O206" s="23">
        <f>(I206*$O$3)/12</f>
        <v/>
      </c>
      <c r="P206" s="23">
        <f>(I206*$P$3)/12</f>
        <v/>
      </c>
    </row>
    <row r="207">
      <c r="G207" s="22">
        <f>SUBSTITUTE(D207,"㎡","")</f>
        <v/>
      </c>
      <c r="H207" s="22">
        <f>SUBSTITUTE(B208,"万円","")</f>
        <v/>
      </c>
      <c r="I207" s="59">
        <f>H208+$I$2</f>
        <v/>
      </c>
      <c r="J207" s="26">
        <f>(I207*$J$3)/12</f>
        <v/>
      </c>
      <c r="K207" s="26">
        <f>(I207*$K$3)/12</f>
        <v/>
      </c>
      <c r="L207" s="26">
        <f>(I207*$L$3)/12</f>
        <v/>
      </c>
      <c r="M207" s="26">
        <f>(I207*$M$3)/12</f>
        <v/>
      </c>
      <c r="N207" s="26">
        <f>(I207*$N$3)/12</f>
        <v/>
      </c>
      <c r="O207" s="26">
        <f>(I207*$O$3)/12</f>
        <v/>
      </c>
      <c r="P207" s="26">
        <f>(I207*$P$3)/12</f>
        <v/>
      </c>
    </row>
    <row r="208">
      <c r="G208" s="6">
        <f>SUBSTITUTE(B210,"%","")</f>
        <v/>
      </c>
      <c r="H208" s="7">
        <f>H207/G210</f>
        <v/>
      </c>
      <c r="I208" s="60">
        <f>H208+$I$3</f>
        <v/>
      </c>
      <c r="J208" s="23">
        <f>(I208*$J$3)/12</f>
        <v/>
      </c>
      <c r="K208" s="23">
        <f>(I208*$K$3)/12</f>
        <v/>
      </c>
      <c r="L208" s="23">
        <f>(I208*$L$3)/12</f>
        <v/>
      </c>
      <c r="M208" s="29">
        <f>(I208*$M$3)/12</f>
        <v/>
      </c>
      <c r="N208" s="23">
        <f>(I208*$N$3)/12</f>
        <v/>
      </c>
      <c r="O208" s="23">
        <f>(I208*$O$3)/12</f>
        <v/>
      </c>
      <c r="P208" s="23">
        <f>(I208*$P$3)/12</f>
        <v/>
      </c>
    </row>
    <row r="209">
      <c r="G209" s="28">
        <f>G207*G208</f>
        <v/>
      </c>
      <c r="H209" s="6" t="n"/>
      <c r="I209" s="60">
        <f>H208+$I$4</f>
        <v/>
      </c>
      <c r="J209" s="23">
        <f>(I209*$J$3)/12</f>
        <v/>
      </c>
      <c r="K209" s="23">
        <f>(I209*$K$3)/12</f>
        <v/>
      </c>
      <c r="L209" s="23">
        <f>(I209*$L$3)/12</f>
        <v/>
      </c>
      <c r="M209" s="29">
        <f>(I209*$M$3)/12</f>
        <v/>
      </c>
      <c r="N209" s="23">
        <f>(I209*$N$3)/12</f>
        <v/>
      </c>
      <c r="O209" s="23">
        <f>(I209*$O$3)/12</f>
        <v/>
      </c>
      <c r="P209" s="23">
        <f>(I209*$P$3)/12</f>
        <v/>
      </c>
    </row>
    <row r="210">
      <c r="G210" s="7">
        <f>G209*0.3025</f>
        <v/>
      </c>
      <c r="H210" s="6" t="n"/>
      <c r="I210" s="60">
        <f>H208+$I$5</f>
        <v/>
      </c>
      <c r="J210" s="23">
        <f>(I210*$J$3)/12</f>
        <v/>
      </c>
      <c r="K210" s="23">
        <f>(I210*$K$3)/12</f>
        <v/>
      </c>
      <c r="L210" s="23">
        <f>(I210*$L$3)/12</f>
        <v/>
      </c>
      <c r="M210" s="29">
        <f>(I210*$M$3)/12</f>
        <v/>
      </c>
      <c r="N210" s="23">
        <f>(I210*$N$3)/12</f>
        <v/>
      </c>
      <c r="O210" s="23">
        <f>(I210*$O$3)/12</f>
        <v/>
      </c>
      <c r="P210" s="23">
        <f>(I210*$P$3)/12</f>
        <v/>
      </c>
    </row>
    <row r="211">
      <c r="G211" s="6">
        <f>SUBSTITUTE(D211,"㎡","")</f>
        <v/>
      </c>
      <c r="H211" s="8" t="n"/>
      <c r="I211" s="61">
        <f>H208+$I$6</f>
        <v/>
      </c>
      <c r="J211" s="23">
        <f>(I211*$J$3)/12</f>
        <v/>
      </c>
      <c r="K211" s="23">
        <f>(I211*$K$3)/12</f>
        <v/>
      </c>
      <c r="L211" s="23">
        <f>(I211*$L$3)/12</f>
        <v/>
      </c>
      <c r="M211" s="29">
        <f>(I211*$M$3)/12</f>
        <v/>
      </c>
      <c r="N211" s="23">
        <f>(I211*$N$3)/12</f>
        <v/>
      </c>
      <c r="O211" s="23">
        <f>(I211*$O$3)/12</f>
        <v/>
      </c>
      <c r="P211" s="23">
        <f>(I211*$P$3)/12</f>
        <v/>
      </c>
    </row>
    <row r="212">
      <c r="G212" s="22">
        <f>SUBSTITUTE(D212,"㎡","")</f>
        <v/>
      </c>
      <c r="H212" s="22">
        <f>SUBSTITUTE(B213,"万円","")</f>
        <v/>
      </c>
      <c r="I212" s="59">
        <f>H213+$I$2</f>
        <v/>
      </c>
      <c r="J212" s="26">
        <f>(I212*$J$3)/12</f>
        <v/>
      </c>
      <c r="K212" s="26">
        <f>(I212*$K$3)/12</f>
        <v/>
      </c>
      <c r="L212" s="26">
        <f>(I212*$L$3)/12</f>
        <v/>
      </c>
      <c r="M212" s="26">
        <f>(I212*$M$3)/12</f>
        <v/>
      </c>
      <c r="N212" s="26">
        <f>(I212*$N$3)/12</f>
        <v/>
      </c>
      <c r="O212" s="26">
        <f>(I212*$O$3)/12</f>
        <v/>
      </c>
      <c r="P212" s="26">
        <f>(I212*$P$3)/12</f>
        <v/>
      </c>
    </row>
    <row r="213">
      <c r="G213" s="6">
        <f>SUBSTITUTE(B215,"%","")</f>
        <v/>
      </c>
      <c r="H213" s="7">
        <f>H212/G215</f>
        <v/>
      </c>
      <c r="I213" s="60">
        <f>H213+$I$3</f>
        <v/>
      </c>
      <c r="J213" s="23">
        <f>(I213*$J$3)/12</f>
        <v/>
      </c>
      <c r="K213" s="23">
        <f>(I213*$K$3)/12</f>
        <v/>
      </c>
      <c r="L213" s="23">
        <f>(I213*$L$3)/12</f>
        <v/>
      </c>
      <c r="M213" s="29">
        <f>(I213*$M$3)/12</f>
        <v/>
      </c>
      <c r="N213" s="23">
        <f>(I213*$N$3)/12</f>
        <v/>
      </c>
      <c r="O213" s="23">
        <f>(I213*$O$3)/12</f>
        <v/>
      </c>
      <c r="P213" s="23">
        <f>(I213*$P$3)/12</f>
        <v/>
      </c>
    </row>
    <row r="214">
      <c r="G214" s="28">
        <f>G212*G213</f>
        <v/>
      </c>
      <c r="H214" s="6" t="n"/>
      <c r="I214" s="60">
        <f>H213+$I$4</f>
        <v/>
      </c>
      <c r="J214" s="23">
        <f>(I214*$J$3)/12</f>
        <v/>
      </c>
      <c r="K214" s="23">
        <f>(I214*$K$3)/12</f>
        <v/>
      </c>
      <c r="L214" s="23">
        <f>(I214*$L$3)/12</f>
        <v/>
      </c>
      <c r="M214" s="29">
        <f>(I214*$M$3)/12</f>
        <v/>
      </c>
      <c r="N214" s="23">
        <f>(I214*$N$3)/12</f>
        <v/>
      </c>
      <c r="O214" s="23">
        <f>(I214*$O$3)/12</f>
        <v/>
      </c>
      <c r="P214" s="23">
        <f>(I214*$P$3)/12</f>
        <v/>
      </c>
    </row>
    <row r="215">
      <c r="G215" s="7">
        <f>G214*0.3025</f>
        <v/>
      </c>
      <c r="H215" s="6" t="n"/>
      <c r="I215" s="60">
        <f>H213+$I$5</f>
        <v/>
      </c>
      <c r="J215" s="23">
        <f>(I215*$J$3)/12</f>
        <v/>
      </c>
      <c r="K215" s="23">
        <f>(I215*$K$3)/12</f>
        <v/>
      </c>
      <c r="L215" s="23">
        <f>(I215*$L$3)/12</f>
        <v/>
      </c>
      <c r="M215" s="29">
        <f>(I215*$M$3)/12</f>
        <v/>
      </c>
      <c r="N215" s="23">
        <f>(I215*$N$3)/12</f>
        <v/>
      </c>
      <c r="O215" s="23">
        <f>(I215*$O$3)/12</f>
        <v/>
      </c>
      <c r="P215" s="23">
        <f>(I215*$P$3)/12</f>
        <v/>
      </c>
    </row>
    <row r="216">
      <c r="G216" s="6">
        <f>SUBSTITUTE(D216,"㎡","")</f>
        <v/>
      </c>
      <c r="H216" s="8" t="n"/>
      <c r="I216" s="61">
        <f>H213+$I$6</f>
        <v/>
      </c>
      <c r="J216" s="23">
        <f>(I216*$J$3)/12</f>
        <v/>
      </c>
      <c r="K216" s="23">
        <f>(I216*$K$3)/12</f>
        <v/>
      </c>
      <c r="L216" s="23">
        <f>(I216*$L$3)/12</f>
        <v/>
      </c>
      <c r="M216" s="29">
        <f>(I216*$M$3)/12</f>
        <v/>
      </c>
      <c r="N216" s="23">
        <f>(I216*$N$3)/12</f>
        <v/>
      </c>
      <c r="O216" s="23">
        <f>(I216*$O$3)/12</f>
        <v/>
      </c>
      <c r="P216" s="23">
        <f>(I216*$P$3)/12</f>
        <v/>
      </c>
    </row>
    <row r="217">
      <c r="G217" s="22">
        <f>SUBSTITUTE(D217,"㎡","")</f>
        <v/>
      </c>
      <c r="H217" s="22">
        <f>SUBSTITUTE(B218,"万円","")</f>
        <v/>
      </c>
      <c r="I217" s="59">
        <f>H218+$I$2</f>
        <v/>
      </c>
      <c r="J217" s="26">
        <f>(I217*$J$3)/12</f>
        <v/>
      </c>
      <c r="K217" s="26">
        <f>(I217*$K$3)/12</f>
        <v/>
      </c>
      <c r="L217" s="26">
        <f>(I217*$L$3)/12</f>
        <v/>
      </c>
      <c r="M217" s="26">
        <f>(I217*$M$3)/12</f>
        <v/>
      </c>
      <c r="N217" s="26">
        <f>(I217*$N$3)/12</f>
        <v/>
      </c>
      <c r="O217" s="26">
        <f>(I217*$O$3)/12</f>
        <v/>
      </c>
      <c r="P217" s="26">
        <f>(I217*$P$3)/12</f>
        <v/>
      </c>
    </row>
    <row r="218">
      <c r="G218" s="6">
        <f>SUBSTITUTE(B220,"%","")</f>
        <v/>
      </c>
      <c r="H218" s="7">
        <f>H217/G220</f>
        <v/>
      </c>
      <c r="I218" s="60">
        <f>H218+$I$3</f>
        <v/>
      </c>
      <c r="J218" s="23">
        <f>(I218*$J$3)/12</f>
        <v/>
      </c>
      <c r="K218" s="23">
        <f>(I218*$K$3)/12</f>
        <v/>
      </c>
      <c r="L218" s="23">
        <f>(I218*$L$3)/12</f>
        <v/>
      </c>
      <c r="M218" s="29">
        <f>(I218*$M$3)/12</f>
        <v/>
      </c>
      <c r="N218" s="23">
        <f>(I218*$N$3)/12</f>
        <v/>
      </c>
      <c r="O218" s="23">
        <f>(I218*$O$3)/12</f>
        <v/>
      </c>
      <c r="P218" s="23">
        <f>(I218*$P$3)/12</f>
        <v/>
      </c>
    </row>
    <row r="219">
      <c r="G219" s="28">
        <f>G217*G218</f>
        <v/>
      </c>
      <c r="H219" s="6" t="n"/>
      <c r="I219" s="60">
        <f>H218+$I$4</f>
        <v/>
      </c>
      <c r="J219" s="23">
        <f>(I219*$J$3)/12</f>
        <v/>
      </c>
      <c r="K219" s="23">
        <f>(I219*$K$3)/12</f>
        <v/>
      </c>
      <c r="L219" s="23">
        <f>(I219*$L$3)/12</f>
        <v/>
      </c>
      <c r="M219" s="29">
        <f>(I219*$M$3)/12</f>
        <v/>
      </c>
      <c r="N219" s="23">
        <f>(I219*$N$3)/12</f>
        <v/>
      </c>
      <c r="O219" s="23">
        <f>(I219*$O$3)/12</f>
        <v/>
      </c>
      <c r="P219" s="23">
        <f>(I219*$P$3)/12</f>
        <v/>
      </c>
    </row>
    <row r="220">
      <c r="G220" s="7">
        <f>G219*0.3025</f>
        <v/>
      </c>
      <c r="H220" s="6" t="n"/>
      <c r="I220" s="60">
        <f>H218+$I$5</f>
        <v/>
      </c>
      <c r="J220" s="23">
        <f>(I220*$J$3)/12</f>
        <v/>
      </c>
      <c r="K220" s="23">
        <f>(I220*$K$3)/12</f>
        <v/>
      </c>
      <c r="L220" s="23">
        <f>(I220*$L$3)/12</f>
        <v/>
      </c>
      <c r="M220" s="29">
        <f>(I220*$M$3)/12</f>
        <v/>
      </c>
      <c r="N220" s="23">
        <f>(I220*$N$3)/12</f>
        <v/>
      </c>
      <c r="O220" s="23">
        <f>(I220*$O$3)/12</f>
        <v/>
      </c>
      <c r="P220" s="23">
        <f>(I220*$P$3)/12</f>
        <v/>
      </c>
    </row>
    <row r="221">
      <c r="G221" s="6">
        <f>SUBSTITUTE(D221,"㎡","")</f>
        <v/>
      </c>
      <c r="H221" s="8" t="n"/>
      <c r="I221" s="61">
        <f>H218+$I$6</f>
        <v/>
      </c>
      <c r="J221" s="23">
        <f>(I221*$J$3)/12</f>
        <v/>
      </c>
      <c r="K221" s="23">
        <f>(I221*$K$3)/12</f>
        <v/>
      </c>
      <c r="L221" s="23">
        <f>(I221*$L$3)/12</f>
        <v/>
      </c>
      <c r="M221" s="29">
        <f>(I221*$M$3)/12</f>
        <v/>
      </c>
      <c r="N221" s="23">
        <f>(I221*$N$3)/12</f>
        <v/>
      </c>
      <c r="O221" s="23">
        <f>(I221*$O$3)/12</f>
        <v/>
      </c>
      <c r="P221" s="23">
        <f>(I221*$P$3)/12</f>
        <v/>
      </c>
    </row>
    <row r="222">
      <c r="G222" s="22">
        <f>SUBSTITUTE(D222,"㎡","")</f>
        <v/>
      </c>
      <c r="H222" s="22">
        <f>SUBSTITUTE(B223,"万円","")</f>
        <v/>
      </c>
      <c r="I222" s="59">
        <f>H223+$I$2</f>
        <v/>
      </c>
      <c r="J222" s="26">
        <f>(I222*$J$3)/12</f>
        <v/>
      </c>
      <c r="K222" s="26">
        <f>(I222*$K$3)/12</f>
        <v/>
      </c>
      <c r="L222" s="26">
        <f>(I222*$L$3)/12</f>
        <v/>
      </c>
      <c r="M222" s="26">
        <f>(I222*$M$3)/12</f>
        <v/>
      </c>
      <c r="N222" s="26">
        <f>(I222*$N$3)/12</f>
        <v/>
      </c>
      <c r="O222" s="26">
        <f>(I222*$O$3)/12</f>
        <v/>
      </c>
      <c r="P222" s="26">
        <f>(I222*$P$3)/12</f>
        <v/>
      </c>
    </row>
    <row r="223">
      <c r="G223" s="6">
        <f>SUBSTITUTE(B225,"%","")</f>
        <v/>
      </c>
      <c r="H223" s="7">
        <f>H222/G225</f>
        <v/>
      </c>
      <c r="I223" s="60">
        <f>H223+$I$3</f>
        <v/>
      </c>
      <c r="J223" s="23">
        <f>(I223*$J$3)/12</f>
        <v/>
      </c>
      <c r="K223" s="23">
        <f>(I223*$K$3)/12</f>
        <v/>
      </c>
      <c r="L223" s="23">
        <f>(I223*$L$3)/12</f>
        <v/>
      </c>
      <c r="M223" s="29">
        <f>(I223*$M$3)/12</f>
        <v/>
      </c>
      <c r="N223" s="23">
        <f>(I223*$N$3)/12</f>
        <v/>
      </c>
      <c r="O223" s="23">
        <f>(I223*$O$3)/12</f>
        <v/>
      </c>
      <c r="P223" s="23">
        <f>(I223*$P$3)/12</f>
        <v/>
      </c>
    </row>
    <row r="224">
      <c r="G224" s="28">
        <f>G222*G223</f>
        <v/>
      </c>
      <c r="H224" s="6" t="n"/>
      <c r="I224" s="60">
        <f>H223+$I$4</f>
        <v/>
      </c>
      <c r="J224" s="23">
        <f>(I224*$J$3)/12</f>
        <v/>
      </c>
      <c r="K224" s="23">
        <f>(I224*$K$3)/12</f>
        <v/>
      </c>
      <c r="L224" s="23">
        <f>(I224*$L$3)/12</f>
        <v/>
      </c>
      <c r="M224" s="29">
        <f>(I224*$M$3)/12</f>
        <v/>
      </c>
      <c r="N224" s="23">
        <f>(I224*$N$3)/12</f>
        <v/>
      </c>
      <c r="O224" s="23">
        <f>(I224*$O$3)/12</f>
        <v/>
      </c>
      <c r="P224" s="23">
        <f>(I224*$P$3)/12</f>
        <v/>
      </c>
    </row>
    <row r="225">
      <c r="G225" s="7">
        <f>G224*0.3025</f>
        <v/>
      </c>
      <c r="H225" s="6" t="n"/>
      <c r="I225" s="60">
        <f>H223+$I$5</f>
        <v/>
      </c>
      <c r="J225" s="23">
        <f>(I225*$J$3)/12</f>
        <v/>
      </c>
      <c r="K225" s="23">
        <f>(I225*$K$3)/12</f>
        <v/>
      </c>
      <c r="L225" s="23">
        <f>(I225*$L$3)/12</f>
        <v/>
      </c>
      <c r="M225" s="29">
        <f>(I225*$M$3)/12</f>
        <v/>
      </c>
      <c r="N225" s="23">
        <f>(I225*$N$3)/12</f>
        <v/>
      </c>
      <c r="O225" s="23">
        <f>(I225*$O$3)/12</f>
        <v/>
      </c>
      <c r="P225" s="23">
        <f>(I225*$P$3)/12</f>
        <v/>
      </c>
    </row>
    <row r="226">
      <c r="G226" s="6">
        <f>SUBSTITUTE(D226,"㎡","")</f>
        <v/>
      </c>
      <c r="H226" s="8" t="n"/>
      <c r="I226" s="61">
        <f>H223+$I$6</f>
        <v/>
      </c>
      <c r="J226" s="23">
        <f>(I226*$J$3)/12</f>
        <v/>
      </c>
      <c r="K226" s="23">
        <f>(I226*$K$3)/12</f>
        <v/>
      </c>
      <c r="L226" s="23">
        <f>(I226*$L$3)/12</f>
        <v/>
      </c>
      <c r="M226" s="29">
        <f>(I226*$M$3)/12</f>
        <v/>
      </c>
      <c r="N226" s="23">
        <f>(I226*$N$3)/12</f>
        <v/>
      </c>
      <c r="O226" s="23">
        <f>(I226*$O$3)/12</f>
        <v/>
      </c>
      <c r="P226" s="23">
        <f>(I226*$P$3)/12</f>
        <v/>
      </c>
    </row>
    <row r="227">
      <c r="G227" s="22">
        <f>SUBSTITUTE(D227,"㎡","")</f>
        <v/>
      </c>
      <c r="H227" s="22">
        <f>SUBSTITUTE(B228,"万円","")</f>
        <v/>
      </c>
      <c r="I227" s="59">
        <f>H228+$I$2</f>
        <v/>
      </c>
      <c r="J227" s="26">
        <f>(I227*$J$3)/12</f>
        <v/>
      </c>
      <c r="K227" s="26">
        <f>(I227*$K$3)/12</f>
        <v/>
      </c>
      <c r="L227" s="26">
        <f>(I227*$L$3)/12</f>
        <v/>
      </c>
      <c r="M227" s="26">
        <f>(I227*$M$3)/12</f>
        <v/>
      </c>
      <c r="N227" s="26">
        <f>(I227*$N$3)/12</f>
        <v/>
      </c>
      <c r="O227" s="26">
        <f>(I227*$O$3)/12</f>
        <v/>
      </c>
      <c r="P227" s="26">
        <f>(I227*$P$3)/12</f>
        <v/>
      </c>
    </row>
    <row r="228">
      <c r="G228" s="6">
        <f>SUBSTITUTE(B230,"%","")</f>
        <v/>
      </c>
      <c r="H228" s="7">
        <f>H227/G230</f>
        <v/>
      </c>
      <c r="I228" s="60">
        <f>H228+$I$3</f>
        <v/>
      </c>
      <c r="J228" s="23">
        <f>(I228*$J$3)/12</f>
        <v/>
      </c>
      <c r="K228" s="23">
        <f>(I228*$K$3)/12</f>
        <v/>
      </c>
      <c r="L228" s="23">
        <f>(I228*$L$3)/12</f>
        <v/>
      </c>
      <c r="M228" s="29">
        <f>(I228*$M$3)/12</f>
        <v/>
      </c>
      <c r="N228" s="23">
        <f>(I228*$N$3)/12</f>
        <v/>
      </c>
      <c r="O228" s="23">
        <f>(I228*$O$3)/12</f>
        <v/>
      </c>
      <c r="P228" s="23">
        <f>(I228*$P$3)/12</f>
        <v/>
      </c>
    </row>
    <row r="229">
      <c r="G229" s="28">
        <f>G227*G228</f>
        <v/>
      </c>
      <c r="H229" s="6" t="n"/>
      <c r="I229" s="60">
        <f>H228+$I$4</f>
        <v/>
      </c>
      <c r="J229" s="23">
        <f>(I229*$J$3)/12</f>
        <v/>
      </c>
      <c r="K229" s="23">
        <f>(I229*$K$3)/12</f>
        <v/>
      </c>
      <c r="L229" s="23">
        <f>(I229*$L$3)/12</f>
        <v/>
      </c>
      <c r="M229" s="29">
        <f>(I229*$M$3)/12</f>
        <v/>
      </c>
      <c r="N229" s="23">
        <f>(I229*$N$3)/12</f>
        <v/>
      </c>
      <c r="O229" s="23">
        <f>(I229*$O$3)/12</f>
        <v/>
      </c>
      <c r="P229" s="23">
        <f>(I229*$P$3)/12</f>
        <v/>
      </c>
    </row>
    <row r="230">
      <c r="G230" s="7">
        <f>G229*0.3025</f>
        <v/>
      </c>
      <c r="H230" s="6" t="n"/>
      <c r="I230" s="60">
        <f>H228+$I$5</f>
        <v/>
      </c>
      <c r="J230" s="23">
        <f>(I230*$J$3)/12</f>
        <v/>
      </c>
      <c r="K230" s="23">
        <f>(I230*$K$3)/12</f>
        <v/>
      </c>
      <c r="L230" s="23">
        <f>(I230*$L$3)/12</f>
        <v/>
      </c>
      <c r="M230" s="29">
        <f>(I230*$M$3)/12</f>
        <v/>
      </c>
      <c r="N230" s="23">
        <f>(I230*$N$3)/12</f>
        <v/>
      </c>
      <c r="O230" s="23">
        <f>(I230*$O$3)/12</f>
        <v/>
      </c>
      <c r="P230" s="23">
        <f>(I230*$P$3)/12</f>
        <v/>
      </c>
    </row>
    <row r="231">
      <c r="G231" s="6">
        <f>SUBSTITUTE(D231,"㎡","")</f>
        <v/>
      </c>
      <c r="H231" s="8" t="n"/>
      <c r="I231" s="61">
        <f>H228+$I$6</f>
        <v/>
      </c>
      <c r="J231" s="23">
        <f>(I231*$J$3)/12</f>
        <v/>
      </c>
      <c r="K231" s="23">
        <f>(I231*$K$3)/12</f>
        <v/>
      </c>
      <c r="L231" s="23">
        <f>(I231*$L$3)/12</f>
        <v/>
      </c>
      <c r="M231" s="29">
        <f>(I231*$M$3)/12</f>
        <v/>
      </c>
      <c r="N231" s="23">
        <f>(I231*$N$3)/12</f>
        <v/>
      </c>
      <c r="O231" s="23">
        <f>(I231*$O$3)/12</f>
        <v/>
      </c>
      <c r="P231" s="23">
        <f>(I231*$P$3)/12</f>
        <v/>
      </c>
    </row>
    <row r="232">
      <c r="G232" s="22">
        <f>SUBSTITUTE(D232,"㎡","")</f>
        <v/>
      </c>
      <c r="H232" s="22">
        <f>SUBSTITUTE(B233,"万円","")</f>
        <v/>
      </c>
      <c r="I232" s="59">
        <f>H233+$I$2</f>
        <v/>
      </c>
      <c r="J232" s="26">
        <f>(I232*$J$3)/12</f>
        <v/>
      </c>
      <c r="K232" s="26">
        <f>(I232*$K$3)/12</f>
        <v/>
      </c>
      <c r="L232" s="26">
        <f>(I232*$L$3)/12</f>
        <v/>
      </c>
      <c r="M232" s="26">
        <f>(I232*$M$3)/12</f>
        <v/>
      </c>
      <c r="N232" s="26">
        <f>(I232*$N$3)/12</f>
        <v/>
      </c>
      <c r="O232" s="26">
        <f>(I232*$O$3)/12</f>
        <v/>
      </c>
      <c r="P232" s="26">
        <f>(I232*$P$3)/12</f>
        <v/>
      </c>
    </row>
    <row r="233">
      <c r="G233" s="6">
        <f>SUBSTITUTE(B235,"%","")</f>
        <v/>
      </c>
      <c r="H233" s="7">
        <f>H232/G235</f>
        <v/>
      </c>
      <c r="I233" s="60">
        <f>H233+$I$3</f>
        <v/>
      </c>
      <c r="J233" s="23">
        <f>(I233*$J$3)/12</f>
        <v/>
      </c>
      <c r="K233" s="23">
        <f>(I233*$K$3)/12</f>
        <v/>
      </c>
      <c r="L233" s="23">
        <f>(I233*$L$3)/12</f>
        <v/>
      </c>
      <c r="M233" s="29">
        <f>(I233*$M$3)/12</f>
        <v/>
      </c>
      <c r="N233" s="23">
        <f>(I233*$N$3)/12</f>
        <v/>
      </c>
      <c r="O233" s="23">
        <f>(I233*$O$3)/12</f>
        <v/>
      </c>
      <c r="P233" s="23">
        <f>(I233*$P$3)/12</f>
        <v/>
      </c>
    </row>
    <row r="234">
      <c r="G234" s="28">
        <f>G232*G233</f>
        <v/>
      </c>
      <c r="H234" s="6" t="n"/>
      <c r="I234" s="60">
        <f>H233+$I$4</f>
        <v/>
      </c>
      <c r="J234" s="23">
        <f>(I234*$J$3)/12</f>
        <v/>
      </c>
      <c r="K234" s="23">
        <f>(I234*$K$3)/12</f>
        <v/>
      </c>
      <c r="L234" s="23">
        <f>(I234*$L$3)/12</f>
        <v/>
      </c>
      <c r="M234" s="29">
        <f>(I234*$M$3)/12</f>
        <v/>
      </c>
      <c r="N234" s="23">
        <f>(I234*$N$3)/12</f>
        <v/>
      </c>
      <c r="O234" s="23">
        <f>(I234*$O$3)/12</f>
        <v/>
      </c>
      <c r="P234" s="23">
        <f>(I234*$P$3)/12</f>
        <v/>
      </c>
    </row>
    <row r="235">
      <c r="G235" s="7">
        <f>G234*0.3025</f>
        <v/>
      </c>
      <c r="H235" s="6" t="n"/>
      <c r="I235" s="60">
        <f>H233+$I$5</f>
        <v/>
      </c>
      <c r="J235" s="23">
        <f>(I235*$J$3)/12</f>
        <v/>
      </c>
      <c r="K235" s="23">
        <f>(I235*$K$3)/12</f>
        <v/>
      </c>
      <c r="L235" s="23">
        <f>(I235*$L$3)/12</f>
        <v/>
      </c>
      <c r="M235" s="29">
        <f>(I235*$M$3)/12</f>
        <v/>
      </c>
      <c r="N235" s="23">
        <f>(I235*$N$3)/12</f>
        <v/>
      </c>
      <c r="O235" s="23">
        <f>(I235*$O$3)/12</f>
        <v/>
      </c>
      <c r="P235" s="23">
        <f>(I235*$P$3)/12</f>
        <v/>
      </c>
    </row>
    <row r="236">
      <c r="G236" s="6">
        <f>SUBSTITUTE(D236,"㎡","")</f>
        <v/>
      </c>
      <c r="H236" s="8" t="n"/>
      <c r="I236" s="61">
        <f>H233+$I$6</f>
        <v/>
      </c>
      <c r="J236" s="23">
        <f>(I236*$J$3)/12</f>
        <v/>
      </c>
      <c r="K236" s="23">
        <f>(I236*$K$3)/12</f>
        <v/>
      </c>
      <c r="L236" s="23">
        <f>(I236*$L$3)/12</f>
        <v/>
      </c>
      <c r="M236" s="29">
        <f>(I236*$M$3)/12</f>
        <v/>
      </c>
      <c r="N236" s="23">
        <f>(I236*$N$3)/12</f>
        <v/>
      </c>
      <c r="O236" s="23">
        <f>(I236*$O$3)/12</f>
        <v/>
      </c>
      <c r="P236" s="23">
        <f>(I236*$P$3)/12</f>
        <v/>
      </c>
    </row>
    <row r="237">
      <c r="G237" s="22">
        <f>SUBSTITUTE(D237,"㎡","")</f>
        <v/>
      </c>
      <c r="H237" s="22">
        <f>SUBSTITUTE(B238,"万円","")</f>
        <v/>
      </c>
      <c r="I237" s="59">
        <f>H238+$I$2</f>
        <v/>
      </c>
      <c r="J237" s="26">
        <f>(I237*$J$3)/12</f>
        <v/>
      </c>
      <c r="K237" s="26">
        <f>(I237*$K$3)/12</f>
        <v/>
      </c>
      <c r="L237" s="26">
        <f>(I237*$L$3)/12</f>
        <v/>
      </c>
      <c r="M237" s="26">
        <f>(I237*$M$3)/12</f>
        <v/>
      </c>
      <c r="N237" s="26">
        <f>(I237*$N$3)/12</f>
        <v/>
      </c>
      <c r="O237" s="26">
        <f>(I237*$O$3)/12</f>
        <v/>
      </c>
      <c r="P237" s="26">
        <f>(I237*$P$3)/12</f>
        <v/>
      </c>
    </row>
    <row r="238">
      <c r="G238" s="6">
        <f>SUBSTITUTE(B240,"%","")</f>
        <v/>
      </c>
      <c r="H238" s="7">
        <f>H237/G240</f>
        <v/>
      </c>
      <c r="I238" s="60">
        <f>H238+$I$3</f>
        <v/>
      </c>
      <c r="J238" s="23">
        <f>(I238*$J$3)/12</f>
        <v/>
      </c>
      <c r="K238" s="23">
        <f>(I238*$K$3)/12</f>
        <v/>
      </c>
      <c r="L238" s="23">
        <f>(I238*$L$3)/12</f>
        <v/>
      </c>
      <c r="M238" s="29">
        <f>(I238*$M$3)/12</f>
        <v/>
      </c>
      <c r="N238" s="23">
        <f>(I238*$N$3)/12</f>
        <v/>
      </c>
      <c r="O238" s="23">
        <f>(I238*$O$3)/12</f>
        <v/>
      </c>
      <c r="P238" s="23">
        <f>(I238*$P$3)/12</f>
        <v/>
      </c>
    </row>
    <row r="239">
      <c r="G239" s="28">
        <f>G237*G238</f>
        <v/>
      </c>
      <c r="H239" s="6" t="n"/>
      <c r="I239" s="60">
        <f>H238+$I$4</f>
        <v/>
      </c>
      <c r="J239" s="23">
        <f>(I239*$J$3)/12</f>
        <v/>
      </c>
      <c r="K239" s="23">
        <f>(I239*$K$3)/12</f>
        <v/>
      </c>
      <c r="L239" s="23">
        <f>(I239*$L$3)/12</f>
        <v/>
      </c>
      <c r="M239" s="29">
        <f>(I239*$M$3)/12</f>
        <v/>
      </c>
      <c r="N239" s="23">
        <f>(I239*$N$3)/12</f>
        <v/>
      </c>
      <c r="O239" s="23">
        <f>(I239*$O$3)/12</f>
        <v/>
      </c>
      <c r="P239" s="23">
        <f>(I239*$P$3)/12</f>
        <v/>
      </c>
    </row>
    <row r="240">
      <c r="G240" s="7">
        <f>G239*0.3025</f>
        <v/>
      </c>
      <c r="H240" s="6" t="n"/>
      <c r="I240" s="60">
        <f>H238+$I$5</f>
        <v/>
      </c>
      <c r="J240" s="23">
        <f>(I240*$J$3)/12</f>
        <v/>
      </c>
      <c r="K240" s="23">
        <f>(I240*$K$3)/12</f>
        <v/>
      </c>
      <c r="L240" s="23">
        <f>(I240*$L$3)/12</f>
        <v/>
      </c>
      <c r="M240" s="29">
        <f>(I240*$M$3)/12</f>
        <v/>
      </c>
      <c r="N240" s="23">
        <f>(I240*$N$3)/12</f>
        <v/>
      </c>
      <c r="O240" s="23">
        <f>(I240*$O$3)/12</f>
        <v/>
      </c>
      <c r="P240" s="23">
        <f>(I240*$P$3)/12</f>
        <v/>
      </c>
    </row>
    <row r="241">
      <c r="G241" s="6">
        <f>SUBSTITUTE(D241,"㎡","")</f>
        <v/>
      </c>
      <c r="H241" s="8" t="n"/>
      <c r="I241" s="61">
        <f>H238+$I$6</f>
        <v/>
      </c>
      <c r="J241" s="23">
        <f>(I241*$J$3)/12</f>
        <v/>
      </c>
      <c r="K241" s="23">
        <f>(I241*$K$3)/12</f>
        <v/>
      </c>
      <c r="L241" s="23">
        <f>(I241*$L$3)/12</f>
        <v/>
      </c>
      <c r="M241" s="29">
        <f>(I241*$M$3)/12</f>
        <v/>
      </c>
      <c r="N241" s="23">
        <f>(I241*$N$3)/12</f>
        <v/>
      </c>
      <c r="O241" s="23">
        <f>(I241*$O$3)/12</f>
        <v/>
      </c>
      <c r="P241" s="23">
        <f>(I241*$P$3)/12</f>
        <v/>
      </c>
    </row>
    <row r="242">
      <c r="G242" s="22">
        <f>SUBSTITUTE(D242,"㎡","")</f>
        <v/>
      </c>
      <c r="H242" s="22">
        <f>SUBSTITUTE(B243,"万円","")</f>
        <v/>
      </c>
      <c r="I242" s="59">
        <f>H243+$I$2</f>
        <v/>
      </c>
      <c r="J242" s="26">
        <f>(I242*$J$3)/12</f>
        <v/>
      </c>
      <c r="K242" s="26">
        <f>(I242*$K$3)/12</f>
        <v/>
      </c>
      <c r="L242" s="26">
        <f>(I242*$L$3)/12</f>
        <v/>
      </c>
      <c r="M242" s="26">
        <f>(I242*$M$3)/12</f>
        <v/>
      </c>
      <c r="N242" s="26">
        <f>(I242*$N$3)/12</f>
        <v/>
      </c>
      <c r="O242" s="26">
        <f>(I242*$O$3)/12</f>
        <v/>
      </c>
      <c r="P242" s="26">
        <f>(I242*$P$3)/12</f>
        <v/>
      </c>
    </row>
    <row r="243">
      <c r="G243" s="6">
        <f>SUBSTITUTE(B245,"%","")</f>
        <v/>
      </c>
      <c r="H243" s="7">
        <f>H242/G245</f>
        <v/>
      </c>
      <c r="I243" s="60">
        <f>H243+$I$3</f>
        <v/>
      </c>
      <c r="J243" s="23">
        <f>(I243*$J$3)/12</f>
        <v/>
      </c>
      <c r="K243" s="23">
        <f>(I243*$K$3)/12</f>
        <v/>
      </c>
      <c r="L243" s="23">
        <f>(I243*$L$3)/12</f>
        <v/>
      </c>
      <c r="M243" s="29">
        <f>(I243*$M$3)/12</f>
        <v/>
      </c>
      <c r="N243" s="23">
        <f>(I243*$N$3)/12</f>
        <v/>
      </c>
      <c r="O243" s="23">
        <f>(I243*$O$3)/12</f>
        <v/>
      </c>
      <c r="P243" s="23">
        <f>(I243*$P$3)/12</f>
        <v/>
      </c>
    </row>
    <row r="244">
      <c r="G244" s="28">
        <f>G242*G243</f>
        <v/>
      </c>
      <c r="H244" s="6" t="n"/>
      <c r="I244" s="60">
        <f>H243+$I$4</f>
        <v/>
      </c>
      <c r="J244" s="23">
        <f>(I244*$J$3)/12</f>
        <v/>
      </c>
      <c r="K244" s="23">
        <f>(I244*$K$3)/12</f>
        <v/>
      </c>
      <c r="L244" s="23">
        <f>(I244*$L$3)/12</f>
        <v/>
      </c>
      <c r="M244" s="29">
        <f>(I244*$M$3)/12</f>
        <v/>
      </c>
      <c r="N244" s="23">
        <f>(I244*$N$3)/12</f>
        <v/>
      </c>
      <c r="O244" s="23">
        <f>(I244*$O$3)/12</f>
        <v/>
      </c>
      <c r="P244" s="23">
        <f>(I244*$P$3)/12</f>
        <v/>
      </c>
    </row>
    <row r="245">
      <c r="G245" s="7">
        <f>G244*0.3025</f>
        <v/>
      </c>
      <c r="H245" s="6" t="n"/>
      <c r="I245" s="60">
        <f>H243+$I$5</f>
        <v/>
      </c>
      <c r="J245" s="23">
        <f>(I245*$J$3)/12</f>
        <v/>
      </c>
      <c r="K245" s="23">
        <f>(I245*$K$3)/12</f>
        <v/>
      </c>
      <c r="L245" s="23">
        <f>(I245*$L$3)/12</f>
        <v/>
      </c>
      <c r="M245" s="29">
        <f>(I245*$M$3)/12</f>
        <v/>
      </c>
      <c r="N245" s="23">
        <f>(I245*$N$3)/12</f>
        <v/>
      </c>
      <c r="O245" s="23">
        <f>(I245*$O$3)/12</f>
        <v/>
      </c>
      <c r="P245" s="23">
        <f>(I245*$P$3)/12</f>
        <v/>
      </c>
    </row>
    <row r="246">
      <c r="G246" s="6">
        <f>SUBSTITUTE(D246,"㎡","")</f>
        <v/>
      </c>
      <c r="H246" s="8" t="n"/>
      <c r="I246" s="61">
        <f>H243+$I$6</f>
        <v/>
      </c>
      <c r="J246" s="23">
        <f>(I246*$J$3)/12</f>
        <v/>
      </c>
      <c r="K246" s="23">
        <f>(I246*$K$3)/12</f>
        <v/>
      </c>
      <c r="L246" s="23">
        <f>(I246*$L$3)/12</f>
        <v/>
      </c>
      <c r="M246" s="29">
        <f>(I246*$M$3)/12</f>
        <v/>
      </c>
      <c r="N246" s="23">
        <f>(I246*$N$3)/12</f>
        <v/>
      </c>
      <c r="O246" s="23">
        <f>(I246*$O$3)/12</f>
        <v/>
      </c>
      <c r="P246" s="23">
        <f>(I246*$P$3)/12</f>
        <v/>
      </c>
    </row>
    <row r="247">
      <c r="G247" s="22">
        <f>SUBSTITUTE(D247,"㎡","")</f>
        <v/>
      </c>
      <c r="H247" s="22">
        <f>SUBSTITUTE(B248,"万円","")</f>
        <v/>
      </c>
      <c r="I247" s="59">
        <f>H248+$I$2</f>
        <v/>
      </c>
      <c r="J247" s="26">
        <f>(I247*$J$3)/12</f>
        <v/>
      </c>
      <c r="K247" s="26">
        <f>(I247*$K$3)/12</f>
        <v/>
      </c>
      <c r="L247" s="26">
        <f>(I247*$L$3)/12</f>
        <v/>
      </c>
      <c r="M247" s="26">
        <f>(I247*$M$3)/12</f>
        <v/>
      </c>
      <c r="N247" s="26">
        <f>(I247*$N$3)/12</f>
        <v/>
      </c>
      <c r="O247" s="26">
        <f>(I247*$O$3)/12</f>
        <v/>
      </c>
      <c r="P247" s="26">
        <f>(I247*$P$3)/12</f>
        <v/>
      </c>
    </row>
    <row r="248">
      <c r="G248" s="6">
        <f>SUBSTITUTE(B250,"%","")</f>
        <v/>
      </c>
      <c r="H248" s="7">
        <f>H247/G250</f>
        <v/>
      </c>
      <c r="I248" s="60">
        <f>H248+$I$3</f>
        <v/>
      </c>
      <c r="J248" s="23">
        <f>(I248*$J$3)/12</f>
        <v/>
      </c>
      <c r="K248" s="23">
        <f>(I248*$K$3)/12</f>
        <v/>
      </c>
      <c r="L248" s="23">
        <f>(I248*$L$3)/12</f>
        <v/>
      </c>
      <c r="M248" s="29">
        <f>(I248*$M$3)/12</f>
        <v/>
      </c>
      <c r="N248" s="23">
        <f>(I248*$N$3)/12</f>
        <v/>
      </c>
      <c r="O248" s="23">
        <f>(I248*$O$3)/12</f>
        <v/>
      </c>
      <c r="P248" s="23">
        <f>(I248*$P$3)/12</f>
        <v/>
      </c>
    </row>
    <row r="249">
      <c r="G249" s="28">
        <f>G247*G248</f>
        <v/>
      </c>
      <c r="H249" s="6" t="n"/>
      <c r="I249" s="60">
        <f>H248+$I$4</f>
        <v/>
      </c>
      <c r="J249" s="23">
        <f>(I249*$J$3)/12</f>
        <v/>
      </c>
      <c r="K249" s="23">
        <f>(I249*$K$3)/12</f>
        <v/>
      </c>
      <c r="L249" s="23">
        <f>(I249*$L$3)/12</f>
        <v/>
      </c>
      <c r="M249" s="29">
        <f>(I249*$M$3)/12</f>
        <v/>
      </c>
      <c r="N249" s="23">
        <f>(I249*$N$3)/12</f>
        <v/>
      </c>
      <c r="O249" s="23">
        <f>(I249*$O$3)/12</f>
        <v/>
      </c>
      <c r="P249" s="23">
        <f>(I249*$P$3)/12</f>
        <v/>
      </c>
    </row>
    <row r="250">
      <c r="G250" s="7">
        <f>G249*0.3025</f>
        <v/>
      </c>
      <c r="H250" s="6" t="n"/>
      <c r="I250" s="60">
        <f>H248+$I$5</f>
        <v/>
      </c>
      <c r="J250" s="23">
        <f>(I250*$J$3)/12</f>
        <v/>
      </c>
      <c r="K250" s="23">
        <f>(I250*$K$3)/12</f>
        <v/>
      </c>
      <c r="L250" s="23">
        <f>(I250*$L$3)/12</f>
        <v/>
      </c>
      <c r="M250" s="29">
        <f>(I250*$M$3)/12</f>
        <v/>
      </c>
      <c r="N250" s="23">
        <f>(I250*$N$3)/12</f>
        <v/>
      </c>
      <c r="O250" s="23">
        <f>(I250*$O$3)/12</f>
        <v/>
      </c>
      <c r="P250" s="23">
        <f>(I250*$P$3)/12</f>
        <v/>
      </c>
    </row>
    <row r="251">
      <c r="G251" s="6">
        <f>SUBSTITUTE(D251,"㎡","")</f>
        <v/>
      </c>
      <c r="H251" s="8" t="n"/>
      <c r="I251" s="61">
        <f>H248+$I$6</f>
        <v/>
      </c>
      <c r="J251" s="23">
        <f>(I251*$J$3)/12</f>
        <v/>
      </c>
      <c r="K251" s="23">
        <f>(I251*$K$3)/12</f>
        <v/>
      </c>
      <c r="L251" s="23">
        <f>(I251*$L$3)/12</f>
        <v/>
      </c>
      <c r="M251" s="29">
        <f>(I251*$M$3)/12</f>
        <v/>
      </c>
      <c r="N251" s="23">
        <f>(I251*$N$3)/12</f>
        <v/>
      </c>
      <c r="O251" s="23">
        <f>(I251*$O$3)/12</f>
        <v/>
      </c>
      <c r="P251" s="23">
        <f>(I251*$P$3)/12</f>
        <v/>
      </c>
    </row>
    <row r="252">
      <c r="G252" s="22">
        <f>SUBSTITUTE(D252,"㎡","")</f>
        <v/>
      </c>
      <c r="H252" s="22">
        <f>SUBSTITUTE(B253,"万円","")</f>
        <v/>
      </c>
      <c r="I252" s="59">
        <f>H253+$I$2</f>
        <v/>
      </c>
      <c r="J252" s="26">
        <f>(I252*$J$3)/12</f>
        <v/>
      </c>
      <c r="K252" s="26">
        <f>(I252*$K$3)/12</f>
        <v/>
      </c>
      <c r="L252" s="26">
        <f>(I252*$L$3)/12</f>
        <v/>
      </c>
      <c r="M252" s="26">
        <f>(I252*$M$3)/12</f>
        <v/>
      </c>
      <c r="N252" s="26">
        <f>(I252*$N$3)/12</f>
        <v/>
      </c>
      <c r="O252" s="26">
        <f>(I252*$O$3)/12</f>
        <v/>
      </c>
      <c r="P252" s="26">
        <f>(I252*$P$3)/12</f>
        <v/>
      </c>
    </row>
    <row r="253">
      <c r="G253" s="6">
        <f>SUBSTITUTE(B255,"%","")</f>
        <v/>
      </c>
      <c r="H253" s="7">
        <f>H252/G255</f>
        <v/>
      </c>
      <c r="I253" s="60">
        <f>H253+$I$3</f>
        <v/>
      </c>
      <c r="J253" s="23">
        <f>(I253*$J$3)/12</f>
        <v/>
      </c>
      <c r="K253" s="23">
        <f>(I253*$K$3)/12</f>
        <v/>
      </c>
      <c r="L253" s="23">
        <f>(I253*$L$3)/12</f>
        <v/>
      </c>
      <c r="M253" s="29">
        <f>(I253*$M$3)/12</f>
        <v/>
      </c>
      <c r="N253" s="23">
        <f>(I253*$N$3)/12</f>
        <v/>
      </c>
      <c r="O253" s="23">
        <f>(I253*$O$3)/12</f>
        <v/>
      </c>
      <c r="P253" s="23">
        <f>(I253*$P$3)/12</f>
        <v/>
      </c>
    </row>
    <row r="254">
      <c r="G254" s="28">
        <f>G252*G253</f>
        <v/>
      </c>
      <c r="H254" s="6" t="n"/>
      <c r="I254" s="60">
        <f>H253+$I$4</f>
        <v/>
      </c>
      <c r="J254" s="23">
        <f>(I254*$J$3)/12</f>
        <v/>
      </c>
      <c r="K254" s="23">
        <f>(I254*$K$3)/12</f>
        <v/>
      </c>
      <c r="L254" s="23">
        <f>(I254*$L$3)/12</f>
        <v/>
      </c>
      <c r="M254" s="29">
        <f>(I254*$M$3)/12</f>
        <v/>
      </c>
      <c r="N254" s="23">
        <f>(I254*$N$3)/12</f>
        <v/>
      </c>
      <c r="O254" s="23">
        <f>(I254*$O$3)/12</f>
        <v/>
      </c>
      <c r="P254" s="23">
        <f>(I254*$P$3)/12</f>
        <v/>
      </c>
    </row>
    <row r="255">
      <c r="G255" s="7">
        <f>G254*0.3025</f>
        <v/>
      </c>
      <c r="H255" s="6" t="n"/>
      <c r="I255" s="60">
        <f>H253+$I$5</f>
        <v/>
      </c>
      <c r="J255" s="23">
        <f>(I255*$J$3)/12</f>
        <v/>
      </c>
      <c r="K255" s="23">
        <f>(I255*$K$3)/12</f>
        <v/>
      </c>
      <c r="L255" s="23">
        <f>(I255*$L$3)/12</f>
        <v/>
      </c>
      <c r="M255" s="29">
        <f>(I255*$M$3)/12</f>
        <v/>
      </c>
      <c r="N255" s="23">
        <f>(I255*$N$3)/12</f>
        <v/>
      </c>
      <c r="O255" s="23">
        <f>(I255*$O$3)/12</f>
        <v/>
      </c>
      <c r="P255" s="23">
        <f>(I255*$P$3)/12</f>
        <v/>
      </c>
    </row>
    <row r="256">
      <c r="G256" s="6">
        <f>SUBSTITUTE(D256,"㎡","")</f>
        <v/>
      </c>
      <c r="H256" s="8" t="n"/>
      <c r="I256" s="61">
        <f>H253+$I$6</f>
        <v/>
      </c>
      <c r="J256" s="23">
        <f>(I256*$J$3)/12</f>
        <v/>
      </c>
      <c r="K256" s="23">
        <f>(I256*$K$3)/12</f>
        <v/>
      </c>
      <c r="L256" s="23">
        <f>(I256*$L$3)/12</f>
        <v/>
      </c>
      <c r="M256" s="29">
        <f>(I256*$M$3)/12</f>
        <v/>
      </c>
      <c r="N256" s="23">
        <f>(I256*$N$3)/12</f>
        <v/>
      </c>
      <c r="O256" s="23">
        <f>(I256*$O$3)/12</f>
        <v/>
      </c>
      <c r="P256" s="23">
        <f>(I256*$P$3)/12</f>
        <v/>
      </c>
    </row>
    <row r="257">
      <c r="G257" s="22">
        <f>SUBSTITUTE(D257,"㎡","")</f>
        <v/>
      </c>
      <c r="H257" s="22">
        <f>SUBSTITUTE(B258,"万円","")</f>
        <v/>
      </c>
      <c r="I257" s="59">
        <f>H258+$I$2</f>
        <v/>
      </c>
      <c r="J257" s="26">
        <f>(I257*$J$3)/12</f>
        <v/>
      </c>
      <c r="K257" s="26">
        <f>(I257*$K$3)/12</f>
        <v/>
      </c>
      <c r="L257" s="26">
        <f>(I257*$L$3)/12</f>
        <v/>
      </c>
      <c r="M257" s="26">
        <f>(I257*$M$3)/12</f>
        <v/>
      </c>
      <c r="N257" s="26">
        <f>(I257*$N$3)/12</f>
        <v/>
      </c>
      <c r="O257" s="26">
        <f>(I257*$O$3)/12</f>
        <v/>
      </c>
      <c r="P257" s="26">
        <f>(I257*$P$3)/12</f>
        <v/>
      </c>
    </row>
    <row r="258">
      <c r="G258" s="6">
        <f>SUBSTITUTE(B260,"%","")</f>
        <v/>
      </c>
      <c r="H258" s="7">
        <f>H257/G260</f>
        <v/>
      </c>
      <c r="I258" s="60">
        <f>H258+$I$3</f>
        <v/>
      </c>
      <c r="J258" s="23">
        <f>(I258*$J$3)/12</f>
        <v/>
      </c>
      <c r="K258" s="23">
        <f>(I258*$K$3)/12</f>
        <v/>
      </c>
      <c r="L258" s="23">
        <f>(I258*$L$3)/12</f>
        <v/>
      </c>
      <c r="M258" s="29">
        <f>(I258*$M$3)/12</f>
        <v/>
      </c>
      <c r="N258" s="23">
        <f>(I258*$N$3)/12</f>
        <v/>
      </c>
      <c r="O258" s="23">
        <f>(I258*$O$3)/12</f>
        <v/>
      </c>
      <c r="P258" s="23">
        <f>(I258*$P$3)/12</f>
        <v/>
      </c>
    </row>
    <row r="259">
      <c r="G259" s="28">
        <f>G257*G258</f>
        <v/>
      </c>
      <c r="H259" s="6" t="n"/>
      <c r="I259" s="60">
        <f>H258+$I$4</f>
        <v/>
      </c>
      <c r="J259" s="23">
        <f>(I259*$J$3)/12</f>
        <v/>
      </c>
      <c r="K259" s="23">
        <f>(I259*$K$3)/12</f>
        <v/>
      </c>
      <c r="L259" s="23">
        <f>(I259*$L$3)/12</f>
        <v/>
      </c>
      <c r="M259" s="29">
        <f>(I259*$M$3)/12</f>
        <v/>
      </c>
      <c r="N259" s="23">
        <f>(I259*$N$3)/12</f>
        <v/>
      </c>
      <c r="O259" s="23">
        <f>(I259*$O$3)/12</f>
        <v/>
      </c>
      <c r="P259" s="23">
        <f>(I259*$P$3)/12</f>
        <v/>
      </c>
    </row>
    <row r="260">
      <c r="G260" s="7">
        <f>G259*0.3025</f>
        <v/>
      </c>
      <c r="H260" s="6" t="n"/>
      <c r="I260" s="60">
        <f>H258+$I$5</f>
        <v/>
      </c>
      <c r="J260" s="23">
        <f>(I260*$J$3)/12</f>
        <v/>
      </c>
      <c r="K260" s="23">
        <f>(I260*$K$3)/12</f>
        <v/>
      </c>
      <c r="L260" s="23">
        <f>(I260*$L$3)/12</f>
        <v/>
      </c>
      <c r="M260" s="29">
        <f>(I260*$M$3)/12</f>
        <v/>
      </c>
      <c r="N260" s="23">
        <f>(I260*$N$3)/12</f>
        <v/>
      </c>
      <c r="O260" s="23">
        <f>(I260*$O$3)/12</f>
        <v/>
      </c>
      <c r="P260" s="23">
        <f>(I260*$P$3)/12</f>
        <v/>
      </c>
    </row>
    <row r="261">
      <c r="G261" s="6">
        <f>SUBSTITUTE(D261,"㎡","")</f>
        <v/>
      </c>
      <c r="H261" s="8" t="n"/>
      <c r="I261" s="61">
        <f>H258+$I$6</f>
        <v/>
      </c>
      <c r="J261" s="23">
        <f>(I261*$J$3)/12</f>
        <v/>
      </c>
      <c r="K261" s="23">
        <f>(I261*$K$3)/12</f>
        <v/>
      </c>
      <c r="L261" s="23">
        <f>(I261*$L$3)/12</f>
        <v/>
      </c>
      <c r="M261" s="29">
        <f>(I261*$M$3)/12</f>
        <v/>
      </c>
      <c r="N261" s="23">
        <f>(I261*$N$3)/12</f>
        <v/>
      </c>
      <c r="O261" s="23">
        <f>(I261*$O$3)/12</f>
        <v/>
      </c>
      <c r="P261" s="23">
        <f>(I261*$P$3)/12</f>
        <v/>
      </c>
    </row>
    <row r="262">
      <c r="G262" s="22">
        <f>SUBSTITUTE(D262,"㎡","")</f>
        <v/>
      </c>
      <c r="H262" s="22">
        <f>SUBSTITUTE(B263,"万円","")</f>
        <v/>
      </c>
      <c r="I262" s="59">
        <f>H263+$I$2</f>
        <v/>
      </c>
      <c r="J262" s="26">
        <f>(I262*$J$3)/12</f>
        <v/>
      </c>
      <c r="K262" s="26">
        <f>(I262*$K$3)/12</f>
        <v/>
      </c>
      <c r="L262" s="26">
        <f>(I262*$L$3)/12</f>
        <v/>
      </c>
      <c r="M262" s="26">
        <f>(I262*$M$3)/12</f>
        <v/>
      </c>
      <c r="N262" s="26">
        <f>(I262*$N$3)/12</f>
        <v/>
      </c>
      <c r="O262" s="26">
        <f>(I262*$O$3)/12</f>
        <v/>
      </c>
      <c r="P262" s="26">
        <f>(I262*$P$3)/12</f>
        <v/>
      </c>
    </row>
    <row r="263">
      <c r="G263" s="6">
        <f>SUBSTITUTE(B265,"%","")</f>
        <v/>
      </c>
      <c r="H263" s="7">
        <f>H262/G265</f>
        <v/>
      </c>
      <c r="I263" s="60">
        <f>H263+$I$3</f>
        <v/>
      </c>
      <c r="J263" s="23">
        <f>(I263*$J$3)/12</f>
        <v/>
      </c>
      <c r="K263" s="23">
        <f>(I263*$K$3)/12</f>
        <v/>
      </c>
      <c r="L263" s="23">
        <f>(I263*$L$3)/12</f>
        <v/>
      </c>
      <c r="M263" s="29">
        <f>(I263*$M$3)/12</f>
        <v/>
      </c>
      <c r="N263" s="23">
        <f>(I263*$N$3)/12</f>
        <v/>
      </c>
      <c r="O263" s="23">
        <f>(I263*$O$3)/12</f>
        <v/>
      </c>
      <c r="P263" s="23">
        <f>(I263*$P$3)/12</f>
        <v/>
      </c>
    </row>
    <row r="264">
      <c r="G264" s="28">
        <f>G262*G263</f>
        <v/>
      </c>
      <c r="H264" s="6" t="n"/>
      <c r="I264" s="60">
        <f>H263+$I$4</f>
        <v/>
      </c>
      <c r="J264" s="23">
        <f>(I264*$J$3)/12</f>
        <v/>
      </c>
      <c r="K264" s="23">
        <f>(I264*$K$3)/12</f>
        <v/>
      </c>
      <c r="L264" s="23">
        <f>(I264*$L$3)/12</f>
        <v/>
      </c>
      <c r="M264" s="29">
        <f>(I264*$M$3)/12</f>
        <v/>
      </c>
      <c r="N264" s="23">
        <f>(I264*$N$3)/12</f>
        <v/>
      </c>
      <c r="O264" s="23">
        <f>(I264*$O$3)/12</f>
        <v/>
      </c>
      <c r="P264" s="23">
        <f>(I264*$P$3)/12</f>
        <v/>
      </c>
    </row>
    <row r="265">
      <c r="G265" s="7">
        <f>G264*0.3025</f>
        <v/>
      </c>
      <c r="H265" s="6" t="n"/>
      <c r="I265" s="60">
        <f>H263+$I$5</f>
        <v/>
      </c>
      <c r="J265" s="23">
        <f>(I265*$J$3)/12</f>
        <v/>
      </c>
      <c r="K265" s="23">
        <f>(I265*$K$3)/12</f>
        <v/>
      </c>
      <c r="L265" s="23">
        <f>(I265*$L$3)/12</f>
        <v/>
      </c>
      <c r="M265" s="29">
        <f>(I265*$M$3)/12</f>
        <v/>
      </c>
      <c r="N265" s="23">
        <f>(I265*$N$3)/12</f>
        <v/>
      </c>
      <c r="O265" s="23">
        <f>(I265*$O$3)/12</f>
        <v/>
      </c>
      <c r="P265" s="23">
        <f>(I265*$P$3)/12</f>
        <v/>
      </c>
    </row>
    <row r="266">
      <c r="G266" s="6">
        <f>SUBSTITUTE(D266,"㎡","")</f>
        <v/>
      </c>
      <c r="H266" s="8" t="n"/>
      <c r="I266" s="61">
        <f>H263+$I$6</f>
        <v/>
      </c>
      <c r="J266" s="23">
        <f>(I266*$J$3)/12</f>
        <v/>
      </c>
      <c r="K266" s="23">
        <f>(I266*$K$3)/12</f>
        <v/>
      </c>
      <c r="L266" s="23">
        <f>(I266*$L$3)/12</f>
        <v/>
      </c>
      <c r="M266" s="29">
        <f>(I266*$M$3)/12</f>
        <v/>
      </c>
      <c r="N266" s="23">
        <f>(I266*$N$3)/12</f>
        <v/>
      </c>
      <c r="O266" s="23">
        <f>(I266*$O$3)/12</f>
        <v/>
      </c>
      <c r="P266" s="23">
        <f>(I266*$P$3)/12</f>
        <v/>
      </c>
    </row>
    <row r="267">
      <c r="G267" s="22">
        <f>SUBSTITUTE(D267,"㎡","")</f>
        <v/>
      </c>
      <c r="H267" s="22">
        <f>SUBSTITUTE(B268,"万円","")</f>
        <v/>
      </c>
      <c r="I267" s="59">
        <f>H268+$I$2</f>
        <v/>
      </c>
      <c r="J267" s="26">
        <f>(I267*$J$3)/12</f>
        <v/>
      </c>
      <c r="K267" s="26">
        <f>(I267*$K$3)/12</f>
        <v/>
      </c>
      <c r="L267" s="26">
        <f>(I267*$L$3)/12</f>
        <v/>
      </c>
      <c r="M267" s="26">
        <f>(I267*$M$3)/12</f>
        <v/>
      </c>
      <c r="N267" s="26">
        <f>(I267*$N$3)/12</f>
        <v/>
      </c>
      <c r="O267" s="26">
        <f>(I267*$O$3)/12</f>
        <v/>
      </c>
      <c r="P267" s="26">
        <f>(I267*$P$3)/12</f>
        <v/>
      </c>
    </row>
    <row r="268">
      <c r="G268" s="6">
        <f>SUBSTITUTE(B270,"%","")</f>
        <v/>
      </c>
      <c r="H268" s="7">
        <f>H267/G270</f>
        <v/>
      </c>
      <c r="I268" s="60">
        <f>H268+$I$3</f>
        <v/>
      </c>
      <c r="J268" s="23">
        <f>(I268*$J$3)/12</f>
        <v/>
      </c>
      <c r="K268" s="23">
        <f>(I268*$K$3)/12</f>
        <v/>
      </c>
      <c r="L268" s="23">
        <f>(I268*$L$3)/12</f>
        <v/>
      </c>
      <c r="M268" s="29">
        <f>(I268*$M$3)/12</f>
        <v/>
      </c>
      <c r="N268" s="23">
        <f>(I268*$N$3)/12</f>
        <v/>
      </c>
      <c r="O268" s="23">
        <f>(I268*$O$3)/12</f>
        <v/>
      </c>
      <c r="P268" s="23">
        <f>(I268*$P$3)/12</f>
        <v/>
      </c>
    </row>
    <row r="269">
      <c r="G269" s="28">
        <f>G267*G268</f>
        <v/>
      </c>
      <c r="H269" s="6" t="n"/>
      <c r="I269" s="60">
        <f>H268+$I$4</f>
        <v/>
      </c>
      <c r="J269" s="23">
        <f>(I269*$J$3)/12</f>
        <v/>
      </c>
      <c r="K269" s="23">
        <f>(I269*$K$3)/12</f>
        <v/>
      </c>
      <c r="L269" s="23">
        <f>(I269*$L$3)/12</f>
        <v/>
      </c>
      <c r="M269" s="29">
        <f>(I269*$M$3)/12</f>
        <v/>
      </c>
      <c r="N269" s="23">
        <f>(I269*$N$3)/12</f>
        <v/>
      </c>
      <c r="O269" s="23">
        <f>(I269*$O$3)/12</f>
        <v/>
      </c>
      <c r="P269" s="23">
        <f>(I269*$P$3)/12</f>
        <v/>
      </c>
    </row>
    <row r="270">
      <c r="G270" s="7">
        <f>G269*0.3025</f>
        <v/>
      </c>
      <c r="H270" s="6" t="n"/>
      <c r="I270" s="60">
        <f>H268+$I$5</f>
        <v/>
      </c>
      <c r="J270" s="23">
        <f>(I270*$J$3)/12</f>
        <v/>
      </c>
      <c r="K270" s="23">
        <f>(I270*$K$3)/12</f>
        <v/>
      </c>
      <c r="L270" s="23">
        <f>(I270*$L$3)/12</f>
        <v/>
      </c>
      <c r="M270" s="29">
        <f>(I270*$M$3)/12</f>
        <v/>
      </c>
      <c r="N270" s="23">
        <f>(I270*$N$3)/12</f>
        <v/>
      </c>
      <c r="O270" s="23">
        <f>(I270*$O$3)/12</f>
        <v/>
      </c>
      <c r="P270" s="23">
        <f>(I270*$P$3)/12</f>
        <v/>
      </c>
    </row>
    <row r="271">
      <c r="G271" s="6">
        <f>SUBSTITUTE(D271,"㎡","")</f>
        <v/>
      </c>
      <c r="H271" s="8" t="n"/>
      <c r="I271" s="61">
        <f>H268+$I$6</f>
        <v/>
      </c>
      <c r="J271" s="23">
        <f>(I271*$J$3)/12</f>
        <v/>
      </c>
      <c r="K271" s="23">
        <f>(I271*$K$3)/12</f>
        <v/>
      </c>
      <c r="L271" s="23">
        <f>(I271*$L$3)/12</f>
        <v/>
      </c>
      <c r="M271" s="29">
        <f>(I271*$M$3)/12</f>
        <v/>
      </c>
      <c r="N271" s="23">
        <f>(I271*$N$3)/12</f>
        <v/>
      </c>
      <c r="O271" s="23">
        <f>(I271*$O$3)/12</f>
        <v/>
      </c>
      <c r="P271" s="23">
        <f>(I271*$P$3)/12</f>
        <v/>
      </c>
    </row>
    <row r="272">
      <c r="G272" s="22">
        <f>SUBSTITUTE(D272,"㎡","")</f>
        <v/>
      </c>
      <c r="H272" s="22">
        <f>SUBSTITUTE(B273,"万円","")</f>
        <v/>
      </c>
      <c r="I272" s="59">
        <f>H273+$I$2</f>
        <v/>
      </c>
      <c r="J272" s="26">
        <f>(I272*$J$3)/12</f>
        <v/>
      </c>
      <c r="K272" s="26">
        <f>(I272*$K$3)/12</f>
        <v/>
      </c>
      <c r="L272" s="26">
        <f>(I272*$L$3)/12</f>
        <v/>
      </c>
      <c r="M272" s="26">
        <f>(I272*$M$3)/12</f>
        <v/>
      </c>
      <c r="N272" s="26">
        <f>(I272*$N$3)/12</f>
        <v/>
      </c>
      <c r="O272" s="26">
        <f>(I272*$O$3)/12</f>
        <v/>
      </c>
      <c r="P272" s="26">
        <f>(I272*$P$3)/12</f>
        <v/>
      </c>
    </row>
    <row r="273">
      <c r="G273" s="6">
        <f>SUBSTITUTE(B275,"%","")</f>
        <v/>
      </c>
      <c r="H273" s="7">
        <f>H272/G275</f>
        <v/>
      </c>
      <c r="I273" s="60">
        <f>H273+$I$3</f>
        <v/>
      </c>
      <c r="J273" s="23">
        <f>(I273*$J$3)/12</f>
        <v/>
      </c>
      <c r="K273" s="23">
        <f>(I273*$K$3)/12</f>
        <v/>
      </c>
      <c r="L273" s="23">
        <f>(I273*$L$3)/12</f>
        <v/>
      </c>
      <c r="M273" s="29">
        <f>(I273*$M$3)/12</f>
        <v/>
      </c>
      <c r="N273" s="23">
        <f>(I273*$N$3)/12</f>
        <v/>
      </c>
      <c r="O273" s="23">
        <f>(I273*$O$3)/12</f>
        <v/>
      </c>
      <c r="P273" s="23">
        <f>(I273*$P$3)/12</f>
        <v/>
      </c>
    </row>
    <row r="274">
      <c r="G274" s="28">
        <f>G272*G273</f>
        <v/>
      </c>
      <c r="H274" s="6" t="n"/>
      <c r="I274" s="60">
        <f>H273+$I$4</f>
        <v/>
      </c>
      <c r="J274" s="23">
        <f>(I274*$J$3)/12</f>
        <v/>
      </c>
      <c r="K274" s="23">
        <f>(I274*$K$3)/12</f>
        <v/>
      </c>
      <c r="L274" s="23">
        <f>(I274*$L$3)/12</f>
        <v/>
      </c>
      <c r="M274" s="29">
        <f>(I274*$M$3)/12</f>
        <v/>
      </c>
      <c r="N274" s="23">
        <f>(I274*$N$3)/12</f>
        <v/>
      </c>
      <c r="O274" s="23">
        <f>(I274*$O$3)/12</f>
        <v/>
      </c>
      <c r="P274" s="23">
        <f>(I274*$P$3)/12</f>
        <v/>
      </c>
    </row>
    <row r="275">
      <c r="G275" s="7">
        <f>G274*0.3025</f>
        <v/>
      </c>
      <c r="H275" s="6" t="n"/>
      <c r="I275" s="60">
        <f>H273+$I$5</f>
        <v/>
      </c>
      <c r="J275" s="23">
        <f>(I275*$J$3)/12</f>
        <v/>
      </c>
      <c r="K275" s="23">
        <f>(I275*$K$3)/12</f>
        <v/>
      </c>
      <c r="L275" s="23">
        <f>(I275*$L$3)/12</f>
        <v/>
      </c>
      <c r="M275" s="29">
        <f>(I275*$M$3)/12</f>
        <v/>
      </c>
      <c r="N275" s="23">
        <f>(I275*$N$3)/12</f>
        <v/>
      </c>
      <c r="O275" s="23">
        <f>(I275*$O$3)/12</f>
        <v/>
      </c>
      <c r="P275" s="23">
        <f>(I275*$P$3)/12</f>
        <v/>
      </c>
    </row>
    <row r="276">
      <c r="G276" s="6">
        <f>SUBSTITUTE(D276,"㎡","")</f>
        <v/>
      </c>
      <c r="H276" s="8" t="n"/>
      <c r="I276" s="61">
        <f>H273+$I$6</f>
        <v/>
      </c>
      <c r="J276" s="23">
        <f>(I276*$J$3)/12</f>
        <v/>
      </c>
      <c r="K276" s="23">
        <f>(I276*$K$3)/12</f>
        <v/>
      </c>
      <c r="L276" s="23">
        <f>(I276*$L$3)/12</f>
        <v/>
      </c>
      <c r="M276" s="29">
        <f>(I276*$M$3)/12</f>
        <v/>
      </c>
      <c r="N276" s="23">
        <f>(I276*$N$3)/12</f>
        <v/>
      </c>
      <c r="O276" s="23">
        <f>(I276*$O$3)/12</f>
        <v/>
      </c>
      <c r="P276" s="23">
        <f>(I276*$P$3)/12</f>
        <v/>
      </c>
    </row>
    <row r="277">
      <c r="G277" s="22">
        <f>SUBSTITUTE(D277,"㎡","")</f>
        <v/>
      </c>
      <c r="H277" s="22">
        <f>SUBSTITUTE(B278,"万円","")</f>
        <v/>
      </c>
      <c r="I277" s="59">
        <f>H278+$I$2</f>
        <v/>
      </c>
      <c r="J277" s="26">
        <f>(I277*$J$3)/12</f>
        <v/>
      </c>
      <c r="K277" s="26">
        <f>(I277*$K$3)/12</f>
        <v/>
      </c>
      <c r="L277" s="26">
        <f>(I277*$L$3)/12</f>
        <v/>
      </c>
      <c r="M277" s="26">
        <f>(I277*$M$3)/12</f>
        <v/>
      </c>
      <c r="N277" s="26">
        <f>(I277*$N$3)/12</f>
        <v/>
      </c>
      <c r="O277" s="26">
        <f>(I277*$O$3)/12</f>
        <v/>
      </c>
      <c r="P277" s="26">
        <f>(I277*$P$3)/12</f>
        <v/>
      </c>
    </row>
    <row r="278">
      <c r="G278" s="6">
        <f>SUBSTITUTE(B280,"%","")</f>
        <v/>
      </c>
      <c r="H278" s="7">
        <f>H277/G280</f>
        <v/>
      </c>
      <c r="I278" s="60">
        <f>H278+$I$3</f>
        <v/>
      </c>
      <c r="J278" s="23">
        <f>(I278*$J$3)/12</f>
        <v/>
      </c>
      <c r="K278" s="23">
        <f>(I278*$K$3)/12</f>
        <v/>
      </c>
      <c r="L278" s="23">
        <f>(I278*$L$3)/12</f>
        <v/>
      </c>
      <c r="M278" s="29">
        <f>(I278*$M$3)/12</f>
        <v/>
      </c>
      <c r="N278" s="23">
        <f>(I278*$N$3)/12</f>
        <v/>
      </c>
      <c r="O278" s="23">
        <f>(I278*$O$3)/12</f>
        <v/>
      </c>
      <c r="P278" s="23">
        <f>(I278*$P$3)/12</f>
        <v/>
      </c>
    </row>
    <row r="279">
      <c r="G279" s="28">
        <f>G277*G278</f>
        <v/>
      </c>
      <c r="H279" s="6" t="n"/>
      <c r="I279" s="60">
        <f>H278+$I$4</f>
        <v/>
      </c>
      <c r="J279" s="23">
        <f>(I279*$J$3)/12</f>
        <v/>
      </c>
      <c r="K279" s="23">
        <f>(I279*$K$3)/12</f>
        <v/>
      </c>
      <c r="L279" s="23">
        <f>(I279*$L$3)/12</f>
        <v/>
      </c>
      <c r="M279" s="29">
        <f>(I279*$M$3)/12</f>
        <v/>
      </c>
      <c r="N279" s="23">
        <f>(I279*$N$3)/12</f>
        <v/>
      </c>
      <c r="O279" s="23">
        <f>(I279*$O$3)/12</f>
        <v/>
      </c>
      <c r="P279" s="23">
        <f>(I279*$P$3)/12</f>
        <v/>
      </c>
    </row>
    <row r="280">
      <c r="G280" s="7">
        <f>G279*0.3025</f>
        <v/>
      </c>
      <c r="H280" s="6" t="n"/>
      <c r="I280" s="60">
        <f>H278+$I$5</f>
        <v/>
      </c>
      <c r="J280" s="23">
        <f>(I280*$J$3)/12</f>
        <v/>
      </c>
      <c r="K280" s="23">
        <f>(I280*$K$3)/12</f>
        <v/>
      </c>
      <c r="L280" s="23">
        <f>(I280*$L$3)/12</f>
        <v/>
      </c>
      <c r="M280" s="29">
        <f>(I280*$M$3)/12</f>
        <v/>
      </c>
      <c r="N280" s="23">
        <f>(I280*$N$3)/12</f>
        <v/>
      </c>
      <c r="O280" s="23">
        <f>(I280*$O$3)/12</f>
        <v/>
      </c>
      <c r="P280" s="23">
        <f>(I280*$P$3)/12</f>
        <v/>
      </c>
    </row>
    <row r="281">
      <c r="G281" s="6">
        <f>SUBSTITUTE(D281,"㎡","")</f>
        <v/>
      </c>
      <c r="H281" s="8" t="n"/>
      <c r="I281" s="61">
        <f>H278+$I$6</f>
        <v/>
      </c>
      <c r="J281" s="23">
        <f>(I281*$J$3)/12</f>
        <v/>
      </c>
      <c r="K281" s="23">
        <f>(I281*$K$3)/12</f>
        <v/>
      </c>
      <c r="L281" s="23">
        <f>(I281*$L$3)/12</f>
        <v/>
      </c>
      <c r="M281" s="29">
        <f>(I281*$M$3)/12</f>
        <v/>
      </c>
      <c r="N281" s="23">
        <f>(I281*$N$3)/12</f>
        <v/>
      </c>
      <c r="O281" s="23">
        <f>(I281*$O$3)/12</f>
        <v/>
      </c>
      <c r="P281" s="23">
        <f>(I281*$P$3)/12</f>
        <v/>
      </c>
    </row>
    <row r="282">
      <c r="G282" s="22">
        <f>SUBSTITUTE(D282,"㎡","")</f>
        <v/>
      </c>
      <c r="H282" s="22">
        <f>SUBSTITUTE(B283,"万円","")</f>
        <v/>
      </c>
      <c r="I282" s="59">
        <f>H283+$I$2</f>
        <v/>
      </c>
      <c r="J282" s="26">
        <f>(I282*$J$3)/12</f>
        <v/>
      </c>
      <c r="K282" s="26">
        <f>(I282*$K$3)/12</f>
        <v/>
      </c>
      <c r="L282" s="26">
        <f>(I282*$L$3)/12</f>
        <v/>
      </c>
      <c r="M282" s="26">
        <f>(I282*$M$3)/12</f>
        <v/>
      </c>
      <c r="N282" s="26">
        <f>(I282*$N$3)/12</f>
        <v/>
      </c>
      <c r="O282" s="26">
        <f>(I282*$O$3)/12</f>
        <v/>
      </c>
      <c r="P282" s="26">
        <f>(I282*$P$3)/12</f>
        <v/>
      </c>
    </row>
    <row r="283">
      <c r="G283" s="6">
        <f>SUBSTITUTE(B285,"%","")</f>
        <v/>
      </c>
      <c r="H283" s="7">
        <f>H282/G285</f>
        <v/>
      </c>
      <c r="I283" s="60">
        <f>H283+$I$3</f>
        <v/>
      </c>
      <c r="J283" s="23">
        <f>(I283*$J$3)/12</f>
        <v/>
      </c>
      <c r="K283" s="23">
        <f>(I283*$K$3)/12</f>
        <v/>
      </c>
      <c r="L283" s="23">
        <f>(I283*$L$3)/12</f>
        <v/>
      </c>
      <c r="M283" s="29">
        <f>(I283*$M$3)/12</f>
        <v/>
      </c>
      <c r="N283" s="23">
        <f>(I283*$N$3)/12</f>
        <v/>
      </c>
      <c r="O283" s="23">
        <f>(I283*$O$3)/12</f>
        <v/>
      </c>
      <c r="P283" s="23">
        <f>(I283*$P$3)/12</f>
        <v/>
      </c>
    </row>
    <row r="284">
      <c r="G284" s="28">
        <f>G282*G283</f>
        <v/>
      </c>
      <c r="H284" s="6" t="n"/>
      <c r="I284" s="60">
        <f>H283+$I$4</f>
        <v/>
      </c>
      <c r="J284" s="23">
        <f>(I284*$J$3)/12</f>
        <v/>
      </c>
      <c r="K284" s="23">
        <f>(I284*$K$3)/12</f>
        <v/>
      </c>
      <c r="L284" s="23">
        <f>(I284*$L$3)/12</f>
        <v/>
      </c>
      <c r="M284" s="29">
        <f>(I284*$M$3)/12</f>
        <v/>
      </c>
      <c r="N284" s="23">
        <f>(I284*$N$3)/12</f>
        <v/>
      </c>
      <c r="O284" s="23">
        <f>(I284*$O$3)/12</f>
        <v/>
      </c>
      <c r="P284" s="23">
        <f>(I284*$P$3)/12</f>
        <v/>
      </c>
    </row>
    <row r="285">
      <c r="G285" s="7">
        <f>G284*0.3025</f>
        <v/>
      </c>
      <c r="H285" s="6" t="n"/>
      <c r="I285" s="60">
        <f>H283+$I$5</f>
        <v/>
      </c>
      <c r="J285" s="23">
        <f>(I285*$J$3)/12</f>
        <v/>
      </c>
      <c r="K285" s="23">
        <f>(I285*$K$3)/12</f>
        <v/>
      </c>
      <c r="L285" s="23">
        <f>(I285*$L$3)/12</f>
        <v/>
      </c>
      <c r="M285" s="29">
        <f>(I285*$M$3)/12</f>
        <v/>
      </c>
      <c r="N285" s="23">
        <f>(I285*$N$3)/12</f>
        <v/>
      </c>
      <c r="O285" s="23">
        <f>(I285*$O$3)/12</f>
        <v/>
      </c>
      <c r="P285" s="23">
        <f>(I285*$P$3)/12</f>
        <v/>
      </c>
    </row>
    <row r="286">
      <c r="G286" s="6">
        <f>SUBSTITUTE(D286,"㎡","")</f>
        <v/>
      </c>
      <c r="H286" s="8" t="n"/>
      <c r="I286" s="61">
        <f>H283+$I$6</f>
        <v/>
      </c>
      <c r="J286" s="23">
        <f>(I286*$J$3)/12</f>
        <v/>
      </c>
      <c r="K286" s="23">
        <f>(I286*$K$3)/12</f>
        <v/>
      </c>
      <c r="L286" s="23">
        <f>(I286*$L$3)/12</f>
        <v/>
      </c>
      <c r="M286" s="29">
        <f>(I286*$M$3)/12</f>
        <v/>
      </c>
      <c r="N286" s="23">
        <f>(I286*$N$3)/12</f>
        <v/>
      </c>
      <c r="O286" s="23">
        <f>(I286*$O$3)/12</f>
        <v/>
      </c>
      <c r="P286" s="23">
        <f>(I286*$P$3)/12</f>
        <v/>
      </c>
    </row>
    <row r="287">
      <c r="G287" s="22">
        <f>SUBSTITUTE(D287,"㎡","")</f>
        <v/>
      </c>
      <c r="H287" s="22">
        <f>SUBSTITUTE(B288,"万円","")</f>
        <v/>
      </c>
      <c r="I287" s="59">
        <f>H288+$I$2</f>
        <v/>
      </c>
      <c r="J287" s="26">
        <f>(I287*$J$3)/12</f>
        <v/>
      </c>
      <c r="K287" s="26">
        <f>(I287*$K$3)/12</f>
        <v/>
      </c>
      <c r="L287" s="26">
        <f>(I287*$L$3)/12</f>
        <v/>
      </c>
      <c r="M287" s="26">
        <f>(I287*$M$3)/12</f>
        <v/>
      </c>
      <c r="N287" s="26">
        <f>(I287*$N$3)/12</f>
        <v/>
      </c>
      <c r="O287" s="26">
        <f>(I287*$O$3)/12</f>
        <v/>
      </c>
      <c r="P287" s="26">
        <f>(I287*$P$3)/12</f>
        <v/>
      </c>
    </row>
    <row r="288">
      <c r="G288" s="6">
        <f>SUBSTITUTE(B290,"%","")</f>
        <v/>
      </c>
      <c r="H288" s="7">
        <f>H287/G290</f>
        <v/>
      </c>
      <c r="I288" s="60">
        <f>H288+$I$3</f>
        <v/>
      </c>
      <c r="J288" s="23">
        <f>(I288*$J$3)/12</f>
        <v/>
      </c>
      <c r="K288" s="23">
        <f>(I288*$K$3)/12</f>
        <v/>
      </c>
      <c r="L288" s="23">
        <f>(I288*$L$3)/12</f>
        <v/>
      </c>
      <c r="M288" s="29">
        <f>(I288*$M$3)/12</f>
        <v/>
      </c>
      <c r="N288" s="23">
        <f>(I288*$N$3)/12</f>
        <v/>
      </c>
      <c r="O288" s="23">
        <f>(I288*$O$3)/12</f>
        <v/>
      </c>
      <c r="P288" s="23">
        <f>(I288*$P$3)/12</f>
        <v/>
      </c>
    </row>
    <row r="289">
      <c r="G289" s="28">
        <f>G287*G288</f>
        <v/>
      </c>
      <c r="H289" s="6" t="n"/>
      <c r="I289" s="60">
        <f>H288+$I$4</f>
        <v/>
      </c>
      <c r="J289" s="23">
        <f>(I289*$J$3)/12</f>
        <v/>
      </c>
      <c r="K289" s="23">
        <f>(I289*$K$3)/12</f>
        <v/>
      </c>
      <c r="L289" s="23">
        <f>(I289*$L$3)/12</f>
        <v/>
      </c>
      <c r="M289" s="29">
        <f>(I289*$M$3)/12</f>
        <v/>
      </c>
      <c r="N289" s="23">
        <f>(I289*$N$3)/12</f>
        <v/>
      </c>
      <c r="O289" s="23">
        <f>(I289*$O$3)/12</f>
        <v/>
      </c>
      <c r="P289" s="23">
        <f>(I289*$P$3)/12</f>
        <v/>
      </c>
    </row>
    <row r="290">
      <c r="G290" s="7">
        <f>G289*0.3025</f>
        <v/>
      </c>
      <c r="H290" s="6" t="n"/>
      <c r="I290" s="60">
        <f>H288+$I$5</f>
        <v/>
      </c>
      <c r="J290" s="23">
        <f>(I290*$J$3)/12</f>
        <v/>
      </c>
      <c r="K290" s="23">
        <f>(I290*$K$3)/12</f>
        <v/>
      </c>
      <c r="L290" s="23">
        <f>(I290*$L$3)/12</f>
        <v/>
      </c>
      <c r="M290" s="29">
        <f>(I290*$M$3)/12</f>
        <v/>
      </c>
      <c r="N290" s="23">
        <f>(I290*$N$3)/12</f>
        <v/>
      </c>
      <c r="O290" s="23">
        <f>(I290*$O$3)/12</f>
        <v/>
      </c>
      <c r="P290" s="23">
        <f>(I290*$P$3)/12</f>
        <v/>
      </c>
    </row>
    <row r="291">
      <c r="G291" s="6">
        <f>SUBSTITUTE(D291,"㎡","")</f>
        <v/>
      </c>
      <c r="H291" s="8" t="n"/>
      <c r="I291" s="61">
        <f>H288+$I$6</f>
        <v/>
      </c>
      <c r="J291" s="23">
        <f>(I291*$J$3)/12</f>
        <v/>
      </c>
      <c r="K291" s="23">
        <f>(I291*$K$3)/12</f>
        <v/>
      </c>
      <c r="L291" s="23">
        <f>(I291*$L$3)/12</f>
        <v/>
      </c>
      <c r="M291" s="29">
        <f>(I291*$M$3)/12</f>
        <v/>
      </c>
      <c r="N291" s="23">
        <f>(I291*$N$3)/12</f>
        <v/>
      </c>
      <c r="O291" s="23">
        <f>(I291*$O$3)/12</f>
        <v/>
      </c>
      <c r="P291" s="23">
        <f>(I291*$P$3)/12</f>
        <v/>
      </c>
    </row>
    <row r="292">
      <c r="G292" s="22">
        <f>SUBSTITUTE(D292,"㎡","")</f>
        <v/>
      </c>
      <c r="H292" s="22">
        <f>SUBSTITUTE(B293,"万円","")</f>
        <v/>
      </c>
      <c r="I292" s="59">
        <f>H293+$I$2</f>
        <v/>
      </c>
      <c r="J292" s="26">
        <f>(I292*$J$3)/12</f>
        <v/>
      </c>
      <c r="K292" s="26">
        <f>(I292*$K$3)/12</f>
        <v/>
      </c>
      <c r="L292" s="26">
        <f>(I292*$L$3)/12</f>
        <v/>
      </c>
      <c r="M292" s="26">
        <f>(I292*$M$3)/12</f>
        <v/>
      </c>
      <c r="N292" s="26">
        <f>(I292*$N$3)/12</f>
        <v/>
      </c>
      <c r="O292" s="26">
        <f>(I292*$O$3)/12</f>
        <v/>
      </c>
      <c r="P292" s="26">
        <f>(I292*$P$3)/12</f>
        <v/>
      </c>
    </row>
    <row r="293">
      <c r="G293" s="6">
        <f>SUBSTITUTE(B295,"%","")</f>
        <v/>
      </c>
      <c r="H293" s="7">
        <f>H292/G295</f>
        <v/>
      </c>
      <c r="I293" s="60">
        <f>H293+$I$3</f>
        <v/>
      </c>
      <c r="J293" s="23">
        <f>(I293*$J$3)/12</f>
        <v/>
      </c>
      <c r="K293" s="23">
        <f>(I293*$K$3)/12</f>
        <v/>
      </c>
      <c r="L293" s="23">
        <f>(I293*$L$3)/12</f>
        <v/>
      </c>
      <c r="M293" s="29">
        <f>(I293*$M$3)/12</f>
        <v/>
      </c>
      <c r="N293" s="23">
        <f>(I293*$N$3)/12</f>
        <v/>
      </c>
      <c r="O293" s="23">
        <f>(I293*$O$3)/12</f>
        <v/>
      </c>
      <c r="P293" s="23">
        <f>(I293*$P$3)/12</f>
        <v/>
      </c>
    </row>
    <row r="294">
      <c r="G294" s="28">
        <f>G292*G293</f>
        <v/>
      </c>
      <c r="H294" s="6" t="n"/>
      <c r="I294" s="60">
        <f>H293+$I$4</f>
        <v/>
      </c>
      <c r="J294" s="23">
        <f>(I294*$J$3)/12</f>
        <v/>
      </c>
      <c r="K294" s="23">
        <f>(I294*$K$3)/12</f>
        <v/>
      </c>
      <c r="L294" s="23">
        <f>(I294*$L$3)/12</f>
        <v/>
      </c>
      <c r="M294" s="29">
        <f>(I294*$M$3)/12</f>
        <v/>
      </c>
      <c r="N294" s="23">
        <f>(I294*$N$3)/12</f>
        <v/>
      </c>
      <c r="O294" s="23">
        <f>(I294*$O$3)/12</f>
        <v/>
      </c>
      <c r="P294" s="23">
        <f>(I294*$P$3)/12</f>
        <v/>
      </c>
    </row>
    <row r="295">
      <c r="G295" s="7">
        <f>G294*0.3025</f>
        <v/>
      </c>
      <c r="H295" s="6" t="n"/>
      <c r="I295" s="60">
        <f>H293+$I$5</f>
        <v/>
      </c>
      <c r="J295" s="23">
        <f>(I295*$J$3)/12</f>
        <v/>
      </c>
      <c r="K295" s="23">
        <f>(I295*$K$3)/12</f>
        <v/>
      </c>
      <c r="L295" s="23">
        <f>(I295*$L$3)/12</f>
        <v/>
      </c>
      <c r="M295" s="29">
        <f>(I295*$M$3)/12</f>
        <v/>
      </c>
      <c r="N295" s="23">
        <f>(I295*$N$3)/12</f>
        <v/>
      </c>
      <c r="O295" s="23">
        <f>(I295*$O$3)/12</f>
        <v/>
      </c>
      <c r="P295" s="23">
        <f>(I295*$P$3)/12</f>
        <v/>
      </c>
    </row>
    <row r="296">
      <c r="G296" s="6">
        <f>SUBSTITUTE(D296,"㎡","")</f>
        <v/>
      </c>
      <c r="H296" s="8" t="n"/>
      <c r="I296" s="61">
        <f>H293+$I$6</f>
        <v/>
      </c>
      <c r="J296" s="23">
        <f>(I296*$J$3)/12</f>
        <v/>
      </c>
      <c r="K296" s="23">
        <f>(I296*$K$3)/12</f>
        <v/>
      </c>
      <c r="L296" s="23">
        <f>(I296*$L$3)/12</f>
        <v/>
      </c>
      <c r="M296" s="29">
        <f>(I296*$M$3)/12</f>
        <v/>
      </c>
      <c r="N296" s="23">
        <f>(I296*$N$3)/12</f>
        <v/>
      </c>
      <c r="O296" s="23">
        <f>(I296*$O$3)/12</f>
        <v/>
      </c>
      <c r="P296" s="23">
        <f>(I296*$P$3)/12</f>
        <v/>
      </c>
    </row>
    <row r="297">
      <c r="G297" s="22">
        <f>SUBSTITUTE(D297,"㎡","")</f>
        <v/>
      </c>
      <c r="H297" s="22">
        <f>SUBSTITUTE(B298,"万円","")</f>
        <v/>
      </c>
      <c r="I297" s="59">
        <f>H298+$I$2</f>
        <v/>
      </c>
      <c r="J297" s="26">
        <f>(I297*$J$3)/12</f>
        <v/>
      </c>
      <c r="K297" s="26">
        <f>(I297*$K$3)/12</f>
        <v/>
      </c>
      <c r="L297" s="26">
        <f>(I297*$L$3)/12</f>
        <v/>
      </c>
      <c r="M297" s="26">
        <f>(I297*$M$3)/12</f>
        <v/>
      </c>
      <c r="N297" s="26">
        <f>(I297*$N$3)/12</f>
        <v/>
      </c>
      <c r="O297" s="26">
        <f>(I297*$O$3)/12</f>
        <v/>
      </c>
      <c r="P297" s="26">
        <f>(I297*$P$3)/12</f>
        <v/>
      </c>
    </row>
    <row r="298">
      <c r="G298" s="6">
        <f>SUBSTITUTE(B300,"%","")</f>
        <v/>
      </c>
      <c r="H298" s="7">
        <f>H297/G300</f>
        <v/>
      </c>
      <c r="I298" s="60">
        <f>H298+$I$3</f>
        <v/>
      </c>
      <c r="J298" s="23">
        <f>(I298*$J$3)/12</f>
        <v/>
      </c>
      <c r="K298" s="23">
        <f>(I298*$K$3)/12</f>
        <v/>
      </c>
      <c r="L298" s="23">
        <f>(I298*$L$3)/12</f>
        <v/>
      </c>
      <c r="M298" s="29">
        <f>(I298*$M$3)/12</f>
        <v/>
      </c>
      <c r="N298" s="23">
        <f>(I298*$N$3)/12</f>
        <v/>
      </c>
      <c r="O298" s="23">
        <f>(I298*$O$3)/12</f>
        <v/>
      </c>
      <c r="P298" s="23">
        <f>(I298*$P$3)/12</f>
        <v/>
      </c>
    </row>
    <row r="299">
      <c r="G299" s="28">
        <f>G297*G298</f>
        <v/>
      </c>
      <c r="H299" s="6" t="n"/>
      <c r="I299" s="60">
        <f>H298+$I$4</f>
        <v/>
      </c>
      <c r="J299" s="23">
        <f>(I299*$J$3)/12</f>
        <v/>
      </c>
      <c r="K299" s="23">
        <f>(I299*$K$3)/12</f>
        <v/>
      </c>
      <c r="L299" s="23">
        <f>(I299*$L$3)/12</f>
        <v/>
      </c>
      <c r="M299" s="29">
        <f>(I299*$M$3)/12</f>
        <v/>
      </c>
      <c r="N299" s="23">
        <f>(I299*$N$3)/12</f>
        <v/>
      </c>
      <c r="O299" s="23">
        <f>(I299*$O$3)/12</f>
        <v/>
      </c>
      <c r="P299" s="23">
        <f>(I299*$P$3)/12</f>
        <v/>
      </c>
    </row>
    <row r="300">
      <c r="G300" s="7">
        <f>G299*0.3025</f>
        <v/>
      </c>
      <c r="H300" s="6" t="n"/>
      <c r="I300" s="60">
        <f>H298+$I$5</f>
        <v/>
      </c>
      <c r="J300" s="23">
        <f>(I300*$J$3)/12</f>
        <v/>
      </c>
      <c r="K300" s="23">
        <f>(I300*$K$3)/12</f>
        <v/>
      </c>
      <c r="L300" s="23">
        <f>(I300*$L$3)/12</f>
        <v/>
      </c>
      <c r="M300" s="29">
        <f>(I300*$M$3)/12</f>
        <v/>
      </c>
      <c r="N300" s="23">
        <f>(I300*$N$3)/12</f>
        <v/>
      </c>
      <c r="O300" s="23">
        <f>(I300*$O$3)/12</f>
        <v/>
      </c>
      <c r="P300" s="23">
        <f>(I300*$P$3)/12</f>
        <v/>
      </c>
    </row>
    <row r="301">
      <c r="G301" s="6">
        <f>SUBSTITUTE(D301,"㎡","")</f>
        <v/>
      </c>
      <c r="H301" s="8" t="n"/>
      <c r="I301" s="61">
        <f>H298+$I$6</f>
        <v/>
      </c>
      <c r="J301" s="23">
        <f>(I301*$J$3)/12</f>
        <v/>
      </c>
      <c r="K301" s="23">
        <f>(I301*$K$3)/12</f>
        <v/>
      </c>
      <c r="L301" s="23">
        <f>(I301*$L$3)/12</f>
        <v/>
      </c>
      <c r="M301" s="29">
        <f>(I301*$M$3)/12</f>
        <v/>
      </c>
      <c r="N301" s="23">
        <f>(I301*$N$3)/12</f>
        <v/>
      </c>
      <c r="O301" s="23">
        <f>(I301*$O$3)/12</f>
        <v/>
      </c>
      <c r="P301" s="23">
        <f>(I301*$P$3)/12</f>
        <v/>
      </c>
    </row>
    <row r="302">
      <c r="G302" s="22">
        <f>SUBSTITUTE(D302,"㎡","")</f>
        <v/>
      </c>
      <c r="H302" s="22">
        <f>SUBSTITUTE(B303,"万円","")</f>
        <v/>
      </c>
      <c r="I302" s="59">
        <f>H303+$I$2</f>
        <v/>
      </c>
      <c r="J302" s="26">
        <f>(I302*$J$3)/12</f>
        <v/>
      </c>
      <c r="K302" s="26">
        <f>(I302*$K$3)/12</f>
        <v/>
      </c>
      <c r="L302" s="26">
        <f>(I302*$L$3)/12</f>
        <v/>
      </c>
      <c r="M302" s="26">
        <f>(I302*$M$3)/12</f>
        <v/>
      </c>
      <c r="N302" s="26">
        <f>(I302*$N$3)/12</f>
        <v/>
      </c>
      <c r="O302" s="26">
        <f>(I302*$O$3)/12</f>
        <v/>
      </c>
      <c r="P302" s="26">
        <f>(I302*$P$3)/12</f>
        <v/>
      </c>
    </row>
    <row r="303">
      <c r="G303" s="6">
        <f>SUBSTITUTE(B305,"%","")</f>
        <v/>
      </c>
      <c r="H303" s="7">
        <f>H302/G305</f>
        <v/>
      </c>
      <c r="I303" s="60">
        <f>H303+$I$3</f>
        <v/>
      </c>
      <c r="J303" s="23">
        <f>(I303*$J$3)/12</f>
        <v/>
      </c>
      <c r="K303" s="23">
        <f>(I303*$K$3)/12</f>
        <v/>
      </c>
      <c r="L303" s="23">
        <f>(I303*$L$3)/12</f>
        <v/>
      </c>
      <c r="M303" s="29">
        <f>(I303*$M$3)/12</f>
        <v/>
      </c>
      <c r="N303" s="23">
        <f>(I303*$N$3)/12</f>
        <v/>
      </c>
      <c r="O303" s="23">
        <f>(I303*$O$3)/12</f>
        <v/>
      </c>
      <c r="P303" s="23">
        <f>(I303*$P$3)/12</f>
        <v/>
      </c>
    </row>
    <row r="304">
      <c r="G304" s="28">
        <f>G302*G303</f>
        <v/>
      </c>
      <c r="H304" s="6" t="n"/>
      <c r="I304" s="60">
        <f>H303+$I$4</f>
        <v/>
      </c>
      <c r="J304" s="23">
        <f>(I304*$J$3)/12</f>
        <v/>
      </c>
      <c r="K304" s="23">
        <f>(I304*$K$3)/12</f>
        <v/>
      </c>
      <c r="L304" s="23">
        <f>(I304*$L$3)/12</f>
        <v/>
      </c>
      <c r="M304" s="29">
        <f>(I304*$M$3)/12</f>
        <v/>
      </c>
      <c r="N304" s="23">
        <f>(I304*$N$3)/12</f>
        <v/>
      </c>
      <c r="O304" s="23">
        <f>(I304*$O$3)/12</f>
        <v/>
      </c>
      <c r="P304" s="23">
        <f>(I304*$P$3)/12</f>
        <v/>
      </c>
    </row>
    <row r="305">
      <c r="G305" s="7">
        <f>G304*0.3025</f>
        <v/>
      </c>
      <c r="H305" s="6" t="n"/>
      <c r="I305" s="60">
        <f>H303+$I$5</f>
        <v/>
      </c>
      <c r="J305" s="23">
        <f>(I305*$J$3)/12</f>
        <v/>
      </c>
      <c r="K305" s="23">
        <f>(I305*$K$3)/12</f>
        <v/>
      </c>
      <c r="L305" s="23">
        <f>(I305*$L$3)/12</f>
        <v/>
      </c>
      <c r="M305" s="29">
        <f>(I305*$M$3)/12</f>
        <v/>
      </c>
      <c r="N305" s="23">
        <f>(I305*$N$3)/12</f>
        <v/>
      </c>
      <c r="O305" s="23">
        <f>(I305*$O$3)/12</f>
        <v/>
      </c>
      <c r="P305" s="23">
        <f>(I305*$P$3)/12</f>
        <v/>
      </c>
    </row>
    <row r="306">
      <c r="G306" s="6">
        <f>SUBSTITUTE(D306,"㎡","")</f>
        <v/>
      </c>
      <c r="H306" s="8" t="n"/>
      <c r="I306" s="61">
        <f>H303+$I$6</f>
        <v/>
      </c>
      <c r="J306" s="23">
        <f>(I306*$J$3)/12</f>
        <v/>
      </c>
      <c r="K306" s="23">
        <f>(I306*$K$3)/12</f>
        <v/>
      </c>
      <c r="L306" s="23">
        <f>(I306*$L$3)/12</f>
        <v/>
      </c>
      <c r="M306" s="29">
        <f>(I306*$M$3)/12</f>
        <v/>
      </c>
      <c r="N306" s="23">
        <f>(I306*$N$3)/12</f>
        <v/>
      </c>
      <c r="O306" s="23">
        <f>(I306*$O$3)/12</f>
        <v/>
      </c>
      <c r="P306" s="23">
        <f>(I306*$P$3)/12</f>
        <v/>
      </c>
    </row>
    <row r="307">
      <c r="G307" s="22">
        <f>SUBSTITUTE(D307,"㎡","")</f>
        <v/>
      </c>
      <c r="H307" s="22">
        <f>SUBSTITUTE(B308,"万円","")</f>
        <v/>
      </c>
      <c r="I307" s="59">
        <f>H308+$I$2</f>
        <v/>
      </c>
      <c r="J307" s="26">
        <f>(I307*$J$3)/12</f>
        <v/>
      </c>
      <c r="K307" s="26">
        <f>(I307*$K$3)/12</f>
        <v/>
      </c>
      <c r="L307" s="26">
        <f>(I307*$L$3)/12</f>
        <v/>
      </c>
      <c r="M307" s="26">
        <f>(I307*$M$3)/12</f>
        <v/>
      </c>
      <c r="N307" s="26">
        <f>(I307*$N$3)/12</f>
        <v/>
      </c>
      <c r="O307" s="26">
        <f>(I307*$O$3)/12</f>
        <v/>
      </c>
      <c r="P307" s="26">
        <f>(I307*$P$3)/12</f>
        <v/>
      </c>
    </row>
    <row r="308">
      <c r="G308" s="6">
        <f>SUBSTITUTE(B310,"%","")</f>
        <v/>
      </c>
      <c r="H308" s="7">
        <f>H307/G310</f>
        <v/>
      </c>
      <c r="I308" s="60">
        <f>H308+$I$3</f>
        <v/>
      </c>
      <c r="J308" s="23">
        <f>(I308*$J$3)/12</f>
        <v/>
      </c>
      <c r="K308" s="23">
        <f>(I308*$K$3)/12</f>
        <v/>
      </c>
      <c r="L308" s="23">
        <f>(I308*$L$3)/12</f>
        <v/>
      </c>
      <c r="M308" s="29">
        <f>(I308*$M$3)/12</f>
        <v/>
      </c>
      <c r="N308" s="23">
        <f>(I308*$N$3)/12</f>
        <v/>
      </c>
      <c r="O308" s="23">
        <f>(I308*$O$3)/12</f>
        <v/>
      </c>
      <c r="P308" s="23">
        <f>(I308*$P$3)/12</f>
        <v/>
      </c>
    </row>
    <row r="309">
      <c r="G309" s="28">
        <f>G307*G308</f>
        <v/>
      </c>
      <c r="H309" s="6" t="n"/>
      <c r="I309" s="60">
        <f>H308+$I$4</f>
        <v/>
      </c>
      <c r="J309" s="23">
        <f>(I309*$J$3)/12</f>
        <v/>
      </c>
      <c r="K309" s="23">
        <f>(I309*$K$3)/12</f>
        <v/>
      </c>
      <c r="L309" s="23">
        <f>(I309*$L$3)/12</f>
        <v/>
      </c>
      <c r="M309" s="29">
        <f>(I309*$M$3)/12</f>
        <v/>
      </c>
      <c r="N309" s="23">
        <f>(I309*$N$3)/12</f>
        <v/>
      </c>
      <c r="O309" s="23">
        <f>(I309*$O$3)/12</f>
        <v/>
      </c>
      <c r="P309" s="23">
        <f>(I309*$P$3)/12</f>
        <v/>
      </c>
    </row>
    <row r="310">
      <c r="G310" s="7">
        <f>G309*0.3025</f>
        <v/>
      </c>
      <c r="H310" s="6" t="n"/>
      <c r="I310" s="60">
        <f>H308+$I$5</f>
        <v/>
      </c>
      <c r="J310" s="23">
        <f>(I310*$J$3)/12</f>
        <v/>
      </c>
      <c r="K310" s="23">
        <f>(I310*$K$3)/12</f>
        <v/>
      </c>
      <c r="L310" s="23">
        <f>(I310*$L$3)/12</f>
        <v/>
      </c>
      <c r="M310" s="29">
        <f>(I310*$M$3)/12</f>
        <v/>
      </c>
      <c r="N310" s="23">
        <f>(I310*$N$3)/12</f>
        <v/>
      </c>
      <c r="O310" s="23">
        <f>(I310*$O$3)/12</f>
        <v/>
      </c>
      <c r="P310" s="23">
        <f>(I310*$P$3)/12</f>
        <v/>
      </c>
    </row>
    <row r="311">
      <c r="G311" s="6">
        <f>SUBSTITUTE(D311,"㎡","")</f>
        <v/>
      </c>
      <c r="H311" s="8" t="n"/>
      <c r="I311" s="61">
        <f>H308+$I$6</f>
        <v/>
      </c>
      <c r="J311" s="23">
        <f>(I311*$J$3)/12</f>
        <v/>
      </c>
      <c r="K311" s="23">
        <f>(I311*$K$3)/12</f>
        <v/>
      </c>
      <c r="L311" s="23">
        <f>(I311*$L$3)/12</f>
        <v/>
      </c>
      <c r="M311" s="29">
        <f>(I311*$M$3)/12</f>
        <v/>
      </c>
      <c r="N311" s="23">
        <f>(I311*$N$3)/12</f>
        <v/>
      </c>
      <c r="O311" s="23">
        <f>(I311*$O$3)/12</f>
        <v/>
      </c>
      <c r="P311" s="23">
        <f>(I311*$P$3)/12</f>
        <v/>
      </c>
    </row>
    <row r="312">
      <c r="G312" s="22">
        <f>SUBSTITUTE(D312,"㎡","")</f>
        <v/>
      </c>
      <c r="H312" s="22">
        <f>SUBSTITUTE(B313,"万円","")</f>
        <v/>
      </c>
      <c r="I312" s="59">
        <f>H313+$I$2</f>
        <v/>
      </c>
      <c r="J312" s="26">
        <f>(I312*$J$3)/12</f>
        <v/>
      </c>
      <c r="K312" s="26">
        <f>(I312*$K$3)/12</f>
        <v/>
      </c>
      <c r="L312" s="26">
        <f>(I312*$L$3)/12</f>
        <v/>
      </c>
      <c r="M312" s="26">
        <f>(I312*$M$3)/12</f>
        <v/>
      </c>
      <c r="N312" s="26">
        <f>(I312*$N$3)/12</f>
        <v/>
      </c>
      <c r="O312" s="26">
        <f>(I312*$O$3)/12</f>
        <v/>
      </c>
      <c r="P312" s="26">
        <f>(I312*$P$3)/12</f>
        <v/>
      </c>
    </row>
    <row r="313">
      <c r="G313" s="6">
        <f>SUBSTITUTE(B315,"%","")</f>
        <v/>
      </c>
      <c r="H313" s="7">
        <f>H312/G315</f>
        <v/>
      </c>
      <c r="I313" s="60">
        <f>H313+$I$3</f>
        <v/>
      </c>
      <c r="J313" s="23">
        <f>(I313*$J$3)/12</f>
        <v/>
      </c>
      <c r="K313" s="23">
        <f>(I313*$K$3)/12</f>
        <v/>
      </c>
      <c r="L313" s="23">
        <f>(I313*$L$3)/12</f>
        <v/>
      </c>
      <c r="M313" s="29">
        <f>(I313*$M$3)/12</f>
        <v/>
      </c>
      <c r="N313" s="23">
        <f>(I313*$N$3)/12</f>
        <v/>
      </c>
      <c r="O313" s="23">
        <f>(I313*$O$3)/12</f>
        <v/>
      </c>
      <c r="P313" s="23">
        <f>(I313*$P$3)/12</f>
        <v/>
      </c>
    </row>
    <row r="314">
      <c r="G314" s="28">
        <f>G312*G313</f>
        <v/>
      </c>
      <c r="H314" s="6" t="n"/>
      <c r="I314" s="60">
        <f>H313+$I$4</f>
        <v/>
      </c>
      <c r="J314" s="23">
        <f>(I314*$J$3)/12</f>
        <v/>
      </c>
      <c r="K314" s="23">
        <f>(I314*$K$3)/12</f>
        <v/>
      </c>
      <c r="L314" s="23">
        <f>(I314*$L$3)/12</f>
        <v/>
      </c>
      <c r="M314" s="29">
        <f>(I314*$M$3)/12</f>
        <v/>
      </c>
      <c r="N314" s="23">
        <f>(I314*$N$3)/12</f>
        <v/>
      </c>
      <c r="O314" s="23">
        <f>(I314*$O$3)/12</f>
        <v/>
      </c>
      <c r="P314" s="23">
        <f>(I314*$P$3)/12</f>
        <v/>
      </c>
    </row>
    <row r="315">
      <c r="G315" s="7">
        <f>G314*0.3025</f>
        <v/>
      </c>
      <c r="H315" s="6" t="n"/>
      <c r="I315" s="60">
        <f>H313+$I$5</f>
        <v/>
      </c>
      <c r="J315" s="23">
        <f>(I315*$J$3)/12</f>
        <v/>
      </c>
      <c r="K315" s="23">
        <f>(I315*$K$3)/12</f>
        <v/>
      </c>
      <c r="L315" s="23">
        <f>(I315*$L$3)/12</f>
        <v/>
      </c>
      <c r="M315" s="29">
        <f>(I315*$M$3)/12</f>
        <v/>
      </c>
      <c r="N315" s="23">
        <f>(I315*$N$3)/12</f>
        <v/>
      </c>
      <c r="O315" s="23">
        <f>(I315*$O$3)/12</f>
        <v/>
      </c>
      <c r="P315" s="23">
        <f>(I315*$P$3)/12</f>
        <v/>
      </c>
    </row>
    <row r="316">
      <c r="G316" s="6">
        <f>SUBSTITUTE(D316,"㎡","")</f>
        <v/>
      </c>
      <c r="H316" s="8" t="n"/>
      <c r="I316" s="61">
        <f>H313+$I$6</f>
        <v/>
      </c>
      <c r="J316" s="23">
        <f>(I316*$J$3)/12</f>
        <v/>
      </c>
      <c r="K316" s="23">
        <f>(I316*$K$3)/12</f>
        <v/>
      </c>
      <c r="L316" s="23">
        <f>(I316*$L$3)/12</f>
        <v/>
      </c>
      <c r="M316" s="29">
        <f>(I316*$M$3)/12</f>
        <v/>
      </c>
      <c r="N316" s="23">
        <f>(I316*$N$3)/12</f>
        <v/>
      </c>
      <c r="O316" s="23">
        <f>(I316*$O$3)/12</f>
        <v/>
      </c>
      <c r="P316" s="23">
        <f>(I316*$P$3)/12</f>
        <v/>
      </c>
    </row>
    <row r="317">
      <c r="G317" s="22">
        <f>SUBSTITUTE(D317,"㎡","")</f>
        <v/>
      </c>
      <c r="H317" s="22">
        <f>SUBSTITUTE(B318,"万円","")</f>
        <v/>
      </c>
      <c r="I317" s="59">
        <f>H318+$I$2</f>
        <v/>
      </c>
      <c r="J317" s="26">
        <f>(I317*$J$3)/12</f>
        <v/>
      </c>
      <c r="K317" s="26">
        <f>(I317*$K$3)/12</f>
        <v/>
      </c>
      <c r="L317" s="26">
        <f>(I317*$L$3)/12</f>
        <v/>
      </c>
      <c r="M317" s="26">
        <f>(I317*$M$3)/12</f>
        <v/>
      </c>
      <c r="N317" s="26">
        <f>(I317*$N$3)/12</f>
        <v/>
      </c>
      <c r="O317" s="26">
        <f>(I317*$O$3)/12</f>
        <v/>
      </c>
      <c r="P317" s="26">
        <f>(I317*$P$3)/12</f>
        <v/>
      </c>
    </row>
    <row r="318">
      <c r="G318" s="6">
        <f>SUBSTITUTE(B320,"%","")</f>
        <v/>
      </c>
      <c r="H318" s="7">
        <f>H317/G320</f>
        <v/>
      </c>
      <c r="I318" s="60">
        <f>H318+$I$3</f>
        <v/>
      </c>
      <c r="J318" s="23">
        <f>(I318*$J$3)/12</f>
        <v/>
      </c>
      <c r="K318" s="23">
        <f>(I318*$K$3)/12</f>
        <v/>
      </c>
      <c r="L318" s="23">
        <f>(I318*$L$3)/12</f>
        <v/>
      </c>
      <c r="M318" s="29">
        <f>(I318*$M$3)/12</f>
        <v/>
      </c>
      <c r="N318" s="23">
        <f>(I318*$N$3)/12</f>
        <v/>
      </c>
      <c r="O318" s="23">
        <f>(I318*$O$3)/12</f>
        <v/>
      </c>
      <c r="P318" s="23">
        <f>(I318*$P$3)/12</f>
        <v/>
      </c>
    </row>
    <row r="319">
      <c r="G319" s="28">
        <f>G317*G318</f>
        <v/>
      </c>
      <c r="H319" s="6" t="n"/>
      <c r="I319" s="60">
        <f>H318+$I$4</f>
        <v/>
      </c>
      <c r="J319" s="23">
        <f>(I319*$J$3)/12</f>
        <v/>
      </c>
      <c r="K319" s="23">
        <f>(I319*$K$3)/12</f>
        <v/>
      </c>
      <c r="L319" s="23">
        <f>(I319*$L$3)/12</f>
        <v/>
      </c>
      <c r="M319" s="29">
        <f>(I319*$M$3)/12</f>
        <v/>
      </c>
      <c r="N319" s="23">
        <f>(I319*$N$3)/12</f>
        <v/>
      </c>
      <c r="O319" s="23">
        <f>(I319*$O$3)/12</f>
        <v/>
      </c>
      <c r="P319" s="23">
        <f>(I319*$P$3)/12</f>
        <v/>
      </c>
    </row>
    <row r="320">
      <c r="G320" s="7">
        <f>G319*0.3025</f>
        <v/>
      </c>
      <c r="H320" s="6" t="n"/>
      <c r="I320" s="60">
        <f>H318+$I$5</f>
        <v/>
      </c>
      <c r="J320" s="23">
        <f>(I320*$J$3)/12</f>
        <v/>
      </c>
      <c r="K320" s="23">
        <f>(I320*$K$3)/12</f>
        <v/>
      </c>
      <c r="L320" s="23">
        <f>(I320*$L$3)/12</f>
        <v/>
      </c>
      <c r="M320" s="29">
        <f>(I320*$M$3)/12</f>
        <v/>
      </c>
      <c r="N320" s="23">
        <f>(I320*$N$3)/12</f>
        <v/>
      </c>
      <c r="O320" s="23">
        <f>(I320*$O$3)/12</f>
        <v/>
      </c>
      <c r="P320" s="23">
        <f>(I320*$P$3)/12</f>
        <v/>
      </c>
    </row>
    <row r="321">
      <c r="G321" s="6">
        <f>SUBSTITUTE(D321,"㎡","")</f>
        <v/>
      </c>
      <c r="H321" s="8" t="n"/>
      <c r="I321" s="61">
        <f>H318+$I$6</f>
        <v/>
      </c>
      <c r="J321" s="23">
        <f>(I321*$J$3)/12</f>
        <v/>
      </c>
      <c r="K321" s="23">
        <f>(I321*$K$3)/12</f>
        <v/>
      </c>
      <c r="L321" s="23">
        <f>(I321*$L$3)/12</f>
        <v/>
      </c>
      <c r="M321" s="29">
        <f>(I321*$M$3)/12</f>
        <v/>
      </c>
      <c r="N321" s="23">
        <f>(I321*$N$3)/12</f>
        <v/>
      </c>
      <c r="O321" s="23">
        <f>(I321*$O$3)/12</f>
        <v/>
      </c>
      <c r="P321" s="23">
        <f>(I321*$P$3)/12</f>
        <v/>
      </c>
    </row>
    <row r="322">
      <c r="G322" s="22">
        <f>SUBSTITUTE(D322,"㎡","")</f>
        <v/>
      </c>
      <c r="H322" s="22">
        <f>SUBSTITUTE(B323,"万円","")</f>
        <v/>
      </c>
      <c r="I322" s="59">
        <f>H323+$I$2</f>
        <v/>
      </c>
      <c r="J322" s="26">
        <f>(I322*$J$3)/12</f>
        <v/>
      </c>
      <c r="K322" s="26">
        <f>(I322*$K$3)/12</f>
        <v/>
      </c>
      <c r="L322" s="26">
        <f>(I322*$L$3)/12</f>
        <v/>
      </c>
      <c r="M322" s="26">
        <f>(I322*$M$3)/12</f>
        <v/>
      </c>
      <c r="N322" s="26">
        <f>(I322*$N$3)/12</f>
        <v/>
      </c>
      <c r="O322" s="26">
        <f>(I322*$O$3)/12</f>
        <v/>
      </c>
      <c r="P322" s="26">
        <f>(I322*$P$3)/12</f>
        <v/>
      </c>
    </row>
    <row r="323">
      <c r="G323" s="6">
        <f>SUBSTITUTE(B325,"%","")</f>
        <v/>
      </c>
      <c r="H323" s="7">
        <f>H322/G325</f>
        <v/>
      </c>
      <c r="I323" s="60">
        <f>H323+$I$3</f>
        <v/>
      </c>
      <c r="J323" s="23">
        <f>(I323*$J$3)/12</f>
        <v/>
      </c>
      <c r="K323" s="23">
        <f>(I323*$K$3)/12</f>
        <v/>
      </c>
      <c r="L323" s="23">
        <f>(I323*$L$3)/12</f>
        <v/>
      </c>
      <c r="M323" s="29">
        <f>(I323*$M$3)/12</f>
        <v/>
      </c>
      <c r="N323" s="23">
        <f>(I323*$N$3)/12</f>
        <v/>
      </c>
      <c r="O323" s="23">
        <f>(I323*$O$3)/12</f>
        <v/>
      </c>
      <c r="P323" s="23">
        <f>(I323*$P$3)/12</f>
        <v/>
      </c>
    </row>
    <row r="324">
      <c r="G324" s="28">
        <f>G322*G323</f>
        <v/>
      </c>
      <c r="H324" s="6" t="n"/>
      <c r="I324" s="60">
        <f>H323+$I$4</f>
        <v/>
      </c>
      <c r="J324" s="23">
        <f>(I324*$J$3)/12</f>
        <v/>
      </c>
      <c r="K324" s="23">
        <f>(I324*$K$3)/12</f>
        <v/>
      </c>
      <c r="L324" s="23">
        <f>(I324*$L$3)/12</f>
        <v/>
      </c>
      <c r="M324" s="29">
        <f>(I324*$M$3)/12</f>
        <v/>
      </c>
      <c r="N324" s="23">
        <f>(I324*$N$3)/12</f>
        <v/>
      </c>
      <c r="O324" s="23">
        <f>(I324*$O$3)/12</f>
        <v/>
      </c>
      <c r="P324" s="23">
        <f>(I324*$P$3)/12</f>
        <v/>
      </c>
    </row>
    <row r="325">
      <c r="G325" s="7">
        <f>G324*0.3025</f>
        <v/>
      </c>
      <c r="H325" s="6" t="n"/>
      <c r="I325" s="60">
        <f>H323+$I$5</f>
        <v/>
      </c>
      <c r="J325" s="23">
        <f>(I325*$J$3)/12</f>
        <v/>
      </c>
      <c r="K325" s="23">
        <f>(I325*$K$3)/12</f>
        <v/>
      </c>
      <c r="L325" s="23">
        <f>(I325*$L$3)/12</f>
        <v/>
      </c>
      <c r="M325" s="29">
        <f>(I325*$M$3)/12</f>
        <v/>
      </c>
      <c r="N325" s="23">
        <f>(I325*$N$3)/12</f>
        <v/>
      </c>
      <c r="O325" s="23">
        <f>(I325*$O$3)/12</f>
        <v/>
      </c>
      <c r="P325" s="23">
        <f>(I325*$P$3)/12</f>
        <v/>
      </c>
    </row>
    <row r="326">
      <c r="G326" s="6">
        <f>SUBSTITUTE(D326,"㎡","")</f>
        <v/>
      </c>
      <c r="H326" s="8" t="n"/>
      <c r="I326" s="61">
        <f>H323+$I$6</f>
        <v/>
      </c>
      <c r="J326" s="23">
        <f>(I326*$J$3)/12</f>
        <v/>
      </c>
      <c r="K326" s="23">
        <f>(I326*$K$3)/12</f>
        <v/>
      </c>
      <c r="L326" s="23">
        <f>(I326*$L$3)/12</f>
        <v/>
      </c>
      <c r="M326" s="29">
        <f>(I326*$M$3)/12</f>
        <v/>
      </c>
      <c r="N326" s="23">
        <f>(I326*$N$3)/12</f>
        <v/>
      </c>
      <c r="O326" s="23">
        <f>(I326*$O$3)/12</f>
        <v/>
      </c>
      <c r="P326" s="23">
        <f>(I326*$P$3)/12</f>
        <v/>
      </c>
    </row>
    <row r="327">
      <c r="G327" s="22">
        <f>SUBSTITUTE(D327,"㎡","")</f>
        <v/>
      </c>
      <c r="H327" s="22">
        <f>SUBSTITUTE(B328,"万円","")</f>
        <v/>
      </c>
      <c r="I327" s="59">
        <f>H328+$I$2</f>
        <v/>
      </c>
      <c r="J327" s="26">
        <f>(I327*$J$3)/12</f>
        <v/>
      </c>
      <c r="K327" s="26">
        <f>(I327*$K$3)/12</f>
        <v/>
      </c>
      <c r="L327" s="26">
        <f>(I327*$L$3)/12</f>
        <v/>
      </c>
      <c r="M327" s="26">
        <f>(I327*$M$3)/12</f>
        <v/>
      </c>
      <c r="N327" s="26">
        <f>(I327*$N$3)/12</f>
        <v/>
      </c>
      <c r="O327" s="26">
        <f>(I327*$O$3)/12</f>
        <v/>
      </c>
      <c r="P327" s="26">
        <f>(I327*$P$3)/12</f>
        <v/>
      </c>
    </row>
    <row r="328">
      <c r="G328" s="6">
        <f>SUBSTITUTE(B330,"%","")</f>
        <v/>
      </c>
      <c r="H328" s="7">
        <f>H327/G330</f>
        <v/>
      </c>
      <c r="I328" s="60">
        <f>H328+$I$3</f>
        <v/>
      </c>
      <c r="J328" s="23">
        <f>(I328*$J$3)/12</f>
        <v/>
      </c>
      <c r="K328" s="23">
        <f>(I328*$K$3)/12</f>
        <v/>
      </c>
      <c r="L328" s="23">
        <f>(I328*$L$3)/12</f>
        <v/>
      </c>
      <c r="M328" s="29">
        <f>(I328*$M$3)/12</f>
        <v/>
      </c>
      <c r="N328" s="23">
        <f>(I328*$N$3)/12</f>
        <v/>
      </c>
      <c r="O328" s="23">
        <f>(I328*$O$3)/12</f>
        <v/>
      </c>
      <c r="P328" s="23">
        <f>(I328*$P$3)/12</f>
        <v/>
      </c>
    </row>
    <row r="329">
      <c r="G329" s="28">
        <f>G327*G328</f>
        <v/>
      </c>
      <c r="H329" s="6" t="n"/>
      <c r="I329" s="60">
        <f>H328+$I$4</f>
        <v/>
      </c>
      <c r="J329" s="23">
        <f>(I329*$J$3)/12</f>
        <v/>
      </c>
      <c r="K329" s="23">
        <f>(I329*$K$3)/12</f>
        <v/>
      </c>
      <c r="L329" s="23">
        <f>(I329*$L$3)/12</f>
        <v/>
      </c>
      <c r="M329" s="29">
        <f>(I329*$M$3)/12</f>
        <v/>
      </c>
      <c r="N329" s="23">
        <f>(I329*$N$3)/12</f>
        <v/>
      </c>
      <c r="O329" s="23">
        <f>(I329*$O$3)/12</f>
        <v/>
      </c>
      <c r="P329" s="23">
        <f>(I329*$P$3)/12</f>
        <v/>
      </c>
    </row>
    <row r="330">
      <c r="G330" s="7">
        <f>G329*0.3025</f>
        <v/>
      </c>
      <c r="H330" s="6" t="n"/>
      <c r="I330" s="60">
        <f>H328+$I$5</f>
        <v/>
      </c>
      <c r="J330" s="23">
        <f>(I330*$J$3)/12</f>
        <v/>
      </c>
      <c r="K330" s="23">
        <f>(I330*$K$3)/12</f>
        <v/>
      </c>
      <c r="L330" s="23">
        <f>(I330*$L$3)/12</f>
        <v/>
      </c>
      <c r="M330" s="29">
        <f>(I330*$M$3)/12</f>
        <v/>
      </c>
      <c r="N330" s="23">
        <f>(I330*$N$3)/12</f>
        <v/>
      </c>
      <c r="O330" s="23">
        <f>(I330*$O$3)/12</f>
        <v/>
      </c>
      <c r="P330" s="23">
        <f>(I330*$P$3)/12</f>
        <v/>
      </c>
    </row>
    <row r="331">
      <c r="G331" s="6">
        <f>SUBSTITUTE(D331,"㎡","")</f>
        <v/>
      </c>
      <c r="H331" s="8" t="n"/>
      <c r="I331" s="61">
        <f>H328+$I$6</f>
        <v/>
      </c>
      <c r="J331" s="23">
        <f>(I331*$J$3)/12</f>
        <v/>
      </c>
      <c r="K331" s="23">
        <f>(I331*$K$3)/12</f>
        <v/>
      </c>
      <c r="L331" s="23">
        <f>(I331*$L$3)/12</f>
        <v/>
      </c>
      <c r="M331" s="29">
        <f>(I331*$M$3)/12</f>
        <v/>
      </c>
      <c r="N331" s="23">
        <f>(I331*$N$3)/12</f>
        <v/>
      </c>
      <c r="O331" s="23">
        <f>(I331*$O$3)/12</f>
        <v/>
      </c>
      <c r="P331" s="23">
        <f>(I331*$P$3)/12</f>
        <v/>
      </c>
    </row>
    <row r="332">
      <c r="G332" s="22">
        <f>SUBSTITUTE(D332,"㎡","")</f>
        <v/>
      </c>
      <c r="H332" s="22">
        <f>SUBSTITUTE(B333,"万円","")</f>
        <v/>
      </c>
      <c r="I332" s="59">
        <f>H333+$I$2</f>
        <v/>
      </c>
      <c r="J332" s="26">
        <f>(I332*$J$3)/12</f>
        <v/>
      </c>
      <c r="K332" s="26">
        <f>(I332*$K$3)/12</f>
        <v/>
      </c>
      <c r="L332" s="26">
        <f>(I332*$L$3)/12</f>
        <v/>
      </c>
      <c r="M332" s="26">
        <f>(I332*$M$3)/12</f>
        <v/>
      </c>
      <c r="N332" s="26">
        <f>(I332*$N$3)/12</f>
        <v/>
      </c>
      <c r="O332" s="26">
        <f>(I332*$O$3)/12</f>
        <v/>
      </c>
      <c r="P332" s="26">
        <f>(I332*$P$3)/12</f>
        <v/>
      </c>
    </row>
    <row r="333">
      <c r="G333" s="6">
        <f>SUBSTITUTE(B335,"%","")</f>
        <v/>
      </c>
      <c r="H333" s="7">
        <f>H332/G335</f>
        <v/>
      </c>
      <c r="I333" s="60">
        <f>H333+$I$3</f>
        <v/>
      </c>
      <c r="J333" s="23">
        <f>(I333*$J$3)/12</f>
        <v/>
      </c>
      <c r="K333" s="23">
        <f>(I333*$K$3)/12</f>
        <v/>
      </c>
      <c r="L333" s="23">
        <f>(I333*$L$3)/12</f>
        <v/>
      </c>
      <c r="M333" s="29">
        <f>(I333*$M$3)/12</f>
        <v/>
      </c>
      <c r="N333" s="23">
        <f>(I333*$N$3)/12</f>
        <v/>
      </c>
      <c r="O333" s="23">
        <f>(I333*$O$3)/12</f>
        <v/>
      </c>
      <c r="P333" s="23">
        <f>(I333*$P$3)/12</f>
        <v/>
      </c>
    </row>
    <row r="334">
      <c r="G334" s="28">
        <f>G332*G333</f>
        <v/>
      </c>
      <c r="H334" s="6" t="n"/>
      <c r="I334" s="60">
        <f>H333+$I$4</f>
        <v/>
      </c>
      <c r="J334" s="23">
        <f>(I334*$J$3)/12</f>
        <v/>
      </c>
      <c r="K334" s="23">
        <f>(I334*$K$3)/12</f>
        <v/>
      </c>
      <c r="L334" s="23">
        <f>(I334*$L$3)/12</f>
        <v/>
      </c>
      <c r="M334" s="29">
        <f>(I334*$M$3)/12</f>
        <v/>
      </c>
      <c r="N334" s="23">
        <f>(I334*$N$3)/12</f>
        <v/>
      </c>
      <c r="O334" s="23">
        <f>(I334*$O$3)/12</f>
        <v/>
      </c>
      <c r="P334" s="23">
        <f>(I334*$P$3)/12</f>
        <v/>
      </c>
    </row>
    <row r="335">
      <c r="G335" s="7">
        <f>G334*0.3025</f>
        <v/>
      </c>
      <c r="H335" s="6" t="n"/>
      <c r="I335" s="60">
        <f>H333+$I$5</f>
        <v/>
      </c>
      <c r="J335" s="23">
        <f>(I335*$J$3)/12</f>
        <v/>
      </c>
      <c r="K335" s="23">
        <f>(I335*$K$3)/12</f>
        <v/>
      </c>
      <c r="L335" s="23">
        <f>(I335*$L$3)/12</f>
        <v/>
      </c>
      <c r="M335" s="29">
        <f>(I335*$M$3)/12</f>
        <v/>
      </c>
      <c r="N335" s="23">
        <f>(I335*$N$3)/12</f>
        <v/>
      </c>
      <c r="O335" s="23">
        <f>(I335*$O$3)/12</f>
        <v/>
      </c>
      <c r="P335" s="23">
        <f>(I335*$P$3)/12</f>
        <v/>
      </c>
    </row>
    <row r="336">
      <c r="G336" s="6">
        <f>SUBSTITUTE(D336,"㎡","")</f>
        <v/>
      </c>
      <c r="H336" s="8" t="n"/>
      <c r="I336" s="61">
        <f>H333+$I$6</f>
        <v/>
      </c>
      <c r="J336" s="23">
        <f>(I336*$J$3)/12</f>
        <v/>
      </c>
      <c r="K336" s="23">
        <f>(I336*$K$3)/12</f>
        <v/>
      </c>
      <c r="L336" s="23">
        <f>(I336*$L$3)/12</f>
        <v/>
      </c>
      <c r="M336" s="29">
        <f>(I336*$M$3)/12</f>
        <v/>
      </c>
      <c r="N336" s="23">
        <f>(I336*$N$3)/12</f>
        <v/>
      </c>
      <c r="O336" s="23">
        <f>(I336*$O$3)/12</f>
        <v/>
      </c>
      <c r="P336" s="23">
        <f>(I336*$P$3)/12</f>
        <v/>
      </c>
    </row>
    <row r="337">
      <c r="G337" s="22">
        <f>SUBSTITUTE(D337,"㎡","")</f>
        <v/>
      </c>
      <c r="H337" s="22">
        <f>SUBSTITUTE(B338,"万円","")</f>
        <v/>
      </c>
      <c r="I337" s="59">
        <f>H338+$I$2</f>
        <v/>
      </c>
      <c r="J337" s="26">
        <f>(I337*$J$3)/12</f>
        <v/>
      </c>
      <c r="K337" s="26">
        <f>(I337*$K$3)/12</f>
        <v/>
      </c>
      <c r="L337" s="26">
        <f>(I337*$L$3)/12</f>
        <v/>
      </c>
      <c r="M337" s="26">
        <f>(I337*$M$3)/12</f>
        <v/>
      </c>
      <c r="N337" s="26">
        <f>(I337*$N$3)/12</f>
        <v/>
      </c>
      <c r="O337" s="26">
        <f>(I337*$O$3)/12</f>
        <v/>
      </c>
      <c r="P337" s="26">
        <f>(I337*$P$3)/12</f>
        <v/>
      </c>
    </row>
    <row r="338">
      <c r="G338" s="6">
        <f>SUBSTITUTE(B340,"%","")</f>
        <v/>
      </c>
      <c r="H338" s="7">
        <f>H337/G340</f>
        <v/>
      </c>
      <c r="I338" s="60">
        <f>H338+$I$3</f>
        <v/>
      </c>
      <c r="J338" s="23">
        <f>(I338*$J$3)/12</f>
        <v/>
      </c>
      <c r="K338" s="23">
        <f>(I338*$K$3)/12</f>
        <v/>
      </c>
      <c r="L338" s="23">
        <f>(I338*$L$3)/12</f>
        <v/>
      </c>
      <c r="M338" s="29">
        <f>(I338*$M$3)/12</f>
        <v/>
      </c>
      <c r="N338" s="23">
        <f>(I338*$N$3)/12</f>
        <v/>
      </c>
      <c r="O338" s="23">
        <f>(I338*$O$3)/12</f>
        <v/>
      </c>
      <c r="P338" s="23">
        <f>(I338*$P$3)/12</f>
        <v/>
      </c>
    </row>
    <row r="339">
      <c r="G339" s="28">
        <f>G337*G338</f>
        <v/>
      </c>
      <c r="H339" s="6" t="n"/>
      <c r="I339" s="60">
        <f>H338+$I$4</f>
        <v/>
      </c>
      <c r="J339" s="23">
        <f>(I339*$J$3)/12</f>
        <v/>
      </c>
      <c r="K339" s="23">
        <f>(I339*$K$3)/12</f>
        <v/>
      </c>
      <c r="L339" s="23">
        <f>(I339*$L$3)/12</f>
        <v/>
      </c>
      <c r="M339" s="29">
        <f>(I339*$M$3)/12</f>
        <v/>
      </c>
      <c r="N339" s="23">
        <f>(I339*$N$3)/12</f>
        <v/>
      </c>
      <c r="O339" s="23">
        <f>(I339*$O$3)/12</f>
        <v/>
      </c>
      <c r="P339" s="23">
        <f>(I339*$P$3)/12</f>
        <v/>
      </c>
    </row>
    <row r="340">
      <c r="G340" s="7">
        <f>G339*0.3025</f>
        <v/>
      </c>
      <c r="H340" s="6" t="n"/>
      <c r="I340" s="60">
        <f>H338+$I$5</f>
        <v/>
      </c>
      <c r="J340" s="23">
        <f>(I340*$J$3)/12</f>
        <v/>
      </c>
      <c r="K340" s="23">
        <f>(I340*$K$3)/12</f>
        <v/>
      </c>
      <c r="L340" s="23">
        <f>(I340*$L$3)/12</f>
        <v/>
      </c>
      <c r="M340" s="29">
        <f>(I340*$M$3)/12</f>
        <v/>
      </c>
      <c r="N340" s="23">
        <f>(I340*$N$3)/12</f>
        <v/>
      </c>
      <c r="O340" s="23">
        <f>(I340*$O$3)/12</f>
        <v/>
      </c>
      <c r="P340" s="23">
        <f>(I340*$P$3)/12</f>
        <v/>
      </c>
    </row>
    <row r="341">
      <c r="G341" s="6">
        <f>SUBSTITUTE(D341,"㎡","")</f>
        <v/>
      </c>
      <c r="H341" s="8" t="n"/>
      <c r="I341" s="61">
        <f>H338+$I$6</f>
        <v/>
      </c>
      <c r="J341" s="23">
        <f>(I341*$J$3)/12</f>
        <v/>
      </c>
      <c r="K341" s="23">
        <f>(I341*$K$3)/12</f>
        <v/>
      </c>
      <c r="L341" s="23">
        <f>(I341*$L$3)/12</f>
        <v/>
      </c>
      <c r="M341" s="29">
        <f>(I341*$M$3)/12</f>
        <v/>
      </c>
      <c r="N341" s="23">
        <f>(I341*$N$3)/12</f>
        <v/>
      </c>
      <c r="O341" s="23">
        <f>(I341*$O$3)/12</f>
        <v/>
      </c>
      <c r="P341" s="23">
        <f>(I341*$P$3)/12</f>
        <v/>
      </c>
    </row>
    <row r="342">
      <c r="G342" s="22">
        <f>SUBSTITUTE(D342,"㎡","")</f>
        <v/>
      </c>
      <c r="H342" s="22">
        <f>SUBSTITUTE(B343,"万円","")</f>
        <v/>
      </c>
      <c r="I342" s="59">
        <f>H343+$I$2</f>
        <v/>
      </c>
      <c r="J342" s="26">
        <f>(I342*$J$3)/12</f>
        <v/>
      </c>
      <c r="K342" s="26">
        <f>(I342*$K$3)/12</f>
        <v/>
      </c>
      <c r="L342" s="26">
        <f>(I342*$L$3)/12</f>
        <v/>
      </c>
      <c r="M342" s="26">
        <f>(I342*$M$3)/12</f>
        <v/>
      </c>
      <c r="N342" s="26">
        <f>(I342*$N$3)/12</f>
        <v/>
      </c>
      <c r="O342" s="26">
        <f>(I342*$O$3)/12</f>
        <v/>
      </c>
      <c r="P342" s="26">
        <f>(I342*$P$3)/12</f>
        <v/>
      </c>
    </row>
    <row r="343">
      <c r="G343" s="6">
        <f>SUBSTITUTE(B345,"%","")</f>
        <v/>
      </c>
      <c r="H343" s="7">
        <f>H342/G345</f>
        <v/>
      </c>
      <c r="I343" s="60">
        <f>H343+$I$3</f>
        <v/>
      </c>
      <c r="J343" s="23">
        <f>(I343*$J$3)/12</f>
        <v/>
      </c>
      <c r="K343" s="23">
        <f>(I343*$K$3)/12</f>
        <v/>
      </c>
      <c r="L343" s="23">
        <f>(I343*$L$3)/12</f>
        <v/>
      </c>
      <c r="M343" s="29">
        <f>(I343*$M$3)/12</f>
        <v/>
      </c>
      <c r="N343" s="23">
        <f>(I343*$N$3)/12</f>
        <v/>
      </c>
      <c r="O343" s="23">
        <f>(I343*$O$3)/12</f>
        <v/>
      </c>
      <c r="P343" s="23">
        <f>(I343*$P$3)/12</f>
        <v/>
      </c>
    </row>
    <row r="344">
      <c r="G344" s="28">
        <f>G342*G343</f>
        <v/>
      </c>
      <c r="H344" s="6" t="n"/>
      <c r="I344" s="60">
        <f>H343+$I$4</f>
        <v/>
      </c>
      <c r="J344" s="23">
        <f>(I344*$J$3)/12</f>
        <v/>
      </c>
      <c r="K344" s="23">
        <f>(I344*$K$3)/12</f>
        <v/>
      </c>
      <c r="L344" s="23">
        <f>(I344*$L$3)/12</f>
        <v/>
      </c>
      <c r="M344" s="29">
        <f>(I344*$M$3)/12</f>
        <v/>
      </c>
      <c r="N344" s="23">
        <f>(I344*$N$3)/12</f>
        <v/>
      </c>
      <c r="O344" s="23">
        <f>(I344*$O$3)/12</f>
        <v/>
      </c>
      <c r="P344" s="23">
        <f>(I344*$P$3)/12</f>
        <v/>
      </c>
    </row>
    <row r="345">
      <c r="G345" s="7">
        <f>G344*0.3025</f>
        <v/>
      </c>
      <c r="H345" s="6" t="n"/>
      <c r="I345" s="60">
        <f>H343+$I$5</f>
        <v/>
      </c>
      <c r="J345" s="23">
        <f>(I345*$J$3)/12</f>
        <v/>
      </c>
      <c r="K345" s="23">
        <f>(I345*$K$3)/12</f>
        <v/>
      </c>
      <c r="L345" s="23">
        <f>(I345*$L$3)/12</f>
        <v/>
      </c>
      <c r="M345" s="29">
        <f>(I345*$M$3)/12</f>
        <v/>
      </c>
      <c r="N345" s="23">
        <f>(I345*$N$3)/12</f>
        <v/>
      </c>
      <c r="O345" s="23">
        <f>(I345*$O$3)/12</f>
        <v/>
      </c>
      <c r="P345" s="23">
        <f>(I345*$P$3)/12</f>
        <v/>
      </c>
    </row>
    <row r="346">
      <c r="G346" s="6">
        <f>SUBSTITUTE(D346,"㎡","")</f>
        <v/>
      </c>
      <c r="H346" s="8" t="n"/>
      <c r="I346" s="61">
        <f>H343+$I$6</f>
        <v/>
      </c>
      <c r="J346" s="23">
        <f>(I346*$J$3)/12</f>
        <v/>
      </c>
      <c r="K346" s="23">
        <f>(I346*$K$3)/12</f>
        <v/>
      </c>
      <c r="L346" s="23">
        <f>(I346*$L$3)/12</f>
        <v/>
      </c>
      <c r="M346" s="29">
        <f>(I346*$M$3)/12</f>
        <v/>
      </c>
      <c r="N346" s="23">
        <f>(I346*$N$3)/12</f>
        <v/>
      </c>
      <c r="O346" s="23">
        <f>(I346*$O$3)/12</f>
        <v/>
      </c>
      <c r="P346" s="23">
        <f>(I346*$P$3)/12</f>
        <v/>
      </c>
    </row>
    <row r="347">
      <c r="G347" s="22">
        <f>SUBSTITUTE(D347,"㎡","")</f>
        <v/>
      </c>
      <c r="H347" s="22">
        <f>SUBSTITUTE(B348,"万円","")</f>
        <v/>
      </c>
      <c r="I347" s="59">
        <f>H348+$I$2</f>
        <v/>
      </c>
      <c r="J347" s="26">
        <f>(I347*$J$3)/12</f>
        <v/>
      </c>
      <c r="K347" s="26">
        <f>(I347*$K$3)/12</f>
        <v/>
      </c>
      <c r="L347" s="26">
        <f>(I347*$L$3)/12</f>
        <v/>
      </c>
      <c r="M347" s="26">
        <f>(I347*$M$3)/12</f>
        <v/>
      </c>
      <c r="N347" s="26">
        <f>(I347*$N$3)/12</f>
        <v/>
      </c>
      <c r="O347" s="26">
        <f>(I347*$O$3)/12</f>
        <v/>
      </c>
      <c r="P347" s="26">
        <f>(I347*$P$3)/12</f>
        <v/>
      </c>
    </row>
    <row r="348">
      <c r="G348" s="6">
        <f>SUBSTITUTE(B350,"%","")</f>
        <v/>
      </c>
      <c r="H348" s="7">
        <f>H347/G350</f>
        <v/>
      </c>
      <c r="I348" s="60">
        <f>H348+$I$3</f>
        <v/>
      </c>
      <c r="J348" s="23">
        <f>(I348*$J$3)/12</f>
        <v/>
      </c>
      <c r="K348" s="23">
        <f>(I348*$K$3)/12</f>
        <v/>
      </c>
      <c r="L348" s="23">
        <f>(I348*$L$3)/12</f>
        <v/>
      </c>
      <c r="M348" s="29">
        <f>(I348*$M$3)/12</f>
        <v/>
      </c>
      <c r="N348" s="23">
        <f>(I348*$N$3)/12</f>
        <v/>
      </c>
      <c r="O348" s="23">
        <f>(I348*$O$3)/12</f>
        <v/>
      </c>
      <c r="P348" s="23">
        <f>(I348*$P$3)/12</f>
        <v/>
      </c>
    </row>
    <row r="349">
      <c r="G349" s="28">
        <f>G347*G348</f>
        <v/>
      </c>
      <c r="H349" s="6" t="n"/>
      <c r="I349" s="60">
        <f>H348+$I$4</f>
        <v/>
      </c>
      <c r="J349" s="23">
        <f>(I349*$J$3)/12</f>
        <v/>
      </c>
      <c r="K349" s="23">
        <f>(I349*$K$3)/12</f>
        <v/>
      </c>
      <c r="L349" s="23">
        <f>(I349*$L$3)/12</f>
        <v/>
      </c>
      <c r="M349" s="29">
        <f>(I349*$M$3)/12</f>
        <v/>
      </c>
      <c r="N349" s="23">
        <f>(I349*$N$3)/12</f>
        <v/>
      </c>
      <c r="O349" s="23">
        <f>(I349*$O$3)/12</f>
        <v/>
      </c>
      <c r="P349" s="23">
        <f>(I349*$P$3)/12</f>
        <v/>
      </c>
    </row>
    <row r="350">
      <c r="G350" s="7">
        <f>G349*0.3025</f>
        <v/>
      </c>
      <c r="H350" s="6" t="n"/>
      <c r="I350" s="60">
        <f>H348+$I$5</f>
        <v/>
      </c>
      <c r="J350" s="23">
        <f>(I350*$J$3)/12</f>
        <v/>
      </c>
      <c r="K350" s="23">
        <f>(I350*$K$3)/12</f>
        <v/>
      </c>
      <c r="L350" s="23">
        <f>(I350*$L$3)/12</f>
        <v/>
      </c>
      <c r="M350" s="29">
        <f>(I350*$M$3)/12</f>
        <v/>
      </c>
      <c r="N350" s="23">
        <f>(I350*$N$3)/12</f>
        <v/>
      </c>
      <c r="O350" s="23">
        <f>(I350*$O$3)/12</f>
        <v/>
      </c>
      <c r="P350" s="23">
        <f>(I350*$P$3)/12</f>
        <v/>
      </c>
    </row>
    <row r="351">
      <c r="G351" s="6">
        <f>SUBSTITUTE(D351,"㎡","")</f>
        <v/>
      </c>
      <c r="H351" s="8" t="n"/>
      <c r="I351" s="61">
        <f>H348+$I$6</f>
        <v/>
      </c>
      <c r="J351" s="23">
        <f>(I351*$J$3)/12</f>
        <v/>
      </c>
      <c r="K351" s="23">
        <f>(I351*$K$3)/12</f>
        <v/>
      </c>
      <c r="L351" s="23">
        <f>(I351*$L$3)/12</f>
        <v/>
      </c>
      <c r="M351" s="29">
        <f>(I351*$M$3)/12</f>
        <v/>
      </c>
      <c r="N351" s="23">
        <f>(I351*$N$3)/12</f>
        <v/>
      </c>
      <c r="O351" s="23">
        <f>(I351*$O$3)/12</f>
        <v/>
      </c>
      <c r="P351" s="23">
        <f>(I351*$P$3)/12</f>
        <v/>
      </c>
    </row>
    <row r="352">
      <c r="G352" s="22">
        <f>SUBSTITUTE(D352,"㎡","")</f>
        <v/>
      </c>
      <c r="H352" s="22">
        <f>SUBSTITUTE(B353,"万円","")</f>
        <v/>
      </c>
      <c r="I352" s="59">
        <f>H353+$I$2</f>
        <v/>
      </c>
      <c r="J352" s="26">
        <f>(I352*$J$3)/12</f>
        <v/>
      </c>
      <c r="K352" s="26">
        <f>(I352*$K$3)/12</f>
        <v/>
      </c>
      <c r="L352" s="26">
        <f>(I352*$L$3)/12</f>
        <v/>
      </c>
      <c r="M352" s="26">
        <f>(I352*$M$3)/12</f>
        <v/>
      </c>
      <c r="N352" s="26">
        <f>(I352*$N$3)/12</f>
        <v/>
      </c>
      <c r="O352" s="26">
        <f>(I352*$O$3)/12</f>
        <v/>
      </c>
      <c r="P352" s="26">
        <f>(I352*$P$3)/12</f>
        <v/>
      </c>
    </row>
    <row r="353">
      <c r="G353" s="6">
        <f>SUBSTITUTE(B355,"%","")</f>
        <v/>
      </c>
      <c r="H353" s="7">
        <f>H352/G355</f>
        <v/>
      </c>
      <c r="I353" s="60">
        <f>H353+$I$3</f>
        <v/>
      </c>
      <c r="J353" s="23">
        <f>(I353*$J$3)/12</f>
        <v/>
      </c>
      <c r="K353" s="23">
        <f>(I353*$K$3)/12</f>
        <v/>
      </c>
      <c r="L353" s="23">
        <f>(I353*$L$3)/12</f>
        <v/>
      </c>
      <c r="M353" s="29">
        <f>(I353*$M$3)/12</f>
        <v/>
      </c>
      <c r="N353" s="23">
        <f>(I353*$N$3)/12</f>
        <v/>
      </c>
      <c r="O353" s="23">
        <f>(I353*$O$3)/12</f>
        <v/>
      </c>
      <c r="P353" s="23">
        <f>(I353*$P$3)/12</f>
        <v/>
      </c>
    </row>
    <row r="354">
      <c r="G354" s="28">
        <f>G352*G353</f>
        <v/>
      </c>
      <c r="H354" s="6" t="n"/>
      <c r="I354" s="60">
        <f>H353+$I$4</f>
        <v/>
      </c>
      <c r="J354" s="23">
        <f>(I354*$J$3)/12</f>
        <v/>
      </c>
      <c r="K354" s="23">
        <f>(I354*$K$3)/12</f>
        <v/>
      </c>
      <c r="L354" s="23">
        <f>(I354*$L$3)/12</f>
        <v/>
      </c>
      <c r="M354" s="29">
        <f>(I354*$M$3)/12</f>
        <v/>
      </c>
      <c r="N354" s="23">
        <f>(I354*$N$3)/12</f>
        <v/>
      </c>
      <c r="O354" s="23">
        <f>(I354*$O$3)/12</f>
        <v/>
      </c>
      <c r="P354" s="23">
        <f>(I354*$P$3)/12</f>
        <v/>
      </c>
    </row>
    <row r="355">
      <c r="G355" s="7">
        <f>G354*0.3025</f>
        <v/>
      </c>
      <c r="H355" s="6" t="n"/>
      <c r="I355" s="60">
        <f>H353+$I$5</f>
        <v/>
      </c>
      <c r="J355" s="23">
        <f>(I355*$J$3)/12</f>
        <v/>
      </c>
      <c r="K355" s="23">
        <f>(I355*$K$3)/12</f>
        <v/>
      </c>
      <c r="L355" s="23">
        <f>(I355*$L$3)/12</f>
        <v/>
      </c>
      <c r="M355" s="29">
        <f>(I355*$M$3)/12</f>
        <v/>
      </c>
      <c r="N355" s="23">
        <f>(I355*$N$3)/12</f>
        <v/>
      </c>
      <c r="O355" s="23">
        <f>(I355*$O$3)/12</f>
        <v/>
      </c>
      <c r="P355" s="23">
        <f>(I355*$P$3)/12</f>
        <v/>
      </c>
    </row>
    <row r="356">
      <c r="G356" s="6">
        <f>SUBSTITUTE(D356,"㎡","")</f>
        <v/>
      </c>
      <c r="H356" s="8" t="n"/>
      <c r="I356" s="61">
        <f>H353+$I$6</f>
        <v/>
      </c>
      <c r="J356" s="23">
        <f>(I356*$J$3)/12</f>
        <v/>
      </c>
      <c r="K356" s="23">
        <f>(I356*$K$3)/12</f>
        <v/>
      </c>
      <c r="L356" s="23">
        <f>(I356*$L$3)/12</f>
        <v/>
      </c>
      <c r="M356" s="29">
        <f>(I356*$M$3)/12</f>
        <v/>
      </c>
      <c r="N356" s="23">
        <f>(I356*$N$3)/12</f>
        <v/>
      </c>
      <c r="O356" s="23">
        <f>(I356*$O$3)/12</f>
        <v/>
      </c>
      <c r="P356" s="23">
        <f>(I356*$P$3)/12</f>
        <v/>
      </c>
    </row>
    <row r="357">
      <c r="G357" s="22">
        <f>SUBSTITUTE(D357,"㎡","")</f>
        <v/>
      </c>
      <c r="H357" s="22">
        <f>SUBSTITUTE(B358,"万円","")</f>
        <v/>
      </c>
      <c r="I357" s="59">
        <f>H358+$I$2</f>
        <v/>
      </c>
      <c r="J357" s="26">
        <f>(I357*$J$3)/12</f>
        <v/>
      </c>
      <c r="K357" s="26">
        <f>(I357*$K$3)/12</f>
        <v/>
      </c>
      <c r="L357" s="26">
        <f>(I357*$L$3)/12</f>
        <v/>
      </c>
      <c r="M357" s="26">
        <f>(I357*$M$3)/12</f>
        <v/>
      </c>
      <c r="N357" s="26">
        <f>(I357*$N$3)/12</f>
        <v/>
      </c>
      <c r="O357" s="26">
        <f>(I357*$O$3)/12</f>
        <v/>
      </c>
      <c r="P357" s="26">
        <f>(I357*$P$3)/12</f>
        <v/>
      </c>
    </row>
    <row r="358">
      <c r="G358" s="6">
        <f>SUBSTITUTE(B360,"%","")</f>
        <v/>
      </c>
      <c r="H358" s="7">
        <f>H357/G360</f>
        <v/>
      </c>
      <c r="I358" s="60">
        <f>H358+$I$3</f>
        <v/>
      </c>
      <c r="J358" s="23">
        <f>(I358*$J$3)/12</f>
        <v/>
      </c>
      <c r="K358" s="23">
        <f>(I358*$K$3)/12</f>
        <v/>
      </c>
      <c r="L358" s="23">
        <f>(I358*$L$3)/12</f>
        <v/>
      </c>
      <c r="M358" s="29">
        <f>(I358*$M$3)/12</f>
        <v/>
      </c>
      <c r="N358" s="23">
        <f>(I358*$N$3)/12</f>
        <v/>
      </c>
      <c r="O358" s="23">
        <f>(I358*$O$3)/12</f>
        <v/>
      </c>
      <c r="P358" s="23">
        <f>(I358*$P$3)/12</f>
        <v/>
      </c>
    </row>
    <row r="359">
      <c r="G359" s="28">
        <f>G357*G358</f>
        <v/>
      </c>
      <c r="H359" s="6" t="n"/>
      <c r="I359" s="60">
        <f>H358+$I$4</f>
        <v/>
      </c>
      <c r="J359" s="23">
        <f>(I359*$J$3)/12</f>
        <v/>
      </c>
      <c r="K359" s="23">
        <f>(I359*$K$3)/12</f>
        <v/>
      </c>
      <c r="L359" s="23">
        <f>(I359*$L$3)/12</f>
        <v/>
      </c>
      <c r="M359" s="29">
        <f>(I359*$M$3)/12</f>
        <v/>
      </c>
      <c r="N359" s="23">
        <f>(I359*$N$3)/12</f>
        <v/>
      </c>
      <c r="O359" s="23">
        <f>(I359*$O$3)/12</f>
        <v/>
      </c>
      <c r="P359" s="23">
        <f>(I359*$P$3)/12</f>
        <v/>
      </c>
    </row>
    <row r="360">
      <c r="G360" s="7">
        <f>G359*0.3025</f>
        <v/>
      </c>
      <c r="H360" s="6" t="n"/>
      <c r="I360" s="60">
        <f>H358+$I$5</f>
        <v/>
      </c>
      <c r="J360" s="23">
        <f>(I360*$J$3)/12</f>
        <v/>
      </c>
      <c r="K360" s="23">
        <f>(I360*$K$3)/12</f>
        <v/>
      </c>
      <c r="L360" s="23">
        <f>(I360*$L$3)/12</f>
        <v/>
      </c>
      <c r="M360" s="29">
        <f>(I360*$M$3)/12</f>
        <v/>
      </c>
      <c r="N360" s="23">
        <f>(I360*$N$3)/12</f>
        <v/>
      </c>
      <c r="O360" s="23">
        <f>(I360*$O$3)/12</f>
        <v/>
      </c>
      <c r="P360" s="23">
        <f>(I360*$P$3)/12</f>
        <v/>
      </c>
    </row>
    <row r="361">
      <c r="G361" s="6">
        <f>SUBSTITUTE(D361,"㎡","")</f>
        <v/>
      </c>
      <c r="H361" s="8" t="n"/>
      <c r="I361" s="61">
        <f>H358+$I$6</f>
        <v/>
      </c>
      <c r="J361" s="23">
        <f>(I361*$J$3)/12</f>
        <v/>
      </c>
      <c r="K361" s="23">
        <f>(I361*$K$3)/12</f>
        <v/>
      </c>
      <c r="L361" s="23">
        <f>(I361*$L$3)/12</f>
        <v/>
      </c>
      <c r="M361" s="29">
        <f>(I361*$M$3)/12</f>
        <v/>
      </c>
      <c r="N361" s="23">
        <f>(I361*$N$3)/12</f>
        <v/>
      </c>
      <c r="O361" s="23">
        <f>(I361*$O$3)/12</f>
        <v/>
      </c>
      <c r="P361" s="23">
        <f>(I361*$P$3)/12</f>
        <v/>
      </c>
    </row>
    <row r="362">
      <c r="G362" s="22">
        <f>SUBSTITUTE(D362,"㎡","")</f>
        <v/>
      </c>
      <c r="H362" s="22">
        <f>SUBSTITUTE(B363,"万円","")</f>
        <v/>
      </c>
      <c r="I362" s="59">
        <f>H363+$I$2</f>
        <v/>
      </c>
      <c r="J362" s="26">
        <f>(I362*$J$3)/12</f>
        <v/>
      </c>
      <c r="K362" s="26">
        <f>(I362*$K$3)/12</f>
        <v/>
      </c>
      <c r="L362" s="26">
        <f>(I362*$L$3)/12</f>
        <v/>
      </c>
      <c r="M362" s="26">
        <f>(I362*$M$3)/12</f>
        <v/>
      </c>
      <c r="N362" s="26">
        <f>(I362*$N$3)/12</f>
        <v/>
      </c>
      <c r="O362" s="26">
        <f>(I362*$O$3)/12</f>
        <v/>
      </c>
      <c r="P362" s="26">
        <f>(I362*$P$3)/12</f>
        <v/>
      </c>
    </row>
    <row r="363">
      <c r="G363" s="6">
        <f>SUBSTITUTE(B365,"%","")</f>
        <v/>
      </c>
      <c r="H363" s="7">
        <f>H362/G365</f>
        <v/>
      </c>
      <c r="I363" s="60">
        <f>H363+$I$3</f>
        <v/>
      </c>
      <c r="J363" s="23">
        <f>(I363*$J$3)/12</f>
        <v/>
      </c>
      <c r="K363" s="23">
        <f>(I363*$K$3)/12</f>
        <v/>
      </c>
      <c r="L363" s="23">
        <f>(I363*$L$3)/12</f>
        <v/>
      </c>
      <c r="M363" s="29">
        <f>(I363*$M$3)/12</f>
        <v/>
      </c>
      <c r="N363" s="23">
        <f>(I363*$N$3)/12</f>
        <v/>
      </c>
      <c r="O363" s="23">
        <f>(I363*$O$3)/12</f>
        <v/>
      </c>
      <c r="P363" s="23">
        <f>(I363*$P$3)/12</f>
        <v/>
      </c>
    </row>
    <row r="364">
      <c r="G364" s="28">
        <f>G362*G363</f>
        <v/>
      </c>
      <c r="H364" s="6" t="n"/>
      <c r="I364" s="60">
        <f>H363+$I$4</f>
        <v/>
      </c>
      <c r="J364" s="23">
        <f>(I364*$J$3)/12</f>
        <v/>
      </c>
      <c r="K364" s="23">
        <f>(I364*$K$3)/12</f>
        <v/>
      </c>
      <c r="L364" s="23">
        <f>(I364*$L$3)/12</f>
        <v/>
      </c>
      <c r="M364" s="29">
        <f>(I364*$M$3)/12</f>
        <v/>
      </c>
      <c r="N364" s="23">
        <f>(I364*$N$3)/12</f>
        <v/>
      </c>
      <c r="O364" s="23">
        <f>(I364*$O$3)/12</f>
        <v/>
      </c>
      <c r="P364" s="23">
        <f>(I364*$P$3)/12</f>
        <v/>
      </c>
    </row>
    <row r="365">
      <c r="G365" s="7">
        <f>G364*0.3025</f>
        <v/>
      </c>
      <c r="H365" s="6" t="n"/>
      <c r="I365" s="60">
        <f>H363+$I$5</f>
        <v/>
      </c>
      <c r="J365" s="23">
        <f>(I365*$J$3)/12</f>
        <v/>
      </c>
      <c r="K365" s="23">
        <f>(I365*$K$3)/12</f>
        <v/>
      </c>
      <c r="L365" s="23">
        <f>(I365*$L$3)/12</f>
        <v/>
      </c>
      <c r="M365" s="29">
        <f>(I365*$M$3)/12</f>
        <v/>
      </c>
      <c r="N365" s="23">
        <f>(I365*$N$3)/12</f>
        <v/>
      </c>
      <c r="O365" s="23">
        <f>(I365*$O$3)/12</f>
        <v/>
      </c>
      <c r="P365" s="23">
        <f>(I365*$P$3)/12</f>
        <v/>
      </c>
    </row>
    <row r="366">
      <c r="G366" s="6">
        <f>SUBSTITUTE(D366,"㎡","")</f>
        <v/>
      </c>
      <c r="H366" s="8" t="n"/>
      <c r="I366" s="61">
        <f>H363+$I$6</f>
        <v/>
      </c>
      <c r="J366" s="23">
        <f>(I366*$J$3)/12</f>
        <v/>
      </c>
      <c r="K366" s="23">
        <f>(I366*$K$3)/12</f>
        <v/>
      </c>
      <c r="L366" s="23">
        <f>(I366*$L$3)/12</f>
        <v/>
      </c>
      <c r="M366" s="29">
        <f>(I366*$M$3)/12</f>
        <v/>
      </c>
      <c r="N366" s="23">
        <f>(I366*$N$3)/12</f>
        <v/>
      </c>
      <c r="O366" s="23">
        <f>(I366*$O$3)/12</f>
        <v/>
      </c>
      <c r="P366" s="23">
        <f>(I366*$P$3)/12</f>
        <v/>
      </c>
    </row>
    <row r="367">
      <c r="G367" s="22">
        <f>SUBSTITUTE(D367,"㎡","")</f>
        <v/>
      </c>
      <c r="H367" s="22">
        <f>SUBSTITUTE(B368,"万円","")</f>
        <v/>
      </c>
      <c r="I367" s="59">
        <f>H368+$I$2</f>
        <v/>
      </c>
      <c r="J367" s="26">
        <f>(I367*$J$3)/12</f>
        <v/>
      </c>
      <c r="K367" s="26">
        <f>(I367*$K$3)/12</f>
        <v/>
      </c>
      <c r="L367" s="26">
        <f>(I367*$L$3)/12</f>
        <v/>
      </c>
      <c r="M367" s="26">
        <f>(I367*$M$3)/12</f>
        <v/>
      </c>
      <c r="N367" s="26">
        <f>(I367*$N$3)/12</f>
        <v/>
      </c>
      <c r="O367" s="26">
        <f>(I367*$O$3)/12</f>
        <v/>
      </c>
      <c r="P367" s="26">
        <f>(I367*$P$3)/12</f>
        <v/>
      </c>
    </row>
    <row r="368">
      <c r="G368" s="6">
        <f>SUBSTITUTE(B370,"%","")</f>
        <v/>
      </c>
      <c r="H368" s="7">
        <f>H367/G370</f>
        <v/>
      </c>
      <c r="I368" s="60">
        <f>H368+$I$3</f>
        <v/>
      </c>
      <c r="J368" s="23">
        <f>(I368*$J$3)/12</f>
        <v/>
      </c>
      <c r="K368" s="23">
        <f>(I368*$K$3)/12</f>
        <v/>
      </c>
      <c r="L368" s="23">
        <f>(I368*$L$3)/12</f>
        <v/>
      </c>
      <c r="M368" s="29">
        <f>(I368*$M$3)/12</f>
        <v/>
      </c>
      <c r="N368" s="23">
        <f>(I368*$N$3)/12</f>
        <v/>
      </c>
      <c r="O368" s="23">
        <f>(I368*$O$3)/12</f>
        <v/>
      </c>
      <c r="P368" s="23">
        <f>(I368*$P$3)/12</f>
        <v/>
      </c>
    </row>
    <row r="369">
      <c r="G369" s="28">
        <f>G367*G368</f>
        <v/>
      </c>
      <c r="H369" s="6" t="n"/>
      <c r="I369" s="60">
        <f>H368+$I$4</f>
        <v/>
      </c>
      <c r="J369" s="23">
        <f>(I369*$J$3)/12</f>
        <v/>
      </c>
      <c r="K369" s="23">
        <f>(I369*$K$3)/12</f>
        <v/>
      </c>
      <c r="L369" s="23">
        <f>(I369*$L$3)/12</f>
        <v/>
      </c>
      <c r="M369" s="29">
        <f>(I369*$M$3)/12</f>
        <v/>
      </c>
      <c r="N369" s="23">
        <f>(I369*$N$3)/12</f>
        <v/>
      </c>
      <c r="O369" s="23">
        <f>(I369*$O$3)/12</f>
        <v/>
      </c>
      <c r="P369" s="23">
        <f>(I369*$P$3)/12</f>
        <v/>
      </c>
    </row>
    <row r="370">
      <c r="G370" s="7">
        <f>G369*0.3025</f>
        <v/>
      </c>
      <c r="H370" s="6" t="n"/>
      <c r="I370" s="60">
        <f>H368+$I$5</f>
        <v/>
      </c>
      <c r="J370" s="23">
        <f>(I370*$J$3)/12</f>
        <v/>
      </c>
      <c r="K370" s="23">
        <f>(I370*$K$3)/12</f>
        <v/>
      </c>
      <c r="L370" s="23">
        <f>(I370*$L$3)/12</f>
        <v/>
      </c>
      <c r="M370" s="29">
        <f>(I370*$M$3)/12</f>
        <v/>
      </c>
      <c r="N370" s="23">
        <f>(I370*$N$3)/12</f>
        <v/>
      </c>
      <c r="O370" s="23">
        <f>(I370*$O$3)/12</f>
        <v/>
      </c>
      <c r="P370" s="23">
        <f>(I370*$P$3)/12</f>
        <v/>
      </c>
    </row>
    <row r="371">
      <c r="G371" s="6">
        <f>SUBSTITUTE(D371,"㎡","")</f>
        <v/>
      </c>
      <c r="H371" s="8" t="n"/>
      <c r="I371" s="61">
        <f>H368+$I$6</f>
        <v/>
      </c>
      <c r="J371" s="23">
        <f>(I371*$J$3)/12</f>
        <v/>
      </c>
      <c r="K371" s="23">
        <f>(I371*$K$3)/12</f>
        <v/>
      </c>
      <c r="L371" s="23">
        <f>(I371*$L$3)/12</f>
        <v/>
      </c>
      <c r="M371" s="29">
        <f>(I371*$M$3)/12</f>
        <v/>
      </c>
      <c r="N371" s="23">
        <f>(I371*$N$3)/12</f>
        <v/>
      </c>
      <c r="O371" s="23">
        <f>(I371*$O$3)/12</f>
        <v/>
      </c>
      <c r="P371" s="23">
        <f>(I371*$P$3)/12</f>
        <v/>
      </c>
    </row>
    <row r="372">
      <c r="G372" s="22">
        <f>SUBSTITUTE(D372,"㎡","")</f>
        <v/>
      </c>
      <c r="H372" s="22">
        <f>SUBSTITUTE(B373,"万円","")</f>
        <v/>
      </c>
      <c r="I372" s="59">
        <f>H373+$I$2</f>
        <v/>
      </c>
      <c r="J372" s="26">
        <f>(I372*$J$3)/12</f>
        <v/>
      </c>
      <c r="K372" s="26">
        <f>(I372*$K$3)/12</f>
        <v/>
      </c>
      <c r="L372" s="26">
        <f>(I372*$L$3)/12</f>
        <v/>
      </c>
      <c r="M372" s="26">
        <f>(I372*$M$3)/12</f>
        <v/>
      </c>
      <c r="N372" s="26">
        <f>(I372*$N$3)/12</f>
        <v/>
      </c>
      <c r="O372" s="26">
        <f>(I372*$O$3)/12</f>
        <v/>
      </c>
      <c r="P372" s="26">
        <f>(I372*$P$3)/12</f>
        <v/>
      </c>
    </row>
    <row r="373">
      <c r="G373" s="6">
        <f>SUBSTITUTE(B375,"%","")</f>
        <v/>
      </c>
      <c r="H373" s="7">
        <f>H372/G375</f>
        <v/>
      </c>
      <c r="I373" s="60">
        <f>H373+$I$3</f>
        <v/>
      </c>
      <c r="J373" s="23">
        <f>(I373*$J$3)/12</f>
        <v/>
      </c>
      <c r="K373" s="23">
        <f>(I373*$K$3)/12</f>
        <v/>
      </c>
      <c r="L373" s="23">
        <f>(I373*$L$3)/12</f>
        <v/>
      </c>
      <c r="M373" s="29">
        <f>(I373*$M$3)/12</f>
        <v/>
      </c>
      <c r="N373" s="23">
        <f>(I373*$N$3)/12</f>
        <v/>
      </c>
      <c r="O373" s="23">
        <f>(I373*$O$3)/12</f>
        <v/>
      </c>
      <c r="P373" s="23">
        <f>(I373*$P$3)/12</f>
        <v/>
      </c>
    </row>
    <row r="374">
      <c r="G374" s="28">
        <f>G372*G373</f>
        <v/>
      </c>
      <c r="H374" s="6" t="n"/>
      <c r="I374" s="60">
        <f>H373+$I$4</f>
        <v/>
      </c>
      <c r="J374" s="23">
        <f>(I374*$J$3)/12</f>
        <v/>
      </c>
      <c r="K374" s="23">
        <f>(I374*$K$3)/12</f>
        <v/>
      </c>
      <c r="L374" s="23">
        <f>(I374*$L$3)/12</f>
        <v/>
      </c>
      <c r="M374" s="29">
        <f>(I374*$M$3)/12</f>
        <v/>
      </c>
      <c r="N374" s="23">
        <f>(I374*$N$3)/12</f>
        <v/>
      </c>
      <c r="O374" s="23">
        <f>(I374*$O$3)/12</f>
        <v/>
      </c>
      <c r="P374" s="23">
        <f>(I374*$P$3)/12</f>
        <v/>
      </c>
    </row>
    <row r="375">
      <c r="G375" s="7">
        <f>G374*0.3025</f>
        <v/>
      </c>
      <c r="H375" s="6" t="n"/>
      <c r="I375" s="60">
        <f>H373+$I$5</f>
        <v/>
      </c>
      <c r="J375" s="23">
        <f>(I375*$J$3)/12</f>
        <v/>
      </c>
      <c r="K375" s="23">
        <f>(I375*$K$3)/12</f>
        <v/>
      </c>
      <c r="L375" s="23">
        <f>(I375*$L$3)/12</f>
        <v/>
      </c>
      <c r="M375" s="29">
        <f>(I375*$M$3)/12</f>
        <v/>
      </c>
      <c r="N375" s="23">
        <f>(I375*$N$3)/12</f>
        <v/>
      </c>
      <c r="O375" s="23">
        <f>(I375*$O$3)/12</f>
        <v/>
      </c>
      <c r="P375" s="23">
        <f>(I375*$P$3)/12</f>
        <v/>
      </c>
    </row>
    <row r="376">
      <c r="G376" s="6">
        <f>SUBSTITUTE(D376,"㎡","")</f>
        <v/>
      </c>
      <c r="H376" s="8" t="n"/>
      <c r="I376" s="61">
        <f>H373+$I$6</f>
        <v/>
      </c>
      <c r="J376" s="23">
        <f>(I376*$J$3)/12</f>
        <v/>
      </c>
      <c r="K376" s="23">
        <f>(I376*$K$3)/12</f>
        <v/>
      </c>
      <c r="L376" s="23">
        <f>(I376*$L$3)/12</f>
        <v/>
      </c>
      <c r="M376" s="29">
        <f>(I376*$M$3)/12</f>
        <v/>
      </c>
      <c r="N376" s="23">
        <f>(I376*$N$3)/12</f>
        <v/>
      </c>
      <c r="O376" s="23">
        <f>(I376*$O$3)/12</f>
        <v/>
      </c>
      <c r="P376" s="23">
        <f>(I376*$P$3)/12</f>
        <v/>
      </c>
    </row>
    <row r="377">
      <c r="G377" s="22">
        <f>SUBSTITUTE(D377,"㎡","")</f>
        <v/>
      </c>
      <c r="H377" s="22">
        <f>SUBSTITUTE(B378,"万円","")</f>
        <v/>
      </c>
      <c r="I377" s="59">
        <f>H378+$I$2</f>
        <v/>
      </c>
      <c r="J377" s="26">
        <f>(I377*$J$3)/12</f>
        <v/>
      </c>
      <c r="K377" s="26">
        <f>(I377*$K$3)/12</f>
        <v/>
      </c>
      <c r="L377" s="26">
        <f>(I377*$L$3)/12</f>
        <v/>
      </c>
      <c r="M377" s="26">
        <f>(I377*$M$3)/12</f>
        <v/>
      </c>
      <c r="N377" s="26">
        <f>(I377*$N$3)/12</f>
        <v/>
      </c>
      <c r="O377" s="26">
        <f>(I377*$O$3)/12</f>
        <v/>
      </c>
      <c r="P377" s="26">
        <f>(I377*$P$3)/12</f>
        <v/>
      </c>
    </row>
    <row r="378">
      <c r="G378" s="6">
        <f>SUBSTITUTE(B380,"%","")</f>
        <v/>
      </c>
      <c r="H378" s="7">
        <f>H377/G380</f>
        <v/>
      </c>
      <c r="I378" s="60">
        <f>H378+$I$3</f>
        <v/>
      </c>
      <c r="J378" s="23">
        <f>(I378*$J$3)/12</f>
        <v/>
      </c>
      <c r="K378" s="23">
        <f>(I378*$K$3)/12</f>
        <v/>
      </c>
      <c r="L378" s="23">
        <f>(I378*$L$3)/12</f>
        <v/>
      </c>
      <c r="M378" s="29">
        <f>(I378*$M$3)/12</f>
        <v/>
      </c>
      <c r="N378" s="23">
        <f>(I378*$N$3)/12</f>
        <v/>
      </c>
      <c r="O378" s="23">
        <f>(I378*$O$3)/12</f>
        <v/>
      </c>
      <c r="P378" s="23">
        <f>(I378*$P$3)/12</f>
        <v/>
      </c>
    </row>
    <row r="379">
      <c r="G379" s="28">
        <f>G377*G378</f>
        <v/>
      </c>
      <c r="H379" s="6" t="n"/>
      <c r="I379" s="60">
        <f>H378+$I$4</f>
        <v/>
      </c>
      <c r="J379" s="23">
        <f>(I379*$J$3)/12</f>
        <v/>
      </c>
      <c r="K379" s="23">
        <f>(I379*$K$3)/12</f>
        <v/>
      </c>
      <c r="L379" s="23">
        <f>(I379*$L$3)/12</f>
        <v/>
      </c>
      <c r="M379" s="29">
        <f>(I379*$M$3)/12</f>
        <v/>
      </c>
      <c r="N379" s="23">
        <f>(I379*$N$3)/12</f>
        <v/>
      </c>
      <c r="O379" s="23">
        <f>(I379*$O$3)/12</f>
        <v/>
      </c>
      <c r="P379" s="23">
        <f>(I379*$P$3)/12</f>
        <v/>
      </c>
    </row>
    <row r="380">
      <c r="G380" s="7">
        <f>G379*0.3025</f>
        <v/>
      </c>
      <c r="H380" s="6" t="n"/>
      <c r="I380" s="60">
        <f>H378+$I$5</f>
        <v/>
      </c>
      <c r="J380" s="23">
        <f>(I380*$J$3)/12</f>
        <v/>
      </c>
      <c r="K380" s="23">
        <f>(I380*$K$3)/12</f>
        <v/>
      </c>
      <c r="L380" s="23">
        <f>(I380*$L$3)/12</f>
        <v/>
      </c>
      <c r="M380" s="29">
        <f>(I380*$M$3)/12</f>
        <v/>
      </c>
      <c r="N380" s="23">
        <f>(I380*$N$3)/12</f>
        <v/>
      </c>
      <c r="O380" s="23">
        <f>(I380*$O$3)/12</f>
        <v/>
      </c>
      <c r="P380" s="23">
        <f>(I380*$P$3)/12</f>
        <v/>
      </c>
    </row>
    <row r="381">
      <c r="G381" s="6">
        <f>SUBSTITUTE(D381,"㎡","")</f>
        <v/>
      </c>
      <c r="H381" s="8" t="n"/>
      <c r="I381" s="61">
        <f>H378+$I$6</f>
        <v/>
      </c>
      <c r="J381" s="23">
        <f>(I381*$J$3)/12</f>
        <v/>
      </c>
      <c r="K381" s="23">
        <f>(I381*$K$3)/12</f>
        <v/>
      </c>
      <c r="L381" s="23">
        <f>(I381*$L$3)/12</f>
        <v/>
      </c>
      <c r="M381" s="29">
        <f>(I381*$M$3)/12</f>
        <v/>
      </c>
      <c r="N381" s="23">
        <f>(I381*$N$3)/12</f>
        <v/>
      </c>
      <c r="O381" s="23">
        <f>(I381*$O$3)/12</f>
        <v/>
      </c>
      <c r="P381" s="23">
        <f>(I381*$P$3)/12</f>
        <v/>
      </c>
    </row>
    <row r="382">
      <c r="G382" s="22">
        <f>SUBSTITUTE(D382,"㎡","")</f>
        <v/>
      </c>
      <c r="H382" s="22">
        <f>SUBSTITUTE(B383,"万円","")</f>
        <v/>
      </c>
      <c r="I382" s="59">
        <f>H383+$I$2</f>
        <v/>
      </c>
      <c r="J382" s="26">
        <f>(I382*$J$3)/12</f>
        <v/>
      </c>
      <c r="K382" s="26">
        <f>(I382*$K$3)/12</f>
        <v/>
      </c>
      <c r="L382" s="26">
        <f>(I382*$L$3)/12</f>
        <v/>
      </c>
      <c r="M382" s="26">
        <f>(I382*$M$3)/12</f>
        <v/>
      </c>
      <c r="N382" s="26">
        <f>(I382*$N$3)/12</f>
        <v/>
      </c>
      <c r="O382" s="26">
        <f>(I382*$O$3)/12</f>
        <v/>
      </c>
      <c r="P382" s="26">
        <f>(I382*$P$3)/12</f>
        <v/>
      </c>
    </row>
    <row r="383">
      <c r="G383" s="6">
        <f>SUBSTITUTE(B385,"%","")</f>
        <v/>
      </c>
      <c r="H383" s="7">
        <f>H382/G385</f>
        <v/>
      </c>
      <c r="I383" s="60">
        <f>H383+$I$3</f>
        <v/>
      </c>
      <c r="J383" s="23">
        <f>(I383*$J$3)/12</f>
        <v/>
      </c>
      <c r="K383" s="23">
        <f>(I383*$K$3)/12</f>
        <v/>
      </c>
      <c r="L383" s="23">
        <f>(I383*$L$3)/12</f>
        <v/>
      </c>
      <c r="M383" s="29">
        <f>(I383*$M$3)/12</f>
        <v/>
      </c>
      <c r="N383" s="23">
        <f>(I383*$N$3)/12</f>
        <v/>
      </c>
      <c r="O383" s="23">
        <f>(I383*$O$3)/12</f>
        <v/>
      </c>
      <c r="P383" s="23">
        <f>(I383*$P$3)/12</f>
        <v/>
      </c>
    </row>
    <row r="384">
      <c r="G384" s="28">
        <f>G382*G383</f>
        <v/>
      </c>
      <c r="H384" s="6" t="n"/>
      <c r="I384" s="60">
        <f>H383+$I$4</f>
        <v/>
      </c>
      <c r="J384" s="23">
        <f>(I384*$J$3)/12</f>
        <v/>
      </c>
      <c r="K384" s="23">
        <f>(I384*$K$3)/12</f>
        <v/>
      </c>
      <c r="L384" s="23">
        <f>(I384*$L$3)/12</f>
        <v/>
      </c>
      <c r="M384" s="29">
        <f>(I384*$M$3)/12</f>
        <v/>
      </c>
      <c r="N384" s="23">
        <f>(I384*$N$3)/12</f>
        <v/>
      </c>
      <c r="O384" s="23">
        <f>(I384*$O$3)/12</f>
        <v/>
      </c>
      <c r="P384" s="23">
        <f>(I384*$P$3)/12</f>
        <v/>
      </c>
    </row>
    <row r="385">
      <c r="G385" s="7">
        <f>G384*0.3025</f>
        <v/>
      </c>
      <c r="H385" s="6" t="n"/>
      <c r="I385" s="60">
        <f>H383+$I$5</f>
        <v/>
      </c>
      <c r="J385" s="23">
        <f>(I385*$J$3)/12</f>
        <v/>
      </c>
      <c r="K385" s="23">
        <f>(I385*$K$3)/12</f>
        <v/>
      </c>
      <c r="L385" s="23">
        <f>(I385*$L$3)/12</f>
        <v/>
      </c>
      <c r="M385" s="29">
        <f>(I385*$M$3)/12</f>
        <v/>
      </c>
      <c r="N385" s="23">
        <f>(I385*$N$3)/12</f>
        <v/>
      </c>
      <c r="O385" s="23">
        <f>(I385*$O$3)/12</f>
        <v/>
      </c>
      <c r="P385" s="23">
        <f>(I385*$P$3)/12</f>
        <v/>
      </c>
    </row>
    <row r="386">
      <c r="G386" s="6">
        <f>SUBSTITUTE(D386,"㎡","")</f>
        <v/>
      </c>
      <c r="H386" s="8" t="n"/>
      <c r="I386" s="61">
        <f>H383+$I$6</f>
        <v/>
      </c>
      <c r="J386" s="23">
        <f>(I386*$J$3)/12</f>
        <v/>
      </c>
      <c r="K386" s="23">
        <f>(I386*$K$3)/12</f>
        <v/>
      </c>
      <c r="L386" s="23">
        <f>(I386*$L$3)/12</f>
        <v/>
      </c>
      <c r="M386" s="29">
        <f>(I386*$M$3)/12</f>
        <v/>
      </c>
      <c r="N386" s="23">
        <f>(I386*$N$3)/12</f>
        <v/>
      </c>
      <c r="O386" s="23">
        <f>(I386*$O$3)/12</f>
        <v/>
      </c>
      <c r="P386" s="23">
        <f>(I386*$P$3)/12</f>
        <v/>
      </c>
    </row>
    <row r="387">
      <c r="G387" s="22">
        <f>SUBSTITUTE(D387,"㎡","")</f>
        <v/>
      </c>
      <c r="H387" s="22">
        <f>SUBSTITUTE(B388,"万円","")</f>
        <v/>
      </c>
      <c r="I387" s="59">
        <f>H388+$I$2</f>
        <v/>
      </c>
      <c r="J387" s="26">
        <f>(I387*$J$3)/12</f>
        <v/>
      </c>
      <c r="K387" s="26">
        <f>(I387*$K$3)/12</f>
        <v/>
      </c>
      <c r="L387" s="26">
        <f>(I387*$L$3)/12</f>
        <v/>
      </c>
      <c r="M387" s="26">
        <f>(I387*$M$3)/12</f>
        <v/>
      </c>
      <c r="N387" s="26">
        <f>(I387*$N$3)/12</f>
        <v/>
      </c>
      <c r="O387" s="26">
        <f>(I387*$O$3)/12</f>
        <v/>
      </c>
      <c r="P387" s="26">
        <f>(I387*$P$3)/12</f>
        <v/>
      </c>
    </row>
    <row r="388">
      <c r="G388" s="6">
        <f>SUBSTITUTE(B390,"%","")</f>
        <v/>
      </c>
      <c r="H388" s="7">
        <f>H387/G390</f>
        <v/>
      </c>
      <c r="I388" s="60">
        <f>H388+$I$3</f>
        <v/>
      </c>
      <c r="J388" s="23">
        <f>(I388*$J$3)/12</f>
        <v/>
      </c>
      <c r="K388" s="23">
        <f>(I388*$K$3)/12</f>
        <v/>
      </c>
      <c r="L388" s="23">
        <f>(I388*$L$3)/12</f>
        <v/>
      </c>
      <c r="M388" s="29">
        <f>(I388*$M$3)/12</f>
        <v/>
      </c>
      <c r="N388" s="23">
        <f>(I388*$N$3)/12</f>
        <v/>
      </c>
      <c r="O388" s="23">
        <f>(I388*$O$3)/12</f>
        <v/>
      </c>
      <c r="P388" s="23">
        <f>(I388*$P$3)/12</f>
        <v/>
      </c>
    </row>
    <row r="389">
      <c r="G389" s="28">
        <f>G387*G388</f>
        <v/>
      </c>
      <c r="H389" s="6" t="n"/>
      <c r="I389" s="60">
        <f>H388+$I$4</f>
        <v/>
      </c>
      <c r="J389" s="23">
        <f>(I389*$J$3)/12</f>
        <v/>
      </c>
      <c r="K389" s="23">
        <f>(I389*$K$3)/12</f>
        <v/>
      </c>
      <c r="L389" s="23">
        <f>(I389*$L$3)/12</f>
        <v/>
      </c>
      <c r="M389" s="29">
        <f>(I389*$M$3)/12</f>
        <v/>
      </c>
      <c r="N389" s="23">
        <f>(I389*$N$3)/12</f>
        <v/>
      </c>
      <c r="O389" s="23">
        <f>(I389*$O$3)/12</f>
        <v/>
      </c>
      <c r="P389" s="23">
        <f>(I389*$P$3)/12</f>
        <v/>
      </c>
    </row>
    <row r="390">
      <c r="G390" s="7">
        <f>G389*0.3025</f>
        <v/>
      </c>
      <c r="H390" s="6" t="n"/>
      <c r="I390" s="60">
        <f>H388+$I$5</f>
        <v/>
      </c>
      <c r="J390" s="23">
        <f>(I390*$J$3)/12</f>
        <v/>
      </c>
      <c r="K390" s="23">
        <f>(I390*$K$3)/12</f>
        <v/>
      </c>
      <c r="L390" s="23">
        <f>(I390*$L$3)/12</f>
        <v/>
      </c>
      <c r="M390" s="29">
        <f>(I390*$M$3)/12</f>
        <v/>
      </c>
      <c r="N390" s="23">
        <f>(I390*$N$3)/12</f>
        <v/>
      </c>
      <c r="O390" s="23">
        <f>(I390*$O$3)/12</f>
        <v/>
      </c>
      <c r="P390" s="23">
        <f>(I390*$P$3)/12</f>
        <v/>
      </c>
    </row>
    <row r="391">
      <c r="G391" s="6">
        <f>SUBSTITUTE(D391,"㎡","")</f>
        <v/>
      </c>
      <c r="H391" s="8" t="n"/>
      <c r="I391" s="61">
        <f>H388+$I$6</f>
        <v/>
      </c>
      <c r="J391" s="23">
        <f>(I391*$J$3)/12</f>
        <v/>
      </c>
      <c r="K391" s="23">
        <f>(I391*$K$3)/12</f>
        <v/>
      </c>
      <c r="L391" s="23">
        <f>(I391*$L$3)/12</f>
        <v/>
      </c>
      <c r="M391" s="29">
        <f>(I391*$M$3)/12</f>
        <v/>
      </c>
      <c r="N391" s="23">
        <f>(I391*$N$3)/12</f>
        <v/>
      </c>
      <c r="O391" s="23">
        <f>(I391*$O$3)/12</f>
        <v/>
      </c>
      <c r="P391" s="23">
        <f>(I391*$P$3)/12</f>
        <v/>
      </c>
    </row>
    <row r="392">
      <c r="G392" s="22">
        <f>SUBSTITUTE(D392,"㎡","")</f>
        <v/>
      </c>
      <c r="H392" s="22">
        <f>SUBSTITUTE(B393,"万円","")</f>
        <v/>
      </c>
      <c r="I392" s="59">
        <f>H393+$I$2</f>
        <v/>
      </c>
      <c r="J392" s="26">
        <f>(I392*$J$3)/12</f>
        <v/>
      </c>
      <c r="K392" s="26">
        <f>(I392*$K$3)/12</f>
        <v/>
      </c>
      <c r="L392" s="26">
        <f>(I392*$L$3)/12</f>
        <v/>
      </c>
      <c r="M392" s="26">
        <f>(I392*$M$3)/12</f>
        <v/>
      </c>
      <c r="N392" s="26">
        <f>(I392*$N$3)/12</f>
        <v/>
      </c>
      <c r="O392" s="26">
        <f>(I392*$O$3)/12</f>
        <v/>
      </c>
      <c r="P392" s="26">
        <f>(I392*$P$3)/12</f>
        <v/>
      </c>
    </row>
    <row r="393">
      <c r="G393" s="6">
        <f>SUBSTITUTE(B395,"%","")</f>
        <v/>
      </c>
      <c r="H393" s="7">
        <f>H392/G395</f>
        <v/>
      </c>
      <c r="I393" s="60">
        <f>H393+$I$3</f>
        <v/>
      </c>
      <c r="J393" s="23">
        <f>(I393*$J$3)/12</f>
        <v/>
      </c>
      <c r="K393" s="23">
        <f>(I393*$K$3)/12</f>
        <v/>
      </c>
      <c r="L393" s="23">
        <f>(I393*$L$3)/12</f>
        <v/>
      </c>
      <c r="M393" s="29">
        <f>(I393*$M$3)/12</f>
        <v/>
      </c>
      <c r="N393" s="23">
        <f>(I393*$N$3)/12</f>
        <v/>
      </c>
      <c r="O393" s="23">
        <f>(I393*$O$3)/12</f>
        <v/>
      </c>
      <c r="P393" s="23">
        <f>(I393*$P$3)/12</f>
        <v/>
      </c>
    </row>
    <row r="394">
      <c r="G394" s="28">
        <f>G392*G393</f>
        <v/>
      </c>
      <c r="H394" s="6" t="n"/>
      <c r="I394" s="60">
        <f>H393+$I$4</f>
        <v/>
      </c>
      <c r="J394" s="23">
        <f>(I394*$J$3)/12</f>
        <v/>
      </c>
      <c r="K394" s="23">
        <f>(I394*$K$3)/12</f>
        <v/>
      </c>
      <c r="L394" s="23">
        <f>(I394*$L$3)/12</f>
        <v/>
      </c>
      <c r="M394" s="29">
        <f>(I394*$M$3)/12</f>
        <v/>
      </c>
      <c r="N394" s="23">
        <f>(I394*$N$3)/12</f>
        <v/>
      </c>
      <c r="O394" s="23">
        <f>(I394*$O$3)/12</f>
        <v/>
      </c>
      <c r="P394" s="23">
        <f>(I394*$P$3)/12</f>
        <v/>
      </c>
    </row>
    <row r="395">
      <c r="G395" s="7">
        <f>G394*0.3025</f>
        <v/>
      </c>
      <c r="H395" s="6" t="n"/>
      <c r="I395" s="60">
        <f>H393+$I$5</f>
        <v/>
      </c>
      <c r="J395" s="23">
        <f>(I395*$J$3)/12</f>
        <v/>
      </c>
      <c r="K395" s="23">
        <f>(I395*$K$3)/12</f>
        <v/>
      </c>
      <c r="L395" s="23">
        <f>(I395*$L$3)/12</f>
        <v/>
      </c>
      <c r="M395" s="29">
        <f>(I395*$M$3)/12</f>
        <v/>
      </c>
      <c r="N395" s="23">
        <f>(I395*$N$3)/12</f>
        <v/>
      </c>
      <c r="O395" s="23">
        <f>(I395*$O$3)/12</f>
        <v/>
      </c>
      <c r="P395" s="23">
        <f>(I395*$P$3)/12</f>
        <v/>
      </c>
    </row>
    <row r="396">
      <c r="G396" s="6">
        <f>SUBSTITUTE(D396,"㎡","")</f>
        <v/>
      </c>
      <c r="H396" s="8" t="n"/>
      <c r="I396" s="61">
        <f>H393+$I$6</f>
        <v/>
      </c>
      <c r="J396" s="23">
        <f>(I396*$J$3)/12</f>
        <v/>
      </c>
      <c r="K396" s="23">
        <f>(I396*$K$3)/12</f>
        <v/>
      </c>
      <c r="L396" s="23">
        <f>(I396*$L$3)/12</f>
        <v/>
      </c>
      <c r="M396" s="29">
        <f>(I396*$M$3)/12</f>
        <v/>
      </c>
      <c r="N396" s="23">
        <f>(I396*$N$3)/12</f>
        <v/>
      </c>
      <c r="O396" s="23">
        <f>(I396*$O$3)/12</f>
        <v/>
      </c>
      <c r="P396" s="23">
        <f>(I396*$P$3)/12</f>
        <v/>
      </c>
    </row>
    <row r="397">
      <c r="G397" s="22">
        <f>SUBSTITUTE(D397,"㎡","")</f>
        <v/>
      </c>
      <c r="H397" s="22">
        <f>SUBSTITUTE(B398,"万円","")</f>
        <v/>
      </c>
      <c r="I397" s="59">
        <f>H398+$I$2</f>
        <v/>
      </c>
      <c r="J397" s="26">
        <f>(I397*$J$3)/12</f>
        <v/>
      </c>
      <c r="K397" s="26">
        <f>(I397*$K$3)/12</f>
        <v/>
      </c>
      <c r="L397" s="26">
        <f>(I397*$L$3)/12</f>
        <v/>
      </c>
      <c r="M397" s="26">
        <f>(I397*$M$3)/12</f>
        <v/>
      </c>
      <c r="N397" s="26">
        <f>(I397*$N$3)/12</f>
        <v/>
      </c>
      <c r="O397" s="26">
        <f>(I397*$O$3)/12</f>
        <v/>
      </c>
      <c r="P397" s="26">
        <f>(I397*$P$3)/12</f>
        <v/>
      </c>
    </row>
    <row r="398">
      <c r="G398" s="6">
        <f>SUBSTITUTE(B400,"%","")</f>
        <v/>
      </c>
      <c r="H398" s="7">
        <f>H397/G400</f>
        <v/>
      </c>
      <c r="I398" s="60">
        <f>H398+$I$3</f>
        <v/>
      </c>
      <c r="J398" s="23">
        <f>(I398*$J$3)/12</f>
        <v/>
      </c>
      <c r="K398" s="23">
        <f>(I398*$K$3)/12</f>
        <v/>
      </c>
      <c r="L398" s="23">
        <f>(I398*$L$3)/12</f>
        <v/>
      </c>
      <c r="M398" s="29">
        <f>(I398*$M$3)/12</f>
        <v/>
      </c>
      <c r="N398" s="23">
        <f>(I398*$N$3)/12</f>
        <v/>
      </c>
      <c r="O398" s="23">
        <f>(I398*$O$3)/12</f>
        <v/>
      </c>
      <c r="P398" s="23">
        <f>(I398*$P$3)/12</f>
        <v/>
      </c>
    </row>
    <row r="399">
      <c r="G399" s="28">
        <f>G397*G398</f>
        <v/>
      </c>
      <c r="H399" s="6" t="n"/>
      <c r="I399" s="60">
        <f>H398+$I$4</f>
        <v/>
      </c>
      <c r="J399" s="23">
        <f>(I399*$J$3)/12</f>
        <v/>
      </c>
      <c r="K399" s="23">
        <f>(I399*$K$3)/12</f>
        <v/>
      </c>
      <c r="L399" s="23">
        <f>(I399*$L$3)/12</f>
        <v/>
      </c>
      <c r="M399" s="29">
        <f>(I399*$M$3)/12</f>
        <v/>
      </c>
      <c r="N399" s="23">
        <f>(I399*$N$3)/12</f>
        <v/>
      </c>
      <c r="O399" s="23">
        <f>(I399*$O$3)/12</f>
        <v/>
      </c>
      <c r="P399" s="23">
        <f>(I399*$P$3)/12</f>
        <v/>
      </c>
    </row>
    <row r="400">
      <c r="G400" s="7">
        <f>G399*0.3025</f>
        <v/>
      </c>
      <c r="H400" s="6" t="n"/>
      <c r="I400" s="60">
        <f>H398+$I$5</f>
        <v/>
      </c>
      <c r="J400" s="23">
        <f>(I400*$J$3)/12</f>
        <v/>
      </c>
      <c r="K400" s="23">
        <f>(I400*$K$3)/12</f>
        <v/>
      </c>
      <c r="L400" s="23">
        <f>(I400*$L$3)/12</f>
        <v/>
      </c>
      <c r="M400" s="29">
        <f>(I400*$M$3)/12</f>
        <v/>
      </c>
      <c r="N400" s="23">
        <f>(I400*$N$3)/12</f>
        <v/>
      </c>
      <c r="O400" s="23">
        <f>(I400*$O$3)/12</f>
        <v/>
      </c>
      <c r="P400" s="23">
        <f>(I400*$P$3)/12</f>
        <v/>
      </c>
    </row>
    <row r="401">
      <c r="G401" s="6">
        <f>SUBSTITUTE(D401,"㎡","")</f>
        <v/>
      </c>
      <c r="H401" s="8" t="n"/>
      <c r="I401" s="61">
        <f>H398+$I$6</f>
        <v/>
      </c>
      <c r="J401" s="23">
        <f>(I401*$J$3)/12</f>
        <v/>
      </c>
      <c r="K401" s="23">
        <f>(I401*$K$3)/12</f>
        <v/>
      </c>
      <c r="L401" s="23">
        <f>(I401*$L$3)/12</f>
        <v/>
      </c>
      <c r="M401" s="29">
        <f>(I401*$M$3)/12</f>
        <v/>
      </c>
      <c r="N401" s="23">
        <f>(I401*$N$3)/12</f>
        <v/>
      </c>
      <c r="O401" s="23">
        <f>(I401*$O$3)/12</f>
        <v/>
      </c>
      <c r="P401" s="23">
        <f>(I401*$P$3)/12</f>
        <v/>
      </c>
    </row>
    <row r="402">
      <c r="G402" s="22">
        <f>SUBSTITUTE(D402,"㎡","")</f>
        <v/>
      </c>
      <c r="H402" s="22">
        <f>SUBSTITUTE(B403,"万円","")</f>
        <v/>
      </c>
      <c r="I402" s="59">
        <f>H403+$I$2</f>
        <v/>
      </c>
      <c r="J402" s="26">
        <f>(I402*$J$3)/12</f>
        <v/>
      </c>
      <c r="K402" s="26">
        <f>(I402*$K$3)/12</f>
        <v/>
      </c>
      <c r="L402" s="26">
        <f>(I402*$L$3)/12</f>
        <v/>
      </c>
      <c r="M402" s="26">
        <f>(I402*$M$3)/12</f>
        <v/>
      </c>
      <c r="N402" s="26">
        <f>(I402*$N$3)/12</f>
        <v/>
      </c>
      <c r="O402" s="26">
        <f>(I402*$O$3)/12</f>
        <v/>
      </c>
      <c r="P402" s="26">
        <f>(I402*$P$3)/12</f>
        <v/>
      </c>
    </row>
    <row r="403">
      <c r="G403" s="6">
        <f>SUBSTITUTE(B405,"%","")</f>
        <v/>
      </c>
      <c r="H403" s="7">
        <f>H402/G405</f>
        <v/>
      </c>
      <c r="I403" s="60">
        <f>H403+$I$3</f>
        <v/>
      </c>
      <c r="J403" s="23">
        <f>(I403*$J$3)/12</f>
        <v/>
      </c>
      <c r="K403" s="23">
        <f>(I403*$K$3)/12</f>
        <v/>
      </c>
      <c r="L403" s="23">
        <f>(I403*$L$3)/12</f>
        <v/>
      </c>
      <c r="M403" s="29">
        <f>(I403*$M$3)/12</f>
        <v/>
      </c>
      <c r="N403" s="23">
        <f>(I403*$N$3)/12</f>
        <v/>
      </c>
      <c r="O403" s="23">
        <f>(I403*$O$3)/12</f>
        <v/>
      </c>
      <c r="P403" s="23">
        <f>(I403*$P$3)/12</f>
        <v/>
      </c>
    </row>
    <row r="404">
      <c r="G404" s="28">
        <f>G402*G403</f>
        <v/>
      </c>
      <c r="H404" s="6" t="n"/>
      <c r="I404" s="60">
        <f>H403+$I$4</f>
        <v/>
      </c>
      <c r="J404" s="23">
        <f>(I404*$J$3)/12</f>
        <v/>
      </c>
      <c r="K404" s="23">
        <f>(I404*$K$3)/12</f>
        <v/>
      </c>
      <c r="L404" s="23">
        <f>(I404*$L$3)/12</f>
        <v/>
      </c>
      <c r="M404" s="29">
        <f>(I404*$M$3)/12</f>
        <v/>
      </c>
      <c r="N404" s="23">
        <f>(I404*$N$3)/12</f>
        <v/>
      </c>
      <c r="O404" s="23">
        <f>(I404*$O$3)/12</f>
        <v/>
      </c>
      <c r="P404" s="23">
        <f>(I404*$P$3)/12</f>
        <v/>
      </c>
    </row>
    <row r="405">
      <c r="G405" s="7">
        <f>G404*0.3025</f>
        <v/>
      </c>
      <c r="H405" s="6" t="n"/>
      <c r="I405" s="60">
        <f>H403+$I$5</f>
        <v/>
      </c>
      <c r="J405" s="23">
        <f>(I405*$J$3)/12</f>
        <v/>
      </c>
      <c r="K405" s="23">
        <f>(I405*$K$3)/12</f>
        <v/>
      </c>
      <c r="L405" s="23">
        <f>(I405*$L$3)/12</f>
        <v/>
      </c>
      <c r="M405" s="29">
        <f>(I405*$M$3)/12</f>
        <v/>
      </c>
      <c r="N405" s="23">
        <f>(I405*$N$3)/12</f>
        <v/>
      </c>
      <c r="O405" s="23">
        <f>(I405*$O$3)/12</f>
        <v/>
      </c>
      <c r="P405" s="23">
        <f>(I405*$P$3)/12</f>
        <v/>
      </c>
    </row>
    <row r="406">
      <c r="G406" s="6">
        <f>SUBSTITUTE(D406,"㎡","")</f>
        <v/>
      </c>
      <c r="H406" s="8" t="n"/>
      <c r="I406" s="61">
        <f>H403+$I$6</f>
        <v/>
      </c>
      <c r="J406" s="23">
        <f>(I406*$J$3)/12</f>
        <v/>
      </c>
      <c r="K406" s="23">
        <f>(I406*$K$3)/12</f>
        <v/>
      </c>
      <c r="L406" s="23">
        <f>(I406*$L$3)/12</f>
        <v/>
      </c>
      <c r="M406" s="29">
        <f>(I406*$M$3)/12</f>
        <v/>
      </c>
      <c r="N406" s="23">
        <f>(I406*$N$3)/12</f>
        <v/>
      </c>
      <c r="O406" s="23">
        <f>(I406*$O$3)/12</f>
        <v/>
      </c>
      <c r="P406" s="23">
        <f>(I406*$P$3)/12</f>
        <v/>
      </c>
    </row>
    <row r="407">
      <c r="G407" s="22">
        <f>SUBSTITUTE(D407,"㎡","")</f>
        <v/>
      </c>
      <c r="H407" s="22">
        <f>SUBSTITUTE(B408,"万円","")</f>
        <v/>
      </c>
      <c r="I407" s="59">
        <f>H408+$I$2</f>
        <v/>
      </c>
      <c r="J407" s="26">
        <f>(I407*$J$3)/12</f>
        <v/>
      </c>
      <c r="K407" s="26">
        <f>(I407*$K$3)/12</f>
        <v/>
      </c>
      <c r="L407" s="26">
        <f>(I407*$L$3)/12</f>
        <v/>
      </c>
      <c r="M407" s="26">
        <f>(I407*$M$3)/12</f>
        <v/>
      </c>
      <c r="N407" s="26">
        <f>(I407*$N$3)/12</f>
        <v/>
      </c>
      <c r="O407" s="26">
        <f>(I407*$O$3)/12</f>
        <v/>
      </c>
      <c r="P407" s="26">
        <f>(I407*$P$3)/12</f>
        <v/>
      </c>
    </row>
    <row r="408">
      <c r="G408" s="6">
        <f>SUBSTITUTE(B410,"%","")</f>
        <v/>
      </c>
      <c r="H408" s="7">
        <f>H407/G410</f>
        <v/>
      </c>
      <c r="I408" s="60">
        <f>H408+$I$3</f>
        <v/>
      </c>
      <c r="J408" s="23">
        <f>(I408*$J$3)/12</f>
        <v/>
      </c>
      <c r="K408" s="23">
        <f>(I408*$K$3)/12</f>
        <v/>
      </c>
      <c r="L408" s="23">
        <f>(I408*$L$3)/12</f>
        <v/>
      </c>
      <c r="M408" s="29">
        <f>(I408*$M$3)/12</f>
        <v/>
      </c>
      <c r="N408" s="23">
        <f>(I408*$N$3)/12</f>
        <v/>
      </c>
      <c r="O408" s="23">
        <f>(I408*$O$3)/12</f>
        <v/>
      </c>
      <c r="P408" s="23">
        <f>(I408*$P$3)/12</f>
        <v/>
      </c>
    </row>
    <row r="409">
      <c r="G409" s="28">
        <f>G407*G408</f>
        <v/>
      </c>
      <c r="H409" s="6" t="n"/>
      <c r="I409" s="60">
        <f>H408+$I$4</f>
        <v/>
      </c>
      <c r="J409" s="23">
        <f>(I409*$J$3)/12</f>
        <v/>
      </c>
      <c r="K409" s="23">
        <f>(I409*$K$3)/12</f>
        <v/>
      </c>
      <c r="L409" s="23">
        <f>(I409*$L$3)/12</f>
        <v/>
      </c>
      <c r="M409" s="29">
        <f>(I409*$M$3)/12</f>
        <v/>
      </c>
      <c r="N409" s="23">
        <f>(I409*$N$3)/12</f>
        <v/>
      </c>
      <c r="O409" s="23">
        <f>(I409*$O$3)/12</f>
        <v/>
      </c>
      <c r="P409" s="23">
        <f>(I409*$P$3)/12</f>
        <v/>
      </c>
    </row>
    <row r="410">
      <c r="G410" s="7">
        <f>G409*0.3025</f>
        <v/>
      </c>
      <c r="H410" s="6" t="n"/>
      <c r="I410" s="60">
        <f>H408+$I$5</f>
        <v/>
      </c>
      <c r="J410" s="23">
        <f>(I410*$J$3)/12</f>
        <v/>
      </c>
      <c r="K410" s="23">
        <f>(I410*$K$3)/12</f>
        <v/>
      </c>
      <c r="L410" s="23">
        <f>(I410*$L$3)/12</f>
        <v/>
      </c>
      <c r="M410" s="29">
        <f>(I410*$M$3)/12</f>
        <v/>
      </c>
      <c r="N410" s="23">
        <f>(I410*$N$3)/12</f>
        <v/>
      </c>
      <c r="O410" s="23">
        <f>(I410*$O$3)/12</f>
        <v/>
      </c>
      <c r="P410" s="23">
        <f>(I410*$P$3)/12</f>
        <v/>
      </c>
    </row>
    <row r="411">
      <c r="G411" s="6">
        <f>SUBSTITUTE(D411,"㎡","")</f>
        <v/>
      </c>
      <c r="H411" s="8" t="n"/>
      <c r="I411" s="61">
        <f>H408+$I$6</f>
        <v/>
      </c>
      <c r="J411" s="23">
        <f>(I411*$J$3)/12</f>
        <v/>
      </c>
      <c r="K411" s="23">
        <f>(I411*$K$3)/12</f>
        <v/>
      </c>
      <c r="L411" s="23">
        <f>(I411*$L$3)/12</f>
        <v/>
      </c>
      <c r="M411" s="29">
        <f>(I411*$M$3)/12</f>
        <v/>
      </c>
      <c r="N411" s="23">
        <f>(I411*$N$3)/12</f>
        <v/>
      </c>
      <c r="O411" s="23">
        <f>(I411*$O$3)/12</f>
        <v/>
      </c>
      <c r="P411" s="23">
        <f>(I411*$P$3)/12</f>
        <v/>
      </c>
    </row>
    <row r="412">
      <c r="G412" s="22">
        <f>SUBSTITUTE(D412,"㎡","")</f>
        <v/>
      </c>
      <c r="H412" s="22">
        <f>SUBSTITUTE(B413,"万円","")</f>
        <v/>
      </c>
      <c r="I412" s="59">
        <f>H413+$I$2</f>
        <v/>
      </c>
      <c r="J412" s="26">
        <f>(I412*$J$3)/12</f>
        <v/>
      </c>
      <c r="K412" s="26">
        <f>(I412*$K$3)/12</f>
        <v/>
      </c>
      <c r="L412" s="26">
        <f>(I412*$L$3)/12</f>
        <v/>
      </c>
      <c r="M412" s="26">
        <f>(I412*$M$3)/12</f>
        <v/>
      </c>
      <c r="N412" s="26">
        <f>(I412*$N$3)/12</f>
        <v/>
      </c>
      <c r="O412" s="26">
        <f>(I412*$O$3)/12</f>
        <v/>
      </c>
      <c r="P412" s="26">
        <f>(I412*$P$3)/12</f>
        <v/>
      </c>
    </row>
    <row r="413">
      <c r="G413" s="6">
        <f>SUBSTITUTE(B415,"%","")</f>
        <v/>
      </c>
      <c r="H413" s="7">
        <f>H412/G415</f>
        <v/>
      </c>
      <c r="I413" s="60">
        <f>H413+$I$3</f>
        <v/>
      </c>
      <c r="J413" s="23">
        <f>(I413*$J$3)/12</f>
        <v/>
      </c>
      <c r="K413" s="23">
        <f>(I413*$K$3)/12</f>
        <v/>
      </c>
      <c r="L413" s="23">
        <f>(I413*$L$3)/12</f>
        <v/>
      </c>
      <c r="M413" s="29">
        <f>(I413*$M$3)/12</f>
        <v/>
      </c>
      <c r="N413" s="23">
        <f>(I413*$N$3)/12</f>
        <v/>
      </c>
      <c r="O413" s="23">
        <f>(I413*$O$3)/12</f>
        <v/>
      </c>
      <c r="P413" s="23">
        <f>(I413*$P$3)/12</f>
        <v/>
      </c>
    </row>
    <row r="414">
      <c r="G414" s="28">
        <f>G412*G413</f>
        <v/>
      </c>
      <c r="H414" s="6" t="n"/>
      <c r="I414" s="60">
        <f>H413+$I$4</f>
        <v/>
      </c>
      <c r="J414" s="23">
        <f>(I414*$J$3)/12</f>
        <v/>
      </c>
      <c r="K414" s="23">
        <f>(I414*$K$3)/12</f>
        <v/>
      </c>
      <c r="L414" s="23">
        <f>(I414*$L$3)/12</f>
        <v/>
      </c>
      <c r="M414" s="29">
        <f>(I414*$M$3)/12</f>
        <v/>
      </c>
      <c r="N414" s="23">
        <f>(I414*$N$3)/12</f>
        <v/>
      </c>
      <c r="O414" s="23">
        <f>(I414*$O$3)/12</f>
        <v/>
      </c>
      <c r="P414" s="23">
        <f>(I414*$P$3)/12</f>
        <v/>
      </c>
    </row>
    <row r="415">
      <c r="G415" s="7">
        <f>G414*0.3025</f>
        <v/>
      </c>
      <c r="H415" s="6" t="n"/>
      <c r="I415" s="60">
        <f>H413+$I$5</f>
        <v/>
      </c>
      <c r="J415" s="23">
        <f>(I415*$J$3)/12</f>
        <v/>
      </c>
      <c r="K415" s="23">
        <f>(I415*$K$3)/12</f>
        <v/>
      </c>
      <c r="L415" s="23">
        <f>(I415*$L$3)/12</f>
        <v/>
      </c>
      <c r="M415" s="29">
        <f>(I415*$M$3)/12</f>
        <v/>
      </c>
      <c r="N415" s="23">
        <f>(I415*$N$3)/12</f>
        <v/>
      </c>
      <c r="O415" s="23">
        <f>(I415*$O$3)/12</f>
        <v/>
      </c>
      <c r="P415" s="23">
        <f>(I415*$P$3)/12</f>
        <v/>
      </c>
    </row>
    <row r="416">
      <c r="G416" s="6">
        <f>SUBSTITUTE(D416,"㎡","")</f>
        <v/>
      </c>
      <c r="H416" s="8" t="n"/>
      <c r="I416" s="61">
        <f>H413+$I$6</f>
        <v/>
      </c>
      <c r="J416" s="23">
        <f>(I416*$J$3)/12</f>
        <v/>
      </c>
      <c r="K416" s="23">
        <f>(I416*$K$3)/12</f>
        <v/>
      </c>
      <c r="L416" s="23">
        <f>(I416*$L$3)/12</f>
        <v/>
      </c>
      <c r="M416" s="29">
        <f>(I416*$M$3)/12</f>
        <v/>
      </c>
      <c r="N416" s="23">
        <f>(I416*$N$3)/12</f>
        <v/>
      </c>
      <c r="O416" s="23">
        <f>(I416*$O$3)/12</f>
        <v/>
      </c>
      <c r="P416" s="23">
        <f>(I416*$P$3)/12</f>
        <v/>
      </c>
    </row>
    <row r="417">
      <c r="G417" s="22">
        <f>SUBSTITUTE(D417,"㎡","")</f>
        <v/>
      </c>
      <c r="H417" s="22">
        <f>SUBSTITUTE(B418,"万円","")</f>
        <v/>
      </c>
      <c r="I417" s="59">
        <f>H418+$I$2</f>
        <v/>
      </c>
      <c r="J417" s="26">
        <f>(I417*$J$3)/12</f>
        <v/>
      </c>
      <c r="K417" s="26">
        <f>(I417*$K$3)/12</f>
        <v/>
      </c>
      <c r="L417" s="26">
        <f>(I417*$L$3)/12</f>
        <v/>
      </c>
      <c r="M417" s="26">
        <f>(I417*$M$3)/12</f>
        <v/>
      </c>
      <c r="N417" s="26">
        <f>(I417*$N$3)/12</f>
        <v/>
      </c>
      <c r="O417" s="26">
        <f>(I417*$O$3)/12</f>
        <v/>
      </c>
      <c r="P417" s="26">
        <f>(I417*$P$3)/12</f>
        <v/>
      </c>
    </row>
    <row r="418">
      <c r="G418" s="6">
        <f>SUBSTITUTE(B420,"%","")</f>
        <v/>
      </c>
      <c r="H418" s="7">
        <f>H417/G420</f>
        <v/>
      </c>
      <c r="I418" s="60">
        <f>H418+$I$3</f>
        <v/>
      </c>
      <c r="J418" s="23">
        <f>(I418*$J$3)/12</f>
        <v/>
      </c>
      <c r="K418" s="23">
        <f>(I418*$K$3)/12</f>
        <v/>
      </c>
      <c r="L418" s="23">
        <f>(I418*$L$3)/12</f>
        <v/>
      </c>
      <c r="M418" s="29">
        <f>(I418*$M$3)/12</f>
        <v/>
      </c>
      <c r="N418" s="23">
        <f>(I418*$N$3)/12</f>
        <v/>
      </c>
      <c r="O418" s="23">
        <f>(I418*$O$3)/12</f>
        <v/>
      </c>
      <c r="P418" s="23">
        <f>(I418*$P$3)/12</f>
        <v/>
      </c>
    </row>
    <row r="419">
      <c r="G419" s="28">
        <f>G417*G418</f>
        <v/>
      </c>
      <c r="H419" s="6" t="n"/>
      <c r="I419" s="60">
        <f>H418+$I$4</f>
        <v/>
      </c>
      <c r="J419" s="23">
        <f>(I419*$J$3)/12</f>
        <v/>
      </c>
      <c r="K419" s="23">
        <f>(I419*$K$3)/12</f>
        <v/>
      </c>
      <c r="L419" s="23">
        <f>(I419*$L$3)/12</f>
        <v/>
      </c>
      <c r="M419" s="29">
        <f>(I419*$M$3)/12</f>
        <v/>
      </c>
      <c r="N419" s="23">
        <f>(I419*$N$3)/12</f>
        <v/>
      </c>
      <c r="O419" s="23">
        <f>(I419*$O$3)/12</f>
        <v/>
      </c>
      <c r="P419" s="23">
        <f>(I419*$P$3)/12</f>
        <v/>
      </c>
    </row>
    <row r="420">
      <c r="G420" s="7">
        <f>G419*0.3025</f>
        <v/>
      </c>
      <c r="H420" s="6" t="n"/>
      <c r="I420" s="60">
        <f>H418+$I$5</f>
        <v/>
      </c>
      <c r="J420" s="23">
        <f>(I420*$J$3)/12</f>
        <v/>
      </c>
      <c r="K420" s="23">
        <f>(I420*$K$3)/12</f>
        <v/>
      </c>
      <c r="L420" s="23">
        <f>(I420*$L$3)/12</f>
        <v/>
      </c>
      <c r="M420" s="29">
        <f>(I420*$M$3)/12</f>
        <v/>
      </c>
      <c r="N420" s="23">
        <f>(I420*$N$3)/12</f>
        <v/>
      </c>
      <c r="O420" s="23">
        <f>(I420*$O$3)/12</f>
        <v/>
      </c>
      <c r="P420" s="23">
        <f>(I420*$P$3)/12</f>
        <v/>
      </c>
    </row>
    <row r="421">
      <c r="G421" s="6">
        <f>SUBSTITUTE(D421,"㎡","")</f>
        <v/>
      </c>
      <c r="H421" s="8" t="n"/>
      <c r="I421" s="61">
        <f>H418+$I$6</f>
        <v/>
      </c>
      <c r="J421" s="23">
        <f>(I421*$J$3)/12</f>
        <v/>
      </c>
      <c r="K421" s="23">
        <f>(I421*$K$3)/12</f>
        <v/>
      </c>
      <c r="L421" s="23">
        <f>(I421*$L$3)/12</f>
        <v/>
      </c>
      <c r="M421" s="29">
        <f>(I421*$M$3)/12</f>
        <v/>
      </c>
      <c r="N421" s="23">
        <f>(I421*$N$3)/12</f>
        <v/>
      </c>
      <c r="O421" s="23">
        <f>(I421*$O$3)/12</f>
        <v/>
      </c>
      <c r="P421" s="23">
        <f>(I421*$P$3)/12</f>
        <v/>
      </c>
    </row>
    <row r="422">
      <c r="G422" s="22">
        <f>SUBSTITUTE(D422,"㎡","")</f>
        <v/>
      </c>
      <c r="H422" s="22">
        <f>SUBSTITUTE(B423,"万円","")</f>
        <v/>
      </c>
      <c r="I422" s="59">
        <f>H423+$I$2</f>
        <v/>
      </c>
      <c r="J422" s="26">
        <f>(I422*$J$3)/12</f>
        <v/>
      </c>
      <c r="K422" s="26">
        <f>(I422*$K$3)/12</f>
        <v/>
      </c>
      <c r="L422" s="26">
        <f>(I422*$L$3)/12</f>
        <v/>
      </c>
      <c r="M422" s="26">
        <f>(I422*$M$3)/12</f>
        <v/>
      </c>
      <c r="N422" s="26">
        <f>(I422*$N$3)/12</f>
        <v/>
      </c>
      <c r="O422" s="26">
        <f>(I422*$O$3)/12</f>
        <v/>
      </c>
      <c r="P422" s="26">
        <f>(I422*$P$3)/12</f>
        <v/>
      </c>
    </row>
    <row r="423">
      <c r="G423" s="6">
        <f>SUBSTITUTE(B425,"%","")</f>
        <v/>
      </c>
      <c r="H423" s="7">
        <f>H422/G425</f>
        <v/>
      </c>
      <c r="I423" s="60">
        <f>H423+$I$3</f>
        <v/>
      </c>
      <c r="J423" s="23">
        <f>(I423*$J$3)/12</f>
        <v/>
      </c>
      <c r="K423" s="23">
        <f>(I423*$K$3)/12</f>
        <v/>
      </c>
      <c r="L423" s="23">
        <f>(I423*$L$3)/12</f>
        <v/>
      </c>
      <c r="M423" s="29">
        <f>(I423*$M$3)/12</f>
        <v/>
      </c>
      <c r="N423" s="23">
        <f>(I423*$N$3)/12</f>
        <v/>
      </c>
      <c r="O423" s="23">
        <f>(I423*$O$3)/12</f>
        <v/>
      </c>
      <c r="P423" s="23">
        <f>(I423*$P$3)/12</f>
        <v/>
      </c>
    </row>
    <row r="424">
      <c r="G424" s="28">
        <f>G422*G423</f>
        <v/>
      </c>
      <c r="H424" s="6" t="n"/>
      <c r="I424" s="60">
        <f>H423+$I$4</f>
        <v/>
      </c>
      <c r="J424" s="23">
        <f>(I424*$J$3)/12</f>
        <v/>
      </c>
      <c r="K424" s="23">
        <f>(I424*$K$3)/12</f>
        <v/>
      </c>
      <c r="L424" s="23">
        <f>(I424*$L$3)/12</f>
        <v/>
      </c>
      <c r="M424" s="29">
        <f>(I424*$M$3)/12</f>
        <v/>
      </c>
      <c r="N424" s="23">
        <f>(I424*$N$3)/12</f>
        <v/>
      </c>
      <c r="O424" s="23">
        <f>(I424*$O$3)/12</f>
        <v/>
      </c>
      <c r="P424" s="23">
        <f>(I424*$P$3)/12</f>
        <v/>
      </c>
    </row>
    <row r="425">
      <c r="G425" s="7">
        <f>G424*0.3025</f>
        <v/>
      </c>
      <c r="H425" s="6" t="n"/>
      <c r="I425" s="60">
        <f>H423+$I$5</f>
        <v/>
      </c>
      <c r="J425" s="23">
        <f>(I425*$J$3)/12</f>
        <v/>
      </c>
      <c r="K425" s="23">
        <f>(I425*$K$3)/12</f>
        <v/>
      </c>
      <c r="L425" s="23">
        <f>(I425*$L$3)/12</f>
        <v/>
      </c>
      <c r="M425" s="29">
        <f>(I425*$M$3)/12</f>
        <v/>
      </c>
      <c r="N425" s="23">
        <f>(I425*$N$3)/12</f>
        <v/>
      </c>
      <c r="O425" s="23">
        <f>(I425*$O$3)/12</f>
        <v/>
      </c>
      <c r="P425" s="23">
        <f>(I425*$P$3)/12</f>
        <v/>
      </c>
    </row>
    <row r="426">
      <c r="G426" s="6">
        <f>SUBSTITUTE(D426,"㎡","")</f>
        <v/>
      </c>
      <c r="H426" s="8" t="n"/>
      <c r="I426" s="61">
        <f>H423+$I$6</f>
        <v/>
      </c>
      <c r="J426" s="23">
        <f>(I426*$J$3)/12</f>
        <v/>
      </c>
      <c r="K426" s="23">
        <f>(I426*$K$3)/12</f>
        <v/>
      </c>
      <c r="L426" s="23">
        <f>(I426*$L$3)/12</f>
        <v/>
      </c>
      <c r="M426" s="29">
        <f>(I426*$M$3)/12</f>
        <v/>
      </c>
      <c r="N426" s="23">
        <f>(I426*$N$3)/12</f>
        <v/>
      </c>
      <c r="O426" s="23">
        <f>(I426*$O$3)/12</f>
        <v/>
      </c>
      <c r="P426" s="23">
        <f>(I426*$P$3)/12</f>
        <v/>
      </c>
    </row>
    <row r="427">
      <c r="G427" s="22">
        <f>SUBSTITUTE(D427,"㎡","")</f>
        <v/>
      </c>
      <c r="H427" s="22">
        <f>SUBSTITUTE(B428,"万円","")</f>
        <v/>
      </c>
      <c r="I427" s="59">
        <f>H428+$I$2</f>
        <v/>
      </c>
      <c r="J427" s="26">
        <f>(I427*$J$3)/12</f>
        <v/>
      </c>
      <c r="K427" s="26">
        <f>(I427*$K$3)/12</f>
        <v/>
      </c>
      <c r="L427" s="26">
        <f>(I427*$L$3)/12</f>
        <v/>
      </c>
      <c r="M427" s="26">
        <f>(I427*$M$3)/12</f>
        <v/>
      </c>
      <c r="N427" s="26">
        <f>(I427*$N$3)/12</f>
        <v/>
      </c>
      <c r="O427" s="26">
        <f>(I427*$O$3)/12</f>
        <v/>
      </c>
      <c r="P427" s="26">
        <f>(I427*$P$3)/12</f>
        <v/>
      </c>
    </row>
    <row r="428">
      <c r="G428" s="6">
        <f>SUBSTITUTE(B430,"%","")</f>
        <v/>
      </c>
      <c r="H428" s="7">
        <f>H427/G430</f>
        <v/>
      </c>
      <c r="I428" s="60">
        <f>H428+$I$3</f>
        <v/>
      </c>
      <c r="J428" s="23">
        <f>(I428*$J$3)/12</f>
        <v/>
      </c>
      <c r="K428" s="23">
        <f>(I428*$K$3)/12</f>
        <v/>
      </c>
      <c r="L428" s="23">
        <f>(I428*$L$3)/12</f>
        <v/>
      </c>
      <c r="M428" s="29">
        <f>(I428*$M$3)/12</f>
        <v/>
      </c>
      <c r="N428" s="23">
        <f>(I428*$N$3)/12</f>
        <v/>
      </c>
      <c r="O428" s="23">
        <f>(I428*$O$3)/12</f>
        <v/>
      </c>
      <c r="P428" s="23">
        <f>(I428*$P$3)/12</f>
        <v/>
      </c>
    </row>
    <row r="429">
      <c r="G429" s="28">
        <f>G427*G428</f>
        <v/>
      </c>
      <c r="H429" s="6" t="n"/>
      <c r="I429" s="60">
        <f>H428+$I$4</f>
        <v/>
      </c>
      <c r="J429" s="23">
        <f>(I429*$J$3)/12</f>
        <v/>
      </c>
      <c r="K429" s="23">
        <f>(I429*$K$3)/12</f>
        <v/>
      </c>
      <c r="L429" s="23">
        <f>(I429*$L$3)/12</f>
        <v/>
      </c>
      <c r="M429" s="29">
        <f>(I429*$M$3)/12</f>
        <v/>
      </c>
      <c r="N429" s="23">
        <f>(I429*$N$3)/12</f>
        <v/>
      </c>
      <c r="O429" s="23">
        <f>(I429*$O$3)/12</f>
        <v/>
      </c>
      <c r="P429" s="23">
        <f>(I429*$P$3)/12</f>
        <v/>
      </c>
    </row>
    <row r="430">
      <c r="G430" s="7">
        <f>G429*0.3025</f>
        <v/>
      </c>
      <c r="H430" s="6" t="n"/>
      <c r="I430" s="60">
        <f>H428+$I$5</f>
        <v/>
      </c>
      <c r="J430" s="23">
        <f>(I430*$J$3)/12</f>
        <v/>
      </c>
      <c r="K430" s="23">
        <f>(I430*$K$3)/12</f>
        <v/>
      </c>
      <c r="L430" s="23">
        <f>(I430*$L$3)/12</f>
        <v/>
      </c>
      <c r="M430" s="29">
        <f>(I430*$M$3)/12</f>
        <v/>
      </c>
      <c r="N430" s="23">
        <f>(I430*$N$3)/12</f>
        <v/>
      </c>
      <c r="O430" s="23">
        <f>(I430*$O$3)/12</f>
        <v/>
      </c>
      <c r="P430" s="23">
        <f>(I430*$P$3)/12</f>
        <v/>
      </c>
    </row>
    <row r="431">
      <c r="G431" s="6">
        <f>SUBSTITUTE(D431,"㎡","")</f>
        <v/>
      </c>
      <c r="H431" s="8" t="n"/>
      <c r="I431" s="61">
        <f>H428+$I$6</f>
        <v/>
      </c>
      <c r="J431" s="23">
        <f>(I431*$J$3)/12</f>
        <v/>
      </c>
      <c r="K431" s="23">
        <f>(I431*$K$3)/12</f>
        <v/>
      </c>
      <c r="L431" s="23">
        <f>(I431*$L$3)/12</f>
        <v/>
      </c>
      <c r="M431" s="29">
        <f>(I431*$M$3)/12</f>
        <v/>
      </c>
      <c r="N431" s="23">
        <f>(I431*$N$3)/12</f>
        <v/>
      </c>
      <c r="O431" s="23">
        <f>(I431*$O$3)/12</f>
        <v/>
      </c>
      <c r="P431" s="23">
        <f>(I431*$P$3)/12</f>
        <v/>
      </c>
    </row>
    <row r="432">
      <c r="G432" s="22">
        <f>SUBSTITUTE(D432,"㎡","")</f>
        <v/>
      </c>
      <c r="H432" s="22">
        <f>SUBSTITUTE(B433,"万円","")</f>
        <v/>
      </c>
      <c r="I432" s="59">
        <f>H433+$I$2</f>
        <v/>
      </c>
      <c r="J432" s="26">
        <f>(I432*$J$3)/12</f>
        <v/>
      </c>
      <c r="K432" s="26">
        <f>(I432*$K$3)/12</f>
        <v/>
      </c>
      <c r="L432" s="26">
        <f>(I432*$L$3)/12</f>
        <v/>
      </c>
      <c r="M432" s="26">
        <f>(I432*$M$3)/12</f>
        <v/>
      </c>
      <c r="N432" s="26">
        <f>(I432*$N$3)/12</f>
        <v/>
      </c>
      <c r="O432" s="26">
        <f>(I432*$O$3)/12</f>
        <v/>
      </c>
      <c r="P432" s="26">
        <f>(I432*$P$3)/12</f>
        <v/>
      </c>
    </row>
    <row r="433">
      <c r="G433" s="6">
        <f>SUBSTITUTE(B435,"%","")</f>
        <v/>
      </c>
      <c r="H433" s="7">
        <f>H432/G435</f>
        <v/>
      </c>
      <c r="I433" s="60">
        <f>H433+$I$3</f>
        <v/>
      </c>
      <c r="J433" s="23">
        <f>(I433*$J$3)/12</f>
        <v/>
      </c>
      <c r="K433" s="23">
        <f>(I433*$K$3)/12</f>
        <v/>
      </c>
      <c r="L433" s="23">
        <f>(I433*$L$3)/12</f>
        <v/>
      </c>
      <c r="M433" s="29">
        <f>(I433*$M$3)/12</f>
        <v/>
      </c>
      <c r="N433" s="23">
        <f>(I433*$N$3)/12</f>
        <v/>
      </c>
      <c r="O433" s="23">
        <f>(I433*$O$3)/12</f>
        <v/>
      </c>
      <c r="P433" s="23">
        <f>(I433*$P$3)/12</f>
        <v/>
      </c>
    </row>
    <row r="434">
      <c r="G434" s="28">
        <f>G432*G433</f>
        <v/>
      </c>
      <c r="H434" s="6" t="n"/>
      <c r="I434" s="60">
        <f>H433+$I$4</f>
        <v/>
      </c>
      <c r="J434" s="23">
        <f>(I434*$J$3)/12</f>
        <v/>
      </c>
      <c r="K434" s="23">
        <f>(I434*$K$3)/12</f>
        <v/>
      </c>
      <c r="L434" s="23">
        <f>(I434*$L$3)/12</f>
        <v/>
      </c>
      <c r="M434" s="29">
        <f>(I434*$M$3)/12</f>
        <v/>
      </c>
      <c r="N434" s="23">
        <f>(I434*$N$3)/12</f>
        <v/>
      </c>
      <c r="O434" s="23">
        <f>(I434*$O$3)/12</f>
        <v/>
      </c>
      <c r="P434" s="23">
        <f>(I434*$P$3)/12</f>
        <v/>
      </c>
    </row>
    <row r="435">
      <c r="G435" s="7">
        <f>G434*0.3025</f>
        <v/>
      </c>
      <c r="H435" s="6" t="n"/>
      <c r="I435" s="60">
        <f>H433+$I$5</f>
        <v/>
      </c>
      <c r="J435" s="23">
        <f>(I435*$J$3)/12</f>
        <v/>
      </c>
      <c r="K435" s="23">
        <f>(I435*$K$3)/12</f>
        <v/>
      </c>
      <c r="L435" s="23">
        <f>(I435*$L$3)/12</f>
        <v/>
      </c>
      <c r="M435" s="29">
        <f>(I435*$M$3)/12</f>
        <v/>
      </c>
      <c r="N435" s="23">
        <f>(I435*$N$3)/12</f>
        <v/>
      </c>
      <c r="O435" s="23">
        <f>(I435*$O$3)/12</f>
        <v/>
      </c>
      <c r="P435" s="23">
        <f>(I435*$P$3)/12</f>
        <v/>
      </c>
    </row>
    <row r="436">
      <c r="G436" s="6">
        <f>SUBSTITUTE(D436,"㎡","")</f>
        <v/>
      </c>
      <c r="H436" s="8" t="n"/>
      <c r="I436" s="61">
        <f>H433+$I$6</f>
        <v/>
      </c>
      <c r="J436" s="23">
        <f>(I436*$J$3)/12</f>
        <v/>
      </c>
      <c r="K436" s="23">
        <f>(I436*$K$3)/12</f>
        <v/>
      </c>
      <c r="L436" s="23">
        <f>(I436*$L$3)/12</f>
        <v/>
      </c>
      <c r="M436" s="29">
        <f>(I436*$M$3)/12</f>
        <v/>
      </c>
      <c r="N436" s="23">
        <f>(I436*$N$3)/12</f>
        <v/>
      </c>
      <c r="O436" s="23">
        <f>(I436*$O$3)/12</f>
        <v/>
      </c>
      <c r="P436" s="23">
        <f>(I436*$P$3)/12</f>
        <v/>
      </c>
    </row>
    <row r="437">
      <c r="G437" s="22">
        <f>SUBSTITUTE(D437,"㎡","")</f>
        <v/>
      </c>
      <c r="H437" s="22">
        <f>SUBSTITUTE(B438,"万円","")</f>
        <v/>
      </c>
      <c r="I437" s="59">
        <f>H438+$I$2</f>
        <v/>
      </c>
      <c r="J437" s="26">
        <f>(I437*$J$3)/12</f>
        <v/>
      </c>
      <c r="K437" s="26">
        <f>(I437*$K$3)/12</f>
        <v/>
      </c>
      <c r="L437" s="26">
        <f>(I437*$L$3)/12</f>
        <v/>
      </c>
      <c r="M437" s="26">
        <f>(I437*$M$3)/12</f>
        <v/>
      </c>
      <c r="N437" s="26">
        <f>(I437*$N$3)/12</f>
        <v/>
      </c>
      <c r="O437" s="26">
        <f>(I437*$O$3)/12</f>
        <v/>
      </c>
      <c r="P437" s="26">
        <f>(I437*$P$3)/12</f>
        <v/>
      </c>
    </row>
    <row r="438">
      <c r="G438" s="6">
        <f>SUBSTITUTE(B440,"%","")</f>
        <v/>
      </c>
      <c r="H438" s="7">
        <f>H437/G440</f>
        <v/>
      </c>
      <c r="I438" s="60">
        <f>H438+$I$3</f>
        <v/>
      </c>
      <c r="J438" s="23">
        <f>(I438*$J$3)/12</f>
        <v/>
      </c>
      <c r="K438" s="23">
        <f>(I438*$K$3)/12</f>
        <v/>
      </c>
      <c r="L438" s="23">
        <f>(I438*$L$3)/12</f>
        <v/>
      </c>
      <c r="M438" s="29">
        <f>(I438*$M$3)/12</f>
        <v/>
      </c>
      <c r="N438" s="23">
        <f>(I438*$N$3)/12</f>
        <v/>
      </c>
      <c r="O438" s="23">
        <f>(I438*$O$3)/12</f>
        <v/>
      </c>
      <c r="P438" s="23">
        <f>(I438*$P$3)/12</f>
        <v/>
      </c>
    </row>
    <row r="439">
      <c r="G439" s="28">
        <f>G437*G438</f>
        <v/>
      </c>
      <c r="H439" s="6" t="n"/>
      <c r="I439" s="60">
        <f>H438+$I$4</f>
        <v/>
      </c>
      <c r="J439" s="23">
        <f>(I439*$J$3)/12</f>
        <v/>
      </c>
      <c r="K439" s="23">
        <f>(I439*$K$3)/12</f>
        <v/>
      </c>
      <c r="L439" s="23">
        <f>(I439*$L$3)/12</f>
        <v/>
      </c>
      <c r="M439" s="29">
        <f>(I439*$M$3)/12</f>
        <v/>
      </c>
      <c r="N439" s="23">
        <f>(I439*$N$3)/12</f>
        <v/>
      </c>
      <c r="O439" s="23">
        <f>(I439*$O$3)/12</f>
        <v/>
      </c>
      <c r="P439" s="23">
        <f>(I439*$P$3)/12</f>
        <v/>
      </c>
    </row>
    <row r="440">
      <c r="G440" s="7">
        <f>G439*0.3025</f>
        <v/>
      </c>
      <c r="H440" s="6" t="n"/>
      <c r="I440" s="60">
        <f>H438+$I$5</f>
        <v/>
      </c>
      <c r="J440" s="23">
        <f>(I440*$J$3)/12</f>
        <v/>
      </c>
      <c r="K440" s="23">
        <f>(I440*$K$3)/12</f>
        <v/>
      </c>
      <c r="L440" s="23">
        <f>(I440*$L$3)/12</f>
        <v/>
      </c>
      <c r="M440" s="29">
        <f>(I440*$M$3)/12</f>
        <v/>
      </c>
      <c r="N440" s="23">
        <f>(I440*$N$3)/12</f>
        <v/>
      </c>
      <c r="O440" s="23">
        <f>(I440*$O$3)/12</f>
        <v/>
      </c>
      <c r="P440" s="23">
        <f>(I440*$P$3)/12</f>
        <v/>
      </c>
    </row>
    <row r="441">
      <c r="G441" s="6">
        <f>SUBSTITUTE(D441,"㎡","")</f>
        <v/>
      </c>
      <c r="H441" s="8" t="n"/>
      <c r="I441" s="61">
        <f>H438+$I$6</f>
        <v/>
      </c>
      <c r="J441" s="23">
        <f>(I441*$J$3)/12</f>
        <v/>
      </c>
      <c r="K441" s="23">
        <f>(I441*$K$3)/12</f>
        <v/>
      </c>
      <c r="L441" s="23">
        <f>(I441*$L$3)/12</f>
        <v/>
      </c>
      <c r="M441" s="29">
        <f>(I441*$M$3)/12</f>
        <v/>
      </c>
      <c r="N441" s="23">
        <f>(I441*$N$3)/12</f>
        <v/>
      </c>
      <c r="O441" s="23">
        <f>(I441*$O$3)/12</f>
        <v/>
      </c>
      <c r="P441" s="23">
        <f>(I441*$P$3)/12</f>
        <v/>
      </c>
    </row>
    <row r="442">
      <c r="G442" s="22">
        <f>SUBSTITUTE(D442,"㎡","")</f>
        <v/>
      </c>
      <c r="H442" s="22">
        <f>SUBSTITUTE(B443,"万円","")</f>
        <v/>
      </c>
      <c r="I442" s="59">
        <f>H443+$I$2</f>
        <v/>
      </c>
      <c r="J442" s="26">
        <f>(I442*$J$3)/12</f>
        <v/>
      </c>
      <c r="K442" s="26">
        <f>(I442*$K$3)/12</f>
        <v/>
      </c>
      <c r="L442" s="26">
        <f>(I442*$L$3)/12</f>
        <v/>
      </c>
      <c r="M442" s="26">
        <f>(I442*$M$3)/12</f>
        <v/>
      </c>
      <c r="N442" s="26">
        <f>(I442*$N$3)/12</f>
        <v/>
      </c>
      <c r="O442" s="26">
        <f>(I442*$O$3)/12</f>
        <v/>
      </c>
      <c r="P442" s="26">
        <f>(I442*$P$3)/12</f>
        <v/>
      </c>
    </row>
    <row r="443">
      <c r="G443" s="6">
        <f>SUBSTITUTE(B445,"%","")</f>
        <v/>
      </c>
      <c r="H443" s="7">
        <f>H442/G445</f>
        <v/>
      </c>
      <c r="I443" s="60">
        <f>H443+$I$3</f>
        <v/>
      </c>
      <c r="J443" s="23">
        <f>(I443*$J$3)/12</f>
        <v/>
      </c>
      <c r="K443" s="23">
        <f>(I443*$K$3)/12</f>
        <v/>
      </c>
      <c r="L443" s="23">
        <f>(I443*$L$3)/12</f>
        <v/>
      </c>
      <c r="M443" s="29">
        <f>(I443*$M$3)/12</f>
        <v/>
      </c>
      <c r="N443" s="23">
        <f>(I443*$N$3)/12</f>
        <v/>
      </c>
      <c r="O443" s="23">
        <f>(I443*$O$3)/12</f>
        <v/>
      </c>
      <c r="P443" s="23">
        <f>(I443*$P$3)/12</f>
        <v/>
      </c>
    </row>
    <row r="444">
      <c r="G444" s="28">
        <f>G442*G443</f>
        <v/>
      </c>
      <c r="H444" s="6" t="n"/>
      <c r="I444" s="60">
        <f>H443+$I$4</f>
        <v/>
      </c>
      <c r="J444" s="23">
        <f>(I444*$J$3)/12</f>
        <v/>
      </c>
      <c r="K444" s="23">
        <f>(I444*$K$3)/12</f>
        <v/>
      </c>
      <c r="L444" s="23">
        <f>(I444*$L$3)/12</f>
        <v/>
      </c>
      <c r="M444" s="29">
        <f>(I444*$M$3)/12</f>
        <v/>
      </c>
      <c r="N444" s="23">
        <f>(I444*$N$3)/12</f>
        <v/>
      </c>
      <c r="O444" s="23">
        <f>(I444*$O$3)/12</f>
        <v/>
      </c>
      <c r="P444" s="23">
        <f>(I444*$P$3)/12</f>
        <v/>
      </c>
    </row>
    <row r="445">
      <c r="G445" s="7">
        <f>G444*0.3025</f>
        <v/>
      </c>
      <c r="H445" s="6" t="n"/>
      <c r="I445" s="60">
        <f>H443+$I$5</f>
        <v/>
      </c>
      <c r="J445" s="23">
        <f>(I445*$J$3)/12</f>
        <v/>
      </c>
      <c r="K445" s="23">
        <f>(I445*$K$3)/12</f>
        <v/>
      </c>
      <c r="L445" s="23">
        <f>(I445*$L$3)/12</f>
        <v/>
      </c>
      <c r="M445" s="29">
        <f>(I445*$M$3)/12</f>
        <v/>
      </c>
      <c r="N445" s="23">
        <f>(I445*$N$3)/12</f>
        <v/>
      </c>
      <c r="O445" s="23">
        <f>(I445*$O$3)/12</f>
        <v/>
      </c>
      <c r="P445" s="23">
        <f>(I445*$P$3)/12</f>
        <v/>
      </c>
    </row>
    <row r="446">
      <c r="G446" s="6">
        <f>SUBSTITUTE(D446,"㎡","")</f>
        <v/>
      </c>
      <c r="H446" s="8" t="n"/>
      <c r="I446" s="61">
        <f>H443+$I$6</f>
        <v/>
      </c>
      <c r="J446" s="23">
        <f>(I446*$J$3)/12</f>
        <v/>
      </c>
      <c r="K446" s="23">
        <f>(I446*$K$3)/12</f>
        <v/>
      </c>
      <c r="L446" s="23">
        <f>(I446*$L$3)/12</f>
        <v/>
      </c>
      <c r="M446" s="29">
        <f>(I446*$M$3)/12</f>
        <v/>
      </c>
      <c r="N446" s="23">
        <f>(I446*$N$3)/12</f>
        <v/>
      </c>
      <c r="O446" s="23">
        <f>(I446*$O$3)/12</f>
        <v/>
      </c>
      <c r="P446" s="23">
        <f>(I446*$P$3)/12</f>
        <v/>
      </c>
    </row>
    <row r="447">
      <c r="G447" s="22">
        <f>SUBSTITUTE(D447,"㎡","")</f>
        <v/>
      </c>
      <c r="H447" s="22">
        <f>SUBSTITUTE(B448,"万円","")</f>
        <v/>
      </c>
      <c r="I447" s="59">
        <f>H448+$I$2</f>
        <v/>
      </c>
      <c r="J447" s="26">
        <f>(I447*$J$3)/12</f>
        <v/>
      </c>
      <c r="K447" s="26">
        <f>(I447*$K$3)/12</f>
        <v/>
      </c>
      <c r="L447" s="26">
        <f>(I447*$L$3)/12</f>
        <v/>
      </c>
      <c r="M447" s="26">
        <f>(I447*$M$3)/12</f>
        <v/>
      </c>
      <c r="N447" s="26">
        <f>(I447*$N$3)/12</f>
        <v/>
      </c>
      <c r="O447" s="26">
        <f>(I447*$O$3)/12</f>
        <v/>
      </c>
      <c r="P447" s="26">
        <f>(I447*$P$3)/12</f>
        <v/>
      </c>
    </row>
    <row r="448">
      <c r="G448" s="6">
        <f>SUBSTITUTE(B450,"%","")</f>
        <v/>
      </c>
      <c r="H448" s="7">
        <f>H447/G450</f>
        <v/>
      </c>
      <c r="I448" s="60">
        <f>H448+$I$3</f>
        <v/>
      </c>
      <c r="J448" s="23">
        <f>(I448*$J$3)/12</f>
        <v/>
      </c>
      <c r="K448" s="23">
        <f>(I448*$K$3)/12</f>
        <v/>
      </c>
      <c r="L448" s="23">
        <f>(I448*$L$3)/12</f>
        <v/>
      </c>
      <c r="M448" s="29">
        <f>(I448*$M$3)/12</f>
        <v/>
      </c>
      <c r="N448" s="23">
        <f>(I448*$N$3)/12</f>
        <v/>
      </c>
      <c r="O448" s="23">
        <f>(I448*$O$3)/12</f>
        <v/>
      </c>
      <c r="P448" s="23">
        <f>(I448*$P$3)/12</f>
        <v/>
      </c>
    </row>
    <row r="449">
      <c r="G449" s="28">
        <f>G447*G448</f>
        <v/>
      </c>
      <c r="H449" s="6" t="n"/>
      <c r="I449" s="60">
        <f>H448+$I$4</f>
        <v/>
      </c>
      <c r="J449" s="23">
        <f>(I449*$J$3)/12</f>
        <v/>
      </c>
      <c r="K449" s="23">
        <f>(I449*$K$3)/12</f>
        <v/>
      </c>
      <c r="L449" s="23">
        <f>(I449*$L$3)/12</f>
        <v/>
      </c>
      <c r="M449" s="29">
        <f>(I449*$M$3)/12</f>
        <v/>
      </c>
      <c r="N449" s="23">
        <f>(I449*$N$3)/12</f>
        <v/>
      </c>
      <c r="O449" s="23">
        <f>(I449*$O$3)/12</f>
        <v/>
      </c>
      <c r="P449" s="23">
        <f>(I449*$P$3)/12</f>
        <v/>
      </c>
    </row>
    <row r="450">
      <c r="G450" s="7">
        <f>G449*0.3025</f>
        <v/>
      </c>
      <c r="H450" s="6" t="n"/>
      <c r="I450" s="60">
        <f>H448+$I$5</f>
        <v/>
      </c>
      <c r="J450" s="23">
        <f>(I450*$J$3)/12</f>
        <v/>
      </c>
      <c r="K450" s="23">
        <f>(I450*$K$3)/12</f>
        <v/>
      </c>
      <c r="L450" s="23">
        <f>(I450*$L$3)/12</f>
        <v/>
      </c>
      <c r="M450" s="29">
        <f>(I450*$M$3)/12</f>
        <v/>
      </c>
      <c r="N450" s="23">
        <f>(I450*$N$3)/12</f>
        <v/>
      </c>
      <c r="O450" s="23">
        <f>(I450*$O$3)/12</f>
        <v/>
      </c>
      <c r="P450" s="23">
        <f>(I450*$P$3)/12</f>
        <v/>
      </c>
    </row>
    <row r="451">
      <c r="G451" s="6">
        <f>SUBSTITUTE(D451,"㎡","")</f>
        <v/>
      </c>
      <c r="H451" s="8" t="n"/>
      <c r="I451" s="61">
        <f>H448+$I$6</f>
        <v/>
      </c>
      <c r="J451" s="23">
        <f>(I451*$J$3)/12</f>
        <v/>
      </c>
      <c r="K451" s="23">
        <f>(I451*$K$3)/12</f>
        <v/>
      </c>
      <c r="L451" s="23">
        <f>(I451*$L$3)/12</f>
        <v/>
      </c>
      <c r="M451" s="29">
        <f>(I451*$M$3)/12</f>
        <v/>
      </c>
      <c r="N451" s="23">
        <f>(I451*$N$3)/12</f>
        <v/>
      </c>
      <c r="O451" s="23">
        <f>(I451*$O$3)/12</f>
        <v/>
      </c>
      <c r="P451" s="23">
        <f>(I451*$P$3)/12</f>
        <v/>
      </c>
    </row>
    <row r="452">
      <c r="G452" s="22">
        <f>SUBSTITUTE(D452,"㎡","")</f>
        <v/>
      </c>
      <c r="H452" s="22">
        <f>SUBSTITUTE(B453,"万円","")</f>
        <v/>
      </c>
      <c r="I452" s="59">
        <f>H453+$I$2</f>
        <v/>
      </c>
      <c r="J452" s="26">
        <f>(I452*$J$3)/12</f>
        <v/>
      </c>
      <c r="K452" s="26">
        <f>(I452*$K$3)/12</f>
        <v/>
      </c>
      <c r="L452" s="26">
        <f>(I452*$L$3)/12</f>
        <v/>
      </c>
      <c r="M452" s="26">
        <f>(I452*$M$3)/12</f>
        <v/>
      </c>
      <c r="N452" s="26">
        <f>(I452*$N$3)/12</f>
        <v/>
      </c>
      <c r="O452" s="26">
        <f>(I452*$O$3)/12</f>
        <v/>
      </c>
      <c r="P452" s="26">
        <f>(I452*$P$3)/12</f>
        <v/>
      </c>
    </row>
    <row r="453">
      <c r="G453" s="6">
        <f>SUBSTITUTE(B455,"%","")</f>
        <v/>
      </c>
      <c r="H453" s="7">
        <f>H452/G455</f>
        <v/>
      </c>
      <c r="I453" s="60">
        <f>H453+$I$3</f>
        <v/>
      </c>
      <c r="J453" s="23">
        <f>(I453*$J$3)/12</f>
        <v/>
      </c>
      <c r="K453" s="23">
        <f>(I453*$K$3)/12</f>
        <v/>
      </c>
      <c r="L453" s="23">
        <f>(I453*$L$3)/12</f>
        <v/>
      </c>
      <c r="M453" s="29">
        <f>(I453*$M$3)/12</f>
        <v/>
      </c>
      <c r="N453" s="23">
        <f>(I453*$N$3)/12</f>
        <v/>
      </c>
      <c r="O453" s="23">
        <f>(I453*$O$3)/12</f>
        <v/>
      </c>
      <c r="P453" s="23">
        <f>(I453*$P$3)/12</f>
        <v/>
      </c>
    </row>
    <row r="454">
      <c r="G454" s="28">
        <f>G452*G453</f>
        <v/>
      </c>
      <c r="H454" s="6" t="n"/>
      <c r="I454" s="60">
        <f>H453+$I$4</f>
        <v/>
      </c>
      <c r="J454" s="23">
        <f>(I454*$J$3)/12</f>
        <v/>
      </c>
      <c r="K454" s="23">
        <f>(I454*$K$3)/12</f>
        <v/>
      </c>
      <c r="L454" s="23">
        <f>(I454*$L$3)/12</f>
        <v/>
      </c>
      <c r="M454" s="29">
        <f>(I454*$M$3)/12</f>
        <v/>
      </c>
      <c r="N454" s="23">
        <f>(I454*$N$3)/12</f>
        <v/>
      </c>
      <c r="O454" s="23">
        <f>(I454*$O$3)/12</f>
        <v/>
      </c>
      <c r="P454" s="23">
        <f>(I454*$P$3)/12</f>
        <v/>
      </c>
    </row>
    <row r="455">
      <c r="G455" s="7">
        <f>G454*0.3025</f>
        <v/>
      </c>
      <c r="H455" s="6" t="n"/>
      <c r="I455" s="60">
        <f>H453+$I$5</f>
        <v/>
      </c>
      <c r="J455" s="23">
        <f>(I455*$J$3)/12</f>
        <v/>
      </c>
      <c r="K455" s="23">
        <f>(I455*$K$3)/12</f>
        <v/>
      </c>
      <c r="L455" s="23">
        <f>(I455*$L$3)/12</f>
        <v/>
      </c>
      <c r="M455" s="29">
        <f>(I455*$M$3)/12</f>
        <v/>
      </c>
      <c r="N455" s="23">
        <f>(I455*$N$3)/12</f>
        <v/>
      </c>
      <c r="O455" s="23">
        <f>(I455*$O$3)/12</f>
        <v/>
      </c>
      <c r="P455" s="23">
        <f>(I455*$P$3)/12</f>
        <v/>
      </c>
    </row>
    <row r="456">
      <c r="G456" s="6">
        <f>SUBSTITUTE(D456,"㎡","")</f>
        <v/>
      </c>
      <c r="H456" s="8" t="n"/>
      <c r="I456" s="61">
        <f>H453+$I$6</f>
        <v/>
      </c>
      <c r="J456" s="23">
        <f>(I456*$J$3)/12</f>
        <v/>
      </c>
      <c r="K456" s="23">
        <f>(I456*$K$3)/12</f>
        <v/>
      </c>
      <c r="L456" s="23">
        <f>(I456*$L$3)/12</f>
        <v/>
      </c>
      <c r="M456" s="29">
        <f>(I456*$M$3)/12</f>
        <v/>
      </c>
      <c r="N456" s="23">
        <f>(I456*$N$3)/12</f>
        <v/>
      </c>
      <c r="O456" s="23">
        <f>(I456*$O$3)/12</f>
        <v/>
      </c>
      <c r="P456" s="23">
        <f>(I456*$P$3)/12</f>
        <v/>
      </c>
    </row>
    <row r="457">
      <c r="G457" s="22">
        <f>SUBSTITUTE(D457,"㎡","")</f>
        <v/>
      </c>
      <c r="H457" s="22">
        <f>SUBSTITUTE(B458,"万円","")</f>
        <v/>
      </c>
      <c r="I457" s="59">
        <f>H458+$I$2</f>
        <v/>
      </c>
      <c r="J457" s="26">
        <f>(I457*$J$3)/12</f>
        <v/>
      </c>
      <c r="K457" s="26">
        <f>(I457*$K$3)/12</f>
        <v/>
      </c>
      <c r="L457" s="26">
        <f>(I457*$L$3)/12</f>
        <v/>
      </c>
      <c r="M457" s="26">
        <f>(I457*$M$3)/12</f>
        <v/>
      </c>
      <c r="N457" s="26">
        <f>(I457*$N$3)/12</f>
        <v/>
      </c>
      <c r="O457" s="26">
        <f>(I457*$O$3)/12</f>
        <v/>
      </c>
      <c r="P457" s="26">
        <f>(I457*$P$3)/12</f>
        <v/>
      </c>
    </row>
    <row r="458">
      <c r="G458" s="6">
        <f>SUBSTITUTE(B460,"%","")</f>
        <v/>
      </c>
      <c r="H458" s="7">
        <f>H457/G460</f>
        <v/>
      </c>
      <c r="I458" s="60">
        <f>H458+$I$3</f>
        <v/>
      </c>
      <c r="J458" s="23">
        <f>(I458*$J$3)/12</f>
        <v/>
      </c>
      <c r="K458" s="23">
        <f>(I458*$K$3)/12</f>
        <v/>
      </c>
      <c r="L458" s="23">
        <f>(I458*$L$3)/12</f>
        <v/>
      </c>
      <c r="M458" s="29">
        <f>(I458*$M$3)/12</f>
        <v/>
      </c>
      <c r="N458" s="23">
        <f>(I458*$N$3)/12</f>
        <v/>
      </c>
      <c r="O458" s="23">
        <f>(I458*$O$3)/12</f>
        <v/>
      </c>
      <c r="P458" s="23">
        <f>(I458*$P$3)/12</f>
        <v/>
      </c>
    </row>
    <row r="459">
      <c r="G459" s="28">
        <f>G457*G458</f>
        <v/>
      </c>
      <c r="H459" s="6" t="n"/>
      <c r="I459" s="60">
        <f>H458+$I$4</f>
        <v/>
      </c>
      <c r="J459" s="23">
        <f>(I459*$J$3)/12</f>
        <v/>
      </c>
      <c r="K459" s="23">
        <f>(I459*$K$3)/12</f>
        <v/>
      </c>
      <c r="L459" s="23">
        <f>(I459*$L$3)/12</f>
        <v/>
      </c>
      <c r="M459" s="29">
        <f>(I459*$M$3)/12</f>
        <v/>
      </c>
      <c r="N459" s="23">
        <f>(I459*$N$3)/12</f>
        <v/>
      </c>
      <c r="O459" s="23">
        <f>(I459*$O$3)/12</f>
        <v/>
      </c>
      <c r="P459" s="23">
        <f>(I459*$P$3)/12</f>
        <v/>
      </c>
    </row>
    <row r="460">
      <c r="G460" s="7">
        <f>G459*0.3025</f>
        <v/>
      </c>
      <c r="H460" s="6" t="n"/>
      <c r="I460" s="60">
        <f>H458+$I$5</f>
        <v/>
      </c>
      <c r="J460" s="23">
        <f>(I460*$J$3)/12</f>
        <v/>
      </c>
      <c r="K460" s="23">
        <f>(I460*$K$3)/12</f>
        <v/>
      </c>
      <c r="L460" s="23">
        <f>(I460*$L$3)/12</f>
        <v/>
      </c>
      <c r="M460" s="29">
        <f>(I460*$M$3)/12</f>
        <v/>
      </c>
      <c r="N460" s="23">
        <f>(I460*$N$3)/12</f>
        <v/>
      </c>
      <c r="O460" s="23">
        <f>(I460*$O$3)/12</f>
        <v/>
      </c>
      <c r="P460" s="23">
        <f>(I460*$P$3)/12</f>
        <v/>
      </c>
    </row>
    <row r="461">
      <c r="G461" s="6">
        <f>SUBSTITUTE(D461,"㎡","")</f>
        <v/>
      </c>
      <c r="H461" s="8" t="n"/>
      <c r="I461" s="61">
        <f>H458+$I$6</f>
        <v/>
      </c>
      <c r="J461" s="23">
        <f>(I461*$J$3)/12</f>
        <v/>
      </c>
      <c r="K461" s="23">
        <f>(I461*$K$3)/12</f>
        <v/>
      </c>
      <c r="L461" s="23">
        <f>(I461*$L$3)/12</f>
        <v/>
      </c>
      <c r="M461" s="29">
        <f>(I461*$M$3)/12</f>
        <v/>
      </c>
      <c r="N461" s="23">
        <f>(I461*$N$3)/12</f>
        <v/>
      </c>
      <c r="O461" s="23">
        <f>(I461*$O$3)/12</f>
        <v/>
      </c>
      <c r="P461" s="23">
        <f>(I461*$P$3)/12</f>
        <v/>
      </c>
    </row>
    <row r="462">
      <c r="G462" s="22">
        <f>SUBSTITUTE(D462,"㎡","")</f>
        <v/>
      </c>
      <c r="H462" s="22">
        <f>SUBSTITUTE(B463,"万円","")</f>
        <v/>
      </c>
      <c r="I462" s="59">
        <f>H463+$I$2</f>
        <v/>
      </c>
      <c r="J462" s="26">
        <f>(I462*$J$3)/12</f>
        <v/>
      </c>
      <c r="K462" s="26">
        <f>(I462*$K$3)/12</f>
        <v/>
      </c>
      <c r="L462" s="26">
        <f>(I462*$L$3)/12</f>
        <v/>
      </c>
      <c r="M462" s="26">
        <f>(I462*$M$3)/12</f>
        <v/>
      </c>
      <c r="N462" s="26">
        <f>(I462*$N$3)/12</f>
        <v/>
      </c>
      <c r="O462" s="26">
        <f>(I462*$O$3)/12</f>
        <v/>
      </c>
      <c r="P462" s="26">
        <f>(I462*$P$3)/12</f>
        <v/>
      </c>
    </row>
    <row r="463">
      <c r="G463" s="6">
        <f>SUBSTITUTE(B465,"%","")</f>
        <v/>
      </c>
      <c r="H463" s="7">
        <f>H462/G465</f>
        <v/>
      </c>
      <c r="I463" s="60">
        <f>H463+$I$3</f>
        <v/>
      </c>
      <c r="J463" s="23">
        <f>(I463*$J$3)/12</f>
        <v/>
      </c>
      <c r="K463" s="23">
        <f>(I463*$K$3)/12</f>
        <v/>
      </c>
      <c r="L463" s="23">
        <f>(I463*$L$3)/12</f>
        <v/>
      </c>
      <c r="M463" s="29">
        <f>(I463*$M$3)/12</f>
        <v/>
      </c>
      <c r="N463" s="23">
        <f>(I463*$N$3)/12</f>
        <v/>
      </c>
      <c r="O463" s="23">
        <f>(I463*$O$3)/12</f>
        <v/>
      </c>
      <c r="P463" s="23">
        <f>(I463*$P$3)/12</f>
        <v/>
      </c>
    </row>
    <row r="464">
      <c r="G464" s="28">
        <f>G462*G463</f>
        <v/>
      </c>
      <c r="H464" s="6" t="n"/>
      <c r="I464" s="60">
        <f>H463+$I$4</f>
        <v/>
      </c>
      <c r="J464" s="23">
        <f>(I464*$J$3)/12</f>
        <v/>
      </c>
      <c r="K464" s="23">
        <f>(I464*$K$3)/12</f>
        <v/>
      </c>
      <c r="L464" s="23">
        <f>(I464*$L$3)/12</f>
        <v/>
      </c>
      <c r="M464" s="29">
        <f>(I464*$M$3)/12</f>
        <v/>
      </c>
      <c r="N464" s="23">
        <f>(I464*$N$3)/12</f>
        <v/>
      </c>
      <c r="O464" s="23">
        <f>(I464*$O$3)/12</f>
        <v/>
      </c>
      <c r="P464" s="23">
        <f>(I464*$P$3)/12</f>
        <v/>
      </c>
    </row>
    <row r="465">
      <c r="G465" s="7">
        <f>G464*0.3025</f>
        <v/>
      </c>
      <c r="H465" s="6" t="n"/>
      <c r="I465" s="60">
        <f>H463+$I$5</f>
        <v/>
      </c>
      <c r="J465" s="23">
        <f>(I465*$J$3)/12</f>
        <v/>
      </c>
      <c r="K465" s="23">
        <f>(I465*$K$3)/12</f>
        <v/>
      </c>
      <c r="L465" s="23">
        <f>(I465*$L$3)/12</f>
        <v/>
      </c>
      <c r="M465" s="29">
        <f>(I465*$M$3)/12</f>
        <v/>
      </c>
      <c r="N465" s="23">
        <f>(I465*$N$3)/12</f>
        <v/>
      </c>
      <c r="O465" s="23">
        <f>(I465*$O$3)/12</f>
        <v/>
      </c>
      <c r="P465" s="23">
        <f>(I465*$P$3)/12</f>
        <v/>
      </c>
    </row>
    <row r="466">
      <c r="G466" s="6">
        <f>SUBSTITUTE(D466,"㎡","")</f>
        <v/>
      </c>
      <c r="H466" s="8" t="n"/>
      <c r="I466" s="61">
        <f>H463+$I$6</f>
        <v/>
      </c>
      <c r="J466" s="23">
        <f>(I466*$J$3)/12</f>
        <v/>
      </c>
      <c r="K466" s="23">
        <f>(I466*$K$3)/12</f>
        <v/>
      </c>
      <c r="L466" s="23">
        <f>(I466*$L$3)/12</f>
        <v/>
      </c>
      <c r="M466" s="29">
        <f>(I466*$M$3)/12</f>
        <v/>
      </c>
      <c r="N466" s="23">
        <f>(I466*$N$3)/12</f>
        <v/>
      </c>
      <c r="O466" s="23">
        <f>(I466*$O$3)/12</f>
        <v/>
      </c>
      <c r="P466" s="23">
        <f>(I466*$P$3)/12</f>
        <v/>
      </c>
    </row>
    <row r="467">
      <c r="G467" s="22">
        <f>SUBSTITUTE(D467,"㎡","")</f>
        <v/>
      </c>
      <c r="H467" s="22">
        <f>SUBSTITUTE(B468,"万円","")</f>
        <v/>
      </c>
      <c r="I467" s="59">
        <f>H468+$I$2</f>
        <v/>
      </c>
      <c r="J467" s="26">
        <f>(I467*$J$3)/12</f>
        <v/>
      </c>
      <c r="K467" s="26">
        <f>(I467*$K$3)/12</f>
        <v/>
      </c>
      <c r="L467" s="26">
        <f>(I467*$L$3)/12</f>
        <v/>
      </c>
      <c r="M467" s="26">
        <f>(I467*$M$3)/12</f>
        <v/>
      </c>
      <c r="N467" s="26">
        <f>(I467*$N$3)/12</f>
        <v/>
      </c>
      <c r="O467" s="26">
        <f>(I467*$O$3)/12</f>
        <v/>
      </c>
      <c r="P467" s="26">
        <f>(I467*$P$3)/12</f>
        <v/>
      </c>
    </row>
    <row r="468">
      <c r="G468" s="6">
        <f>SUBSTITUTE(B470,"%","")</f>
        <v/>
      </c>
      <c r="H468" s="7">
        <f>H467/G470</f>
        <v/>
      </c>
      <c r="I468" s="60">
        <f>H468+$I$3</f>
        <v/>
      </c>
      <c r="J468" s="23">
        <f>(I468*$J$3)/12</f>
        <v/>
      </c>
      <c r="K468" s="23">
        <f>(I468*$K$3)/12</f>
        <v/>
      </c>
      <c r="L468" s="23">
        <f>(I468*$L$3)/12</f>
        <v/>
      </c>
      <c r="M468" s="29">
        <f>(I468*$M$3)/12</f>
        <v/>
      </c>
      <c r="N468" s="23">
        <f>(I468*$N$3)/12</f>
        <v/>
      </c>
      <c r="O468" s="23">
        <f>(I468*$O$3)/12</f>
        <v/>
      </c>
      <c r="P468" s="23">
        <f>(I468*$P$3)/12</f>
        <v/>
      </c>
    </row>
    <row r="469">
      <c r="G469" s="28">
        <f>G467*G468</f>
        <v/>
      </c>
      <c r="H469" s="6" t="n"/>
      <c r="I469" s="60">
        <f>H468+$I$4</f>
        <v/>
      </c>
      <c r="J469" s="23">
        <f>(I469*$J$3)/12</f>
        <v/>
      </c>
      <c r="K469" s="23">
        <f>(I469*$K$3)/12</f>
        <v/>
      </c>
      <c r="L469" s="23">
        <f>(I469*$L$3)/12</f>
        <v/>
      </c>
      <c r="M469" s="29">
        <f>(I469*$M$3)/12</f>
        <v/>
      </c>
      <c r="N469" s="23">
        <f>(I469*$N$3)/12</f>
        <v/>
      </c>
      <c r="O469" s="23">
        <f>(I469*$O$3)/12</f>
        <v/>
      </c>
      <c r="P469" s="23">
        <f>(I469*$P$3)/12</f>
        <v/>
      </c>
    </row>
    <row r="470">
      <c r="G470" s="7">
        <f>G469*0.3025</f>
        <v/>
      </c>
      <c r="H470" s="6" t="n"/>
      <c r="I470" s="60">
        <f>H468+$I$5</f>
        <v/>
      </c>
      <c r="J470" s="23">
        <f>(I470*$J$3)/12</f>
        <v/>
      </c>
      <c r="K470" s="23">
        <f>(I470*$K$3)/12</f>
        <v/>
      </c>
      <c r="L470" s="23">
        <f>(I470*$L$3)/12</f>
        <v/>
      </c>
      <c r="M470" s="29">
        <f>(I470*$M$3)/12</f>
        <v/>
      </c>
      <c r="N470" s="23">
        <f>(I470*$N$3)/12</f>
        <v/>
      </c>
      <c r="O470" s="23">
        <f>(I470*$O$3)/12</f>
        <v/>
      </c>
      <c r="P470" s="23">
        <f>(I470*$P$3)/12</f>
        <v/>
      </c>
    </row>
    <row r="471">
      <c r="G471" s="6">
        <f>SUBSTITUTE(D471,"㎡","")</f>
        <v/>
      </c>
      <c r="H471" s="8" t="n"/>
      <c r="I471" s="61">
        <f>H468+$I$6</f>
        <v/>
      </c>
      <c r="J471" s="23">
        <f>(I471*$J$3)/12</f>
        <v/>
      </c>
      <c r="K471" s="23">
        <f>(I471*$K$3)/12</f>
        <v/>
      </c>
      <c r="L471" s="23">
        <f>(I471*$L$3)/12</f>
        <v/>
      </c>
      <c r="M471" s="29">
        <f>(I471*$M$3)/12</f>
        <v/>
      </c>
      <c r="N471" s="23">
        <f>(I471*$N$3)/12</f>
        <v/>
      </c>
      <c r="O471" s="23">
        <f>(I471*$O$3)/12</f>
        <v/>
      </c>
      <c r="P471" s="23">
        <f>(I471*$P$3)/12</f>
        <v/>
      </c>
    </row>
    <row r="472">
      <c r="G472" s="22">
        <f>SUBSTITUTE(D472,"㎡","")</f>
        <v/>
      </c>
      <c r="H472" s="22">
        <f>SUBSTITUTE(B473,"万円","")</f>
        <v/>
      </c>
      <c r="I472" s="59">
        <f>H473+$I$2</f>
        <v/>
      </c>
      <c r="J472" s="26">
        <f>(I472*$J$3)/12</f>
        <v/>
      </c>
      <c r="K472" s="26">
        <f>(I472*$K$3)/12</f>
        <v/>
      </c>
      <c r="L472" s="26">
        <f>(I472*$L$3)/12</f>
        <v/>
      </c>
      <c r="M472" s="26">
        <f>(I472*$M$3)/12</f>
        <v/>
      </c>
      <c r="N472" s="26">
        <f>(I472*$N$3)/12</f>
        <v/>
      </c>
      <c r="O472" s="26">
        <f>(I472*$O$3)/12</f>
        <v/>
      </c>
      <c r="P472" s="26">
        <f>(I472*$P$3)/12</f>
        <v/>
      </c>
    </row>
    <row r="473">
      <c r="G473" s="6">
        <f>SUBSTITUTE(B475,"%","")</f>
        <v/>
      </c>
      <c r="H473" s="7">
        <f>H472/G475</f>
        <v/>
      </c>
      <c r="I473" s="60">
        <f>H473+$I$3</f>
        <v/>
      </c>
      <c r="J473" s="23">
        <f>(I473*$J$3)/12</f>
        <v/>
      </c>
      <c r="K473" s="23">
        <f>(I473*$K$3)/12</f>
        <v/>
      </c>
      <c r="L473" s="23">
        <f>(I473*$L$3)/12</f>
        <v/>
      </c>
      <c r="M473" s="29">
        <f>(I473*$M$3)/12</f>
        <v/>
      </c>
      <c r="N473" s="23">
        <f>(I473*$N$3)/12</f>
        <v/>
      </c>
      <c r="O473" s="23">
        <f>(I473*$O$3)/12</f>
        <v/>
      </c>
      <c r="P473" s="23">
        <f>(I473*$P$3)/12</f>
        <v/>
      </c>
    </row>
    <row r="474">
      <c r="G474" s="28">
        <f>G472*G473</f>
        <v/>
      </c>
      <c r="H474" s="6" t="n"/>
      <c r="I474" s="60">
        <f>H473+$I$4</f>
        <v/>
      </c>
      <c r="J474" s="23">
        <f>(I474*$J$3)/12</f>
        <v/>
      </c>
      <c r="K474" s="23">
        <f>(I474*$K$3)/12</f>
        <v/>
      </c>
      <c r="L474" s="23">
        <f>(I474*$L$3)/12</f>
        <v/>
      </c>
      <c r="M474" s="29">
        <f>(I474*$M$3)/12</f>
        <v/>
      </c>
      <c r="N474" s="23">
        <f>(I474*$N$3)/12</f>
        <v/>
      </c>
      <c r="O474" s="23">
        <f>(I474*$O$3)/12</f>
        <v/>
      </c>
      <c r="P474" s="23">
        <f>(I474*$P$3)/12</f>
        <v/>
      </c>
    </row>
    <row r="475">
      <c r="G475" s="7">
        <f>G474*0.3025</f>
        <v/>
      </c>
      <c r="H475" s="6" t="n"/>
      <c r="I475" s="60">
        <f>H473+$I$5</f>
        <v/>
      </c>
      <c r="J475" s="23">
        <f>(I475*$J$3)/12</f>
        <v/>
      </c>
      <c r="K475" s="23">
        <f>(I475*$K$3)/12</f>
        <v/>
      </c>
      <c r="L475" s="23">
        <f>(I475*$L$3)/12</f>
        <v/>
      </c>
      <c r="M475" s="29">
        <f>(I475*$M$3)/12</f>
        <v/>
      </c>
      <c r="N475" s="23">
        <f>(I475*$N$3)/12</f>
        <v/>
      </c>
      <c r="O475" s="23">
        <f>(I475*$O$3)/12</f>
        <v/>
      </c>
      <c r="P475" s="23">
        <f>(I475*$P$3)/12</f>
        <v/>
      </c>
    </row>
    <row r="476">
      <c r="G476" s="6">
        <f>SUBSTITUTE(D476,"㎡","")</f>
        <v/>
      </c>
      <c r="H476" s="8" t="n"/>
      <c r="I476" s="61">
        <f>H473+$I$6</f>
        <v/>
      </c>
      <c r="J476" s="23">
        <f>(I476*$J$3)/12</f>
        <v/>
      </c>
      <c r="K476" s="23">
        <f>(I476*$K$3)/12</f>
        <v/>
      </c>
      <c r="L476" s="23">
        <f>(I476*$L$3)/12</f>
        <v/>
      </c>
      <c r="M476" s="29">
        <f>(I476*$M$3)/12</f>
        <v/>
      </c>
      <c r="N476" s="23">
        <f>(I476*$N$3)/12</f>
        <v/>
      </c>
      <c r="O476" s="23">
        <f>(I476*$O$3)/12</f>
        <v/>
      </c>
      <c r="P476" s="23">
        <f>(I476*$P$3)/12</f>
        <v/>
      </c>
    </row>
    <row r="477">
      <c r="G477" s="22">
        <f>SUBSTITUTE(D477,"㎡","")</f>
        <v/>
      </c>
      <c r="H477" s="22">
        <f>SUBSTITUTE(B478,"万円","")</f>
        <v/>
      </c>
      <c r="I477" s="59">
        <f>H478+$I$2</f>
        <v/>
      </c>
      <c r="J477" s="26">
        <f>(I477*$J$3)/12</f>
        <v/>
      </c>
      <c r="K477" s="26">
        <f>(I477*$K$3)/12</f>
        <v/>
      </c>
      <c r="L477" s="26">
        <f>(I477*$L$3)/12</f>
        <v/>
      </c>
      <c r="M477" s="26">
        <f>(I477*$M$3)/12</f>
        <v/>
      </c>
      <c r="N477" s="26">
        <f>(I477*$N$3)/12</f>
        <v/>
      </c>
      <c r="O477" s="26">
        <f>(I477*$O$3)/12</f>
        <v/>
      </c>
      <c r="P477" s="26">
        <f>(I477*$P$3)/12</f>
        <v/>
      </c>
    </row>
    <row r="478">
      <c r="G478" s="6">
        <f>SUBSTITUTE(B480,"%","")</f>
        <v/>
      </c>
      <c r="H478" s="7">
        <f>H477/G480</f>
        <v/>
      </c>
      <c r="I478" s="60">
        <f>H478+$I$3</f>
        <v/>
      </c>
      <c r="J478" s="23">
        <f>(I478*$J$3)/12</f>
        <v/>
      </c>
      <c r="K478" s="23">
        <f>(I478*$K$3)/12</f>
        <v/>
      </c>
      <c r="L478" s="23">
        <f>(I478*$L$3)/12</f>
        <v/>
      </c>
      <c r="M478" s="29">
        <f>(I478*$M$3)/12</f>
        <v/>
      </c>
      <c r="N478" s="23">
        <f>(I478*$N$3)/12</f>
        <v/>
      </c>
      <c r="O478" s="23">
        <f>(I478*$O$3)/12</f>
        <v/>
      </c>
      <c r="P478" s="23">
        <f>(I478*$P$3)/12</f>
        <v/>
      </c>
    </row>
    <row r="479">
      <c r="G479" s="28">
        <f>G477*G478</f>
        <v/>
      </c>
      <c r="H479" s="6" t="n"/>
      <c r="I479" s="60">
        <f>H478+$I$4</f>
        <v/>
      </c>
      <c r="J479" s="23">
        <f>(I479*$J$3)/12</f>
        <v/>
      </c>
      <c r="K479" s="23">
        <f>(I479*$K$3)/12</f>
        <v/>
      </c>
      <c r="L479" s="23">
        <f>(I479*$L$3)/12</f>
        <v/>
      </c>
      <c r="M479" s="29">
        <f>(I479*$M$3)/12</f>
        <v/>
      </c>
      <c r="N479" s="23">
        <f>(I479*$N$3)/12</f>
        <v/>
      </c>
      <c r="O479" s="23">
        <f>(I479*$O$3)/12</f>
        <v/>
      </c>
      <c r="P479" s="23">
        <f>(I479*$P$3)/12</f>
        <v/>
      </c>
    </row>
    <row r="480">
      <c r="G480" s="7">
        <f>G479*0.3025</f>
        <v/>
      </c>
      <c r="H480" s="6" t="n"/>
      <c r="I480" s="60">
        <f>H478+$I$5</f>
        <v/>
      </c>
      <c r="J480" s="23">
        <f>(I480*$J$3)/12</f>
        <v/>
      </c>
      <c r="K480" s="23">
        <f>(I480*$K$3)/12</f>
        <v/>
      </c>
      <c r="L480" s="23">
        <f>(I480*$L$3)/12</f>
        <v/>
      </c>
      <c r="M480" s="29">
        <f>(I480*$M$3)/12</f>
        <v/>
      </c>
      <c r="N480" s="23">
        <f>(I480*$N$3)/12</f>
        <v/>
      </c>
      <c r="O480" s="23">
        <f>(I480*$O$3)/12</f>
        <v/>
      </c>
      <c r="P480" s="23">
        <f>(I480*$P$3)/12</f>
        <v/>
      </c>
    </row>
    <row r="481">
      <c r="G481" s="6">
        <f>SUBSTITUTE(D481,"㎡","")</f>
        <v/>
      </c>
      <c r="H481" s="8" t="n"/>
      <c r="I481" s="61">
        <f>H478+$I$6</f>
        <v/>
      </c>
      <c r="J481" s="23">
        <f>(I481*$J$3)/12</f>
        <v/>
      </c>
      <c r="K481" s="23">
        <f>(I481*$K$3)/12</f>
        <v/>
      </c>
      <c r="L481" s="23">
        <f>(I481*$L$3)/12</f>
        <v/>
      </c>
      <c r="M481" s="29">
        <f>(I481*$M$3)/12</f>
        <v/>
      </c>
      <c r="N481" s="23">
        <f>(I481*$N$3)/12</f>
        <v/>
      </c>
      <c r="O481" s="23">
        <f>(I481*$O$3)/12</f>
        <v/>
      </c>
      <c r="P481" s="23">
        <f>(I481*$P$3)/12</f>
        <v/>
      </c>
    </row>
    <row r="482">
      <c r="G482" s="22">
        <f>SUBSTITUTE(D482,"㎡","")</f>
        <v/>
      </c>
      <c r="H482" s="22">
        <f>SUBSTITUTE(B483,"万円","")</f>
        <v/>
      </c>
      <c r="I482" s="59">
        <f>H483+$I$2</f>
        <v/>
      </c>
      <c r="J482" s="26">
        <f>(I482*$J$3)/12</f>
        <v/>
      </c>
      <c r="K482" s="26">
        <f>(I482*$K$3)/12</f>
        <v/>
      </c>
      <c r="L482" s="26">
        <f>(I482*$L$3)/12</f>
        <v/>
      </c>
      <c r="M482" s="26">
        <f>(I482*$M$3)/12</f>
        <v/>
      </c>
      <c r="N482" s="26">
        <f>(I482*$N$3)/12</f>
        <v/>
      </c>
      <c r="O482" s="26">
        <f>(I482*$O$3)/12</f>
        <v/>
      </c>
      <c r="P482" s="26">
        <f>(I482*$P$3)/12</f>
        <v/>
      </c>
    </row>
    <row r="483">
      <c r="G483" s="6">
        <f>SUBSTITUTE(B485,"%","")</f>
        <v/>
      </c>
      <c r="H483" s="7">
        <f>H482/G485</f>
        <v/>
      </c>
      <c r="I483" s="60">
        <f>H483+$I$3</f>
        <v/>
      </c>
      <c r="J483" s="23">
        <f>(I483*$J$3)/12</f>
        <v/>
      </c>
      <c r="K483" s="23">
        <f>(I483*$K$3)/12</f>
        <v/>
      </c>
      <c r="L483" s="23">
        <f>(I483*$L$3)/12</f>
        <v/>
      </c>
      <c r="M483" s="29">
        <f>(I483*$M$3)/12</f>
        <v/>
      </c>
      <c r="N483" s="23">
        <f>(I483*$N$3)/12</f>
        <v/>
      </c>
      <c r="O483" s="23">
        <f>(I483*$O$3)/12</f>
        <v/>
      </c>
      <c r="P483" s="23">
        <f>(I483*$P$3)/12</f>
        <v/>
      </c>
    </row>
    <row r="484">
      <c r="G484" s="28">
        <f>G482*G483</f>
        <v/>
      </c>
      <c r="H484" s="6" t="n"/>
      <c r="I484" s="60">
        <f>H483+$I$4</f>
        <v/>
      </c>
      <c r="J484" s="23">
        <f>(I484*$J$3)/12</f>
        <v/>
      </c>
      <c r="K484" s="23">
        <f>(I484*$K$3)/12</f>
        <v/>
      </c>
      <c r="L484" s="23">
        <f>(I484*$L$3)/12</f>
        <v/>
      </c>
      <c r="M484" s="29">
        <f>(I484*$M$3)/12</f>
        <v/>
      </c>
      <c r="N484" s="23">
        <f>(I484*$N$3)/12</f>
        <v/>
      </c>
      <c r="O484" s="23">
        <f>(I484*$O$3)/12</f>
        <v/>
      </c>
      <c r="P484" s="23">
        <f>(I484*$P$3)/12</f>
        <v/>
      </c>
    </row>
    <row r="485">
      <c r="G485" s="7">
        <f>G484*0.3025</f>
        <v/>
      </c>
      <c r="H485" s="6" t="n"/>
      <c r="I485" s="60">
        <f>H483+$I$5</f>
        <v/>
      </c>
      <c r="J485" s="23">
        <f>(I485*$J$3)/12</f>
        <v/>
      </c>
      <c r="K485" s="23">
        <f>(I485*$K$3)/12</f>
        <v/>
      </c>
      <c r="L485" s="23">
        <f>(I485*$L$3)/12</f>
        <v/>
      </c>
      <c r="M485" s="29">
        <f>(I485*$M$3)/12</f>
        <v/>
      </c>
      <c r="N485" s="23">
        <f>(I485*$N$3)/12</f>
        <v/>
      </c>
      <c r="O485" s="23">
        <f>(I485*$O$3)/12</f>
        <v/>
      </c>
      <c r="P485" s="23">
        <f>(I485*$P$3)/12</f>
        <v/>
      </c>
    </row>
    <row r="486">
      <c r="G486" s="6">
        <f>SUBSTITUTE(D486,"㎡","")</f>
        <v/>
      </c>
      <c r="H486" s="8" t="n"/>
      <c r="I486" s="61">
        <f>H483+$I$6</f>
        <v/>
      </c>
      <c r="J486" s="23">
        <f>(I486*$J$3)/12</f>
        <v/>
      </c>
      <c r="K486" s="23">
        <f>(I486*$K$3)/12</f>
        <v/>
      </c>
      <c r="L486" s="23">
        <f>(I486*$L$3)/12</f>
        <v/>
      </c>
      <c r="M486" s="29">
        <f>(I486*$M$3)/12</f>
        <v/>
      </c>
      <c r="N486" s="23">
        <f>(I486*$N$3)/12</f>
        <v/>
      </c>
      <c r="O486" s="23">
        <f>(I486*$O$3)/12</f>
        <v/>
      </c>
      <c r="P486" s="23">
        <f>(I486*$P$3)/12</f>
        <v/>
      </c>
    </row>
    <row r="487">
      <c r="G487" s="22">
        <f>SUBSTITUTE(D487,"㎡","")</f>
        <v/>
      </c>
      <c r="H487" s="22">
        <f>SUBSTITUTE(B488,"万円","")</f>
        <v/>
      </c>
      <c r="I487" s="59">
        <f>H488+$I$2</f>
        <v/>
      </c>
      <c r="J487" s="26">
        <f>(I487*$J$3)/12</f>
        <v/>
      </c>
      <c r="K487" s="26">
        <f>(I487*$K$3)/12</f>
        <v/>
      </c>
      <c r="L487" s="26">
        <f>(I487*$L$3)/12</f>
        <v/>
      </c>
      <c r="M487" s="26">
        <f>(I487*$M$3)/12</f>
        <v/>
      </c>
      <c r="N487" s="26">
        <f>(I487*$N$3)/12</f>
        <v/>
      </c>
      <c r="O487" s="26">
        <f>(I487*$O$3)/12</f>
        <v/>
      </c>
      <c r="P487" s="26">
        <f>(I487*$P$3)/12</f>
        <v/>
      </c>
    </row>
    <row r="488">
      <c r="G488" s="6">
        <f>SUBSTITUTE(B490,"%","")</f>
        <v/>
      </c>
      <c r="H488" s="7">
        <f>H487/G490</f>
        <v/>
      </c>
      <c r="I488" s="60">
        <f>H488+$I$3</f>
        <v/>
      </c>
      <c r="J488" s="23">
        <f>(I488*$J$3)/12</f>
        <v/>
      </c>
      <c r="K488" s="23">
        <f>(I488*$K$3)/12</f>
        <v/>
      </c>
      <c r="L488" s="23">
        <f>(I488*$L$3)/12</f>
        <v/>
      </c>
      <c r="M488" s="29">
        <f>(I488*$M$3)/12</f>
        <v/>
      </c>
      <c r="N488" s="23">
        <f>(I488*$N$3)/12</f>
        <v/>
      </c>
      <c r="O488" s="23">
        <f>(I488*$O$3)/12</f>
        <v/>
      </c>
      <c r="P488" s="23">
        <f>(I488*$P$3)/12</f>
        <v/>
      </c>
    </row>
    <row r="489">
      <c r="G489" s="28">
        <f>G487*G488</f>
        <v/>
      </c>
      <c r="H489" s="6" t="n"/>
      <c r="I489" s="60">
        <f>H488+$I$4</f>
        <v/>
      </c>
      <c r="J489" s="23">
        <f>(I489*$J$3)/12</f>
        <v/>
      </c>
      <c r="K489" s="23">
        <f>(I489*$K$3)/12</f>
        <v/>
      </c>
      <c r="L489" s="23">
        <f>(I489*$L$3)/12</f>
        <v/>
      </c>
      <c r="M489" s="29">
        <f>(I489*$M$3)/12</f>
        <v/>
      </c>
      <c r="N489" s="23">
        <f>(I489*$N$3)/12</f>
        <v/>
      </c>
      <c r="O489" s="23">
        <f>(I489*$O$3)/12</f>
        <v/>
      </c>
      <c r="P489" s="23">
        <f>(I489*$P$3)/12</f>
        <v/>
      </c>
    </row>
    <row r="490">
      <c r="G490" s="7">
        <f>G489*0.3025</f>
        <v/>
      </c>
      <c r="H490" s="6" t="n"/>
      <c r="I490" s="60">
        <f>H488+$I$5</f>
        <v/>
      </c>
      <c r="J490" s="23">
        <f>(I490*$J$3)/12</f>
        <v/>
      </c>
      <c r="K490" s="23">
        <f>(I490*$K$3)/12</f>
        <v/>
      </c>
      <c r="L490" s="23">
        <f>(I490*$L$3)/12</f>
        <v/>
      </c>
      <c r="M490" s="29">
        <f>(I490*$M$3)/12</f>
        <v/>
      </c>
      <c r="N490" s="23">
        <f>(I490*$N$3)/12</f>
        <v/>
      </c>
      <c r="O490" s="23">
        <f>(I490*$O$3)/12</f>
        <v/>
      </c>
      <c r="P490" s="23">
        <f>(I490*$P$3)/12</f>
        <v/>
      </c>
    </row>
    <row r="491">
      <c r="G491" s="6">
        <f>SUBSTITUTE(D491,"㎡","")</f>
        <v/>
      </c>
      <c r="H491" s="8" t="n"/>
      <c r="I491" s="61">
        <f>H488+$I$6</f>
        <v/>
      </c>
      <c r="J491" s="23">
        <f>(I491*$J$3)/12</f>
        <v/>
      </c>
      <c r="K491" s="23">
        <f>(I491*$K$3)/12</f>
        <v/>
      </c>
      <c r="L491" s="23">
        <f>(I491*$L$3)/12</f>
        <v/>
      </c>
      <c r="M491" s="29">
        <f>(I491*$M$3)/12</f>
        <v/>
      </c>
      <c r="N491" s="23">
        <f>(I491*$N$3)/12</f>
        <v/>
      </c>
      <c r="O491" s="23">
        <f>(I491*$O$3)/12</f>
        <v/>
      </c>
      <c r="P491" s="23">
        <f>(I491*$P$3)/12</f>
        <v/>
      </c>
    </row>
    <row r="492">
      <c r="G492" s="22">
        <f>SUBSTITUTE(D492,"㎡","")</f>
        <v/>
      </c>
      <c r="H492" s="22">
        <f>SUBSTITUTE(B493,"万円","")</f>
        <v/>
      </c>
      <c r="I492" s="59">
        <f>H493+$I$2</f>
        <v/>
      </c>
      <c r="J492" s="26">
        <f>(I492*$J$3)/12</f>
        <v/>
      </c>
      <c r="K492" s="26">
        <f>(I492*$K$3)/12</f>
        <v/>
      </c>
      <c r="L492" s="26">
        <f>(I492*$L$3)/12</f>
        <v/>
      </c>
      <c r="M492" s="26">
        <f>(I492*$M$3)/12</f>
        <v/>
      </c>
      <c r="N492" s="26">
        <f>(I492*$N$3)/12</f>
        <v/>
      </c>
      <c r="O492" s="26">
        <f>(I492*$O$3)/12</f>
        <v/>
      </c>
      <c r="P492" s="26">
        <f>(I492*$P$3)/12</f>
        <v/>
      </c>
    </row>
    <row r="493">
      <c r="G493" s="6">
        <f>SUBSTITUTE(B495,"%","")</f>
        <v/>
      </c>
      <c r="H493" s="7">
        <f>H492/G495</f>
        <v/>
      </c>
      <c r="I493" s="60">
        <f>H493+$I$3</f>
        <v/>
      </c>
      <c r="J493" s="23">
        <f>(I493*$J$3)/12</f>
        <v/>
      </c>
      <c r="K493" s="23">
        <f>(I493*$K$3)/12</f>
        <v/>
      </c>
      <c r="L493" s="23">
        <f>(I493*$L$3)/12</f>
        <v/>
      </c>
      <c r="M493" s="29">
        <f>(I493*$M$3)/12</f>
        <v/>
      </c>
      <c r="N493" s="23">
        <f>(I493*$N$3)/12</f>
        <v/>
      </c>
      <c r="O493" s="23">
        <f>(I493*$O$3)/12</f>
        <v/>
      </c>
      <c r="P493" s="23">
        <f>(I493*$P$3)/12</f>
        <v/>
      </c>
    </row>
    <row r="494">
      <c r="G494" s="28">
        <f>G492*G493</f>
        <v/>
      </c>
      <c r="H494" s="6" t="n"/>
      <c r="I494" s="60">
        <f>H493+$I$4</f>
        <v/>
      </c>
      <c r="J494" s="23">
        <f>(I494*$J$3)/12</f>
        <v/>
      </c>
      <c r="K494" s="23">
        <f>(I494*$K$3)/12</f>
        <v/>
      </c>
      <c r="L494" s="23">
        <f>(I494*$L$3)/12</f>
        <v/>
      </c>
      <c r="M494" s="29">
        <f>(I494*$M$3)/12</f>
        <v/>
      </c>
      <c r="N494" s="23">
        <f>(I494*$N$3)/12</f>
        <v/>
      </c>
      <c r="O494" s="23">
        <f>(I494*$O$3)/12</f>
        <v/>
      </c>
      <c r="P494" s="23">
        <f>(I494*$P$3)/12</f>
        <v/>
      </c>
    </row>
    <row r="495">
      <c r="G495" s="7">
        <f>G494*0.3025</f>
        <v/>
      </c>
      <c r="H495" s="6" t="n"/>
      <c r="I495" s="60">
        <f>H493+$I$5</f>
        <v/>
      </c>
      <c r="J495" s="23">
        <f>(I495*$J$3)/12</f>
        <v/>
      </c>
      <c r="K495" s="23">
        <f>(I495*$K$3)/12</f>
        <v/>
      </c>
      <c r="L495" s="23">
        <f>(I495*$L$3)/12</f>
        <v/>
      </c>
      <c r="M495" s="29">
        <f>(I495*$M$3)/12</f>
        <v/>
      </c>
      <c r="N495" s="23">
        <f>(I495*$N$3)/12</f>
        <v/>
      </c>
      <c r="O495" s="23">
        <f>(I495*$O$3)/12</f>
        <v/>
      </c>
      <c r="P495" s="23">
        <f>(I495*$P$3)/12</f>
        <v/>
      </c>
    </row>
    <row r="496">
      <c r="G496" s="6">
        <f>SUBSTITUTE(D496,"㎡","")</f>
        <v/>
      </c>
      <c r="H496" s="8" t="n"/>
      <c r="I496" s="61">
        <f>H493+$I$6</f>
        <v/>
      </c>
      <c r="J496" s="23">
        <f>(I496*$J$3)/12</f>
        <v/>
      </c>
      <c r="K496" s="23">
        <f>(I496*$K$3)/12</f>
        <v/>
      </c>
      <c r="L496" s="23">
        <f>(I496*$L$3)/12</f>
        <v/>
      </c>
      <c r="M496" s="29">
        <f>(I496*$M$3)/12</f>
        <v/>
      </c>
      <c r="N496" s="23">
        <f>(I496*$N$3)/12</f>
        <v/>
      </c>
      <c r="O496" s="23">
        <f>(I496*$O$3)/12</f>
        <v/>
      </c>
      <c r="P496" s="23">
        <f>(I496*$P$3)/12</f>
        <v/>
      </c>
    </row>
    <row r="497">
      <c r="G497" s="22">
        <f>SUBSTITUTE(D497,"㎡","")</f>
        <v/>
      </c>
      <c r="H497" s="22">
        <f>SUBSTITUTE(B498,"万円","")</f>
        <v/>
      </c>
      <c r="I497" s="59">
        <f>H498+$I$2</f>
        <v/>
      </c>
      <c r="J497" s="26">
        <f>(I497*$J$3)/12</f>
        <v/>
      </c>
      <c r="K497" s="26">
        <f>(I497*$K$3)/12</f>
        <v/>
      </c>
      <c r="L497" s="26">
        <f>(I497*$L$3)/12</f>
        <v/>
      </c>
      <c r="M497" s="26">
        <f>(I497*$M$3)/12</f>
        <v/>
      </c>
      <c r="N497" s="26">
        <f>(I497*$N$3)/12</f>
        <v/>
      </c>
      <c r="O497" s="26">
        <f>(I497*$O$3)/12</f>
        <v/>
      </c>
      <c r="P497" s="26">
        <f>(I497*$P$3)/12</f>
        <v/>
      </c>
    </row>
    <row r="498">
      <c r="G498" s="6">
        <f>SUBSTITUTE(B500,"%","")</f>
        <v/>
      </c>
      <c r="H498" s="7">
        <f>H497/G500</f>
        <v/>
      </c>
      <c r="I498" s="60">
        <f>H498+$I$3</f>
        <v/>
      </c>
      <c r="J498" s="23">
        <f>(I498*$J$3)/12</f>
        <v/>
      </c>
      <c r="K498" s="23">
        <f>(I498*$K$3)/12</f>
        <v/>
      </c>
      <c r="L498" s="23">
        <f>(I498*$L$3)/12</f>
        <v/>
      </c>
      <c r="M498" s="29">
        <f>(I498*$M$3)/12</f>
        <v/>
      </c>
      <c r="N498" s="23">
        <f>(I498*$N$3)/12</f>
        <v/>
      </c>
      <c r="O498" s="23">
        <f>(I498*$O$3)/12</f>
        <v/>
      </c>
      <c r="P498" s="23">
        <f>(I498*$P$3)/12</f>
        <v/>
      </c>
    </row>
    <row r="499">
      <c r="G499" s="28">
        <f>G497*G498</f>
        <v/>
      </c>
      <c r="H499" s="6" t="n"/>
      <c r="I499" s="60">
        <f>H498+$I$4</f>
        <v/>
      </c>
      <c r="J499" s="23">
        <f>(I499*$J$3)/12</f>
        <v/>
      </c>
      <c r="K499" s="23">
        <f>(I499*$K$3)/12</f>
        <v/>
      </c>
      <c r="L499" s="23">
        <f>(I499*$L$3)/12</f>
        <v/>
      </c>
      <c r="M499" s="29">
        <f>(I499*$M$3)/12</f>
        <v/>
      </c>
      <c r="N499" s="23">
        <f>(I499*$N$3)/12</f>
        <v/>
      </c>
      <c r="O499" s="23">
        <f>(I499*$O$3)/12</f>
        <v/>
      </c>
      <c r="P499" s="23">
        <f>(I499*$P$3)/12</f>
        <v/>
      </c>
    </row>
    <row r="500">
      <c r="G500" s="7">
        <f>G499*0.3025</f>
        <v/>
      </c>
      <c r="H500" s="6" t="n"/>
      <c r="I500" s="60">
        <f>H498+$I$5</f>
        <v/>
      </c>
      <c r="J500" s="23">
        <f>(I500*$J$3)/12</f>
        <v/>
      </c>
      <c r="K500" s="23">
        <f>(I500*$K$3)/12</f>
        <v/>
      </c>
      <c r="L500" s="23">
        <f>(I500*$L$3)/12</f>
        <v/>
      </c>
      <c r="M500" s="29">
        <f>(I500*$M$3)/12</f>
        <v/>
      </c>
      <c r="N500" s="23">
        <f>(I500*$N$3)/12</f>
        <v/>
      </c>
      <c r="O500" s="23">
        <f>(I500*$O$3)/12</f>
        <v/>
      </c>
      <c r="P500" s="23">
        <f>(I500*$P$3)/12</f>
        <v/>
      </c>
    </row>
    <row r="501">
      <c r="G501" s="6">
        <f>SUBSTITUTE(D501,"㎡","")</f>
        <v/>
      </c>
      <c r="H501" s="8" t="n"/>
      <c r="I501" s="61">
        <f>H498+$I$6</f>
        <v/>
      </c>
      <c r="J501" s="23">
        <f>(I501*$J$3)/12</f>
        <v/>
      </c>
      <c r="K501" s="23">
        <f>(I501*$K$3)/12</f>
        <v/>
      </c>
      <c r="L501" s="23">
        <f>(I501*$L$3)/12</f>
        <v/>
      </c>
      <c r="M501" s="29">
        <f>(I501*$M$3)/12</f>
        <v/>
      </c>
      <c r="N501" s="23">
        <f>(I501*$N$3)/12</f>
        <v/>
      </c>
      <c r="O501" s="23">
        <f>(I501*$O$3)/12</f>
        <v/>
      </c>
      <c r="P501" s="23">
        <f>(I501*$P$3)/12</f>
        <v/>
      </c>
    </row>
    <row r="502">
      <c r="G502" s="22">
        <f>SUBSTITUTE(D502,"㎡","")</f>
        <v/>
      </c>
      <c r="H502" s="22">
        <f>SUBSTITUTE(B503,"万円","")</f>
        <v/>
      </c>
      <c r="I502" s="59">
        <f>H503+$I$2</f>
        <v/>
      </c>
      <c r="J502" s="26">
        <f>(I502*$J$3)/12</f>
        <v/>
      </c>
      <c r="K502" s="26">
        <f>(I502*$K$3)/12</f>
        <v/>
      </c>
      <c r="L502" s="26">
        <f>(I502*$L$3)/12</f>
        <v/>
      </c>
      <c r="M502" s="26">
        <f>(I502*$M$3)/12</f>
        <v/>
      </c>
      <c r="N502" s="26">
        <f>(I502*$N$3)/12</f>
        <v/>
      </c>
      <c r="O502" s="26">
        <f>(I502*$O$3)/12</f>
        <v/>
      </c>
      <c r="P502" s="26">
        <f>(I502*$P$3)/12</f>
        <v/>
      </c>
    </row>
    <row r="503">
      <c r="G503" s="6">
        <f>SUBSTITUTE(B505,"%","")</f>
        <v/>
      </c>
      <c r="H503" s="7">
        <f>H502/G505</f>
        <v/>
      </c>
      <c r="I503" s="60">
        <f>H503+$I$3</f>
        <v/>
      </c>
      <c r="J503" s="23">
        <f>(I503*$J$3)/12</f>
        <v/>
      </c>
      <c r="K503" s="23">
        <f>(I503*$K$3)/12</f>
        <v/>
      </c>
      <c r="L503" s="23">
        <f>(I503*$L$3)/12</f>
        <v/>
      </c>
      <c r="M503" s="29">
        <f>(I503*$M$3)/12</f>
        <v/>
      </c>
      <c r="N503" s="23">
        <f>(I503*$N$3)/12</f>
        <v/>
      </c>
      <c r="O503" s="23">
        <f>(I503*$O$3)/12</f>
        <v/>
      </c>
      <c r="P503" s="23">
        <f>(I503*$P$3)/12</f>
        <v/>
      </c>
    </row>
    <row r="504">
      <c r="G504" s="28">
        <f>G502*G503</f>
        <v/>
      </c>
      <c r="H504" s="6" t="n"/>
      <c r="I504" s="60">
        <f>H503+$I$4</f>
        <v/>
      </c>
      <c r="J504" s="23">
        <f>(I504*$J$3)/12</f>
        <v/>
      </c>
      <c r="K504" s="23">
        <f>(I504*$K$3)/12</f>
        <v/>
      </c>
      <c r="L504" s="23">
        <f>(I504*$L$3)/12</f>
        <v/>
      </c>
      <c r="M504" s="29">
        <f>(I504*$M$3)/12</f>
        <v/>
      </c>
      <c r="N504" s="23">
        <f>(I504*$N$3)/12</f>
        <v/>
      </c>
      <c r="O504" s="23">
        <f>(I504*$O$3)/12</f>
        <v/>
      </c>
      <c r="P504" s="23">
        <f>(I504*$P$3)/12</f>
        <v/>
      </c>
    </row>
    <row r="505">
      <c r="G505" s="7">
        <f>G504*0.3025</f>
        <v/>
      </c>
      <c r="H505" s="6" t="n"/>
      <c r="I505" s="60">
        <f>H503+$I$5</f>
        <v/>
      </c>
      <c r="J505" s="23">
        <f>(I505*$J$3)/12</f>
        <v/>
      </c>
      <c r="K505" s="23">
        <f>(I505*$K$3)/12</f>
        <v/>
      </c>
      <c r="L505" s="23">
        <f>(I505*$L$3)/12</f>
        <v/>
      </c>
      <c r="M505" s="29">
        <f>(I505*$M$3)/12</f>
        <v/>
      </c>
      <c r="N505" s="23">
        <f>(I505*$N$3)/12</f>
        <v/>
      </c>
      <c r="O505" s="23">
        <f>(I505*$O$3)/12</f>
        <v/>
      </c>
      <c r="P505" s="23">
        <f>(I505*$P$3)/12</f>
        <v/>
      </c>
    </row>
    <row r="506">
      <c r="G506" s="6">
        <f>SUBSTITUTE(D506,"㎡","")</f>
        <v/>
      </c>
      <c r="H506" s="8" t="n"/>
      <c r="I506" s="61">
        <f>H503+$I$6</f>
        <v/>
      </c>
      <c r="J506" s="23">
        <f>(I506*$J$3)/12</f>
        <v/>
      </c>
      <c r="K506" s="23">
        <f>(I506*$K$3)/12</f>
        <v/>
      </c>
      <c r="L506" s="23">
        <f>(I506*$L$3)/12</f>
        <v/>
      </c>
      <c r="M506" s="29">
        <f>(I506*$M$3)/12</f>
        <v/>
      </c>
      <c r="N506" s="23">
        <f>(I506*$N$3)/12</f>
        <v/>
      </c>
      <c r="O506" s="23">
        <f>(I506*$O$3)/12</f>
        <v/>
      </c>
      <c r="P506" s="23">
        <f>(I506*$P$3)/12</f>
        <v/>
      </c>
    </row>
    <row r="507">
      <c r="G507" s="22">
        <f>SUBSTITUTE(D507,"㎡","")</f>
        <v/>
      </c>
      <c r="H507" s="22">
        <f>SUBSTITUTE(B508,"万円","")</f>
        <v/>
      </c>
      <c r="I507" s="59">
        <f>H508+$I$2</f>
        <v/>
      </c>
      <c r="J507" s="26">
        <f>(I507*$J$3)/12</f>
        <v/>
      </c>
      <c r="K507" s="26">
        <f>(I507*$K$3)/12</f>
        <v/>
      </c>
      <c r="L507" s="26">
        <f>(I507*$L$3)/12</f>
        <v/>
      </c>
      <c r="M507" s="26">
        <f>(I507*$M$3)/12</f>
        <v/>
      </c>
      <c r="N507" s="26">
        <f>(I507*$N$3)/12</f>
        <v/>
      </c>
      <c r="O507" s="26">
        <f>(I507*$O$3)/12</f>
        <v/>
      </c>
      <c r="P507" s="26">
        <f>(I507*$P$3)/12</f>
        <v/>
      </c>
    </row>
    <row r="508">
      <c r="G508" s="6">
        <f>SUBSTITUTE(B510,"%","")</f>
        <v/>
      </c>
      <c r="H508" s="7">
        <f>H507/G510</f>
        <v/>
      </c>
      <c r="I508" s="60">
        <f>H508+$I$3</f>
        <v/>
      </c>
      <c r="J508" s="23">
        <f>(I508*$J$3)/12</f>
        <v/>
      </c>
      <c r="K508" s="23">
        <f>(I508*$K$3)/12</f>
        <v/>
      </c>
      <c r="L508" s="23">
        <f>(I508*$L$3)/12</f>
        <v/>
      </c>
      <c r="M508" s="29">
        <f>(I508*$M$3)/12</f>
        <v/>
      </c>
      <c r="N508" s="23">
        <f>(I508*$N$3)/12</f>
        <v/>
      </c>
      <c r="O508" s="23">
        <f>(I508*$O$3)/12</f>
        <v/>
      </c>
      <c r="P508" s="23">
        <f>(I508*$P$3)/12</f>
        <v/>
      </c>
    </row>
    <row r="509">
      <c r="G509" s="28">
        <f>G507*G508</f>
        <v/>
      </c>
      <c r="H509" s="6" t="n"/>
      <c r="I509" s="60">
        <f>H508+$I$4</f>
        <v/>
      </c>
      <c r="J509" s="23">
        <f>(I509*$J$3)/12</f>
        <v/>
      </c>
      <c r="K509" s="23">
        <f>(I509*$K$3)/12</f>
        <v/>
      </c>
      <c r="L509" s="23">
        <f>(I509*$L$3)/12</f>
        <v/>
      </c>
      <c r="M509" s="29">
        <f>(I509*$M$3)/12</f>
        <v/>
      </c>
      <c r="N509" s="23">
        <f>(I509*$N$3)/12</f>
        <v/>
      </c>
      <c r="O509" s="23">
        <f>(I509*$O$3)/12</f>
        <v/>
      </c>
      <c r="P509" s="23">
        <f>(I509*$P$3)/12</f>
        <v/>
      </c>
    </row>
    <row r="510">
      <c r="G510" s="7">
        <f>G509*0.3025</f>
        <v/>
      </c>
      <c r="H510" s="6" t="n"/>
      <c r="I510" s="60">
        <f>H508+$I$5</f>
        <v/>
      </c>
      <c r="J510" s="23">
        <f>(I510*$J$3)/12</f>
        <v/>
      </c>
      <c r="K510" s="23">
        <f>(I510*$K$3)/12</f>
        <v/>
      </c>
      <c r="L510" s="23">
        <f>(I510*$L$3)/12</f>
        <v/>
      </c>
      <c r="M510" s="29">
        <f>(I510*$M$3)/12</f>
        <v/>
      </c>
      <c r="N510" s="23">
        <f>(I510*$N$3)/12</f>
        <v/>
      </c>
      <c r="O510" s="23">
        <f>(I510*$O$3)/12</f>
        <v/>
      </c>
      <c r="P510" s="23">
        <f>(I510*$P$3)/12</f>
        <v/>
      </c>
    </row>
    <row r="511">
      <c r="G511" s="6">
        <f>SUBSTITUTE(D511,"㎡","")</f>
        <v/>
      </c>
      <c r="H511" s="8" t="n"/>
      <c r="I511" s="61">
        <f>H508+$I$6</f>
        <v/>
      </c>
      <c r="J511" s="23">
        <f>(I511*$J$3)/12</f>
        <v/>
      </c>
      <c r="K511" s="23">
        <f>(I511*$K$3)/12</f>
        <v/>
      </c>
      <c r="L511" s="23">
        <f>(I511*$L$3)/12</f>
        <v/>
      </c>
      <c r="M511" s="29">
        <f>(I511*$M$3)/12</f>
        <v/>
      </c>
      <c r="N511" s="23">
        <f>(I511*$N$3)/12</f>
        <v/>
      </c>
      <c r="O511" s="23">
        <f>(I511*$O$3)/12</f>
        <v/>
      </c>
      <c r="P511" s="23">
        <f>(I511*$P$3)/12</f>
        <v/>
      </c>
    </row>
    <row r="512">
      <c r="G512" s="22">
        <f>SUBSTITUTE(D512,"㎡","")</f>
        <v/>
      </c>
      <c r="H512" s="22">
        <f>SUBSTITUTE(B513,"万円","")</f>
        <v/>
      </c>
      <c r="I512" s="59">
        <f>H513+$I$2</f>
        <v/>
      </c>
      <c r="J512" s="26">
        <f>(I512*$J$3)/12</f>
        <v/>
      </c>
      <c r="K512" s="26">
        <f>(I512*$K$3)/12</f>
        <v/>
      </c>
      <c r="L512" s="26">
        <f>(I512*$L$3)/12</f>
        <v/>
      </c>
      <c r="M512" s="26">
        <f>(I512*$M$3)/12</f>
        <v/>
      </c>
      <c r="N512" s="26">
        <f>(I512*$N$3)/12</f>
        <v/>
      </c>
      <c r="O512" s="26">
        <f>(I512*$O$3)/12</f>
        <v/>
      </c>
      <c r="P512" s="26">
        <f>(I512*$P$3)/12</f>
        <v/>
      </c>
    </row>
    <row r="513">
      <c r="G513" s="6">
        <f>SUBSTITUTE(B515,"%","")</f>
        <v/>
      </c>
      <c r="H513" s="7">
        <f>H512/G515</f>
        <v/>
      </c>
      <c r="I513" s="60">
        <f>H513+$I$3</f>
        <v/>
      </c>
      <c r="J513" s="23">
        <f>(I513*$J$3)/12</f>
        <v/>
      </c>
      <c r="K513" s="23">
        <f>(I513*$K$3)/12</f>
        <v/>
      </c>
      <c r="L513" s="23">
        <f>(I513*$L$3)/12</f>
        <v/>
      </c>
      <c r="M513" s="29">
        <f>(I513*$M$3)/12</f>
        <v/>
      </c>
      <c r="N513" s="23">
        <f>(I513*$N$3)/12</f>
        <v/>
      </c>
      <c r="O513" s="23">
        <f>(I513*$O$3)/12</f>
        <v/>
      </c>
      <c r="P513" s="23">
        <f>(I513*$P$3)/12</f>
        <v/>
      </c>
    </row>
    <row r="514">
      <c r="G514" s="28">
        <f>G512*G513</f>
        <v/>
      </c>
      <c r="H514" s="6" t="n"/>
      <c r="I514" s="60">
        <f>H513+$I$4</f>
        <v/>
      </c>
      <c r="J514" s="23">
        <f>(I514*$J$3)/12</f>
        <v/>
      </c>
      <c r="K514" s="23">
        <f>(I514*$K$3)/12</f>
        <v/>
      </c>
      <c r="L514" s="23">
        <f>(I514*$L$3)/12</f>
        <v/>
      </c>
      <c r="M514" s="29">
        <f>(I514*$M$3)/12</f>
        <v/>
      </c>
      <c r="N514" s="23">
        <f>(I514*$N$3)/12</f>
        <v/>
      </c>
      <c r="O514" s="23">
        <f>(I514*$O$3)/12</f>
        <v/>
      </c>
      <c r="P514" s="23">
        <f>(I514*$P$3)/12</f>
        <v/>
      </c>
    </row>
    <row r="515">
      <c r="G515" s="7">
        <f>G514*0.3025</f>
        <v/>
      </c>
      <c r="H515" s="6" t="n"/>
      <c r="I515" s="60">
        <f>H513+$I$5</f>
        <v/>
      </c>
      <c r="J515" s="23">
        <f>(I515*$J$3)/12</f>
        <v/>
      </c>
      <c r="K515" s="23">
        <f>(I515*$K$3)/12</f>
        <v/>
      </c>
      <c r="L515" s="23">
        <f>(I515*$L$3)/12</f>
        <v/>
      </c>
      <c r="M515" s="29">
        <f>(I515*$M$3)/12</f>
        <v/>
      </c>
      <c r="N515" s="23">
        <f>(I515*$N$3)/12</f>
        <v/>
      </c>
      <c r="O515" s="23">
        <f>(I515*$O$3)/12</f>
        <v/>
      </c>
      <c r="P515" s="23">
        <f>(I515*$P$3)/12</f>
        <v/>
      </c>
    </row>
    <row r="516">
      <c r="G516" s="6">
        <f>SUBSTITUTE(D516,"㎡","")</f>
        <v/>
      </c>
      <c r="H516" s="8" t="n"/>
      <c r="I516" s="61">
        <f>H513+$I$6</f>
        <v/>
      </c>
      <c r="J516" s="23">
        <f>(I516*$J$3)/12</f>
        <v/>
      </c>
      <c r="K516" s="23">
        <f>(I516*$K$3)/12</f>
        <v/>
      </c>
      <c r="L516" s="23">
        <f>(I516*$L$3)/12</f>
        <v/>
      </c>
      <c r="M516" s="29">
        <f>(I516*$M$3)/12</f>
        <v/>
      </c>
      <c r="N516" s="23">
        <f>(I516*$N$3)/12</f>
        <v/>
      </c>
      <c r="O516" s="23">
        <f>(I516*$O$3)/12</f>
        <v/>
      </c>
      <c r="P516" s="23">
        <f>(I516*$P$3)/12</f>
        <v/>
      </c>
    </row>
    <row r="517">
      <c r="G517" s="22">
        <f>SUBSTITUTE(D517,"㎡","")</f>
        <v/>
      </c>
      <c r="H517" s="22">
        <f>SUBSTITUTE(B518,"万円","")</f>
        <v/>
      </c>
      <c r="I517" s="59">
        <f>H518+$I$2</f>
        <v/>
      </c>
      <c r="J517" s="26">
        <f>(I517*$J$3)/12</f>
        <v/>
      </c>
      <c r="K517" s="26">
        <f>(I517*$K$3)/12</f>
        <v/>
      </c>
      <c r="L517" s="26">
        <f>(I517*$L$3)/12</f>
        <v/>
      </c>
      <c r="M517" s="26">
        <f>(I517*$M$3)/12</f>
        <v/>
      </c>
      <c r="N517" s="26">
        <f>(I517*$N$3)/12</f>
        <v/>
      </c>
      <c r="O517" s="26">
        <f>(I517*$O$3)/12</f>
        <v/>
      </c>
      <c r="P517" s="26">
        <f>(I517*$P$3)/12</f>
        <v/>
      </c>
    </row>
    <row r="518">
      <c r="G518" s="6">
        <f>SUBSTITUTE(B520,"%","")</f>
        <v/>
      </c>
      <c r="H518" s="7">
        <f>H517/G520</f>
        <v/>
      </c>
      <c r="I518" s="60">
        <f>H518+$I$3</f>
        <v/>
      </c>
      <c r="J518" s="23">
        <f>(I518*$J$3)/12</f>
        <v/>
      </c>
      <c r="K518" s="23">
        <f>(I518*$K$3)/12</f>
        <v/>
      </c>
      <c r="L518" s="23">
        <f>(I518*$L$3)/12</f>
        <v/>
      </c>
      <c r="M518" s="29">
        <f>(I518*$M$3)/12</f>
        <v/>
      </c>
      <c r="N518" s="23">
        <f>(I518*$N$3)/12</f>
        <v/>
      </c>
      <c r="O518" s="23">
        <f>(I518*$O$3)/12</f>
        <v/>
      </c>
      <c r="P518" s="23">
        <f>(I518*$P$3)/12</f>
        <v/>
      </c>
    </row>
    <row r="519">
      <c r="G519" s="28">
        <f>G517*G518</f>
        <v/>
      </c>
      <c r="H519" s="6" t="n"/>
      <c r="I519" s="60">
        <f>H518+$I$4</f>
        <v/>
      </c>
      <c r="J519" s="23">
        <f>(I519*$J$3)/12</f>
        <v/>
      </c>
      <c r="K519" s="23">
        <f>(I519*$K$3)/12</f>
        <v/>
      </c>
      <c r="L519" s="23">
        <f>(I519*$L$3)/12</f>
        <v/>
      </c>
      <c r="M519" s="29">
        <f>(I519*$M$3)/12</f>
        <v/>
      </c>
      <c r="N519" s="23">
        <f>(I519*$N$3)/12</f>
        <v/>
      </c>
      <c r="O519" s="23">
        <f>(I519*$O$3)/12</f>
        <v/>
      </c>
      <c r="P519" s="23">
        <f>(I519*$P$3)/12</f>
        <v/>
      </c>
    </row>
    <row r="520">
      <c r="G520" s="7">
        <f>G519*0.3025</f>
        <v/>
      </c>
      <c r="H520" s="6" t="n"/>
      <c r="I520" s="60">
        <f>H518+$I$5</f>
        <v/>
      </c>
      <c r="J520" s="23">
        <f>(I520*$J$3)/12</f>
        <v/>
      </c>
      <c r="K520" s="23">
        <f>(I520*$K$3)/12</f>
        <v/>
      </c>
      <c r="L520" s="23">
        <f>(I520*$L$3)/12</f>
        <v/>
      </c>
      <c r="M520" s="29">
        <f>(I520*$M$3)/12</f>
        <v/>
      </c>
      <c r="N520" s="23">
        <f>(I520*$N$3)/12</f>
        <v/>
      </c>
      <c r="O520" s="23">
        <f>(I520*$O$3)/12</f>
        <v/>
      </c>
      <c r="P520" s="23">
        <f>(I520*$P$3)/12</f>
        <v/>
      </c>
    </row>
    <row r="521">
      <c r="G521" s="6">
        <f>SUBSTITUTE(D521,"㎡","")</f>
        <v/>
      </c>
      <c r="H521" s="8" t="n"/>
      <c r="I521" s="61">
        <f>H518+$I$6</f>
        <v/>
      </c>
      <c r="J521" s="23">
        <f>(I521*$J$3)/12</f>
        <v/>
      </c>
      <c r="K521" s="23">
        <f>(I521*$K$3)/12</f>
        <v/>
      </c>
      <c r="L521" s="23">
        <f>(I521*$L$3)/12</f>
        <v/>
      </c>
      <c r="M521" s="29">
        <f>(I521*$M$3)/12</f>
        <v/>
      </c>
      <c r="N521" s="23">
        <f>(I521*$N$3)/12</f>
        <v/>
      </c>
      <c r="O521" s="23">
        <f>(I521*$O$3)/12</f>
        <v/>
      </c>
      <c r="P521" s="23">
        <f>(I521*$P$3)/12</f>
        <v/>
      </c>
    </row>
    <row r="522">
      <c r="G522" s="22">
        <f>SUBSTITUTE(D522,"㎡","")</f>
        <v/>
      </c>
      <c r="H522" s="22">
        <f>SUBSTITUTE(B523,"万円","")</f>
        <v/>
      </c>
      <c r="I522" s="59">
        <f>H523+$I$2</f>
        <v/>
      </c>
      <c r="J522" s="26">
        <f>(I522*$J$3)/12</f>
        <v/>
      </c>
      <c r="K522" s="26">
        <f>(I522*$K$3)/12</f>
        <v/>
      </c>
      <c r="L522" s="26">
        <f>(I522*$L$3)/12</f>
        <v/>
      </c>
      <c r="M522" s="26">
        <f>(I522*$M$3)/12</f>
        <v/>
      </c>
      <c r="N522" s="26">
        <f>(I522*$N$3)/12</f>
        <v/>
      </c>
      <c r="O522" s="26">
        <f>(I522*$O$3)/12</f>
        <v/>
      </c>
      <c r="P522" s="26">
        <f>(I522*$P$3)/12</f>
        <v/>
      </c>
    </row>
    <row r="523">
      <c r="G523" s="6">
        <f>SUBSTITUTE(B525,"%","")</f>
        <v/>
      </c>
      <c r="H523" s="7">
        <f>H522/G525</f>
        <v/>
      </c>
      <c r="I523" s="60">
        <f>H523+$I$3</f>
        <v/>
      </c>
      <c r="J523" s="23">
        <f>(I523*$J$3)/12</f>
        <v/>
      </c>
      <c r="K523" s="23">
        <f>(I523*$K$3)/12</f>
        <v/>
      </c>
      <c r="L523" s="23">
        <f>(I523*$L$3)/12</f>
        <v/>
      </c>
      <c r="M523" s="29">
        <f>(I523*$M$3)/12</f>
        <v/>
      </c>
      <c r="N523" s="23">
        <f>(I523*$N$3)/12</f>
        <v/>
      </c>
      <c r="O523" s="23">
        <f>(I523*$O$3)/12</f>
        <v/>
      </c>
      <c r="P523" s="23">
        <f>(I523*$P$3)/12</f>
        <v/>
      </c>
    </row>
    <row r="524">
      <c r="G524" s="28">
        <f>G522*G523</f>
        <v/>
      </c>
      <c r="H524" s="6" t="n"/>
      <c r="I524" s="60">
        <f>H523+$I$4</f>
        <v/>
      </c>
      <c r="J524" s="23">
        <f>(I524*$J$3)/12</f>
        <v/>
      </c>
      <c r="K524" s="23">
        <f>(I524*$K$3)/12</f>
        <v/>
      </c>
      <c r="L524" s="23">
        <f>(I524*$L$3)/12</f>
        <v/>
      </c>
      <c r="M524" s="29">
        <f>(I524*$M$3)/12</f>
        <v/>
      </c>
      <c r="N524" s="23">
        <f>(I524*$N$3)/12</f>
        <v/>
      </c>
      <c r="O524" s="23">
        <f>(I524*$O$3)/12</f>
        <v/>
      </c>
      <c r="P524" s="23">
        <f>(I524*$P$3)/12</f>
        <v/>
      </c>
    </row>
    <row r="525">
      <c r="G525" s="7">
        <f>G524*0.3025</f>
        <v/>
      </c>
      <c r="H525" s="6" t="n"/>
      <c r="I525" s="60">
        <f>H523+$I$5</f>
        <v/>
      </c>
      <c r="J525" s="23">
        <f>(I525*$J$3)/12</f>
        <v/>
      </c>
      <c r="K525" s="23">
        <f>(I525*$K$3)/12</f>
        <v/>
      </c>
      <c r="L525" s="23">
        <f>(I525*$L$3)/12</f>
        <v/>
      </c>
      <c r="M525" s="29">
        <f>(I525*$M$3)/12</f>
        <v/>
      </c>
      <c r="N525" s="23">
        <f>(I525*$N$3)/12</f>
        <v/>
      </c>
      <c r="O525" s="23">
        <f>(I525*$O$3)/12</f>
        <v/>
      </c>
      <c r="P525" s="23">
        <f>(I525*$P$3)/12</f>
        <v/>
      </c>
    </row>
    <row r="526">
      <c r="G526" s="6">
        <f>SUBSTITUTE(D526,"㎡","")</f>
        <v/>
      </c>
      <c r="H526" s="8" t="n"/>
      <c r="I526" s="61">
        <f>H523+$I$6</f>
        <v/>
      </c>
      <c r="J526" s="23">
        <f>(I526*$J$3)/12</f>
        <v/>
      </c>
      <c r="K526" s="23">
        <f>(I526*$K$3)/12</f>
        <v/>
      </c>
      <c r="L526" s="23">
        <f>(I526*$L$3)/12</f>
        <v/>
      </c>
      <c r="M526" s="29">
        <f>(I526*$M$3)/12</f>
        <v/>
      </c>
      <c r="N526" s="23">
        <f>(I526*$N$3)/12</f>
        <v/>
      </c>
      <c r="O526" s="23">
        <f>(I526*$O$3)/12</f>
        <v/>
      </c>
      <c r="P526" s="23">
        <f>(I526*$P$3)/12</f>
        <v/>
      </c>
    </row>
    <row r="527">
      <c r="G527" s="22">
        <f>SUBSTITUTE(D527,"㎡","")</f>
        <v/>
      </c>
      <c r="H527" s="22">
        <f>SUBSTITUTE(B528,"万円","")</f>
        <v/>
      </c>
      <c r="I527" s="59">
        <f>H528+$I$2</f>
        <v/>
      </c>
      <c r="J527" s="26">
        <f>(I527*$J$3)/12</f>
        <v/>
      </c>
      <c r="K527" s="26">
        <f>(I527*$K$3)/12</f>
        <v/>
      </c>
      <c r="L527" s="26">
        <f>(I527*$L$3)/12</f>
        <v/>
      </c>
      <c r="M527" s="26">
        <f>(I527*$M$3)/12</f>
        <v/>
      </c>
      <c r="N527" s="26">
        <f>(I527*$N$3)/12</f>
        <v/>
      </c>
      <c r="O527" s="26">
        <f>(I527*$O$3)/12</f>
        <v/>
      </c>
      <c r="P527" s="26">
        <f>(I527*$P$3)/12</f>
        <v/>
      </c>
    </row>
    <row r="528">
      <c r="G528" s="6">
        <f>SUBSTITUTE(B530,"%","")</f>
        <v/>
      </c>
      <c r="H528" s="7">
        <f>H527/G530</f>
        <v/>
      </c>
      <c r="I528" s="60">
        <f>H528+$I$3</f>
        <v/>
      </c>
      <c r="J528" s="23">
        <f>(I528*$J$3)/12</f>
        <v/>
      </c>
      <c r="K528" s="23">
        <f>(I528*$K$3)/12</f>
        <v/>
      </c>
      <c r="L528" s="23">
        <f>(I528*$L$3)/12</f>
        <v/>
      </c>
      <c r="M528" s="29">
        <f>(I528*$M$3)/12</f>
        <v/>
      </c>
      <c r="N528" s="23">
        <f>(I528*$N$3)/12</f>
        <v/>
      </c>
      <c r="O528" s="23">
        <f>(I528*$O$3)/12</f>
        <v/>
      </c>
      <c r="P528" s="23">
        <f>(I528*$P$3)/12</f>
        <v/>
      </c>
    </row>
    <row r="529">
      <c r="G529" s="28">
        <f>G527*G528</f>
        <v/>
      </c>
      <c r="H529" s="6" t="n"/>
      <c r="I529" s="60">
        <f>H528+$I$4</f>
        <v/>
      </c>
      <c r="J529" s="23">
        <f>(I529*$J$3)/12</f>
        <v/>
      </c>
      <c r="K529" s="23">
        <f>(I529*$K$3)/12</f>
        <v/>
      </c>
      <c r="L529" s="23">
        <f>(I529*$L$3)/12</f>
        <v/>
      </c>
      <c r="M529" s="29">
        <f>(I529*$M$3)/12</f>
        <v/>
      </c>
      <c r="N529" s="23">
        <f>(I529*$N$3)/12</f>
        <v/>
      </c>
      <c r="O529" s="23">
        <f>(I529*$O$3)/12</f>
        <v/>
      </c>
      <c r="P529" s="23">
        <f>(I529*$P$3)/12</f>
        <v/>
      </c>
    </row>
    <row r="530">
      <c r="G530" s="7">
        <f>G529*0.3025</f>
        <v/>
      </c>
      <c r="H530" s="6" t="n"/>
      <c r="I530" s="60">
        <f>H528+$I$5</f>
        <v/>
      </c>
      <c r="J530" s="23">
        <f>(I530*$J$3)/12</f>
        <v/>
      </c>
      <c r="K530" s="23">
        <f>(I530*$K$3)/12</f>
        <v/>
      </c>
      <c r="L530" s="23">
        <f>(I530*$L$3)/12</f>
        <v/>
      </c>
      <c r="M530" s="29">
        <f>(I530*$M$3)/12</f>
        <v/>
      </c>
      <c r="N530" s="23">
        <f>(I530*$N$3)/12</f>
        <v/>
      </c>
      <c r="O530" s="23">
        <f>(I530*$O$3)/12</f>
        <v/>
      </c>
      <c r="P530" s="23">
        <f>(I530*$P$3)/12</f>
        <v/>
      </c>
    </row>
    <row r="531">
      <c r="G531" s="6">
        <f>SUBSTITUTE(D531,"㎡","")</f>
        <v/>
      </c>
      <c r="H531" s="8" t="n"/>
      <c r="I531" s="61">
        <f>H528+$I$6</f>
        <v/>
      </c>
      <c r="J531" s="23">
        <f>(I531*$J$3)/12</f>
        <v/>
      </c>
      <c r="K531" s="23">
        <f>(I531*$K$3)/12</f>
        <v/>
      </c>
      <c r="L531" s="23">
        <f>(I531*$L$3)/12</f>
        <v/>
      </c>
      <c r="M531" s="29">
        <f>(I531*$M$3)/12</f>
        <v/>
      </c>
      <c r="N531" s="23">
        <f>(I531*$N$3)/12</f>
        <v/>
      </c>
      <c r="O531" s="23">
        <f>(I531*$O$3)/12</f>
        <v/>
      </c>
      <c r="P531" s="23">
        <f>(I531*$P$3)/12</f>
        <v/>
      </c>
    </row>
    <row r="532">
      <c r="G532" s="22">
        <f>SUBSTITUTE(D532,"㎡","")</f>
        <v/>
      </c>
      <c r="H532" s="22">
        <f>SUBSTITUTE(B533,"万円","")</f>
        <v/>
      </c>
      <c r="I532" s="59">
        <f>H533+$I$2</f>
        <v/>
      </c>
      <c r="J532" s="26">
        <f>(I532*$J$3)/12</f>
        <v/>
      </c>
      <c r="K532" s="26">
        <f>(I532*$K$3)/12</f>
        <v/>
      </c>
      <c r="L532" s="26">
        <f>(I532*$L$3)/12</f>
        <v/>
      </c>
      <c r="M532" s="26">
        <f>(I532*$M$3)/12</f>
        <v/>
      </c>
      <c r="N532" s="26">
        <f>(I532*$N$3)/12</f>
        <v/>
      </c>
      <c r="O532" s="26">
        <f>(I532*$O$3)/12</f>
        <v/>
      </c>
      <c r="P532" s="26">
        <f>(I532*$P$3)/12</f>
        <v/>
      </c>
    </row>
    <row r="533">
      <c r="G533" s="6">
        <f>SUBSTITUTE(B535,"%","")</f>
        <v/>
      </c>
      <c r="H533" s="7">
        <f>H532/G535</f>
        <v/>
      </c>
      <c r="I533" s="60">
        <f>H533+$I$3</f>
        <v/>
      </c>
      <c r="J533" s="23">
        <f>(I533*$J$3)/12</f>
        <v/>
      </c>
      <c r="K533" s="23">
        <f>(I533*$K$3)/12</f>
        <v/>
      </c>
      <c r="L533" s="23">
        <f>(I533*$L$3)/12</f>
        <v/>
      </c>
      <c r="M533" s="29">
        <f>(I533*$M$3)/12</f>
        <v/>
      </c>
      <c r="N533" s="23">
        <f>(I533*$N$3)/12</f>
        <v/>
      </c>
      <c r="O533" s="23">
        <f>(I533*$O$3)/12</f>
        <v/>
      </c>
      <c r="P533" s="23">
        <f>(I533*$P$3)/12</f>
        <v/>
      </c>
    </row>
    <row r="534">
      <c r="G534" s="28">
        <f>G532*G533</f>
        <v/>
      </c>
      <c r="H534" s="6" t="n"/>
      <c r="I534" s="60">
        <f>H533+$I$4</f>
        <v/>
      </c>
      <c r="J534" s="23">
        <f>(I534*$J$3)/12</f>
        <v/>
      </c>
      <c r="K534" s="23">
        <f>(I534*$K$3)/12</f>
        <v/>
      </c>
      <c r="L534" s="23">
        <f>(I534*$L$3)/12</f>
        <v/>
      </c>
      <c r="M534" s="29">
        <f>(I534*$M$3)/12</f>
        <v/>
      </c>
      <c r="N534" s="23">
        <f>(I534*$N$3)/12</f>
        <v/>
      </c>
      <c r="O534" s="23">
        <f>(I534*$O$3)/12</f>
        <v/>
      </c>
      <c r="P534" s="23">
        <f>(I534*$P$3)/12</f>
        <v/>
      </c>
    </row>
    <row r="535">
      <c r="G535" s="7">
        <f>G534*0.3025</f>
        <v/>
      </c>
      <c r="H535" s="6" t="n"/>
      <c r="I535" s="60">
        <f>H533+$I$5</f>
        <v/>
      </c>
      <c r="J535" s="23">
        <f>(I535*$J$3)/12</f>
        <v/>
      </c>
      <c r="K535" s="23">
        <f>(I535*$K$3)/12</f>
        <v/>
      </c>
      <c r="L535" s="23">
        <f>(I535*$L$3)/12</f>
        <v/>
      </c>
      <c r="M535" s="29">
        <f>(I535*$M$3)/12</f>
        <v/>
      </c>
      <c r="N535" s="23">
        <f>(I535*$N$3)/12</f>
        <v/>
      </c>
      <c r="O535" s="23">
        <f>(I535*$O$3)/12</f>
        <v/>
      </c>
      <c r="P535" s="23">
        <f>(I535*$P$3)/12</f>
        <v/>
      </c>
    </row>
    <row r="536">
      <c r="G536" s="6">
        <f>SUBSTITUTE(D536,"㎡","")</f>
        <v/>
      </c>
      <c r="H536" s="8" t="n"/>
      <c r="I536" s="61">
        <f>H533+$I$6</f>
        <v/>
      </c>
      <c r="J536" s="23">
        <f>(I536*$J$3)/12</f>
        <v/>
      </c>
      <c r="K536" s="23">
        <f>(I536*$K$3)/12</f>
        <v/>
      </c>
      <c r="L536" s="23">
        <f>(I536*$L$3)/12</f>
        <v/>
      </c>
      <c r="M536" s="29">
        <f>(I536*$M$3)/12</f>
        <v/>
      </c>
      <c r="N536" s="23">
        <f>(I536*$N$3)/12</f>
        <v/>
      </c>
      <c r="O536" s="23">
        <f>(I536*$O$3)/12</f>
        <v/>
      </c>
      <c r="P536" s="23">
        <f>(I536*$P$3)/12</f>
        <v/>
      </c>
    </row>
    <row r="537">
      <c r="G537" s="22">
        <f>SUBSTITUTE(D537,"㎡","")</f>
        <v/>
      </c>
      <c r="H537" s="22">
        <f>SUBSTITUTE(B538,"万円","")</f>
        <v/>
      </c>
      <c r="I537" s="59">
        <f>H538+$I$2</f>
        <v/>
      </c>
      <c r="J537" s="26">
        <f>(I537*$J$3)/12</f>
        <v/>
      </c>
      <c r="K537" s="26">
        <f>(I537*$K$3)/12</f>
        <v/>
      </c>
      <c r="L537" s="26">
        <f>(I537*$L$3)/12</f>
        <v/>
      </c>
      <c r="M537" s="26">
        <f>(I537*$M$3)/12</f>
        <v/>
      </c>
      <c r="N537" s="26">
        <f>(I537*$N$3)/12</f>
        <v/>
      </c>
      <c r="O537" s="26">
        <f>(I537*$O$3)/12</f>
        <v/>
      </c>
      <c r="P537" s="26">
        <f>(I537*$P$3)/12</f>
        <v/>
      </c>
    </row>
    <row r="538">
      <c r="G538" s="6">
        <f>SUBSTITUTE(B540,"%","")</f>
        <v/>
      </c>
      <c r="H538" s="7">
        <f>H537/G540</f>
        <v/>
      </c>
      <c r="I538" s="60">
        <f>H538+$I$3</f>
        <v/>
      </c>
      <c r="J538" s="23">
        <f>(I538*$J$3)/12</f>
        <v/>
      </c>
      <c r="K538" s="23">
        <f>(I538*$K$3)/12</f>
        <v/>
      </c>
      <c r="L538" s="23">
        <f>(I538*$L$3)/12</f>
        <v/>
      </c>
      <c r="M538" s="29">
        <f>(I538*$M$3)/12</f>
        <v/>
      </c>
      <c r="N538" s="23">
        <f>(I538*$N$3)/12</f>
        <v/>
      </c>
      <c r="O538" s="23">
        <f>(I538*$O$3)/12</f>
        <v/>
      </c>
      <c r="P538" s="23">
        <f>(I538*$P$3)/12</f>
        <v/>
      </c>
    </row>
    <row r="539">
      <c r="G539" s="28">
        <f>G537*G538</f>
        <v/>
      </c>
      <c r="H539" s="6" t="n"/>
      <c r="I539" s="60">
        <f>H538+$I$4</f>
        <v/>
      </c>
      <c r="J539" s="23">
        <f>(I539*$J$3)/12</f>
        <v/>
      </c>
      <c r="K539" s="23">
        <f>(I539*$K$3)/12</f>
        <v/>
      </c>
      <c r="L539" s="23">
        <f>(I539*$L$3)/12</f>
        <v/>
      </c>
      <c r="M539" s="29">
        <f>(I539*$M$3)/12</f>
        <v/>
      </c>
      <c r="N539" s="23">
        <f>(I539*$N$3)/12</f>
        <v/>
      </c>
      <c r="O539" s="23">
        <f>(I539*$O$3)/12</f>
        <v/>
      </c>
      <c r="P539" s="23">
        <f>(I539*$P$3)/12</f>
        <v/>
      </c>
    </row>
    <row r="540">
      <c r="G540" s="7">
        <f>G539*0.3025</f>
        <v/>
      </c>
      <c r="H540" s="6" t="n"/>
      <c r="I540" s="60">
        <f>H538+$I$5</f>
        <v/>
      </c>
      <c r="J540" s="23">
        <f>(I540*$J$3)/12</f>
        <v/>
      </c>
      <c r="K540" s="23">
        <f>(I540*$K$3)/12</f>
        <v/>
      </c>
      <c r="L540" s="23">
        <f>(I540*$L$3)/12</f>
        <v/>
      </c>
      <c r="M540" s="29">
        <f>(I540*$M$3)/12</f>
        <v/>
      </c>
      <c r="N540" s="23">
        <f>(I540*$N$3)/12</f>
        <v/>
      </c>
      <c r="O540" s="23">
        <f>(I540*$O$3)/12</f>
        <v/>
      </c>
      <c r="P540" s="23">
        <f>(I540*$P$3)/12</f>
        <v/>
      </c>
    </row>
    <row r="541">
      <c r="G541" s="6">
        <f>SUBSTITUTE(D541,"㎡","")</f>
        <v/>
      </c>
      <c r="H541" s="8" t="n"/>
      <c r="I541" s="61">
        <f>H538+$I$6</f>
        <v/>
      </c>
      <c r="J541" s="23">
        <f>(I541*$J$3)/12</f>
        <v/>
      </c>
      <c r="K541" s="23">
        <f>(I541*$K$3)/12</f>
        <v/>
      </c>
      <c r="L541" s="23">
        <f>(I541*$L$3)/12</f>
        <v/>
      </c>
      <c r="M541" s="29">
        <f>(I541*$M$3)/12</f>
        <v/>
      </c>
      <c r="N541" s="23">
        <f>(I541*$N$3)/12</f>
        <v/>
      </c>
      <c r="O541" s="23">
        <f>(I541*$O$3)/12</f>
        <v/>
      </c>
      <c r="P541" s="23">
        <f>(I541*$P$3)/12</f>
        <v/>
      </c>
    </row>
    <row r="542">
      <c r="G542" s="22">
        <f>SUBSTITUTE(D542,"㎡","")</f>
        <v/>
      </c>
      <c r="H542" s="22">
        <f>SUBSTITUTE(B543,"万円","")</f>
        <v/>
      </c>
      <c r="I542" s="59">
        <f>H543+$I$2</f>
        <v/>
      </c>
      <c r="J542" s="26">
        <f>(I542*$J$3)/12</f>
        <v/>
      </c>
      <c r="K542" s="26">
        <f>(I542*$K$3)/12</f>
        <v/>
      </c>
      <c r="L542" s="26">
        <f>(I542*$L$3)/12</f>
        <v/>
      </c>
      <c r="M542" s="26">
        <f>(I542*$M$3)/12</f>
        <v/>
      </c>
      <c r="N542" s="26">
        <f>(I542*$N$3)/12</f>
        <v/>
      </c>
      <c r="O542" s="26">
        <f>(I542*$O$3)/12</f>
        <v/>
      </c>
      <c r="P542" s="26">
        <f>(I542*$P$3)/12</f>
        <v/>
      </c>
    </row>
    <row r="543">
      <c r="G543" s="6">
        <f>SUBSTITUTE(B545,"%","")</f>
        <v/>
      </c>
      <c r="H543" s="7">
        <f>H542/G545</f>
        <v/>
      </c>
      <c r="I543" s="60">
        <f>H543+$I$3</f>
        <v/>
      </c>
      <c r="J543" s="23">
        <f>(I543*$J$3)/12</f>
        <v/>
      </c>
      <c r="K543" s="23">
        <f>(I543*$K$3)/12</f>
        <v/>
      </c>
      <c r="L543" s="23">
        <f>(I543*$L$3)/12</f>
        <v/>
      </c>
      <c r="M543" s="29">
        <f>(I543*$M$3)/12</f>
        <v/>
      </c>
      <c r="N543" s="23">
        <f>(I543*$N$3)/12</f>
        <v/>
      </c>
      <c r="O543" s="23">
        <f>(I543*$O$3)/12</f>
        <v/>
      </c>
      <c r="P543" s="23">
        <f>(I543*$P$3)/12</f>
        <v/>
      </c>
    </row>
    <row r="544">
      <c r="G544" s="28">
        <f>G542*G543</f>
        <v/>
      </c>
      <c r="H544" s="6" t="n"/>
      <c r="I544" s="60">
        <f>H543+$I$4</f>
        <v/>
      </c>
      <c r="J544" s="23">
        <f>(I544*$J$3)/12</f>
        <v/>
      </c>
      <c r="K544" s="23">
        <f>(I544*$K$3)/12</f>
        <v/>
      </c>
      <c r="L544" s="23">
        <f>(I544*$L$3)/12</f>
        <v/>
      </c>
      <c r="M544" s="29">
        <f>(I544*$M$3)/12</f>
        <v/>
      </c>
      <c r="N544" s="23">
        <f>(I544*$N$3)/12</f>
        <v/>
      </c>
      <c r="O544" s="23">
        <f>(I544*$O$3)/12</f>
        <v/>
      </c>
      <c r="P544" s="23">
        <f>(I544*$P$3)/12</f>
        <v/>
      </c>
    </row>
    <row r="545">
      <c r="G545" s="7">
        <f>G544*0.3025</f>
        <v/>
      </c>
      <c r="H545" s="6" t="n"/>
      <c r="I545" s="60">
        <f>H543+$I$5</f>
        <v/>
      </c>
      <c r="J545" s="23">
        <f>(I545*$J$3)/12</f>
        <v/>
      </c>
      <c r="K545" s="23">
        <f>(I545*$K$3)/12</f>
        <v/>
      </c>
      <c r="L545" s="23">
        <f>(I545*$L$3)/12</f>
        <v/>
      </c>
      <c r="M545" s="29">
        <f>(I545*$M$3)/12</f>
        <v/>
      </c>
      <c r="N545" s="23">
        <f>(I545*$N$3)/12</f>
        <v/>
      </c>
      <c r="O545" s="23">
        <f>(I545*$O$3)/12</f>
        <v/>
      </c>
      <c r="P545" s="23">
        <f>(I545*$P$3)/12</f>
        <v/>
      </c>
    </row>
    <row r="546">
      <c r="G546" s="6">
        <f>SUBSTITUTE(D546,"㎡","")</f>
        <v/>
      </c>
      <c r="H546" s="8" t="n"/>
      <c r="I546" s="61">
        <f>H543+$I$6</f>
        <v/>
      </c>
      <c r="J546" s="23">
        <f>(I546*$J$3)/12</f>
        <v/>
      </c>
      <c r="K546" s="23">
        <f>(I546*$K$3)/12</f>
        <v/>
      </c>
      <c r="L546" s="23">
        <f>(I546*$L$3)/12</f>
        <v/>
      </c>
      <c r="M546" s="29">
        <f>(I546*$M$3)/12</f>
        <v/>
      </c>
      <c r="N546" s="23">
        <f>(I546*$N$3)/12</f>
        <v/>
      </c>
      <c r="O546" s="23">
        <f>(I546*$O$3)/12</f>
        <v/>
      </c>
      <c r="P546" s="23">
        <f>(I546*$P$3)/12</f>
        <v/>
      </c>
    </row>
    <row r="547">
      <c r="G547" s="22">
        <f>SUBSTITUTE(D547,"㎡","")</f>
        <v/>
      </c>
      <c r="H547" s="22">
        <f>SUBSTITUTE(B548,"万円","")</f>
        <v/>
      </c>
      <c r="I547" s="59">
        <f>H548+$I$2</f>
        <v/>
      </c>
      <c r="J547" s="26">
        <f>(I547*$J$3)/12</f>
        <v/>
      </c>
      <c r="K547" s="26">
        <f>(I547*$K$3)/12</f>
        <v/>
      </c>
      <c r="L547" s="26">
        <f>(I547*$L$3)/12</f>
        <v/>
      </c>
      <c r="M547" s="26">
        <f>(I547*$M$3)/12</f>
        <v/>
      </c>
      <c r="N547" s="26">
        <f>(I547*$N$3)/12</f>
        <v/>
      </c>
      <c r="O547" s="26">
        <f>(I547*$O$3)/12</f>
        <v/>
      </c>
      <c r="P547" s="26">
        <f>(I547*$P$3)/12</f>
        <v/>
      </c>
    </row>
    <row r="548">
      <c r="G548" s="6">
        <f>SUBSTITUTE(B550,"%","")</f>
        <v/>
      </c>
      <c r="H548" s="7">
        <f>H547/G550</f>
        <v/>
      </c>
      <c r="I548" s="60">
        <f>H548+$I$3</f>
        <v/>
      </c>
      <c r="J548" s="23">
        <f>(I548*$J$3)/12</f>
        <v/>
      </c>
      <c r="K548" s="23">
        <f>(I548*$K$3)/12</f>
        <v/>
      </c>
      <c r="L548" s="23">
        <f>(I548*$L$3)/12</f>
        <v/>
      </c>
      <c r="M548" s="29">
        <f>(I548*$M$3)/12</f>
        <v/>
      </c>
      <c r="N548" s="23">
        <f>(I548*$N$3)/12</f>
        <v/>
      </c>
      <c r="O548" s="23">
        <f>(I548*$O$3)/12</f>
        <v/>
      </c>
      <c r="P548" s="23">
        <f>(I548*$P$3)/12</f>
        <v/>
      </c>
    </row>
    <row r="549">
      <c r="G549" s="28">
        <f>G547*G548</f>
        <v/>
      </c>
      <c r="H549" s="6" t="n"/>
      <c r="I549" s="60">
        <f>H548+$I$4</f>
        <v/>
      </c>
      <c r="J549" s="23">
        <f>(I549*$J$3)/12</f>
        <v/>
      </c>
      <c r="K549" s="23">
        <f>(I549*$K$3)/12</f>
        <v/>
      </c>
      <c r="L549" s="23">
        <f>(I549*$L$3)/12</f>
        <v/>
      </c>
      <c r="M549" s="29">
        <f>(I549*$M$3)/12</f>
        <v/>
      </c>
      <c r="N549" s="23">
        <f>(I549*$N$3)/12</f>
        <v/>
      </c>
      <c r="O549" s="23">
        <f>(I549*$O$3)/12</f>
        <v/>
      </c>
      <c r="P549" s="23">
        <f>(I549*$P$3)/12</f>
        <v/>
      </c>
    </row>
    <row r="550">
      <c r="G550" s="7">
        <f>G549*0.3025</f>
        <v/>
      </c>
      <c r="H550" s="6" t="n"/>
      <c r="I550" s="60">
        <f>H548+$I$5</f>
        <v/>
      </c>
      <c r="J550" s="23">
        <f>(I550*$J$3)/12</f>
        <v/>
      </c>
      <c r="K550" s="23">
        <f>(I550*$K$3)/12</f>
        <v/>
      </c>
      <c r="L550" s="23">
        <f>(I550*$L$3)/12</f>
        <v/>
      </c>
      <c r="M550" s="29">
        <f>(I550*$M$3)/12</f>
        <v/>
      </c>
      <c r="N550" s="23">
        <f>(I550*$N$3)/12</f>
        <v/>
      </c>
      <c r="O550" s="23">
        <f>(I550*$O$3)/12</f>
        <v/>
      </c>
      <c r="P550" s="23">
        <f>(I550*$P$3)/12</f>
        <v/>
      </c>
    </row>
    <row r="551">
      <c r="G551" s="6">
        <f>SUBSTITUTE(D551,"㎡","")</f>
        <v/>
      </c>
      <c r="H551" s="8" t="n"/>
      <c r="I551" s="61">
        <f>H548+$I$6</f>
        <v/>
      </c>
      <c r="J551" s="23">
        <f>(I551*$J$3)/12</f>
        <v/>
      </c>
      <c r="K551" s="23">
        <f>(I551*$K$3)/12</f>
        <v/>
      </c>
      <c r="L551" s="23">
        <f>(I551*$L$3)/12</f>
        <v/>
      </c>
      <c r="M551" s="29">
        <f>(I551*$M$3)/12</f>
        <v/>
      </c>
      <c r="N551" s="23">
        <f>(I551*$N$3)/12</f>
        <v/>
      </c>
      <c r="O551" s="23">
        <f>(I551*$O$3)/12</f>
        <v/>
      </c>
      <c r="P551" s="23">
        <f>(I551*$P$3)/12</f>
        <v/>
      </c>
    </row>
    <row r="552">
      <c r="G552" s="22">
        <f>SUBSTITUTE(D552,"㎡","")</f>
        <v/>
      </c>
      <c r="H552" s="22">
        <f>SUBSTITUTE(B553,"万円","")</f>
        <v/>
      </c>
      <c r="I552" s="59">
        <f>H553+$I$2</f>
        <v/>
      </c>
      <c r="J552" s="26">
        <f>(I552*$J$3)/12</f>
        <v/>
      </c>
      <c r="K552" s="26">
        <f>(I552*$K$3)/12</f>
        <v/>
      </c>
      <c r="L552" s="26">
        <f>(I552*$L$3)/12</f>
        <v/>
      </c>
      <c r="M552" s="26">
        <f>(I552*$M$3)/12</f>
        <v/>
      </c>
      <c r="N552" s="26">
        <f>(I552*$N$3)/12</f>
        <v/>
      </c>
      <c r="O552" s="26">
        <f>(I552*$O$3)/12</f>
        <v/>
      </c>
      <c r="P552" s="26">
        <f>(I552*$P$3)/12</f>
        <v/>
      </c>
    </row>
    <row r="553">
      <c r="G553" s="6">
        <f>SUBSTITUTE(B555,"%","")</f>
        <v/>
      </c>
      <c r="H553" s="7">
        <f>H552/G555</f>
        <v/>
      </c>
      <c r="I553" s="60">
        <f>H553+$I$3</f>
        <v/>
      </c>
      <c r="J553" s="23">
        <f>(I553*$J$3)/12</f>
        <v/>
      </c>
      <c r="K553" s="23">
        <f>(I553*$K$3)/12</f>
        <v/>
      </c>
      <c r="L553" s="23">
        <f>(I553*$L$3)/12</f>
        <v/>
      </c>
      <c r="M553" s="29">
        <f>(I553*$M$3)/12</f>
        <v/>
      </c>
      <c r="N553" s="23">
        <f>(I553*$N$3)/12</f>
        <v/>
      </c>
      <c r="O553" s="23">
        <f>(I553*$O$3)/12</f>
        <v/>
      </c>
      <c r="P553" s="23">
        <f>(I553*$P$3)/12</f>
        <v/>
      </c>
    </row>
    <row r="554">
      <c r="G554" s="28">
        <f>G552*G553</f>
        <v/>
      </c>
      <c r="H554" s="6" t="n"/>
      <c r="I554" s="60">
        <f>H553+$I$4</f>
        <v/>
      </c>
      <c r="J554" s="23">
        <f>(I554*$J$3)/12</f>
        <v/>
      </c>
      <c r="K554" s="23">
        <f>(I554*$K$3)/12</f>
        <v/>
      </c>
      <c r="L554" s="23">
        <f>(I554*$L$3)/12</f>
        <v/>
      </c>
      <c r="M554" s="29">
        <f>(I554*$M$3)/12</f>
        <v/>
      </c>
      <c r="N554" s="23">
        <f>(I554*$N$3)/12</f>
        <v/>
      </c>
      <c r="O554" s="23">
        <f>(I554*$O$3)/12</f>
        <v/>
      </c>
      <c r="P554" s="23">
        <f>(I554*$P$3)/12</f>
        <v/>
      </c>
    </row>
    <row r="555">
      <c r="G555" s="7">
        <f>G554*0.3025</f>
        <v/>
      </c>
      <c r="H555" s="6" t="n"/>
      <c r="I555" s="60">
        <f>H553+$I$5</f>
        <v/>
      </c>
      <c r="J555" s="23">
        <f>(I555*$J$3)/12</f>
        <v/>
      </c>
      <c r="K555" s="23">
        <f>(I555*$K$3)/12</f>
        <v/>
      </c>
      <c r="L555" s="23">
        <f>(I555*$L$3)/12</f>
        <v/>
      </c>
      <c r="M555" s="29">
        <f>(I555*$M$3)/12</f>
        <v/>
      </c>
      <c r="N555" s="23">
        <f>(I555*$N$3)/12</f>
        <v/>
      </c>
      <c r="O555" s="23">
        <f>(I555*$O$3)/12</f>
        <v/>
      </c>
      <c r="P555" s="23">
        <f>(I555*$P$3)/12</f>
        <v/>
      </c>
    </row>
    <row r="556">
      <c r="G556" s="6">
        <f>SUBSTITUTE(D556,"㎡","")</f>
        <v/>
      </c>
      <c r="H556" s="8" t="n"/>
      <c r="I556" s="61">
        <f>H553+$I$6</f>
        <v/>
      </c>
      <c r="J556" s="23">
        <f>(I556*$J$3)/12</f>
        <v/>
      </c>
      <c r="K556" s="23">
        <f>(I556*$K$3)/12</f>
        <v/>
      </c>
      <c r="L556" s="23">
        <f>(I556*$L$3)/12</f>
        <v/>
      </c>
      <c r="M556" s="29">
        <f>(I556*$M$3)/12</f>
        <v/>
      </c>
      <c r="N556" s="23">
        <f>(I556*$N$3)/12</f>
        <v/>
      </c>
      <c r="O556" s="23">
        <f>(I556*$O$3)/12</f>
        <v/>
      </c>
      <c r="P556" s="23">
        <f>(I556*$P$3)/12</f>
        <v/>
      </c>
    </row>
    <row r="557">
      <c r="G557" s="22">
        <f>SUBSTITUTE(D557,"㎡","")</f>
        <v/>
      </c>
      <c r="H557" s="22">
        <f>SUBSTITUTE(B558,"万円","")</f>
        <v/>
      </c>
      <c r="I557" s="59">
        <f>H558+$I$2</f>
        <v/>
      </c>
      <c r="J557" s="26">
        <f>(I557*$J$3)/12</f>
        <v/>
      </c>
      <c r="K557" s="26">
        <f>(I557*$K$3)/12</f>
        <v/>
      </c>
      <c r="L557" s="26">
        <f>(I557*$L$3)/12</f>
        <v/>
      </c>
      <c r="M557" s="26">
        <f>(I557*$M$3)/12</f>
        <v/>
      </c>
      <c r="N557" s="26">
        <f>(I557*$N$3)/12</f>
        <v/>
      </c>
      <c r="O557" s="26">
        <f>(I557*$O$3)/12</f>
        <v/>
      </c>
      <c r="P557" s="26">
        <f>(I557*$P$3)/12</f>
        <v/>
      </c>
    </row>
    <row r="558">
      <c r="G558" s="6">
        <f>SUBSTITUTE(B560,"%","")</f>
        <v/>
      </c>
      <c r="H558" s="7">
        <f>H557/G560</f>
        <v/>
      </c>
      <c r="I558" s="60">
        <f>H558+$I$3</f>
        <v/>
      </c>
      <c r="J558" s="23">
        <f>(I558*$J$3)/12</f>
        <v/>
      </c>
      <c r="K558" s="23">
        <f>(I558*$K$3)/12</f>
        <v/>
      </c>
      <c r="L558" s="23">
        <f>(I558*$L$3)/12</f>
        <v/>
      </c>
      <c r="M558" s="29">
        <f>(I558*$M$3)/12</f>
        <v/>
      </c>
      <c r="N558" s="23">
        <f>(I558*$N$3)/12</f>
        <v/>
      </c>
      <c r="O558" s="23">
        <f>(I558*$O$3)/12</f>
        <v/>
      </c>
      <c r="P558" s="23">
        <f>(I558*$P$3)/12</f>
        <v/>
      </c>
    </row>
    <row r="559">
      <c r="G559" s="28">
        <f>G557*G558</f>
        <v/>
      </c>
      <c r="H559" s="6" t="n"/>
      <c r="I559" s="60">
        <f>H558+$I$4</f>
        <v/>
      </c>
      <c r="J559" s="23">
        <f>(I559*$J$3)/12</f>
        <v/>
      </c>
      <c r="K559" s="23">
        <f>(I559*$K$3)/12</f>
        <v/>
      </c>
      <c r="L559" s="23">
        <f>(I559*$L$3)/12</f>
        <v/>
      </c>
      <c r="M559" s="29">
        <f>(I559*$M$3)/12</f>
        <v/>
      </c>
      <c r="N559" s="23">
        <f>(I559*$N$3)/12</f>
        <v/>
      </c>
      <c r="O559" s="23">
        <f>(I559*$O$3)/12</f>
        <v/>
      </c>
      <c r="P559" s="23">
        <f>(I559*$P$3)/12</f>
        <v/>
      </c>
    </row>
    <row r="560">
      <c r="G560" s="7">
        <f>G559*0.3025</f>
        <v/>
      </c>
      <c r="H560" s="6" t="n"/>
      <c r="I560" s="60">
        <f>H558+$I$5</f>
        <v/>
      </c>
      <c r="J560" s="23">
        <f>(I560*$J$3)/12</f>
        <v/>
      </c>
      <c r="K560" s="23">
        <f>(I560*$K$3)/12</f>
        <v/>
      </c>
      <c r="L560" s="23">
        <f>(I560*$L$3)/12</f>
        <v/>
      </c>
      <c r="M560" s="29">
        <f>(I560*$M$3)/12</f>
        <v/>
      </c>
      <c r="N560" s="23">
        <f>(I560*$N$3)/12</f>
        <v/>
      </c>
      <c r="O560" s="23">
        <f>(I560*$O$3)/12</f>
        <v/>
      </c>
      <c r="P560" s="23">
        <f>(I560*$P$3)/12</f>
        <v/>
      </c>
    </row>
    <row r="561">
      <c r="G561" s="6">
        <f>SUBSTITUTE(D561,"㎡","")</f>
        <v/>
      </c>
      <c r="H561" s="8" t="n"/>
      <c r="I561" s="61">
        <f>H558+$I$6</f>
        <v/>
      </c>
      <c r="J561" s="23">
        <f>(I561*$J$3)/12</f>
        <v/>
      </c>
      <c r="K561" s="23">
        <f>(I561*$K$3)/12</f>
        <v/>
      </c>
      <c r="L561" s="23">
        <f>(I561*$L$3)/12</f>
        <v/>
      </c>
      <c r="M561" s="29">
        <f>(I561*$M$3)/12</f>
        <v/>
      </c>
      <c r="N561" s="23">
        <f>(I561*$N$3)/12</f>
        <v/>
      </c>
      <c r="O561" s="23">
        <f>(I561*$O$3)/12</f>
        <v/>
      </c>
      <c r="P561" s="23">
        <f>(I561*$P$3)/12</f>
        <v/>
      </c>
    </row>
    <row r="562">
      <c r="G562" s="22">
        <f>SUBSTITUTE(D562,"㎡","")</f>
        <v/>
      </c>
      <c r="H562" s="22">
        <f>SUBSTITUTE(B563,"万円","")</f>
        <v/>
      </c>
      <c r="I562" s="59">
        <f>H563+$I$2</f>
        <v/>
      </c>
      <c r="J562" s="26">
        <f>(I562*$J$3)/12</f>
        <v/>
      </c>
      <c r="K562" s="26">
        <f>(I562*$K$3)/12</f>
        <v/>
      </c>
      <c r="L562" s="26">
        <f>(I562*$L$3)/12</f>
        <v/>
      </c>
      <c r="M562" s="26">
        <f>(I562*$M$3)/12</f>
        <v/>
      </c>
      <c r="N562" s="26">
        <f>(I562*$N$3)/12</f>
        <v/>
      </c>
      <c r="O562" s="26">
        <f>(I562*$O$3)/12</f>
        <v/>
      </c>
      <c r="P562" s="26">
        <f>(I562*$P$3)/12</f>
        <v/>
      </c>
    </row>
    <row r="563">
      <c r="G563" s="6">
        <f>SUBSTITUTE(B565,"%","")</f>
        <v/>
      </c>
      <c r="H563" s="7">
        <f>H562/G565</f>
        <v/>
      </c>
      <c r="I563" s="60">
        <f>H563+$I$3</f>
        <v/>
      </c>
      <c r="J563" s="23">
        <f>(I563*$J$3)/12</f>
        <v/>
      </c>
      <c r="K563" s="23">
        <f>(I563*$K$3)/12</f>
        <v/>
      </c>
      <c r="L563" s="23">
        <f>(I563*$L$3)/12</f>
        <v/>
      </c>
      <c r="M563" s="29">
        <f>(I563*$M$3)/12</f>
        <v/>
      </c>
      <c r="N563" s="23">
        <f>(I563*$N$3)/12</f>
        <v/>
      </c>
      <c r="O563" s="23">
        <f>(I563*$O$3)/12</f>
        <v/>
      </c>
      <c r="P563" s="23">
        <f>(I563*$P$3)/12</f>
        <v/>
      </c>
    </row>
    <row r="564">
      <c r="G564" s="28">
        <f>G562*G563</f>
        <v/>
      </c>
      <c r="H564" s="6" t="n"/>
      <c r="I564" s="60">
        <f>H563+$I$4</f>
        <v/>
      </c>
      <c r="J564" s="23">
        <f>(I564*$J$3)/12</f>
        <v/>
      </c>
      <c r="K564" s="23">
        <f>(I564*$K$3)/12</f>
        <v/>
      </c>
      <c r="L564" s="23">
        <f>(I564*$L$3)/12</f>
        <v/>
      </c>
      <c r="M564" s="29">
        <f>(I564*$M$3)/12</f>
        <v/>
      </c>
      <c r="N564" s="23">
        <f>(I564*$N$3)/12</f>
        <v/>
      </c>
      <c r="O564" s="23">
        <f>(I564*$O$3)/12</f>
        <v/>
      </c>
      <c r="P564" s="23">
        <f>(I564*$P$3)/12</f>
        <v/>
      </c>
    </row>
    <row r="565">
      <c r="G565" s="7">
        <f>G564*0.3025</f>
        <v/>
      </c>
      <c r="H565" s="6" t="n"/>
      <c r="I565" s="60">
        <f>H563+$I$5</f>
        <v/>
      </c>
      <c r="J565" s="23">
        <f>(I565*$J$3)/12</f>
        <v/>
      </c>
      <c r="K565" s="23">
        <f>(I565*$K$3)/12</f>
        <v/>
      </c>
      <c r="L565" s="23">
        <f>(I565*$L$3)/12</f>
        <v/>
      </c>
      <c r="M565" s="29">
        <f>(I565*$M$3)/12</f>
        <v/>
      </c>
      <c r="N565" s="23">
        <f>(I565*$N$3)/12</f>
        <v/>
      </c>
      <c r="O565" s="23">
        <f>(I565*$O$3)/12</f>
        <v/>
      </c>
      <c r="P565" s="23">
        <f>(I565*$P$3)/12</f>
        <v/>
      </c>
    </row>
    <row r="566">
      <c r="G566" s="6">
        <f>SUBSTITUTE(D566,"㎡","")</f>
        <v/>
      </c>
      <c r="H566" s="8" t="n"/>
      <c r="I566" s="61">
        <f>H563+$I$6</f>
        <v/>
      </c>
      <c r="J566" s="23">
        <f>(I566*$J$3)/12</f>
        <v/>
      </c>
      <c r="K566" s="23">
        <f>(I566*$K$3)/12</f>
        <v/>
      </c>
      <c r="L566" s="23">
        <f>(I566*$L$3)/12</f>
        <v/>
      </c>
      <c r="M566" s="29">
        <f>(I566*$M$3)/12</f>
        <v/>
      </c>
      <c r="N566" s="23">
        <f>(I566*$N$3)/12</f>
        <v/>
      </c>
      <c r="O566" s="23">
        <f>(I566*$O$3)/12</f>
        <v/>
      </c>
      <c r="P566" s="23">
        <f>(I566*$P$3)/12</f>
        <v/>
      </c>
    </row>
    <row r="567">
      <c r="G567" s="22">
        <f>SUBSTITUTE(D567,"㎡","")</f>
        <v/>
      </c>
      <c r="H567" s="22">
        <f>SUBSTITUTE(B568,"万円","")</f>
        <v/>
      </c>
      <c r="I567" s="59">
        <f>H568+$I$2</f>
        <v/>
      </c>
      <c r="J567" s="26">
        <f>(I567*$J$3)/12</f>
        <v/>
      </c>
      <c r="K567" s="26">
        <f>(I567*$K$3)/12</f>
        <v/>
      </c>
      <c r="L567" s="26">
        <f>(I567*$L$3)/12</f>
        <v/>
      </c>
      <c r="M567" s="26">
        <f>(I567*$M$3)/12</f>
        <v/>
      </c>
      <c r="N567" s="26">
        <f>(I567*$N$3)/12</f>
        <v/>
      </c>
      <c r="O567" s="26">
        <f>(I567*$O$3)/12</f>
        <v/>
      </c>
      <c r="P567" s="26">
        <f>(I567*$P$3)/12</f>
        <v/>
      </c>
    </row>
    <row r="568">
      <c r="G568" s="6">
        <f>SUBSTITUTE(B570,"%","")</f>
        <v/>
      </c>
      <c r="H568" s="7">
        <f>H567/G570</f>
        <v/>
      </c>
      <c r="I568" s="60">
        <f>H568+$I$3</f>
        <v/>
      </c>
      <c r="J568" s="23">
        <f>(I568*$J$3)/12</f>
        <v/>
      </c>
      <c r="K568" s="23">
        <f>(I568*$K$3)/12</f>
        <v/>
      </c>
      <c r="L568" s="23">
        <f>(I568*$L$3)/12</f>
        <v/>
      </c>
      <c r="M568" s="29">
        <f>(I568*$M$3)/12</f>
        <v/>
      </c>
      <c r="N568" s="23">
        <f>(I568*$N$3)/12</f>
        <v/>
      </c>
      <c r="O568" s="23">
        <f>(I568*$O$3)/12</f>
        <v/>
      </c>
      <c r="P568" s="23">
        <f>(I568*$P$3)/12</f>
        <v/>
      </c>
    </row>
    <row r="569">
      <c r="G569" s="28">
        <f>G567*G568</f>
        <v/>
      </c>
      <c r="H569" s="6" t="n"/>
      <c r="I569" s="60">
        <f>H568+$I$4</f>
        <v/>
      </c>
      <c r="J569" s="23">
        <f>(I569*$J$3)/12</f>
        <v/>
      </c>
      <c r="K569" s="23">
        <f>(I569*$K$3)/12</f>
        <v/>
      </c>
      <c r="L569" s="23">
        <f>(I569*$L$3)/12</f>
        <v/>
      </c>
      <c r="M569" s="29">
        <f>(I569*$M$3)/12</f>
        <v/>
      </c>
      <c r="N569" s="23">
        <f>(I569*$N$3)/12</f>
        <v/>
      </c>
      <c r="O569" s="23">
        <f>(I569*$O$3)/12</f>
        <v/>
      </c>
      <c r="P569" s="23">
        <f>(I569*$P$3)/12</f>
        <v/>
      </c>
    </row>
    <row r="570">
      <c r="G570" s="7">
        <f>G569*0.3025</f>
        <v/>
      </c>
      <c r="H570" s="6" t="n"/>
      <c r="I570" s="60">
        <f>H568+$I$5</f>
        <v/>
      </c>
      <c r="J570" s="23">
        <f>(I570*$J$3)/12</f>
        <v/>
      </c>
      <c r="K570" s="23">
        <f>(I570*$K$3)/12</f>
        <v/>
      </c>
      <c r="L570" s="23">
        <f>(I570*$L$3)/12</f>
        <v/>
      </c>
      <c r="M570" s="29">
        <f>(I570*$M$3)/12</f>
        <v/>
      </c>
      <c r="N570" s="23">
        <f>(I570*$N$3)/12</f>
        <v/>
      </c>
      <c r="O570" s="23">
        <f>(I570*$O$3)/12</f>
        <v/>
      </c>
      <c r="P570" s="23">
        <f>(I570*$P$3)/12</f>
        <v/>
      </c>
    </row>
    <row r="571">
      <c r="G571" s="6">
        <f>SUBSTITUTE(D571,"㎡","")</f>
        <v/>
      </c>
      <c r="H571" s="8" t="n"/>
      <c r="I571" s="61">
        <f>H568+$I$6</f>
        <v/>
      </c>
      <c r="J571" s="23">
        <f>(I571*$J$3)/12</f>
        <v/>
      </c>
      <c r="K571" s="23">
        <f>(I571*$K$3)/12</f>
        <v/>
      </c>
      <c r="L571" s="23">
        <f>(I571*$L$3)/12</f>
        <v/>
      </c>
      <c r="M571" s="29">
        <f>(I571*$M$3)/12</f>
        <v/>
      </c>
      <c r="N571" s="23">
        <f>(I571*$N$3)/12</f>
        <v/>
      </c>
      <c r="O571" s="23">
        <f>(I571*$O$3)/12</f>
        <v/>
      </c>
      <c r="P571" s="23">
        <f>(I571*$P$3)/12</f>
        <v/>
      </c>
    </row>
    <row r="572">
      <c r="G572" s="22">
        <f>SUBSTITUTE(D572,"㎡","")</f>
        <v/>
      </c>
      <c r="H572" s="22">
        <f>SUBSTITUTE(B573,"万円","")</f>
        <v/>
      </c>
      <c r="I572" s="59">
        <f>H573+$I$2</f>
        <v/>
      </c>
      <c r="J572" s="26">
        <f>(I572*$J$3)/12</f>
        <v/>
      </c>
      <c r="K572" s="26">
        <f>(I572*$K$3)/12</f>
        <v/>
      </c>
      <c r="L572" s="26">
        <f>(I572*$L$3)/12</f>
        <v/>
      </c>
      <c r="M572" s="26">
        <f>(I572*$M$3)/12</f>
        <v/>
      </c>
      <c r="N572" s="26">
        <f>(I572*$N$3)/12</f>
        <v/>
      </c>
      <c r="O572" s="26">
        <f>(I572*$O$3)/12</f>
        <v/>
      </c>
      <c r="P572" s="26">
        <f>(I572*$P$3)/12</f>
        <v/>
      </c>
    </row>
    <row r="573">
      <c r="G573" s="6">
        <f>SUBSTITUTE(B575,"%","")</f>
        <v/>
      </c>
      <c r="H573" s="7">
        <f>H572/G575</f>
        <v/>
      </c>
      <c r="I573" s="60">
        <f>H573+$I$3</f>
        <v/>
      </c>
      <c r="J573" s="23">
        <f>(I573*$J$3)/12</f>
        <v/>
      </c>
      <c r="K573" s="23">
        <f>(I573*$K$3)/12</f>
        <v/>
      </c>
      <c r="L573" s="23">
        <f>(I573*$L$3)/12</f>
        <v/>
      </c>
      <c r="M573" s="29">
        <f>(I573*$M$3)/12</f>
        <v/>
      </c>
      <c r="N573" s="23">
        <f>(I573*$N$3)/12</f>
        <v/>
      </c>
      <c r="O573" s="23">
        <f>(I573*$O$3)/12</f>
        <v/>
      </c>
      <c r="P573" s="23">
        <f>(I573*$P$3)/12</f>
        <v/>
      </c>
    </row>
    <row r="574">
      <c r="G574" s="28">
        <f>G572*G573</f>
        <v/>
      </c>
      <c r="H574" s="6" t="n"/>
      <c r="I574" s="60">
        <f>H573+$I$4</f>
        <v/>
      </c>
      <c r="J574" s="23">
        <f>(I574*$J$3)/12</f>
        <v/>
      </c>
      <c r="K574" s="23">
        <f>(I574*$K$3)/12</f>
        <v/>
      </c>
      <c r="L574" s="23">
        <f>(I574*$L$3)/12</f>
        <v/>
      </c>
      <c r="M574" s="29">
        <f>(I574*$M$3)/12</f>
        <v/>
      </c>
      <c r="N574" s="23">
        <f>(I574*$N$3)/12</f>
        <v/>
      </c>
      <c r="O574" s="23">
        <f>(I574*$O$3)/12</f>
        <v/>
      </c>
      <c r="P574" s="23">
        <f>(I574*$P$3)/12</f>
        <v/>
      </c>
    </row>
    <row r="575">
      <c r="G575" s="7">
        <f>G574*0.3025</f>
        <v/>
      </c>
      <c r="H575" s="6" t="n"/>
      <c r="I575" s="60">
        <f>H573+$I$5</f>
        <v/>
      </c>
      <c r="J575" s="23">
        <f>(I575*$J$3)/12</f>
        <v/>
      </c>
      <c r="K575" s="23">
        <f>(I575*$K$3)/12</f>
        <v/>
      </c>
      <c r="L575" s="23">
        <f>(I575*$L$3)/12</f>
        <v/>
      </c>
      <c r="M575" s="29">
        <f>(I575*$M$3)/12</f>
        <v/>
      </c>
      <c r="N575" s="23">
        <f>(I575*$N$3)/12</f>
        <v/>
      </c>
      <c r="O575" s="23">
        <f>(I575*$O$3)/12</f>
        <v/>
      </c>
      <c r="P575" s="23">
        <f>(I575*$P$3)/12</f>
        <v/>
      </c>
    </row>
    <row r="576">
      <c r="G576" s="6">
        <f>SUBSTITUTE(D576,"㎡","")</f>
        <v/>
      </c>
      <c r="H576" s="8" t="n"/>
      <c r="I576" s="61">
        <f>H573+$I$6</f>
        <v/>
      </c>
      <c r="J576" s="23">
        <f>(I576*$J$3)/12</f>
        <v/>
      </c>
      <c r="K576" s="23">
        <f>(I576*$K$3)/12</f>
        <v/>
      </c>
      <c r="L576" s="23">
        <f>(I576*$L$3)/12</f>
        <v/>
      </c>
      <c r="M576" s="29">
        <f>(I576*$M$3)/12</f>
        <v/>
      </c>
      <c r="N576" s="23">
        <f>(I576*$N$3)/12</f>
        <v/>
      </c>
      <c r="O576" s="23">
        <f>(I576*$O$3)/12</f>
        <v/>
      </c>
      <c r="P576" s="23">
        <f>(I576*$P$3)/12</f>
        <v/>
      </c>
    </row>
    <row r="577">
      <c r="G577" s="22">
        <f>SUBSTITUTE(D577,"㎡","")</f>
        <v/>
      </c>
      <c r="H577" s="22">
        <f>SUBSTITUTE(B578,"万円","")</f>
        <v/>
      </c>
      <c r="I577" s="59">
        <f>H578+$I$2</f>
        <v/>
      </c>
      <c r="J577" s="26">
        <f>(I577*$J$3)/12</f>
        <v/>
      </c>
      <c r="K577" s="26">
        <f>(I577*$K$3)/12</f>
        <v/>
      </c>
      <c r="L577" s="26">
        <f>(I577*$L$3)/12</f>
        <v/>
      </c>
      <c r="M577" s="26">
        <f>(I577*$M$3)/12</f>
        <v/>
      </c>
      <c r="N577" s="26">
        <f>(I577*$N$3)/12</f>
        <v/>
      </c>
      <c r="O577" s="26">
        <f>(I577*$O$3)/12</f>
        <v/>
      </c>
      <c r="P577" s="26">
        <f>(I577*$P$3)/12</f>
        <v/>
      </c>
    </row>
    <row r="578">
      <c r="G578" s="6">
        <f>SUBSTITUTE(B580,"%","")</f>
        <v/>
      </c>
      <c r="H578" s="7">
        <f>H577/G580</f>
        <v/>
      </c>
      <c r="I578" s="60">
        <f>H578+$I$3</f>
        <v/>
      </c>
      <c r="J578" s="23">
        <f>(I578*$J$3)/12</f>
        <v/>
      </c>
      <c r="K578" s="23">
        <f>(I578*$K$3)/12</f>
        <v/>
      </c>
      <c r="L578" s="23">
        <f>(I578*$L$3)/12</f>
        <v/>
      </c>
      <c r="M578" s="29">
        <f>(I578*$M$3)/12</f>
        <v/>
      </c>
      <c r="N578" s="23">
        <f>(I578*$N$3)/12</f>
        <v/>
      </c>
      <c r="O578" s="23">
        <f>(I578*$O$3)/12</f>
        <v/>
      </c>
      <c r="P578" s="23">
        <f>(I578*$P$3)/12</f>
        <v/>
      </c>
    </row>
    <row r="579">
      <c r="G579" s="28">
        <f>G577*G578</f>
        <v/>
      </c>
      <c r="H579" s="6" t="n"/>
      <c r="I579" s="60">
        <f>H578+$I$4</f>
        <v/>
      </c>
      <c r="J579" s="23">
        <f>(I579*$J$3)/12</f>
        <v/>
      </c>
      <c r="K579" s="23">
        <f>(I579*$K$3)/12</f>
        <v/>
      </c>
      <c r="L579" s="23">
        <f>(I579*$L$3)/12</f>
        <v/>
      </c>
      <c r="M579" s="29">
        <f>(I579*$M$3)/12</f>
        <v/>
      </c>
      <c r="N579" s="23">
        <f>(I579*$N$3)/12</f>
        <v/>
      </c>
      <c r="O579" s="23">
        <f>(I579*$O$3)/12</f>
        <v/>
      </c>
      <c r="P579" s="23">
        <f>(I579*$P$3)/12</f>
        <v/>
      </c>
    </row>
    <row r="580">
      <c r="G580" s="7">
        <f>G579*0.3025</f>
        <v/>
      </c>
      <c r="H580" s="6" t="n"/>
      <c r="I580" s="60">
        <f>H578+$I$5</f>
        <v/>
      </c>
      <c r="J580" s="23">
        <f>(I580*$J$3)/12</f>
        <v/>
      </c>
      <c r="K580" s="23">
        <f>(I580*$K$3)/12</f>
        <v/>
      </c>
      <c r="L580" s="23">
        <f>(I580*$L$3)/12</f>
        <v/>
      </c>
      <c r="M580" s="29">
        <f>(I580*$M$3)/12</f>
        <v/>
      </c>
      <c r="N580" s="23">
        <f>(I580*$N$3)/12</f>
        <v/>
      </c>
      <c r="O580" s="23">
        <f>(I580*$O$3)/12</f>
        <v/>
      </c>
      <c r="P580" s="23">
        <f>(I580*$P$3)/12</f>
        <v/>
      </c>
    </row>
    <row r="581">
      <c r="G581" s="6">
        <f>SUBSTITUTE(D581,"㎡","")</f>
        <v/>
      </c>
      <c r="H581" s="8" t="n"/>
      <c r="I581" s="61">
        <f>H578+$I$6</f>
        <v/>
      </c>
      <c r="J581" s="23">
        <f>(I581*$J$3)/12</f>
        <v/>
      </c>
      <c r="K581" s="23">
        <f>(I581*$K$3)/12</f>
        <v/>
      </c>
      <c r="L581" s="23">
        <f>(I581*$L$3)/12</f>
        <v/>
      </c>
      <c r="M581" s="29">
        <f>(I581*$M$3)/12</f>
        <v/>
      </c>
      <c r="N581" s="23">
        <f>(I581*$N$3)/12</f>
        <v/>
      </c>
      <c r="O581" s="23">
        <f>(I581*$O$3)/12</f>
        <v/>
      </c>
      <c r="P581" s="23">
        <f>(I581*$P$3)/12</f>
        <v/>
      </c>
    </row>
    <row r="582">
      <c r="G582" s="22">
        <f>SUBSTITUTE(D582,"㎡","")</f>
        <v/>
      </c>
      <c r="H582" s="22">
        <f>SUBSTITUTE(B583,"万円","")</f>
        <v/>
      </c>
      <c r="I582" s="59">
        <f>H583+$I$2</f>
        <v/>
      </c>
      <c r="J582" s="26">
        <f>(I582*$J$3)/12</f>
        <v/>
      </c>
      <c r="K582" s="26">
        <f>(I582*$K$3)/12</f>
        <v/>
      </c>
      <c r="L582" s="26">
        <f>(I582*$L$3)/12</f>
        <v/>
      </c>
      <c r="M582" s="26">
        <f>(I582*$M$3)/12</f>
        <v/>
      </c>
      <c r="N582" s="26">
        <f>(I582*$N$3)/12</f>
        <v/>
      </c>
      <c r="O582" s="26">
        <f>(I582*$O$3)/12</f>
        <v/>
      </c>
      <c r="P582" s="26">
        <f>(I582*$P$3)/12</f>
        <v/>
      </c>
    </row>
    <row r="583">
      <c r="G583" s="6">
        <f>SUBSTITUTE(B585,"%","")</f>
        <v/>
      </c>
      <c r="H583" s="7">
        <f>H582/G585</f>
        <v/>
      </c>
      <c r="I583" s="60">
        <f>H583+$I$3</f>
        <v/>
      </c>
      <c r="J583" s="23">
        <f>(I583*$J$3)/12</f>
        <v/>
      </c>
      <c r="K583" s="23">
        <f>(I583*$K$3)/12</f>
        <v/>
      </c>
      <c r="L583" s="23">
        <f>(I583*$L$3)/12</f>
        <v/>
      </c>
      <c r="M583" s="29">
        <f>(I583*$M$3)/12</f>
        <v/>
      </c>
      <c r="N583" s="23">
        <f>(I583*$N$3)/12</f>
        <v/>
      </c>
      <c r="O583" s="23">
        <f>(I583*$O$3)/12</f>
        <v/>
      </c>
      <c r="P583" s="23">
        <f>(I583*$P$3)/12</f>
        <v/>
      </c>
    </row>
    <row r="584">
      <c r="G584" s="28">
        <f>G582*G583</f>
        <v/>
      </c>
      <c r="H584" s="6" t="n"/>
      <c r="I584" s="60">
        <f>H583+$I$4</f>
        <v/>
      </c>
      <c r="J584" s="23">
        <f>(I584*$J$3)/12</f>
        <v/>
      </c>
      <c r="K584" s="23">
        <f>(I584*$K$3)/12</f>
        <v/>
      </c>
      <c r="L584" s="23">
        <f>(I584*$L$3)/12</f>
        <v/>
      </c>
      <c r="M584" s="29">
        <f>(I584*$M$3)/12</f>
        <v/>
      </c>
      <c r="N584" s="23">
        <f>(I584*$N$3)/12</f>
        <v/>
      </c>
      <c r="O584" s="23">
        <f>(I584*$O$3)/12</f>
        <v/>
      </c>
      <c r="P584" s="23">
        <f>(I584*$P$3)/12</f>
        <v/>
      </c>
    </row>
    <row r="585">
      <c r="G585" s="7">
        <f>G584*0.3025</f>
        <v/>
      </c>
      <c r="H585" s="6" t="n"/>
      <c r="I585" s="60">
        <f>H583+$I$5</f>
        <v/>
      </c>
      <c r="J585" s="23">
        <f>(I585*$J$3)/12</f>
        <v/>
      </c>
      <c r="K585" s="23">
        <f>(I585*$K$3)/12</f>
        <v/>
      </c>
      <c r="L585" s="23">
        <f>(I585*$L$3)/12</f>
        <v/>
      </c>
      <c r="M585" s="29">
        <f>(I585*$M$3)/12</f>
        <v/>
      </c>
      <c r="N585" s="23">
        <f>(I585*$N$3)/12</f>
        <v/>
      </c>
      <c r="O585" s="23">
        <f>(I585*$O$3)/12</f>
        <v/>
      </c>
      <c r="P585" s="23">
        <f>(I585*$P$3)/12</f>
        <v/>
      </c>
    </row>
    <row r="586">
      <c r="G586" s="6">
        <f>SUBSTITUTE(D586,"㎡","")</f>
        <v/>
      </c>
      <c r="H586" s="8" t="n"/>
      <c r="I586" s="61">
        <f>H583+$I$6</f>
        <v/>
      </c>
      <c r="J586" s="23">
        <f>(I586*$J$3)/12</f>
        <v/>
      </c>
      <c r="K586" s="23">
        <f>(I586*$K$3)/12</f>
        <v/>
      </c>
      <c r="L586" s="23">
        <f>(I586*$L$3)/12</f>
        <v/>
      </c>
      <c r="M586" s="29">
        <f>(I586*$M$3)/12</f>
        <v/>
      </c>
      <c r="N586" s="23">
        <f>(I586*$N$3)/12</f>
        <v/>
      </c>
      <c r="O586" s="23">
        <f>(I586*$O$3)/12</f>
        <v/>
      </c>
      <c r="P586" s="23">
        <f>(I586*$P$3)/12</f>
        <v/>
      </c>
    </row>
    <row r="587">
      <c r="G587" s="22">
        <f>SUBSTITUTE(D587,"㎡","")</f>
        <v/>
      </c>
      <c r="H587" s="22">
        <f>SUBSTITUTE(B588,"万円","")</f>
        <v/>
      </c>
      <c r="I587" s="59">
        <f>H588+$I$2</f>
        <v/>
      </c>
      <c r="J587" s="26">
        <f>(I587*$J$3)/12</f>
        <v/>
      </c>
      <c r="K587" s="26">
        <f>(I587*$K$3)/12</f>
        <v/>
      </c>
      <c r="L587" s="26">
        <f>(I587*$L$3)/12</f>
        <v/>
      </c>
      <c r="M587" s="26">
        <f>(I587*$M$3)/12</f>
        <v/>
      </c>
      <c r="N587" s="26">
        <f>(I587*$N$3)/12</f>
        <v/>
      </c>
      <c r="O587" s="26">
        <f>(I587*$O$3)/12</f>
        <v/>
      </c>
      <c r="P587" s="26">
        <f>(I587*$P$3)/12</f>
        <v/>
      </c>
    </row>
    <row r="588">
      <c r="G588" s="6">
        <f>SUBSTITUTE(B590,"%","")</f>
        <v/>
      </c>
      <c r="H588" s="7">
        <f>H587/G590</f>
        <v/>
      </c>
      <c r="I588" s="60">
        <f>H588+$I$3</f>
        <v/>
      </c>
      <c r="J588" s="23">
        <f>(I588*$J$3)/12</f>
        <v/>
      </c>
      <c r="K588" s="23">
        <f>(I588*$K$3)/12</f>
        <v/>
      </c>
      <c r="L588" s="23">
        <f>(I588*$L$3)/12</f>
        <v/>
      </c>
      <c r="M588" s="29">
        <f>(I588*$M$3)/12</f>
        <v/>
      </c>
      <c r="N588" s="23">
        <f>(I588*$N$3)/12</f>
        <v/>
      </c>
      <c r="O588" s="23">
        <f>(I588*$O$3)/12</f>
        <v/>
      </c>
      <c r="P588" s="23">
        <f>(I588*$P$3)/12</f>
        <v/>
      </c>
    </row>
    <row r="589">
      <c r="G589" s="28">
        <f>G587*G588</f>
        <v/>
      </c>
      <c r="H589" s="6" t="n"/>
      <c r="I589" s="60">
        <f>H588+$I$4</f>
        <v/>
      </c>
      <c r="J589" s="23">
        <f>(I589*$J$3)/12</f>
        <v/>
      </c>
      <c r="K589" s="23">
        <f>(I589*$K$3)/12</f>
        <v/>
      </c>
      <c r="L589" s="23">
        <f>(I589*$L$3)/12</f>
        <v/>
      </c>
      <c r="M589" s="29">
        <f>(I589*$M$3)/12</f>
        <v/>
      </c>
      <c r="N589" s="23">
        <f>(I589*$N$3)/12</f>
        <v/>
      </c>
      <c r="O589" s="23">
        <f>(I589*$O$3)/12</f>
        <v/>
      </c>
      <c r="P589" s="23">
        <f>(I589*$P$3)/12</f>
        <v/>
      </c>
    </row>
    <row r="590">
      <c r="G590" s="7">
        <f>G589*0.3025</f>
        <v/>
      </c>
      <c r="H590" s="6" t="n"/>
      <c r="I590" s="60">
        <f>H588+$I$5</f>
        <v/>
      </c>
      <c r="J590" s="23">
        <f>(I590*$J$3)/12</f>
        <v/>
      </c>
      <c r="K590" s="23">
        <f>(I590*$K$3)/12</f>
        <v/>
      </c>
      <c r="L590" s="23">
        <f>(I590*$L$3)/12</f>
        <v/>
      </c>
      <c r="M590" s="29">
        <f>(I590*$M$3)/12</f>
        <v/>
      </c>
      <c r="N590" s="23">
        <f>(I590*$N$3)/12</f>
        <v/>
      </c>
      <c r="O590" s="23">
        <f>(I590*$O$3)/12</f>
        <v/>
      </c>
      <c r="P590" s="23">
        <f>(I590*$P$3)/12</f>
        <v/>
      </c>
    </row>
    <row r="591">
      <c r="G591" s="6">
        <f>SUBSTITUTE(D591,"㎡","")</f>
        <v/>
      </c>
      <c r="H591" s="8" t="n"/>
      <c r="I591" s="61">
        <f>H588+$I$6</f>
        <v/>
      </c>
      <c r="J591" s="23">
        <f>(I591*$J$3)/12</f>
        <v/>
      </c>
      <c r="K591" s="23">
        <f>(I591*$K$3)/12</f>
        <v/>
      </c>
      <c r="L591" s="23">
        <f>(I591*$L$3)/12</f>
        <v/>
      </c>
      <c r="M591" s="29">
        <f>(I591*$M$3)/12</f>
        <v/>
      </c>
      <c r="N591" s="23">
        <f>(I591*$N$3)/12</f>
        <v/>
      </c>
      <c r="O591" s="23">
        <f>(I591*$O$3)/12</f>
        <v/>
      </c>
      <c r="P591" s="23">
        <f>(I591*$P$3)/12</f>
        <v/>
      </c>
    </row>
    <row r="592">
      <c r="G592" s="22">
        <f>SUBSTITUTE(D592,"㎡","")</f>
        <v/>
      </c>
      <c r="H592" s="22">
        <f>SUBSTITUTE(B593,"万円","")</f>
        <v/>
      </c>
      <c r="I592" s="59">
        <f>H593+$I$2</f>
        <v/>
      </c>
      <c r="J592" s="26">
        <f>(I592*$J$3)/12</f>
        <v/>
      </c>
      <c r="K592" s="26">
        <f>(I592*$K$3)/12</f>
        <v/>
      </c>
      <c r="L592" s="26">
        <f>(I592*$L$3)/12</f>
        <v/>
      </c>
      <c r="M592" s="26">
        <f>(I592*$M$3)/12</f>
        <v/>
      </c>
      <c r="N592" s="26">
        <f>(I592*$N$3)/12</f>
        <v/>
      </c>
      <c r="O592" s="26">
        <f>(I592*$O$3)/12</f>
        <v/>
      </c>
      <c r="P592" s="26">
        <f>(I592*$P$3)/12</f>
        <v/>
      </c>
    </row>
    <row r="593">
      <c r="G593" s="6">
        <f>SUBSTITUTE(B595,"%","")</f>
        <v/>
      </c>
      <c r="H593" s="7">
        <f>H592/G595</f>
        <v/>
      </c>
      <c r="I593" s="60">
        <f>H593+$I$3</f>
        <v/>
      </c>
      <c r="J593" s="23">
        <f>(I593*$J$3)/12</f>
        <v/>
      </c>
      <c r="K593" s="23">
        <f>(I593*$K$3)/12</f>
        <v/>
      </c>
      <c r="L593" s="23">
        <f>(I593*$L$3)/12</f>
        <v/>
      </c>
      <c r="M593" s="29">
        <f>(I593*$M$3)/12</f>
        <v/>
      </c>
      <c r="N593" s="23">
        <f>(I593*$N$3)/12</f>
        <v/>
      </c>
      <c r="O593" s="23">
        <f>(I593*$O$3)/12</f>
        <v/>
      </c>
      <c r="P593" s="23">
        <f>(I593*$P$3)/12</f>
        <v/>
      </c>
    </row>
    <row r="594">
      <c r="G594" s="28">
        <f>G592*G593</f>
        <v/>
      </c>
      <c r="H594" s="6" t="n"/>
      <c r="I594" s="60">
        <f>H593+$I$4</f>
        <v/>
      </c>
      <c r="J594" s="23">
        <f>(I594*$J$3)/12</f>
        <v/>
      </c>
      <c r="K594" s="23">
        <f>(I594*$K$3)/12</f>
        <v/>
      </c>
      <c r="L594" s="23">
        <f>(I594*$L$3)/12</f>
        <v/>
      </c>
      <c r="M594" s="29">
        <f>(I594*$M$3)/12</f>
        <v/>
      </c>
      <c r="N594" s="23">
        <f>(I594*$N$3)/12</f>
        <v/>
      </c>
      <c r="O594" s="23">
        <f>(I594*$O$3)/12</f>
        <v/>
      </c>
      <c r="P594" s="23">
        <f>(I594*$P$3)/12</f>
        <v/>
      </c>
    </row>
    <row r="595">
      <c r="G595" s="7">
        <f>G594*0.3025</f>
        <v/>
      </c>
      <c r="H595" s="6" t="n"/>
      <c r="I595" s="60">
        <f>H593+$I$5</f>
        <v/>
      </c>
      <c r="J595" s="23">
        <f>(I595*$J$3)/12</f>
        <v/>
      </c>
      <c r="K595" s="23">
        <f>(I595*$K$3)/12</f>
        <v/>
      </c>
      <c r="L595" s="23">
        <f>(I595*$L$3)/12</f>
        <v/>
      </c>
      <c r="M595" s="29">
        <f>(I595*$M$3)/12</f>
        <v/>
      </c>
      <c r="N595" s="23">
        <f>(I595*$N$3)/12</f>
        <v/>
      </c>
      <c r="O595" s="23">
        <f>(I595*$O$3)/12</f>
        <v/>
      </c>
      <c r="P595" s="23">
        <f>(I595*$P$3)/12</f>
        <v/>
      </c>
    </row>
    <row r="596">
      <c r="G596" s="6">
        <f>SUBSTITUTE(D596,"㎡","")</f>
        <v/>
      </c>
      <c r="H596" s="8" t="n"/>
      <c r="I596" s="61">
        <f>H593+$I$6</f>
        <v/>
      </c>
      <c r="J596" s="23">
        <f>(I596*$J$3)/12</f>
        <v/>
      </c>
      <c r="K596" s="23">
        <f>(I596*$K$3)/12</f>
        <v/>
      </c>
      <c r="L596" s="23">
        <f>(I596*$L$3)/12</f>
        <v/>
      </c>
      <c r="M596" s="29">
        <f>(I596*$M$3)/12</f>
        <v/>
      </c>
      <c r="N596" s="23">
        <f>(I596*$N$3)/12</f>
        <v/>
      </c>
      <c r="O596" s="23">
        <f>(I596*$O$3)/12</f>
        <v/>
      </c>
      <c r="P596" s="23">
        <f>(I596*$P$3)/12</f>
        <v/>
      </c>
    </row>
    <row r="597">
      <c r="G597" s="22">
        <f>SUBSTITUTE(D597,"㎡","")</f>
        <v/>
      </c>
      <c r="H597" s="22">
        <f>SUBSTITUTE(B598,"万円","")</f>
        <v/>
      </c>
      <c r="I597" s="59">
        <f>H598+$I$2</f>
        <v/>
      </c>
      <c r="J597" s="26">
        <f>(I597*$J$3)/12</f>
        <v/>
      </c>
      <c r="K597" s="26">
        <f>(I597*$K$3)/12</f>
        <v/>
      </c>
      <c r="L597" s="26">
        <f>(I597*$L$3)/12</f>
        <v/>
      </c>
      <c r="M597" s="26">
        <f>(I597*$M$3)/12</f>
        <v/>
      </c>
      <c r="N597" s="26">
        <f>(I597*$N$3)/12</f>
        <v/>
      </c>
      <c r="O597" s="26">
        <f>(I597*$O$3)/12</f>
        <v/>
      </c>
      <c r="P597" s="26">
        <f>(I597*$P$3)/12</f>
        <v/>
      </c>
    </row>
    <row r="598">
      <c r="G598" s="6">
        <f>SUBSTITUTE(B600,"%","")</f>
        <v/>
      </c>
      <c r="H598" s="7">
        <f>H597/G600</f>
        <v/>
      </c>
      <c r="I598" s="60">
        <f>H598+$I$3</f>
        <v/>
      </c>
      <c r="J598" s="23">
        <f>(I598*$J$3)/12</f>
        <v/>
      </c>
      <c r="K598" s="23">
        <f>(I598*$K$3)/12</f>
        <v/>
      </c>
      <c r="L598" s="23">
        <f>(I598*$L$3)/12</f>
        <v/>
      </c>
      <c r="M598" s="29">
        <f>(I598*$M$3)/12</f>
        <v/>
      </c>
      <c r="N598" s="23">
        <f>(I598*$N$3)/12</f>
        <v/>
      </c>
      <c r="O598" s="23">
        <f>(I598*$O$3)/12</f>
        <v/>
      </c>
      <c r="P598" s="23">
        <f>(I598*$P$3)/12</f>
        <v/>
      </c>
    </row>
    <row r="599">
      <c r="G599" s="28">
        <f>G597*G598</f>
        <v/>
      </c>
      <c r="H599" s="6" t="n"/>
      <c r="I599" s="60">
        <f>H598+$I$4</f>
        <v/>
      </c>
      <c r="J599" s="23">
        <f>(I599*$J$3)/12</f>
        <v/>
      </c>
      <c r="K599" s="23">
        <f>(I599*$K$3)/12</f>
        <v/>
      </c>
      <c r="L599" s="23">
        <f>(I599*$L$3)/12</f>
        <v/>
      </c>
      <c r="M599" s="29">
        <f>(I599*$M$3)/12</f>
        <v/>
      </c>
      <c r="N599" s="23">
        <f>(I599*$N$3)/12</f>
        <v/>
      </c>
      <c r="O599" s="23">
        <f>(I599*$O$3)/12</f>
        <v/>
      </c>
      <c r="P599" s="23">
        <f>(I599*$P$3)/12</f>
        <v/>
      </c>
    </row>
    <row r="600">
      <c r="G600" s="7">
        <f>G599*0.3025</f>
        <v/>
      </c>
      <c r="H600" s="6" t="n"/>
      <c r="I600" s="60">
        <f>H598+$I$5</f>
        <v/>
      </c>
      <c r="J600" s="23">
        <f>(I600*$J$3)/12</f>
        <v/>
      </c>
      <c r="K600" s="23">
        <f>(I600*$K$3)/12</f>
        <v/>
      </c>
      <c r="L600" s="23">
        <f>(I600*$L$3)/12</f>
        <v/>
      </c>
      <c r="M600" s="29">
        <f>(I600*$M$3)/12</f>
        <v/>
      </c>
      <c r="N600" s="23">
        <f>(I600*$N$3)/12</f>
        <v/>
      </c>
      <c r="O600" s="23">
        <f>(I600*$O$3)/12</f>
        <v/>
      </c>
      <c r="P600" s="23">
        <f>(I600*$P$3)/12</f>
        <v/>
      </c>
    </row>
    <row r="601">
      <c r="G601" s="6">
        <f>SUBSTITUTE(D601,"㎡","")</f>
        <v/>
      </c>
      <c r="H601" s="8" t="n"/>
      <c r="I601" s="61">
        <f>H598+$I$6</f>
        <v/>
      </c>
      <c r="J601" s="23">
        <f>(I601*$J$3)/12</f>
        <v/>
      </c>
      <c r="K601" s="23">
        <f>(I601*$K$3)/12</f>
        <v/>
      </c>
      <c r="L601" s="23">
        <f>(I601*$L$3)/12</f>
        <v/>
      </c>
      <c r="M601" s="29">
        <f>(I601*$M$3)/12</f>
        <v/>
      </c>
      <c r="N601" s="23">
        <f>(I601*$N$3)/12</f>
        <v/>
      </c>
      <c r="O601" s="23">
        <f>(I601*$O$3)/12</f>
        <v/>
      </c>
      <c r="P601" s="23">
        <f>(I601*$P$3)/12</f>
        <v/>
      </c>
    </row>
    <row r="602">
      <c r="G602" s="22">
        <f>SUBSTITUTE(D602,"㎡","")</f>
        <v/>
      </c>
      <c r="H602" s="22">
        <f>SUBSTITUTE(B603,"万円","")</f>
        <v/>
      </c>
      <c r="I602" s="59">
        <f>H603+$I$2</f>
        <v/>
      </c>
      <c r="J602" s="26">
        <f>(I602*$J$3)/12</f>
        <v/>
      </c>
      <c r="K602" s="26">
        <f>(I602*$K$3)/12</f>
        <v/>
      </c>
      <c r="L602" s="26">
        <f>(I602*$L$3)/12</f>
        <v/>
      </c>
      <c r="M602" s="26">
        <f>(I602*$M$3)/12</f>
        <v/>
      </c>
      <c r="N602" s="26">
        <f>(I602*$N$3)/12</f>
        <v/>
      </c>
      <c r="O602" s="26">
        <f>(I602*$O$3)/12</f>
        <v/>
      </c>
      <c r="P602" s="26">
        <f>(I602*$P$3)/12</f>
        <v/>
      </c>
    </row>
    <row r="603">
      <c r="G603" s="6">
        <f>SUBSTITUTE(B605,"%","")</f>
        <v/>
      </c>
      <c r="H603" s="7">
        <f>H602/G605</f>
        <v/>
      </c>
      <c r="I603" s="60">
        <f>H603+$I$3</f>
        <v/>
      </c>
      <c r="J603" s="23">
        <f>(I603*$J$3)/12</f>
        <v/>
      </c>
      <c r="K603" s="23">
        <f>(I603*$K$3)/12</f>
        <v/>
      </c>
      <c r="L603" s="23">
        <f>(I603*$L$3)/12</f>
        <v/>
      </c>
      <c r="M603" s="29">
        <f>(I603*$M$3)/12</f>
        <v/>
      </c>
      <c r="N603" s="23">
        <f>(I603*$N$3)/12</f>
        <v/>
      </c>
      <c r="O603" s="23">
        <f>(I603*$O$3)/12</f>
        <v/>
      </c>
      <c r="P603" s="23">
        <f>(I603*$P$3)/12</f>
        <v/>
      </c>
    </row>
    <row r="604">
      <c r="G604" s="28">
        <f>G602*G603</f>
        <v/>
      </c>
      <c r="H604" s="6" t="n"/>
      <c r="I604" s="60">
        <f>H603+$I$4</f>
        <v/>
      </c>
      <c r="J604" s="23">
        <f>(I604*$J$3)/12</f>
        <v/>
      </c>
      <c r="K604" s="23">
        <f>(I604*$K$3)/12</f>
        <v/>
      </c>
      <c r="L604" s="23">
        <f>(I604*$L$3)/12</f>
        <v/>
      </c>
      <c r="M604" s="29">
        <f>(I604*$M$3)/12</f>
        <v/>
      </c>
      <c r="N604" s="23">
        <f>(I604*$N$3)/12</f>
        <v/>
      </c>
      <c r="O604" s="23">
        <f>(I604*$O$3)/12</f>
        <v/>
      </c>
      <c r="P604" s="23">
        <f>(I604*$P$3)/12</f>
        <v/>
      </c>
    </row>
    <row r="605">
      <c r="G605" s="7">
        <f>G604*0.3025</f>
        <v/>
      </c>
      <c r="H605" s="6" t="n"/>
      <c r="I605" s="60">
        <f>H603+$I$5</f>
        <v/>
      </c>
      <c r="J605" s="23">
        <f>(I605*$J$3)/12</f>
        <v/>
      </c>
      <c r="K605" s="23">
        <f>(I605*$K$3)/12</f>
        <v/>
      </c>
      <c r="L605" s="23">
        <f>(I605*$L$3)/12</f>
        <v/>
      </c>
      <c r="M605" s="29">
        <f>(I605*$M$3)/12</f>
        <v/>
      </c>
      <c r="N605" s="23">
        <f>(I605*$N$3)/12</f>
        <v/>
      </c>
      <c r="O605" s="23">
        <f>(I605*$O$3)/12</f>
        <v/>
      </c>
      <c r="P605" s="23">
        <f>(I605*$P$3)/12</f>
        <v/>
      </c>
    </row>
    <row r="606">
      <c r="G606" s="6">
        <f>SUBSTITUTE(D606,"㎡","")</f>
        <v/>
      </c>
      <c r="H606" s="8" t="n"/>
      <c r="I606" s="61">
        <f>H603+$I$6</f>
        <v/>
      </c>
      <c r="J606" s="23">
        <f>(I606*$J$3)/12</f>
        <v/>
      </c>
      <c r="K606" s="23">
        <f>(I606*$K$3)/12</f>
        <v/>
      </c>
      <c r="L606" s="23">
        <f>(I606*$L$3)/12</f>
        <v/>
      </c>
      <c r="M606" s="29">
        <f>(I606*$M$3)/12</f>
        <v/>
      </c>
      <c r="N606" s="23">
        <f>(I606*$N$3)/12</f>
        <v/>
      </c>
      <c r="O606" s="23">
        <f>(I606*$O$3)/12</f>
        <v/>
      </c>
      <c r="P606" s="23">
        <f>(I606*$P$3)/12</f>
        <v/>
      </c>
    </row>
    <row r="607">
      <c r="G607" s="22">
        <f>SUBSTITUTE(D607,"㎡","")</f>
        <v/>
      </c>
      <c r="H607" s="22">
        <f>SUBSTITUTE(B608,"万円","")</f>
        <v/>
      </c>
      <c r="I607" s="59">
        <f>H608+$I$2</f>
        <v/>
      </c>
      <c r="J607" s="26">
        <f>(I607*$J$3)/12</f>
        <v/>
      </c>
      <c r="K607" s="26">
        <f>(I607*$K$3)/12</f>
        <v/>
      </c>
      <c r="L607" s="26">
        <f>(I607*$L$3)/12</f>
        <v/>
      </c>
      <c r="M607" s="26">
        <f>(I607*$M$3)/12</f>
        <v/>
      </c>
      <c r="N607" s="26">
        <f>(I607*$N$3)/12</f>
        <v/>
      </c>
      <c r="O607" s="26">
        <f>(I607*$O$3)/12</f>
        <v/>
      </c>
      <c r="P607" s="26">
        <f>(I607*$P$3)/12</f>
        <v/>
      </c>
    </row>
    <row r="608">
      <c r="G608" s="6">
        <f>SUBSTITUTE(B610,"%","")</f>
        <v/>
      </c>
      <c r="H608" s="7">
        <f>H607/G610</f>
        <v/>
      </c>
      <c r="I608" s="60">
        <f>H608+$I$3</f>
        <v/>
      </c>
      <c r="J608" s="23">
        <f>(I608*$J$3)/12</f>
        <v/>
      </c>
      <c r="K608" s="23">
        <f>(I608*$K$3)/12</f>
        <v/>
      </c>
      <c r="L608" s="23">
        <f>(I608*$L$3)/12</f>
        <v/>
      </c>
      <c r="M608" s="29">
        <f>(I608*$M$3)/12</f>
        <v/>
      </c>
      <c r="N608" s="23">
        <f>(I608*$N$3)/12</f>
        <v/>
      </c>
      <c r="O608" s="23">
        <f>(I608*$O$3)/12</f>
        <v/>
      </c>
      <c r="P608" s="23">
        <f>(I608*$P$3)/12</f>
        <v/>
      </c>
    </row>
    <row r="609">
      <c r="G609" s="28">
        <f>G607*G608</f>
        <v/>
      </c>
      <c r="H609" s="6" t="n"/>
      <c r="I609" s="60">
        <f>H608+$I$4</f>
        <v/>
      </c>
      <c r="J609" s="23">
        <f>(I609*$J$3)/12</f>
        <v/>
      </c>
      <c r="K609" s="23">
        <f>(I609*$K$3)/12</f>
        <v/>
      </c>
      <c r="L609" s="23">
        <f>(I609*$L$3)/12</f>
        <v/>
      </c>
      <c r="M609" s="29">
        <f>(I609*$M$3)/12</f>
        <v/>
      </c>
      <c r="N609" s="23">
        <f>(I609*$N$3)/12</f>
        <v/>
      </c>
      <c r="O609" s="23">
        <f>(I609*$O$3)/12</f>
        <v/>
      </c>
      <c r="P609" s="23">
        <f>(I609*$P$3)/12</f>
        <v/>
      </c>
    </row>
    <row r="610">
      <c r="G610" s="7">
        <f>G609*0.3025</f>
        <v/>
      </c>
      <c r="H610" s="6" t="n"/>
      <c r="I610" s="60">
        <f>H608+$I$5</f>
        <v/>
      </c>
      <c r="J610" s="23">
        <f>(I610*$J$3)/12</f>
        <v/>
      </c>
      <c r="K610" s="23">
        <f>(I610*$K$3)/12</f>
        <v/>
      </c>
      <c r="L610" s="23">
        <f>(I610*$L$3)/12</f>
        <v/>
      </c>
      <c r="M610" s="29">
        <f>(I610*$M$3)/12</f>
        <v/>
      </c>
      <c r="N610" s="23">
        <f>(I610*$N$3)/12</f>
        <v/>
      </c>
      <c r="O610" s="23">
        <f>(I610*$O$3)/12</f>
        <v/>
      </c>
      <c r="P610" s="23">
        <f>(I610*$P$3)/12</f>
        <v/>
      </c>
    </row>
    <row r="611">
      <c r="G611" s="6">
        <f>SUBSTITUTE(D611,"㎡","")</f>
        <v/>
      </c>
      <c r="H611" s="8" t="n"/>
      <c r="I611" s="61">
        <f>H608+$I$6</f>
        <v/>
      </c>
      <c r="J611" s="23">
        <f>(I611*$J$3)/12</f>
        <v/>
      </c>
      <c r="K611" s="23">
        <f>(I611*$K$3)/12</f>
        <v/>
      </c>
      <c r="L611" s="23">
        <f>(I611*$L$3)/12</f>
        <v/>
      </c>
      <c r="M611" s="29">
        <f>(I611*$M$3)/12</f>
        <v/>
      </c>
      <c r="N611" s="23">
        <f>(I611*$N$3)/12</f>
        <v/>
      </c>
      <c r="O611" s="23">
        <f>(I611*$O$3)/12</f>
        <v/>
      </c>
      <c r="P611" s="23">
        <f>(I611*$P$3)/12</f>
        <v/>
      </c>
    </row>
    <row r="612">
      <c r="G612" s="22">
        <f>SUBSTITUTE(D612,"㎡","")</f>
        <v/>
      </c>
      <c r="H612" s="22">
        <f>SUBSTITUTE(B613,"万円","")</f>
        <v/>
      </c>
      <c r="I612" s="59">
        <f>H613+$I$2</f>
        <v/>
      </c>
      <c r="J612" s="26">
        <f>(I612*$J$3)/12</f>
        <v/>
      </c>
      <c r="K612" s="26">
        <f>(I612*$K$3)/12</f>
        <v/>
      </c>
      <c r="L612" s="26">
        <f>(I612*$L$3)/12</f>
        <v/>
      </c>
      <c r="M612" s="26">
        <f>(I612*$M$3)/12</f>
        <v/>
      </c>
      <c r="N612" s="26">
        <f>(I612*$N$3)/12</f>
        <v/>
      </c>
      <c r="O612" s="26">
        <f>(I612*$O$3)/12</f>
        <v/>
      </c>
      <c r="P612" s="26">
        <f>(I612*$P$3)/12</f>
        <v/>
      </c>
    </row>
    <row r="613">
      <c r="G613" s="6">
        <f>SUBSTITUTE(B615,"%","")</f>
        <v/>
      </c>
      <c r="H613" s="7">
        <f>H612/G615</f>
        <v/>
      </c>
      <c r="I613" s="60">
        <f>H613+$I$3</f>
        <v/>
      </c>
      <c r="J613" s="23">
        <f>(I613*$J$3)/12</f>
        <v/>
      </c>
      <c r="K613" s="23">
        <f>(I613*$K$3)/12</f>
        <v/>
      </c>
      <c r="L613" s="23">
        <f>(I613*$L$3)/12</f>
        <v/>
      </c>
      <c r="M613" s="29">
        <f>(I613*$M$3)/12</f>
        <v/>
      </c>
      <c r="N613" s="23">
        <f>(I613*$N$3)/12</f>
        <v/>
      </c>
      <c r="O613" s="23">
        <f>(I613*$O$3)/12</f>
        <v/>
      </c>
      <c r="P613" s="23">
        <f>(I613*$P$3)/12</f>
        <v/>
      </c>
    </row>
    <row r="614">
      <c r="G614" s="28">
        <f>G612*G613</f>
        <v/>
      </c>
      <c r="H614" s="6" t="n"/>
      <c r="I614" s="60">
        <f>H613+$I$4</f>
        <v/>
      </c>
      <c r="J614" s="23">
        <f>(I614*$J$3)/12</f>
        <v/>
      </c>
      <c r="K614" s="23">
        <f>(I614*$K$3)/12</f>
        <v/>
      </c>
      <c r="L614" s="23">
        <f>(I614*$L$3)/12</f>
        <v/>
      </c>
      <c r="M614" s="29">
        <f>(I614*$M$3)/12</f>
        <v/>
      </c>
      <c r="N614" s="23">
        <f>(I614*$N$3)/12</f>
        <v/>
      </c>
      <c r="O614" s="23">
        <f>(I614*$O$3)/12</f>
        <v/>
      </c>
      <c r="P614" s="23">
        <f>(I614*$P$3)/12</f>
        <v/>
      </c>
    </row>
    <row r="615">
      <c r="G615" s="7">
        <f>G614*0.3025</f>
        <v/>
      </c>
      <c r="H615" s="6" t="n"/>
      <c r="I615" s="60">
        <f>H613+$I$5</f>
        <v/>
      </c>
      <c r="J615" s="23">
        <f>(I615*$J$3)/12</f>
        <v/>
      </c>
      <c r="K615" s="23">
        <f>(I615*$K$3)/12</f>
        <v/>
      </c>
      <c r="L615" s="23">
        <f>(I615*$L$3)/12</f>
        <v/>
      </c>
      <c r="M615" s="29">
        <f>(I615*$M$3)/12</f>
        <v/>
      </c>
      <c r="N615" s="23">
        <f>(I615*$N$3)/12</f>
        <v/>
      </c>
      <c r="O615" s="23">
        <f>(I615*$O$3)/12</f>
        <v/>
      </c>
      <c r="P615" s="23">
        <f>(I615*$P$3)/12</f>
        <v/>
      </c>
    </row>
    <row r="616">
      <c r="G616" s="6">
        <f>SUBSTITUTE(D616,"㎡","")</f>
        <v/>
      </c>
      <c r="H616" s="8" t="n"/>
      <c r="I616" s="61">
        <f>H613+$I$6</f>
        <v/>
      </c>
      <c r="J616" s="23">
        <f>(I616*$J$3)/12</f>
        <v/>
      </c>
      <c r="K616" s="23">
        <f>(I616*$K$3)/12</f>
        <v/>
      </c>
      <c r="L616" s="23">
        <f>(I616*$L$3)/12</f>
        <v/>
      </c>
      <c r="M616" s="29">
        <f>(I616*$M$3)/12</f>
        <v/>
      </c>
      <c r="N616" s="23">
        <f>(I616*$N$3)/12</f>
        <v/>
      </c>
      <c r="O616" s="23">
        <f>(I616*$O$3)/12</f>
        <v/>
      </c>
      <c r="P616" s="23">
        <f>(I616*$P$3)/12</f>
        <v/>
      </c>
    </row>
    <row r="617">
      <c r="G617" s="22">
        <f>SUBSTITUTE(D617,"㎡","")</f>
        <v/>
      </c>
      <c r="H617" s="22">
        <f>SUBSTITUTE(B618,"万円","")</f>
        <v/>
      </c>
      <c r="I617" s="59">
        <f>H618+$I$2</f>
        <v/>
      </c>
      <c r="J617" s="26">
        <f>(I617*$J$3)/12</f>
        <v/>
      </c>
      <c r="K617" s="26">
        <f>(I617*$K$3)/12</f>
        <v/>
      </c>
      <c r="L617" s="26">
        <f>(I617*$L$3)/12</f>
        <v/>
      </c>
      <c r="M617" s="26">
        <f>(I617*$M$3)/12</f>
        <v/>
      </c>
      <c r="N617" s="26">
        <f>(I617*$N$3)/12</f>
        <v/>
      </c>
      <c r="O617" s="26">
        <f>(I617*$O$3)/12</f>
        <v/>
      </c>
      <c r="P617" s="26">
        <f>(I617*$P$3)/12</f>
        <v/>
      </c>
    </row>
    <row r="618">
      <c r="G618" s="6">
        <f>SUBSTITUTE(B620,"%","")</f>
        <v/>
      </c>
      <c r="H618" s="7">
        <f>H617/G620</f>
        <v/>
      </c>
      <c r="I618" s="60">
        <f>H618+$I$3</f>
        <v/>
      </c>
      <c r="J618" s="23">
        <f>(I618*$J$3)/12</f>
        <v/>
      </c>
      <c r="K618" s="23">
        <f>(I618*$K$3)/12</f>
        <v/>
      </c>
      <c r="L618" s="23">
        <f>(I618*$L$3)/12</f>
        <v/>
      </c>
      <c r="M618" s="29">
        <f>(I618*$M$3)/12</f>
        <v/>
      </c>
      <c r="N618" s="23">
        <f>(I618*$N$3)/12</f>
        <v/>
      </c>
      <c r="O618" s="23">
        <f>(I618*$O$3)/12</f>
        <v/>
      </c>
      <c r="P618" s="23">
        <f>(I618*$P$3)/12</f>
        <v/>
      </c>
    </row>
    <row r="619">
      <c r="G619" s="28">
        <f>G617*G618</f>
        <v/>
      </c>
      <c r="H619" s="6" t="n"/>
      <c r="I619" s="60">
        <f>H618+$I$4</f>
        <v/>
      </c>
      <c r="J619" s="23">
        <f>(I619*$J$3)/12</f>
        <v/>
      </c>
      <c r="K619" s="23">
        <f>(I619*$K$3)/12</f>
        <v/>
      </c>
      <c r="L619" s="23">
        <f>(I619*$L$3)/12</f>
        <v/>
      </c>
      <c r="M619" s="29">
        <f>(I619*$M$3)/12</f>
        <v/>
      </c>
      <c r="N619" s="23">
        <f>(I619*$N$3)/12</f>
        <v/>
      </c>
      <c r="O619" s="23">
        <f>(I619*$O$3)/12</f>
        <v/>
      </c>
      <c r="P619" s="23">
        <f>(I619*$P$3)/12</f>
        <v/>
      </c>
    </row>
    <row r="620">
      <c r="G620" s="7">
        <f>G619*0.3025</f>
        <v/>
      </c>
      <c r="H620" s="6" t="n"/>
      <c r="I620" s="60">
        <f>H618+$I$5</f>
        <v/>
      </c>
      <c r="J620" s="23">
        <f>(I620*$J$3)/12</f>
        <v/>
      </c>
      <c r="K620" s="23">
        <f>(I620*$K$3)/12</f>
        <v/>
      </c>
      <c r="L620" s="23">
        <f>(I620*$L$3)/12</f>
        <v/>
      </c>
      <c r="M620" s="29">
        <f>(I620*$M$3)/12</f>
        <v/>
      </c>
      <c r="N620" s="23">
        <f>(I620*$N$3)/12</f>
        <v/>
      </c>
      <c r="O620" s="23">
        <f>(I620*$O$3)/12</f>
        <v/>
      </c>
      <c r="P620" s="23">
        <f>(I620*$P$3)/12</f>
        <v/>
      </c>
    </row>
    <row r="621">
      <c r="G621" s="6">
        <f>SUBSTITUTE(D621,"㎡","")</f>
        <v/>
      </c>
      <c r="H621" s="8" t="n"/>
      <c r="I621" s="61">
        <f>H618+$I$6</f>
        <v/>
      </c>
      <c r="J621" s="23">
        <f>(I621*$J$3)/12</f>
        <v/>
      </c>
      <c r="K621" s="23">
        <f>(I621*$K$3)/12</f>
        <v/>
      </c>
      <c r="L621" s="23">
        <f>(I621*$L$3)/12</f>
        <v/>
      </c>
      <c r="M621" s="29">
        <f>(I621*$M$3)/12</f>
        <v/>
      </c>
      <c r="N621" s="23">
        <f>(I621*$N$3)/12</f>
        <v/>
      </c>
      <c r="O621" s="23">
        <f>(I621*$O$3)/12</f>
        <v/>
      </c>
      <c r="P621" s="23">
        <f>(I621*$P$3)/12</f>
        <v/>
      </c>
    </row>
    <row r="622">
      <c r="G622" s="22">
        <f>SUBSTITUTE(D622,"㎡","")</f>
        <v/>
      </c>
      <c r="H622" s="22">
        <f>SUBSTITUTE(B623,"万円","")</f>
        <v/>
      </c>
      <c r="I622" s="59">
        <f>H623+$I$2</f>
        <v/>
      </c>
      <c r="J622" s="26">
        <f>(I622*$J$3)/12</f>
        <v/>
      </c>
      <c r="K622" s="26">
        <f>(I622*$K$3)/12</f>
        <v/>
      </c>
      <c r="L622" s="26">
        <f>(I622*$L$3)/12</f>
        <v/>
      </c>
      <c r="M622" s="26">
        <f>(I622*$M$3)/12</f>
        <v/>
      </c>
      <c r="N622" s="26">
        <f>(I622*$N$3)/12</f>
        <v/>
      </c>
      <c r="O622" s="26">
        <f>(I622*$O$3)/12</f>
        <v/>
      </c>
      <c r="P622" s="26">
        <f>(I622*$P$3)/12</f>
        <v/>
      </c>
    </row>
    <row r="623">
      <c r="G623" s="6">
        <f>SUBSTITUTE(B625,"%","")</f>
        <v/>
      </c>
      <c r="H623" s="7">
        <f>H622/G625</f>
        <v/>
      </c>
      <c r="I623" s="60">
        <f>H623+$I$3</f>
        <v/>
      </c>
      <c r="J623" s="23">
        <f>(I623*$J$3)/12</f>
        <v/>
      </c>
      <c r="K623" s="23">
        <f>(I623*$K$3)/12</f>
        <v/>
      </c>
      <c r="L623" s="23">
        <f>(I623*$L$3)/12</f>
        <v/>
      </c>
      <c r="M623" s="29">
        <f>(I623*$M$3)/12</f>
        <v/>
      </c>
      <c r="N623" s="23">
        <f>(I623*$N$3)/12</f>
        <v/>
      </c>
      <c r="O623" s="23">
        <f>(I623*$O$3)/12</f>
        <v/>
      </c>
      <c r="P623" s="23">
        <f>(I623*$P$3)/12</f>
        <v/>
      </c>
    </row>
    <row r="624">
      <c r="G624" s="28">
        <f>G622*G623</f>
        <v/>
      </c>
      <c r="H624" s="6" t="n"/>
      <c r="I624" s="60">
        <f>H623+$I$4</f>
        <v/>
      </c>
      <c r="J624" s="23">
        <f>(I624*$J$3)/12</f>
        <v/>
      </c>
      <c r="K624" s="23">
        <f>(I624*$K$3)/12</f>
        <v/>
      </c>
      <c r="L624" s="23">
        <f>(I624*$L$3)/12</f>
        <v/>
      </c>
      <c r="M624" s="29">
        <f>(I624*$M$3)/12</f>
        <v/>
      </c>
      <c r="N624" s="23">
        <f>(I624*$N$3)/12</f>
        <v/>
      </c>
      <c r="O624" s="23">
        <f>(I624*$O$3)/12</f>
        <v/>
      </c>
      <c r="P624" s="23">
        <f>(I624*$P$3)/12</f>
        <v/>
      </c>
    </row>
    <row r="625">
      <c r="G625" s="7">
        <f>G624*0.3025</f>
        <v/>
      </c>
      <c r="H625" s="6" t="n"/>
      <c r="I625" s="60">
        <f>H623+$I$5</f>
        <v/>
      </c>
      <c r="J625" s="23">
        <f>(I625*$J$3)/12</f>
        <v/>
      </c>
      <c r="K625" s="23">
        <f>(I625*$K$3)/12</f>
        <v/>
      </c>
      <c r="L625" s="23">
        <f>(I625*$L$3)/12</f>
        <v/>
      </c>
      <c r="M625" s="29">
        <f>(I625*$M$3)/12</f>
        <v/>
      </c>
      <c r="N625" s="23">
        <f>(I625*$N$3)/12</f>
        <v/>
      </c>
      <c r="O625" s="23">
        <f>(I625*$O$3)/12</f>
        <v/>
      </c>
      <c r="P625" s="23">
        <f>(I625*$P$3)/12</f>
        <v/>
      </c>
    </row>
    <row r="626">
      <c r="G626" s="6">
        <f>SUBSTITUTE(D626,"㎡","")</f>
        <v/>
      </c>
      <c r="H626" s="8" t="n"/>
      <c r="I626" s="61">
        <f>H623+$I$6</f>
        <v/>
      </c>
      <c r="J626" s="23">
        <f>(I626*$J$3)/12</f>
        <v/>
      </c>
      <c r="K626" s="23">
        <f>(I626*$K$3)/12</f>
        <v/>
      </c>
      <c r="L626" s="23">
        <f>(I626*$L$3)/12</f>
        <v/>
      </c>
      <c r="M626" s="29">
        <f>(I626*$M$3)/12</f>
        <v/>
      </c>
      <c r="N626" s="23">
        <f>(I626*$N$3)/12</f>
        <v/>
      </c>
      <c r="O626" s="23">
        <f>(I626*$O$3)/12</f>
        <v/>
      </c>
      <c r="P626" s="23">
        <f>(I626*$P$3)/12</f>
        <v/>
      </c>
    </row>
    <row r="627">
      <c r="G627" s="22">
        <f>SUBSTITUTE(D627,"㎡","")</f>
        <v/>
      </c>
      <c r="H627" s="22">
        <f>SUBSTITUTE(B628,"万円","")</f>
        <v/>
      </c>
      <c r="I627" s="59">
        <f>H628+$I$2</f>
        <v/>
      </c>
      <c r="J627" s="26">
        <f>(I627*$J$3)/12</f>
        <v/>
      </c>
      <c r="K627" s="26">
        <f>(I627*$K$3)/12</f>
        <v/>
      </c>
      <c r="L627" s="26">
        <f>(I627*$L$3)/12</f>
        <v/>
      </c>
      <c r="M627" s="26">
        <f>(I627*$M$3)/12</f>
        <v/>
      </c>
      <c r="N627" s="26">
        <f>(I627*$N$3)/12</f>
        <v/>
      </c>
      <c r="O627" s="26">
        <f>(I627*$O$3)/12</f>
        <v/>
      </c>
      <c r="P627" s="26">
        <f>(I627*$P$3)/12</f>
        <v/>
      </c>
    </row>
    <row r="628">
      <c r="G628" s="6">
        <f>SUBSTITUTE(B630,"%","")</f>
        <v/>
      </c>
      <c r="H628" s="7">
        <f>H627/G630</f>
        <v/>
      </c>
      <c r="I628" s="60">
        <f>H628+$I$3</f>
        <v/>
      </c>
      <c r="J628" s="23">
        <f>(I628*$J$3)/12</f>
        <v/>
      </c>
      <c r="K628" s="23">
        <f>(I628*$K$3)/12</f>
        <v/>
      </c>
      <c r="L628" s="23">
        <f>(I628*$L$3)/12</f>
        <v/>
      </c>
      <c r="M628" s="29">
        <f>(I628*$M$3)/12</f>
        <v/>
      </c>
      <c r="N628" s="23">
        <f>(I628*$N$3)/12</f>
        <v/>
      </c>
      <c r="O628" s="23">
        <f>(I628*$O$3)/12</f>
        <v/>
      </c>
      <c r="P628" s="23">
        <f>(I628*$P$3)/12</f>
        <v/>
      </c>
    </row>
    <row r="629">
      <c r="G629" s="28">
        <f>G627*G628</f>
        <v/>
      </c>
      <c r="H629" s="6" t="n"/>
      <c r="I629" s="60">
        <f>H628+$I$4</f>
        <v/>
      </c>
      <c r="J629" s="23">
        <f>(I629*$J$3)/12</f>
        <v/>
      </c>
      <c r="K629" s="23">
        <f>(I629*$K$3)/12</f>
        <v/>
      </c>
      <c r="L629" s="23">
        <f>(I629*$L$3)/12</f>
        <v/>
      </c>
      <c r="M629" s="29">
        <f>(I629*$M$3)/12</f>
        <v/>
      </c>
      <c r="N629" s="23">
        <f>(I629*$N$3)/12</f>
        <v/>
      </c>
      <c r="O629" s="23">
        <f>(I629*$O$3)/12</f>
        <v/>
      </c>
      <c r="P629" s="23">
        <f>(I629*$P$3)/12</f>
        <v/>
      </c>
    </row>
    <row r="630">
      <c r="G630" s="7">
        <f>G629*0.3025</f>
        <v/>
      </c>
      <c r="H630" s="6" t="n"/>
      <c r="I630" s="60">
        <f>H628+$I$5</f>
        <v/>
      </c>
      <c r="J630" s="23">
        <f>(I630*$J$3)/12</f>
        <v/>
      </c>
      <c r="K630" s="23">
        <f>(I630*$K$3)/12</f>
        <v/>
      </c>
      <c r="L630" s="23">
        <f>(I630*$L$3)/12</f>
        <v/>
      </c>
      <c r="M630" s="29">
        <f>(I630*$M$3)/12</f>
        <v/>
      </c>
      <c r="N630" s="23">
        <f>(I630*$N$3)/12</f>
        <v/>
      </c>
      <c r="O630" s="23">
        <f>(I630*$O$3)/12</f>
        <v/>
      </c>
      <c r="P630" s="23">
        <f>(I630*$P$3)/12</f>
        <v/>
      </c>
    </row>
    <row r="631">
      <c r="G631" s="6">
        <f>SUBSTITUTE(D631,"㎡","")</f>
        <v/>
      </c>
      <c r="H631" s="8" t="n"/>
      <c r="I631" s="61">
        <f>H628+$I$6</f>
        <v/>
      </c>
      <c r="J631" s="23">
        <f>(I631*$J$3)/12</f>
        <v/>
      </c>
      <c r="K631" s="23">
        <f>(I631*$K$3)/12</f>
        <v/>
      </c>
      <c r="L631" s="23">
        <f>(I631*$L$3)/12</f>
        <v/>
      </c>
      <c r="M631" s="29">
        <f>(I631*$M$3)/12</f>
        <v/>
      </c>
      <c r="N631" s="23">
        <f>(I631*$N$3)/12</f>
        <v/>
      </c>
      <c r="O631" s="23">
        <f>(I631*$O$3)/12</f>
        <v/>
      </c>
      <c r="P631" s="23">
        <f>(I631*$P$3)/12</f>
        <v/>
      </c>
    </row>
    <row r="632">
      <c r="G632" s="22">
        <f>SUBSTITUTE(D632,"㎡","")</f>
        <v/>
      </c>
      <c r="H632" s="22">
        <f>SUBSTITUTE(B633,"万円","")</f>
        <v/>
      </c>
      <c r="I632" s="59">
        <f>H633+$I$2</f>
        <v/>
      </c>
      <c r="J632" s="26">
        <f>(I632*$J$3)/12</f>
        <v/>
      </c>
      <c r="K632" s="26">
        <f>(I632*$K$3)/12</f>
        <v/>
      </c>
      <c r="L632" s="26">
        <f>(I632*$L$3)/12</f>
        <v/>
      </c>
      <c r="M632" s="26">
        <f>(I632*$M$3)/12</f>
        <v/>
      </c>
      <c r="N632" s="26">
        <f>(I632*$N$3)/12</f>
        <v/>
      </c>
      <c r="O632" s="26">
        <f>(I632*$O$3)/12</f>
        <v/>
      </c>
      <c r="P632" s="26">
        <f>(I632*$P$3)/12</f>
        <v/>
      </c>
    </row>
    <row r="633">
      <c r="G633" s="6">
        <f>SUBSTITUTE(B635,"%","")</f>
        <v/>
      </c>
      <c r="H633" s="7">
        <f>H632/G635</f>
        <v/>
      </c>
      <c r="I633" s="60">
        <f>H633+$I$3</f>
        <v/>
      </c>
      <c r="J633" s="23">
        <f>(I633*$J$3)/12</f>
        <v/>
      </c>
      <c r="K633" s="23">
        <f>(I633*$K$3)/12</f>
        <v/>
      </c>
      <c r="L633" s="23">
        <f>(I633*$L$3)/12</f>
        <v/>
      </c>
      <c r="M633" s="29">
        <f>(I633*$M$3)/12</f>
        <v/>
      </c>
      <c r="N633" s="23">
        <f>(I633*$N$3)/12</f>
        <v/>
      </c>
      <c r="O633" s="23">
        <f>(I633*$O$3)/12</f>
        <v/>
      </c>
      <c r="P633" s="23">
        <f>(I633*$P$3)/12</f>
        <v/>
      </c>
    </row>
    <row r="634">
      <c r="G634" s="28">
        <f>G632*G633</f>
        <v/>
      </c>
      <c r="H634" s="6" t="n"/>
      <c r="I634" s="60">
        <f>H633+$I$4</f>
        <v/>
      </c>
      <c r="J634" s="23">
        <f>(I634*$J$3)/12</f>
        <v/>
      </c>
      <c r="K634" s="23">
        <f>(I634*$K$3)/12</f>
        <v/>
      </c>
      <c r="L634" s="23">
        <f>(I634*$L$3)/12</f>
        <v/>
      </c>
      <c r="M634" s="29">
        <f>(I634*$M$3)/12</f>
        <v/>
      </c>
      <c r="N634" s="23">
        <f>(I634*$N$3)/12</f>
        <v/>
      </c>
      <c r="O634" s="23">
        <f>(I634*$O$3)/12</f>
        <v/>
      </c>
      <c r="P634" s="23">
        <f>(I634*$P$3)/12</f>
        <v/>
      </c>
    </row>
    <row r="635">
      <c r="G635" s="7">
        <f>G634*0.3025</f>
        <v/>
      </c>
      <c r="H635" s="6" t="n"/>
      <c r="I635" s="60">
        <f>H633+$I$5</f>
        <v/>
      </c>
      <c r="J635" s="23">
        <f>(I635*$J$3)/12</f>
        <v/>
      </c>
      <c r="K635" s="23">
        <f>(I635*$K$3)/12</f>
        <v/>
      </c>
      <c r="L635" s="23">
        <f>(I635*$L$3)/12</f>
        <v/>
      </c>
      <c r="M635" s="29">
        <f>(I635*$M$3)/12</f>
        <v/>
      </c>
      <c r="N635" s="23">
        <f>(I635*$N$3)/12</f>
        <v/>
      </c>
      <c r="O635" s="23">
        <f>(I635*$O$3)/12</f>
        <v/>
      </c>
      <c r="P635" s="23">
        <f>(I635*$P$3)/12</f>
        <v/>
      </c>
    </row>
    <row r="636">
      <c r="G636" s="6">
        <f>SUBSTITUTE(D636,"㎡","")</f>
        <v/>
      </c>
      <c r="H636" s="8" t="n"/>
      <c r="I636" s="61">
        <f>H633+$I$6</f>
        <v/>
      </c>
      <c r="J636" s="23">
        <f>(I636*$J$3)/12</f>
        <v/>
      </c>
      <c r="K636" s="23">
        <f>(I636*$K$3)/12</f>
        <v/>
      </c>
      <c r="L636" s="23">
        <f>(I636*$L$3)/12</f>
        <v/>
      </c>
      <c r="M636" s="29">
        <f>(I636*$M$3)/12</f>
        <v/>
      </c>
      <c r="N636" s="23">
        <f>(I636*$N$3)/12</f>
        <v/>
      </c>
      <c r="O636" s="23">
        <f>(I636*$O$3)/12</f>
        <v/>
      </c>
      <c r="P636" s="23">
        <f>(I636*$P$3)/12</f>
        <v/>
      </c>
    </row>
    <row r="637">
      <c r="G637" s="22">
        <f>SUBSTITUTE(D637,"㎡","")</f>
        <v/>
      </c>
      <c r="H637" s="22">
        <f>SUBSTITUTE(B638,"万円","")</f>
        <v/>
      </c>
      <c r="I637" s="59">
        <f>H638+$I$2</f>
        <v/>
      </c>
      <c r="J637" s="26">
        <f>(I637*$J$3)/12</f>
        <v/>
      </c>
      <c r="K637" s="26">
        <f>(I637*$K$3)/12</f>
        <v/>
      </c>
      <c r="L637" s="26">
        <f>(I637*$L$3)/12</f>
        <v/>
      </c>
      <c r="M637" s="26">
        <f>(I637*$M$3)/12</f>
        <v/>
      </c>
      <c r="N637" s="26">
        <f>(I637*$N$3)/12</f>
        <v/>
      </c>
      <c r="O637" s="26">
        <f>(I637*$O$3)/12</f>
        <v/>
      </c>
      <c r="P637" s="26">
        <f>(I637*$P$3)/12</f>
        <v/>
      </c>
    </row>
    <row r="638">
      <c r="G638" s="6">
        <f>SUBSTITUTE(B640,"%","")</f>
        <v/>
      </c>
      <c r="H638" s="7">
        <f>H637/G640</f>
        <v/>
      </c>
      <c r="I638" s="60">
        <f>H638+$I$3</f>
        <v/>
      </c>
      <c r="J638" s="23">
        <f>(I638*$J$3)/12</f>
        <v/>
      </c>
      <c r="K638" s="23">
        <f>(I638*$K$3)/12</f>
        <v/>
      </c>
      <c r="L638" s="23">
        <f>(I638*$L$3)/12</f>
        <v/>
      </c>
      <c r="M638" s="29">
        <f>(I638*$M$3)/12</f>
        <v/>
      </c>
      <c r="N638" s="23">
        <f>(I638*$N$3)/12</f>
        <v/>
      </c>
      <c r="O638" s="23">
        <f>(I638*$O$3)/12</f>
        <v/>
      </c>
      <c r="P638" s="23">
        <f>(I638*$P$3)/12</f>
        <v/>
      </c>
    </row>
    <row r="639">
      <c r="G639" s="28">
        <f>G637*G638</f>
        <v/>
      </c>
      <c r="H639" s="6" t="n"/>
      <c r="I639" s="60">
        <f>H638+$I$4</f>
        <v/>
      </c>
      <c r="J639" s="23">
        <f>(I639*$J$3)/12</f>
        <v/>
      </c>
      <c r="K639" s="23">
        <f>(I639*$K$3)/12</f>
        <v/>
      </c>
      <c r="L639" s="23">
        <f>(I639*$L$3)/12</f>
        <v/>
      </c>
      <c r="M639" s="29">
        <f>(I639*$M$3)/12</f>
        <v/>
      </c>
      <c r="N639" s="23">
        <f>(I639*$N$3)/12</f>
        <v/>
      </c>
      <c r="O639" s="23">
        <f>(I639*$O$3)/12</f>
        <v/>
      </c>
      <c r="P639" s="23">
        <f>(I639*$P$3)/12</f>
        <v/>
      </c>
    </row>
    <row r="640">
      <c r="G640" s="7">
        <f>G639*0.3025</f>
        <v/>
      </c>
      <c r="H640" s="6" t="n"/>
      <c r="I640" s="60">
        <f>H638+$I$5</f>
        <v/>
      </c>
      <c r="J640" s="23">
        <f>(I640*$J$3)/12</f>
        <v/>
      </c>
      <c r="K640" s="23">
        <f>(I640*$K$3)/12</f>
        <v/>
      </c>
      <c r="L640" s="23">
        <f>(I640*$L$3)/12</f>
        <v/>
      </c>
      <c r="M640" s="29">
        <f>(I640*$M$3)/12</f>
        <v/>
      </c>
      <c r="N640" s="23">
        <f>(I640*$N$3)/12</f>
        <v/>
      </c>
      <c r="O640" s="23">
        <f>(I640*$O$3)/12</f>
        <v/>
      </c>
      <c r="P640" s="23">
        <f>(I640*$P$3)/12</f>
        <v/>
      </c>
    </row>
    <row r="641">
      <c r="G641" s="6">
        <f>SUBSTITUTE(D641,"㎡","")</f>
        <v/>
      </c>
      <c r="H641" s="8" t="n"/>
      <c r="I641" s="61">
        <f>H638+$I$6</f>
        <v/>
      </c>
      <c r="J641" s="23">
        <f>(I641*$J$3)/12</f>
        <v/>
      </c>
      <c r="K641" s="23">
        <f>(I641*$K$3)/12</f>
        <v/>
      </c>
      <c r="L641" s="23">
        <f>(I641*$L$3)/12</f>
        <v/>
      </c>
      <c r="M641" s="29">
        <f>(I641*$M$3)/12</f>
        <v/>
      </c>
      <c r="N641" s="23">
        <f>(I641*$N$3)/12</f>
        <v/>
      </c>
      <c r="O641" s="23">
        <f>(I641*$O$3)/12</f>
        <v/>
      </c>
      <c r="P641" s="23">
        <f>(I641*$P$3)/12</f>
        <v/>
      </c>
    </row>
    <row r="642">
      <c r="G642" s="22">
        <f>SUBSTITUTE(D642,"㎡","")</f>
        <v/>
      </c>
      <c r="H642" s="22">
        <f>SUBSTITUTE(B643,"万円","")</f>
        <v/>
      </c>
      <c r="I642" s="59">
        <f>H643+$I$2</f>
        <v/>
      </c>
      <c r="J642" s="26">
        <f>(I642*$J$3)/12</f>
        <v/>
      </c>
      <c r="K642" s="26">
        <f>(I642*$K$3)/12</f>
        <v/>
      </c>
      <c r="L642" s="26">
        <f>(I642*$L$3)/12</f>
        <v/>
      </c>
      <c r="M642" s="26">
        <f>(I642*$M$3)/12</f>
        <v/>
      </c>
      <c r="N642" s="26">
        <f>(I642*$N$3)/12</f>
        <v/>
      </c>
      <c r="O642" s="26">
        <f>(I642*$O$3)/12</f>
        <v/>
      </c>
      <c r="P642" s="26">
        <f>(I642*$P$3)/12</f>
        <v/>
      </c>
    </row>
    <row r="643">
      <c r="G643" s="6">
        <f>SUBSTITUTE(B645,"%","")</f>
        <v/>
      </c>
      <c r="H643" s="7">
        <f>H642/G645</f>
        <v/>
      </c>
      <c r="I643" s="60">
        <f>H643+$I$3</f>
        <v/>
      </c>
      <c r="J643" s="23">
        <f>(I643*$J$3)/12</f>
        <v/>
      </c>
      <c r="K643" s="23">
        <f>(I643*$K$3)/12</f>
        <v/>
      </c>
      <c r="L643" s="23">
        <f>(I643*$L$3)/12</f>
        <v/>
      </c>
      <c r="M643" s="29">
        <f>(I643*$M$3)/12</f>
        <v/>
      </c>
      <c r="N643" s="23">
        <f>(I643*$N$3)/12</f>
        <v/>
      </c>
      <c r="O643" s="23">
        <f>(I643*$O$3)/12</f>
        <v/>
      </c>
      <c r="P643" s="23">
        <f>(I643*$P$3)/12</f>
        <v/>
      </c>
    </row>
    <row r="644">
      <c r="G644" s="28">
        <f>G642*G643</f>
        <v/>
      </c>
      <c r="H644" s="6" t="n"/>
      <c r="I644" s="60">
        <f>H643+$I$4</f>
        <v/>
      </c>
      <c r="J644" s="23">
        <f>(I644*$J$3)/12</f>
        <v/>
      </c>
      <c r="K644" s="23">
        <f>(I644*$K$3)/12</f>
        <v/>
      </c>
      <c r="L644" s="23">
        <f>(I644*$L$3)/12</f>
        <v/>
      </c>
      <c r="M644" s="29">
        <f>(I644*$M$3)/12</f>
        <v/>
      </c>
      <c r="N644" s="23">
        <f>(I644*$N$3)/12</f>
        <v/>
      </c>
      <c r="O644" s="23">
        <f>(I644*$O$3)/12</f>
        <v/>
      </c>
      <c r="P644" s="23">
        <f>(I644*$P$3)/12</f>
        <v/>
      </c>
    </row>
    <row r="645">
      <c r="G645" s="7">
        <f>G644*0.3025</f>
        <v/>
      </c>
      <c r="H645" s="6" t="n"/>
      <c r="I645" s="60">
        <f>H643+$I$5</f>
        <v/>
      </c>
      <c r="J645" s="23">
        <f>(I645*$J$3)/12</f>
        <v/>
      </c>
      <c r="K645" s="23">
        <f>(I645*$K$3)/12</f>
        <v/>
      </c>
      <c r="L645" s="23">
        <f>(I645*$L$3)/12</f>
        <v/>
      </c>
      <c r="M645" s="29">
        <f>(I645*$M$3)/12</f>
        <v/>
      </c>
      <c r="N645" s="23">
        <f>(I645*$N$3)/12</f>
        <v/>
      </c>
      <c r="O645" s="23">
        <f>(I645*$O$3)/12</f>
        <v/>
      </c>
      <c r="P645" s="23">
        <f>(I645*$P$3)/12</f>
        <v/>
      </c>
    </row>
    <row r="646">
      <c r="G646" s="6">
        <f>SUBSTITUTE(D646,"㎡","")</f>
        <v/>
      </c>
      <c r="H646" s="8" t="n"/>
      <c r="I646" s="61">
        <f>H643+$I$6</f>
        <v/>
      </c>
      <c r="J646" s="23">
        <f>(I646*$J$3)/12</f>
        <v/>
      </c>
      <c r="K646" s="23">
        <f>(I646*$K$3)/12</f>
        <v/>
      </c>
      <c r="L646" s="23">
        <f>(I646*$L$3)/12</f>
        <v/>
      </c>
      <c r="M646" s="29">
        <f>(I646*$M$3)/12</f>
        <v/>
      </c>
      <c r="N646" s="23">
        <f>(I646*$N$3)/12</f>
        <v/>
      </c>
      <c r="O646" s="23">
        <f>(I646*$O$3)/12</f>
        <v/>
      </c>
      <c r="P646" s="23">
        <f>(I646*$P$3)/12</f>
        <v/>
      </c>
    </row>
    <row r="647">
      <c r="G647" s="22">
        <f>SUBSTITUTE(D647,"㎡","")</f>
        <v/>
      </c>
      <c r="H647" s="22">
        <f>SUBSTITUTE(B648,"万円","")</f>
        <v/>
      </c>
      <c r="I647" s="59">
        <f>H648+$I$2</f>
        <v/>
      </c>
      <c r="J647" s="26">
        <f>(I647*$J$3)/12</f>
        <v/>
      </c>
      <c r="K647" s="26">
        <f>(I647*$K$3)/12</f>
        <v/>
      </c>
      <c r="L647" s="26">
        <f>(I647*$L$3)/12</f>
        <v/>
      </c>
      <c r="M647" s="26">
        <f>(I647*$M$3)/12</f>
        <v/>
      </c>
      <c r="N647" s="26">
        <f>(I647*$N$3)/12</f>
        <v/>
      </c>
      <c r="O647" s="26">
        <f>(I647*$O$3)/12</f>
        <v/>
      </c>
      <c r="P647" s="26">
        <f>(I647*$P$3)/12</f>
        <v/>
      </c>
    </row>
    <row r="648">
      <c r="G648" s="6">
        <f>SUBSTITUTE(B650,"%","")</f>
        <v/>
      </c>
      <c r="H648" s="7">
        <f>H647/G650</f>
        <v/>
      </c>
      <c r="I648" s="60">
        <f>H648+$I$3</f>
        <v/>
      </c>
      <c r="J648" s="23">
        <f>(I648*$J$3)/12</f>
        <v/>
      </c>
      <c r="K648" s="23">
        <f>(I648*$K$3)/12</f>
        <v/>
      </c>
      <c r="L648" s="23">
        <f>(I648*$L$3)/12</f>
        <v/>
      </c>
      <c r="M648" s="29">
        <f>(I648*$M$3)/12</f>
        <v/>
      </c>
      <c r="N648" s="23">
        <f>(I648*$N$3)/12</f>
        <v/>
      </c>
      <c r="O648" s="23">
        <f>(I648*$O$3)/12</f>
        <v/>
      </c>
      <c r="P648" s="23">
        <f>(I648*$P$3)/12</f>
        <v/>
      </c>
    </row>
    <row r="649">
      <c r="G649" s="28">
        <f>G647*G648</f>
        <v/>
      </c>
      <c r="H649" s="6" t="n"/>
      <c r="I649" s="60">
        <f>H648+$I$4</f>
        <v/>
      </c>
      <c r="J649" s="23">
        <f>(I649*$J$3)/12</f>
        <v/>
      </c>
      <c r="K649" s="23">
        <f>(I649*$K$3)/12</f>
        <v/>
      </c>
      <c r="L649" s="23">
        <f>(I649*$L$3)/12</f>
        <v/>
      </c>
      <c r="M649" s="29">
        <f>(I649*$M$3)/12</f>
        <v/>
      </c>
      <c r="N649" s="23">
        <f>(I649*$N$3)/12</f>
        <v/>
      </c>
      <c r="O649" s="23">
        <f>(I649*$O$3)/12</f>
        <v/>
      </c>
      <c r="P649" s="23">
        <f>(I649*$P$3)/12</f>
        <v/>
      </c>
    </row>
    <row r="650">
      <c r="G650" s="7">
        <f>G649*0.3025</f>
        <v/>
      </c>
      <c r="H650" s="6" t="n"/>
      <c r="I650" s="60">
        <f>H648+$I$5</f>
        <v/>
      </c>
      <c r="J650" s="23">
        <f>(I650*$J$3)/12</f>
        <v/>
      </c>
      <c r="K650" s="23">
        <f>(I650*$K$3)/12</f>
        <v/>
      </c>
      <c r="L650" s="23">
        <f>(I650*$L$3)/12</f>
        <v/>
      </c>
      <c r="M650" s="29">
        <f>(I650*$M$3)/12</f>
        <v/>
      </c>
      <c r="N650" s="23">
        <f>(I650*$N$3)/12</f>
        <v/>
      </c>
      <c r="O650" s="23">
        <f>(I650*$O$3)/12</f>
        <v/>
      </c>
      <c r="P650" s="23">
        <f>(I650*$P$3)/12</f>
        <v/>
      </c>
    </row>
    <row r="651">
      <c r="G651" s="6">
        <f>SUBSTITUTE(D651,"㎡","")</f>
        <v/>
      </c>
      <c r="H651" s="8" t="n"/>
      <c r="I651" s="61">
        <f>H648+$I$6</f>
        <v/>
      </c>
      <c r="J651" s="23">
        <f>(I651*$J$3)/12</f>
        <v/>
      </c>
      <c r="K651" s="23">
        <f>(I651*$K$3)/12</f>
        <v/>
      </c>
      <c r="L651" s="23">
        <f>(I651*$L$3)/12</f>
        <v/>
      </c>
      <c r="M651" s="29">
        <f>(I651*$M$3)/12</f>
        <v/>
      </c>
      <c r="N651" s="23">
        <f>(I651*$N$3)/12</f>
        <v/>
      </c>
      <c r="O651" s="23">
        <f>(I651*$O$3)/12</f>
        <v/>
      </c>
      <c r="P651" s="23">
        <f>(I651*$P$3)/12</f>
        <v/>
      </c>
    </row>
    <row r="652">
      <c r="G652" s="22">
        <f>SUBSTITUTE(D652,"㎡","")</f>
        <v/>
      </c>
      <c r="H652" s="22">
        <f>SUBSTITUTE(B653,"万円","")</f>
        <v/>
      </c>
      <c r="I652" s="59">
        <f>H653+$I$2</f>
        <v/>
      </c>
      <c r="J652" s="26">
        <f>(I652*$J$3)/12</f>
        <v/>
      </c>
      <c r="K652" s="26">
        <f>(I652*$K$3)/12</f>
        <v/>
      </c>
      <c r="L652" s="26">
        <f>(I652*$L$3)/12</f>
        <v/>
      </c>
      <c r="M652" s="26">
        <f>(I652*$M$3)/12</f>
        <v/>
      </c>
      <c r="N652" s="26">
        <f>(I652*$N$3)/12</f>
        <v/>
      </c>
      <c r="O652" s="26">
        <f>(I652*$O$3)/12</f>
        <v/>
      </c>
      <c r="P652" s="26">
        <f>(I652*$P$3)/12</f>
        <v/>
      </c>
    </row>
    <row r="653">
      <c r="G653" s="6">
        <f>SUBSTITUTE(B655,"%","")</f>
        <v/>
      </c>
      <c r="H653" s="7">
        <f>H652/G655</f>
        <v/>
      </c>
      <c r="I653" s="60">
        <f>H653+$I$3</f>
        <v/>
      </c>
      <c r="J653" s="23">
        <f>(I653*$J$3)/12</f>
        <v/>
      </c>
      <c r="K653" s="23">
        <f>(I653*$K$3)/12</f>
        <v/>
      </c>
      <c r="L653" s="23">
        <f>(I653*$L$3)/12</f>
        <v/>
      </c>
      <c r="M653" s="29">
        <f>(I653*$M$3)/12</f>
        <v/>
      </c>
      <c r="N653" s="23">
        <f>(I653*$N$3)/12</f>
        <v/>
      </c>
      <c r="O653" s="23">
        <f>(I653*$O$3)/12</f>
        <v/>
      </c>
      <c r="P653" s="23">
        <f>(I653*$P$3)/12</f>
        <v/>
      </c>
    </row>
    <row r="654">
      <c r="G654" s="28">
        <f>G652*G653</f>
        <v/>
      </c>
      <c r="H654" s="6" t="n"/>
      <c r="I654" s="60">
        <f>H653+$I$4</f>
        <v/>
      </c>
      <c r="J654" s="23">
        <f>(I654*$J$3)/12</f>
        <v/>
      </c>
      <c r="K654" s="23">
        <f>(I654*$K$3)/12</f>
        <v/>
      </c>
      <c r="L654" s="23">
        <f>(I654*$L$3)/12</f>
        <v/>
      </c>
      <c r="M654" s="29">
        <f>(I654*$M$3)/12</f>
        <v/>
      </c>
      <c r="N654" s="23">
        <f>(I654*$N$3)/12</f>
        <v/>
      </c>
      <c r="O654" s="23">
        <f>(I654*$O$3)/12</f>
        <v/>
      </c>
      <c r="P654" s="23">
        <f>(I654*$P$3)/12</f>
        <v/>
      </c>
    </row>
    <row r="655">
      <c r="G655" s="7">
        <f>G654*0.3025</f>
        <v/>
      </c>
      <c r="H655" s="6" t="n"/>
      <c r="I655" s="60">
        <f>H653+$I$5</f>
        <v/>
      </c>
      <c r="J655" s="23">
        <f>(I655*$J$3)/12</f>
        <v/>
      </c>
      <c r="K655" s="23">
        <f>(I655*$K$3)/12</f>
        <v/>
      </c>
      <c r="L655" s="23">
        <f>(I655*$L$3)/12</f>
        <v/>
      </c>
      <c r="M655" s="29">
        <f>(I655*$M$3)/12</f>
        <v/>
      </c>
      <c r="N655" s="23">
        <f>(I655*$N$3)/12</f>
        <v/>
      </c>
      <c r="O655" s="23">
        <f>(I655*$O$3)/12</f>
        <v/>
      </c>
      <c r="P655" s="23">
        <f>(I655*$P$3)/12</f>
        <v/>
      </c>
    </row>
    <row r="656">
      <c r="G656" s="6">
        <f>SUBSTITUTE(D656,"㎡","")</f>
        <v/>
      </c>
      <c r="H656" s="8" t="n"/>
      <c r="I656" s="61">
        <f>H653+$I$6</f>
        <v/>
      </c>
      <c r="J656" s="23">
        <f>(I656*$J$3)/12</f>
        <v/>
      </c>
      <c r="K656" s="23">
        <f>(I656*$K$3)/12</f>
        <v/>
      </c>
      <c r="L656" s="23">
        <f>(I656*$L$3)/12</f>
        <v/>
      </c>
      <c r="M656" s="29">
        <f>(I656*$M$3)/12</f>
        <v/>
      </c>
      <c r="N656" s="23">
        <f>(I656*$N$3)/12</f>
        <v/>
      </c>
      <c r="O656" s="23">
        <f>(I656*$O$3)/12</f>
        <v/>
      </c>
      <c r="P656" s="23">
        <f>(I656*$P$3)/12</f>
        <v/>
      </c>
    </row>
    <row r="657">
      <c r="G657" s="22">
        <f>SUBSTITUTE(D657,"㎡","")</f>
        <v/>
      </c>
      <c r="H657" s="22">
        <f>SUBSTITUTE(B658,"万円","")</f>
        <v/>
      </c>
      <c r="I657" s="59">
        <f>H658+$I$2</f>
        <v/>
      </c>
      <c r="J657" s="26">
        <f>(I657*$J$3)/12</f>
        <v/>
      </c>
      <c r="K657" s="26">
        <f>(I657*$K$3)/12</f>
        <v/>
      </c>
      <c r="L657" s="26">
        <f>(I657*$L$3)/12</f>
        <v/>
      </c>
      <c r="M657" s="26">
        <f>(I657*$M$3)/12</f>
        <v/>
      </c>
      <c r="N657" s="26">
        <f>(I657*$N$3)/12</f>
        <v/>
      </c>
      <c r="O657" s="26">
        <f>(I657*$O$3)/12</f>
        <v/>
      </c>
      <c r="P657" s="26">
        <f>(I657*$P$3)/12</f>
        <v/>
      </c>
    </row>
    <row r="658">
      <c r="G658" s="6">
        <f>SUBSTITUTE(B660,"%","")</f>
        <v/>
      </c>
      <c r="H658" s="7">
        <f>H657/G660</f>
        <v/>
      </c>
      <c r="I658" s="60">
        <f>H658+$I$3</f>
        <v/>
      </c>
      <c r="J658" s="23">
        <f>(I658*$J$3)/12</f>
        <v/>
      </c>
      <c r="K658" s="23">
        <f>(I658*$K$3)/12</f>
        <v/>
      </c>
      <c r="L658" s="23">
        <f>(I658*$L$3)/12</f>
        <v/>
      </c>
      <c r="M658" s="29">
        <f>(I658*$M$3)/12</f>
        <v/>
      </c>
      <c r="N658" s="23">
        <f>(I658*$N$3)/12</f>
        <v/>
      </c>
      <c r="O658" s="23">
        <f>(I658*$O$3)/12</f>
        <v/>
      </c>
      <c r="P658" s="23">
        <f>(I658*$P$3)/12</f>
        <v/>
      </c>
    </row>
    <row r="659">
      <c r="G659" s="28">
        <f>G657*G658</f>
        <v/>
      </c>
      <c r="H659" s="6" t="n"/>
      <c r="I659" s="60">
        <f>H658+$I$4</f>
        <v/>
      </c>
      <c r="J659" s="23">
        <f>(I659*$J$3)/12</f>
        <v/>
      </c>
      <c r="K659" s="23">
        <f>(I659*$K$3)/12</f>
        <v/>
      </c>
      <c r="L659" s="23">
        <f>(I659*$L$3)/12</f>
        <v/>
      </c>
      <c r="M659" s="29">
        <f>(I659*$M$3)/12</f>
        <v/>
      </c>
      <c r="N659" s="23">
        <f>(I659*$N$3)/12</f>
        <v/>
      </c>
      <c r="O659" s="23">
        <f>(I659*$O$3)/12</f>
        <v/>
      </c>
      <c r="P659" s="23">
        <f>(I659*$P$3)/12</f>
        <v/>
      </c>
    </row>
    <row r="660">
      <c r="G660" s="7">
        <f>G659*0.3025</f>
        <v/>
      </c>
      <c r="H660" s="6" t="n"/>
      <c r="I660" s="60">
        <f>H658+$I$5</f>
        <v/>
      </c>
      <c r="J660" s="23">
        <f>(I660*$J$3)/12</f>
        <v/>
      </c>
      <c r="K660" s="23">
        <f>(I660*$K$3)/12</f>
        <v/>
      </c>
      <c r="L660" s="23">
        <f>(I660*$L$3)/12</f>
        <v/>
      </c>
      <c r="M660" s="29">
        <f>(I660*$M$3)/12</f>
        <v/>
      </c>
      <c r="N660" s="23">
        <f>(I660*$N$3)/12</f>
        <v/>
      </c>
      <c r="O660" s="23">
        <f>(I660*$O$3)/12</f>
        <v/>
      </c>
      <c r="P660" s="23">
        <f>(I660*$P$3)/12</f>
        <v/>
      </c>
    </row>
    <row r="661">
      <c r="G661" s="6">
        <f>SUBSTITUTE(D661,"㎡","")</f>
        <v/>
      </c>
      <c r="H661" s="8" t="n"/>
      <c r="I661" s="61">
        <f>H658+$I$6</f>
        <v/>
      </c>
      <c r="J661" s="23">
        <f>(I661*$J$3)/12</f>
        <v/>
      </c>
      <c r="K661" s="23">
        <f>(I661*$K$3)/12</f>
        <v/>
      </c>
      <c r="L661" s="23">
        <f>(I661*$L$3)/12</f>
        <v/>
      </c>
      <c r="M661" s="29">
        <f>(I661*$M$3)/12</f>
        <v/>
      </c>
      <c r="N661" s="23">
        <f>(I661*$N$3)/12</f>
        <v/>
      </c>
      <c r="O661" s="23">
        <f>(I661*$O$3)/12</f>
        <v/>
      </c>
      <c r="P661" s="23">
        <f>(I661*$P$3)/12</f>
        <v/>
      </c>
    </row>
    <row r="662">
      <c r="G662" s="22">
        <f>SUBSTITUTE(D662,"㎡","")</f>
        <v/>
      </c>
      <c r="H662" s="22">
        <f>SUBSTITUTE(B663,"万円","")</f>
        <v/>
      </c>
      <c r="I662" s="59">
        <f>H663+$I$2</f>
        <v/>
      </c>
      <c r="J662" s="26">
        <f>(I662*$J$3)/12</f>
        <v/>
      </c>
      <c r="K662" s="26">
        <f>(I662*$K$3)/12</f>
        <v/>
      </c>
      <c r="L662" s="26">
        <f>(I662*$L$3)/12</f>
        <v/>
      </c>
      <c r="M662" s="26">
        <f>(I662*$M$3)/12</f>
        <v/>
      </c>
      <c r="N662" s="26">
        <f>(I662*$N$3)/12</f>
        <v/>
      </c>
      <c r="O662" s="26">
        <f>(I662*$O$3)/12</f>
        <v/>
      </c>
      <c r="P662" s="26">
        <f>(I662*$P$3)/12</f>
        <v/>
      </c>
    </row>
    <row r="663">
      <c r="G663" s="6">
        <f>SUBSTITUTE(B665,"%","")</f>
        <v/>
      </c>
      <c r="H663" s="7">
        <f>H662/G665</f>
        <v/>
      </c>
      <c r="I663" s="60">
        <f>H663+$I$3</f>
        <v/>
      </c>
      <c r="J663" s="23">
        <f>(I663*$J$3)/12</f>
        <v/>
      </c>
      <c r="K663" s="23">
        <f>(I663*$K$3)/12</f>
        <v/>
      </c>
      <c r="L663" s="23">
        <f>(I663*$L$3)/12</f>
        <v/>
      </c>
      <c r="M663" s="29">
        <f>(I663*$M$3)/12</f>
        <v/>
      </c>
      <c r="N663" s="23">
        <f>(I663*$N$3)/12</f>
        <v/>
      </c>
      <c r="O663" s="23">
        <f>(I663*$O$3)/12</f>
        <v/>
      </c>
      <c r="P663" s="23">
        <f>(I663*$P$3)/12</f>
        <v/>
      </c>
    </row>
    <row r="664">
      <c r="G664" s="28">
        <f>G662*G663</f>
        <v/>
      </c>
      <c r="H664" s="6" t="n"/>
      <c r="I664" s="60">
        <f>H663+$I$4</f>
        <v/>
      </c>
      <c r="J664" s="23">
        <f>(I664*$J$3)/12</f>
        <v/>
      </c>
      <c r="K664" s="23">
        <f>(I664*$K$3)/12</f>
        <v/>
      </c>
      <c r="L664" s="23">
        <f>(I664*$L$3)/12</f>
        <v/>
      </c>
      <c r="M664" s="29">
        <f>(I664*$M$3)/12</f>
        <v/>
      </c>
      <c r="N664" s="23">
        <f>(I664*$N$3)/12</f>
        <v/>
      </c>
      <c r="O664" s="23">
        <f>(I664*$O$3)/12</f>
        <v/>
      </c>
      <c r="P664" s="23">
        <f>(I664*$P$3)/12</f>
        <v/>
      </c>
    </row>
    <row r="665">
      <c r="G665" s="7">
        <f>G664*0.3025</f>
        <v/>
      </c>
      <c r="H665" s="6" t="n"/>
      <c r="I665" s="60">
        <f>H663+$I$5</f>
        <v/>
      </c>
      <c r="J665" s="23">
        <f>(I665*$J$3)/12</f>
        <v/>
      </c>
      <c r="K665" s="23">
        <f>(I665*$K$3)/12</f>
        <v/>
      </c>
      <c r="L665" s="23">
        <f>(I665*$L$3)/12</f>
        <v/>
      </c>
      <c r="M665" s="29">
        <f>(I665*$M$3)/12</f>
        <v/>
      </c>
      <c r="N665" s="23">
        <f>(I665*$N$3)/12</f>
        <v/>
      </c>
      <c r="O665" s="23">
        <f>(I665*$O$3)/12</f>
        <v/>
      </c>
      <c r="P665" s="23">
        <f>(I665*$P$3)/12</f>
        <v/>
      </c>
    </row>
    <row r="666">
      <c r="G666" s="6">
        <f>SUBSTITUTE(D666,"㎡","")</f>
        <v/>
      </c>
      <c r="H666" s="8" t="n"/>
      <c r="I666" s="61">
        <f>H663+$I$6</f>
        <v/>
      </c>
      <c r="J666" s="23">
        <f>(I666*$J$3)/12</f>
        <v/>
      </c>
      <c r="K666" s="23">
        <f>(I666*$K$3)/12</f>
        <v/>
      </c>
      <c r="L666" s="23">
        <f>(I666*$L$3)/12</f>
        <v/>
      </c>
      <c r="M666" s="29">
        <f>(I666*$M$3)/12</f>
        <v/>
      </c>
      <c r="N666" s="23">
        <f>(I666*$N$3)/12</f>
        <v/>
      </c>
      <c r="O666" s="23">
        <f>(I666*$O$3)/12</f>
        <v/>
      </c>
      <c r="P666" s="23">
        <f>(I666*$P$3)/12</f>
        <v/>
      </c>
    </row>
    <row r="667">
      <c r="G667" s="22">
        <f>SUBSTITUTE(D667,"㎡","")</f>
        <v/>
      </c>
      <c r="H667" s="22">
        <f>SUBSTITUTE(B668,"万円","")</f>
        <v/>
      </c>
      <c r="I667" s="59">
        <f>H668+$I$2</f>
        <v/>
      </c>
      <c r="J667" s="26">
        <f>(I667*$J$3)/12</f>
        <v/>
      </c>
      <c r="K667" s="26">
        <f>(I667*$K$3)/12</f>
        <v/>
      </c>
      <c r="L667" s="26">
        <f>(I667*$L$3)/12</f>
        <v/>
      </c>
      <c r="M667" s="26">
        <f>(I667*$M$3)/12</f>
        <v/>
      </c>
      <c r="N667" s="26">
        <f>(I667*$N$3)/12</f>
        <v/>
      </c>
      <c r="O667" s="26">
        <f>(I667*$O$3)/12</f>
        <v/>
      </c>
      <c r="P667" s="26">
        <f>(I667*$P$3)/12</f>
        <v/>
      </c>
    </row>
    <row r="668">
      <c r="G668" s="6">
        <f>SUBSTITUTE(B670,"%","")</f>
        <v/>
      </c>
      <c r="H668" s="7">
        <f>H667/G670</f>
        <v/>
      </c>
      <c r="I668" s="60">
        <f>H668+$I$3</f>
        <v/>
      </c>
      <c r="J668" s="23">
        <f>(I668*$J$3)/12</f>
        <v/>
      </c>
      <c r="K668" s="23">
        <f>(I668*$K$3)/12</f>
        <v/>
      </c>
      <c r="L668" s="23">
        <f>(I668*$L$3)/12</f>
        <v/>
      </c>
      <c r="M668" s="29">
        <f>(I668*$M$3)/12</f>
        <v/>
      </c>
      <c r="N668" s="23">
        <f>(I668*$N$3)/12</f>
        <v/>
      </c>
      <c r="O668" s="23">
        <f>(I668*$O$3)/12</f>
        <v/>
      </c>
      <c r="P668" s="23">
        <f>(I668*$P$3)/12</f>
        <v/>
      </c>
    </row>
    <row r="669">
      <c r="G669" s="28">
        <f>G667*G668</f>
        <v/>
      </c>
      <c r="H669" s="6" t="n"/>
      <c r="I669" s="60">
        <f>H668+$I$4</f>
        <v/>
      </c>
      <c r="J669" s="23">
        <f>(I669*$J$3)/12</f>
        <v/>
      </c>
      <c r="K669" s="23">
        <f>(I669*$K$3)/12</f>
        <v/>
      </c>
      <c r="L669" s="23">
        <f>(I669*$L$3)/12</f>
        <v/>
      </c>
      <c r="M669" s="29">
        <f>(I669*$M$3)/12</f>
        <v/>
      </c>
      <c r="N669" s="23">
        <f>(I669*$N$3)/12</f>
        <v/>
      </c>
      <c r="O669" s="23">
        <f>(I669*$O$3)/12</f>
        <v/>
      </c>
      <c r="P669" s="23">
        <f>(I669*$P$3)/12</f>
        <v/>
      </c>
    </row>
    <row r="670">
      <c r="G670" s="7">
        <f>G669*0.3025</f>
        <v/>
      </c>
      <c r="H670" s="6" t="n"/>
      <c r="I670" s="60">
        <f>H668+$I$5</f>
        <v/>
      </c>
      <c r="J670" s="23">
        <f>(I670*$J$3)/12</f>
        <v/>
      </c>
      <c r="K670" s="23">
        <f>(I670*$K$3)/12</f>
        <v/>
      </c>
      <c r="L670" s="23">
        <f>(I670*$L$3)/12</f>
        <v/>
      </c>
      <c r="M670" s="29">
        <f>(I670*$M$3)/12</f>
        <v/>
      </c>
      <c r="N670" s="23">
        <f>(I670*$N$3)/12</f>
        <v/>
      </c>
      <c r="O670" s="23">
        <f>(I670*$O$3)/12</f>
        <v/>
      </c>
      <c r="P670" s="23">
        <f>(I670*$P$3)/12</f>
        <v/>
      </c>
    </row>
    <row r="671">
      <c r="G671" s="6">
        <f>SUBSTITUTE(D671,"㎡","")</f>
        <v/>
      </c>
      <c r="H671" s="8" t="n"/>
      <c r="I671" s="61">
        <f>H668+$I$6</f>
        <v/>
      </c>
      <c r="J671" s="23">
        <f>(I671*$J$3)/12</f>
        <v/>
      </c>
      <c r="K671" s="23">
        <f>(I671*$K$3)/12</f>
        <v/>
      </c>
      <c r="L671" s="23">
        <f>(I671*$L$3)/12</f>
        <v/>
      </c>
      <c r="M671" s="29">
        <f>(I671*$M$3)/12</f>
        <v/>
      </c>
      <c r="N671" s="23">
        <f>(I671*$N$3)/12</f>
        <v/>
      </c>
      <c r="O671" s="23">
        <f>(I671*$O$3)/12</f>
        <v/>
      </c>
      <c r="P671" s="23">
        <f>(I671*$P$3)/12</f>
        <v/>
      </c>
    </row>
    <row r="672">
      <c r="G672" s="22">
        <f>SUBSTITUTE(D672,"㎡","")</f>
        <v/>
      </c>
      <c r="H672" s="22">
        <f>SUBSTITUTE(B673,"万円","")</f>
        <v/>
      </c>
      <c r="I672" s="59">
        <f>H673+$I$2</f>
        <v/>
      </c>
      <c r="J672" s="26">
        <f>(I672*$J$3)/12</f>
        <v/>
      </c>
      <c r="K672" s="26">
        <f>(I672*$K$3)/12</f>
        <v/>
      </c>
      <c r="L672" s="26">
        <f>(I672*$L$3)/12</f>
        <v/>
      </c>
      <c r="M672" s="26">
        <f>(I672*$M$3)/12</f>
        <v/>
      </c>
      <c r="N672" s="26">
        <f>(I672*$N$3)/12</f>
        <v/>
      </c>
      <c r="O672" s="26">
        <f>(I672*$O$3)/12</f>
        <v/>
      </c>
      <c r="P672" s="26">
        <f>(I672*$P$3)/12</f>
        <v/>
      </c>
    </row>
    <row r="673">
      <c r="G673" s="6">
        <f>SUBSTITUTE(B675,"%","")</f>
        <v/>
      </c>
      <c r="H673" s="7">
        <f>H672/G675</f>
        <v/>
      </c>
      <c r="I673" s="60">
        <f>H673+$I$3</f>
        <v/>
      </c>
      <c r="J673" s="23">
        <f>(I673*$J$3)/12</f>
        <v/>
      </c>
      <c r="K673" s="23">
        <f>(I673*$K$3)/12</f>
        <v/>
      </c>
      <c r="L673" s="23">
        <f>(I673*$L$3)/12</f>
        <v/>
      </c>
      <c r="M673" s="29">
        <f>(I673*$M$3)/12</f>
        <v/>
      </c>
      <c r="N673" s="23">
        <f>(I673*$N$3)/12</f>
        <v/>
      </c>
      <c r="O673" s="23">
        <f>(I673*$O$3)/12</f>
        <v/>
      </c>
      <c r="P673" s="23">
        <f>(I673*$P$3)/12</f>
        <v/>
      </c>
    </row>
    <row r="674">
      <c r="G674" s="28">
        <f>G672*G673</f>
        <v/>
      </c>
      <c r="H674" s="6" t="n"/>
      <c r="I674" s="60">
        <f>H673+$I$4</f>
        <v/>
      </c>
      <c r="J674" s="23">
        <f>(I674*$J$3)/12</f>
        <v/>
      </c>
      <c r="K674" s="23">
        <f>(I674*$K$3)/12</f>
        <v/>
      </c>
      <c r="L674" s="23">
        <f>(I674*$L$3)/12</f>
        <v/>
      </c>
      <c r="M674" s="29">
        <f>(I674*$M$3)/12</f>
        <v/>
      </c>
      <c r="N674" s="23">
        <f>(I674*$N$3)/12</f>
        <v/>
      </c>
      <c r="O674" s="23">
        <f>(I674*$O$3)/12</f>
        <v/>
      </c>
      <c r="P674" s="23">
        <f>(I674*$P$3)/12</f>
        <v/>
      </c>
    </row>
    <row r="675">
      <c r="G675" s="7">
        <f>G674*0.3025</f>
        <v/>
      </c>
      <c r="H675" s="6" t="n"/>
      <c r="I675" s="60">
        <f>H673+$I$5</f>
        <v/>
      </c>
      <c r="J675" s="23">
        <f>(I675*$J$3)/12</f>
        <v/>
      </c>
      <c r="K675" s="23">
        <f>(I675*$K$3)/12</f>
        <v/>
      </c>
      <c r="L675" s="23">
        <f>(I675*$L$3)/12</f>
        <v/>
      </c>
      <c r="M675" s="29">
        <f>(I675*$M$3)/12</f>
        <v/>
      </c>
      <c r="N675" s="23">
        <f>(I675*$N$3)/12</f>
        <v/>
      </c>
      <c r="O675" s="23">
        <f>(I675*$O$3)/12</f>
        <v/>
      </c>
      <c r="P675" s="23">
        <f>(I675*$P$3)/12</f>
        <v/>
      </c>
    </row>
    <row r="676">
      <c r="G676" s="6">
        <f>SUBSTITUTE(D676,"㎡","")</f>
        <v/>
      </c>
      <c r="H676" s="8" t="n"/>
      <c r="I676" s="61">
        <f>H673+$I$6</f>
        <v/>
      </c>
      <c r="J676" s="23">
        <f>(I676*$J$3)/12</f>
        <v/>
      </c>
      <c r="K676" s="23">
        <f>(I676*$K$3)/12</f>
        <v/>
      </c>
      <c r="L676" s="23">
        <f>(I676*$L$3)/12</f>
        <v/>
      </c>
      <c r="M676" s="29">
        <f>(I676*$M$3)/12</f>
        <v/>
      </c>
      <c r="N676" s="23">
        <f>(I676*$N$3)/12</f>
        <v/>
      </c>
      <c r="O676" s="23">
        <f>(I676*$O$3)/12</f>
        <v/>
      </c>
      <c r="P676" s="23">
        <f>(I676*$P$3)/12</f>
        <v/>
      </c>
    </row>
    <row r="677">
      <c r="G677" s="22">
        <f>SUBSTITUTE(D677,"㎡","")</f>
        <v/>
      </c>
      <c r="H677" s="22">
        <f>SUBSTITUTE(B678,"万円","")</f>
        <v/>
      </c>
      <c r="I677" s="59">
        <f>H678+$I$2</f>
        <v/>
      </c>
      <c r="J677" s="26">
        <f>(I677*$J$3)/12</f>
        <v/>
      </c>
      <c r="K677" s="26">
        <f>(I677*$K$3)/12</f>
        <v/>
      </c>
      <c r="L677" s="26">
        <f>(I677*$L$3)/12</f>
        <v/>
      </c>
      <c r="M677" s="26">
        <f>(I677*$M$3)/12</f>
        <v/>
      </c>
      <c r="N677" s="26">
        <f>(I677*$N$3)/12</f>
        <v/>
      </c>
      <c r="O677" s="26">
        <f>(I677*$O$3)/12</f>
        <v/>
      </c>
      <c r="P677" s="26">
        <f>(I677*$P$3)/12</f>
        <v/>
      </c>
    </row>
    <row r="678">
      <c r="G678" s="6">
        <f>SUBSTITUTE(B680,"%","")</f>
        <v/>
      </c>
      <c r="H678" s="7">
        <f>H677/G680</f>
        <v/>
      </c>
      <c r="I678" s="60">
        <f>H678+$I$3</f>
        <v/>
      </c>
      <c r="J678" s="23">
        <f>(I678*$J$3)/12</f>
        <v/>
      </c>
      <c r="K678" s="23">
        <f>(I678*$K$3)/12</f>
        <v/>
      </c>
      <c r="L678" s="23">
        <f>(I678*$L$3)/12</f>
        <v/>
      </c>
      <c r="M678" s="29">
        <f>(I678*$M$3)/12</f>
        <v/>
      </c>
      <c r="N678" s="23">
        <f>(I678*$N$3)/12</f>
        <v/>
      </c>
      <c r="O678" s="23">
        <f>(I678*$O$3)/12</f>
        <v/>
      </c>
      <c r="P678" s="23">
        <f>(I678*$P$3)/12</f>
        <v/>
      </c>
    </row>
    <row r="679">
      <c r="G679" s="28">
        <f>G677*G678</f>
        <v/>
      </c>
      <c r="H679" s="6" t="n"/>
      <c r="I679" s="60">
        <f>H678+$I$4</f>
        <v/>
      </c>
      <c r="J679" s="23">
        <f>(I679*$J$3)/12</f>
        <v/>
      </c>
      <c r="K679" s="23">
        <f>(I679*$K$3)/12</f>
        <v/>
      </c>
      <c r="L679" s="23">
        <f>(I679*$L$3)/12</f>
        <v/>
      </c>
      <c r="M679" s="29">
        <f>(I679*$M$3)/12</f>
        <v/>
      </c>
      <c r="N679" s="23">
        <f>(I679*$N$3)/12</f>
        <v/>
      </c>
      <c r="O679" s="23">
        <f>(I679*$O$3)/12</f>
        <v/>
      </c>
      <c r="P679" s="23">
        <f>(I679*$P$3)/12</f>
        <v/>
      </c>
    </row>
    <row r="680">
      <c r="G680" s="7">
        <f>G679*0.3025</f>
        <v/>
      </c>
      <c r="H680" s="6" t="n"/>
      <c r="I680" s="60">
        <f>H678+$I$5</f>
        <v/>
      </c>
      <c r="J680" s="23">
        <f>(I680*$J$3)/12</f>
        <v/>
      </c>
      <c r="K680" s="23">
        <f>(I680*$K$3)/12</f>
        <v/>
      </c>
      <c r="L680" s="23">
        <f>(I680*$L$3)/12</f>
        <v/>
      </c>
      <c r="M680" s="29">
        <f>(I680*$M$3)/12</f>
        <v/>
      </c>
      <c r="N680" s="23">
        <f>(I680*$N$3)/12</f>
        <v/>
      </c>
      <c r="O680" s="23">
        <f>(I680*$O$3)/12</f>
        <v/>
      </c>
      <c r="P680" s="23">
        <f>(I680*$P$3)/12</f>
        <v/>
      </c>
    </row>
    <row r="681">
      <c r="G681" s="6">
        <f>SUBSTITUTE(D681,"㎡","")</f>
        <v/>
      </c>
      <c r="H681" s="8" t="n"/>
      <c r="I681" s="61">
        <f>H678+$I$6</f>
        <v/>
      </c>
      <c r="J681" s="23">
        <f>(I681*$J$3)/12</f>
        <v/>
      </c>
      <c r="K681" s="23">
        <f>(I681*$K$3)/12</f>
        <v/>
      </c>
      <c r="L681" s="23">
        <f>(I681*$L$3)/12</f>
        <v/>
      </c>
      <c r="M681" s="29">
        <f>(I681*$M$3)/12</f>
        <v/>
      </c>
      <c r="N681" s="23">
        <f>(I681*$N$3)/12</f>
        <v/>
      </c>
      <c r="O681" s="23">
        <f>(I681*$O$3)/12</f>
        <v/>
      </c>
      <c r="P681" s="23">
        <f>(I681*$P$3)/12</f>
        <v/>
      </c>
    </row>
    <row r="682">
      <c r="G682" s="22">
        <f>SUBSTITUTE(D682,"㎡","")</f>
        <v/>
      </c>
      <c r="H682" s="22">
        <f>SUBSTITUTE(B683,"万円","")</f>
        <v/>
      </c>
      <c r="I682" s="59">
        <f>H683+$I$2</f>
        <v/>
      </c>
      <c r="J682" s="26">
        <f>(I682*$J$3)/12</f>
        <v/>
      </c>
      <c r="K682" s="26">
        <f>(I682*$K$3)/12</f>
        <v/>
      </c>
      <c r="L682" s="26">
        <f>(I682*$L$3)/12</f>
        <v/>
      </c>
      <c r="M682" s="26">
        <f>(I682*$M$3)/12</f>
        <v/>
      </c>
      <c r="N682" s="26">
        <f>(I682*$N$3)/12</f>
        <v/>
      </c>
      <c r="O682" s="26">
        <f>(I682*$O$3)/12</f>
        <v/>
      </c>
      <c r="P682" s="26">
        <f>(I682*$P$3)/12</f>
        <v/>
      </c>
    </row>
    <row r="683">
      <c r="G683" s="6">
        <f>SUBSTITUTE(B685,"%","")</f>
        <v/>
      </c>
      <c r="H683" s="7">
        <f>H682/G685</f>
        <v/>
      </c>
      <c r="I683" s="60">
        <f>H683+$I$3</f>
        <v/>
      </c>
      <c r="J683" s="23">
        <f>(I683*$J$3)/12</f>
        <v/>
      </c>
      <c r="K683" s="23">
        <f>(I683*$K$3)/12</f>
        <v/>
      </c>
      <c r="L683" s="23">
        <f>(I683*$L$3)/12</f>
        <v/>
      </c>
      <c r="M683" s="29">
        <f>(I683*$M$3)/12</f>
        <v/>
      </c>
      <c r="N683" s="23">
        <f>(I683*$N$3)/12</f>
        <v/>
      </c>
      <c r="O683" s="23">
        <f>(I683*$O$3)/12</f>
        <v/>
      </c>
      <c r="P683" s="23">
        <f>(I683*$P$3)/12</f>
        <v/>
      </c>
    </row>
    <row r="684">
      <c r="G684" s="28">
        <f>G682*G683</f>
        <v/>
      </c>
      <c r="H684" s="6" t="n"/>
      <c r="I684" s="60">
        <f>H683+$I$4</f>
        <v/>
      </c>
      <c r="J684" s="23">
        <f>(I684*$J$3)/12</f>
        <v/>
      </c>
      <c r="K684" s="23">
        <f>(I684*$K$3)/12</f>
        <v/>
      </c>
      <c r="L684" s="23">
        <f>(I684*$L$3)/12</f>
        <v/>
      </c>
      <c r="M684" s="29">
        <f>(I684*$M$3)/12</f>
        <v/>
      </c>
      <c r="N684" s="23">
        <f>(I684*$N$3)/12</f>
        <v/>
      </c>
      <c r="O684" s="23">
        <f>(I684*$O$3)/12</f>
        <v/>
      </c>
      <c r="P684" s="23">
        <f>(I684*$P$3)/12</f>
        <v/>
      </c>
    </row>
    <row r="685">
      <c r="G685" s="7">
        <f>G684*0.3025</f>
        <v/>
      </c>
      <c r="H685" s="6" t="n"/>
      <c r="I685" s="60">
        <f>H683+$I$5</f>
        <v/>
      </c>
      <c r="J685" s="23">
        <f>(I685*$J$3)/12</f>
        <v/>
      </c>
      <c r="K685" s="23">
        <f>(I685*$K$3)/12</f>
        <v/>
      </c>
      <c r="L685" s="23">
        <f>(I685*$L$3)/12</f>
        <v/>
      </c>
      <c r="M685" s="29">
        <f>(I685*$M$3)/12</f>
        <v/>
      </c>
      <c r="N685" s="23">
        <f>(I685*$N$3)/12</f>
        <v/>
      </c>
      <c r="O685" s="23">
        <f>(I685*$O$3)/12</f>
        <v/>
      </c>
      <c r="P685" s="23">
        <f>(I685*$P$3)/12</f>
        <v/>
      </c>
    </row>
    <row r="686">
      <c r="G686" s="6">
        <f>SUBSTITUTE(D686,"㎡","")</f>
        <v/>
      </c>
      <c r="H686" s="8" t="n"/>
      <c r="I686" s="61">
        <f>H683+$I$6</f>
        <v/>
      </c>
      <c r="J686" s="23">
        <f>(I686*$J$3)/12</f>
        <v/>
      </c>
      <c r="K686" s="23">
        <f>(I686*$K$3)/12</f>
        <v/>
      </c>
      <c r="L686" s="23">
        <f>(I686*$L$3)/12</f>
        <v/>
      </c>
      <c r="M686" s="29">
        <f>(I686*$M$3)/12</f>
        <v/>
      </c>
      <c r="N686" s="23">
        <f>(I686*$N$3)/12</f>
        <v/>
      </c>
      <c r="O686" s="23">
        <f>(I686*$O$3)/12</f>
        <v/>
      </c>
      <c r="P686" s="23">
        <f>(I686*$P$3)/12</f>
        <v/>
      </c>
    </row>
    <row r="687">
      <c r="G687" s="22">
        <f>SUBSTITUTE(D687,"㎡","")</f>
        <v/>
      </c>
      <c r="H687" s="22">
        <f>SUBSTITUTE(B688,"万円","")</f>
        <v/>
      </c>
      <c r="I687" s="59">
        <f>H688+$I$2</f>
        <v/>
      </c>
      <c r="J687" s="26">
        <f>(I687*$J$3)/12</f>
        <v/>
      </c>
      <c r="K687" s="26">
        <f>(I687*$K$3)/12</f>
        <v/>
      </c>
      <c r="L687" s="26">
        <f>(I687*$L$3)/12</f>
        <v/>
      </c>
      <c r="M687" s="26">
        <f>(I687*$M$3)/12</f>
        <v/>
      </c>
      <c r="N687" s="26">
        <f>(I687*$N$3)/12</f>
        <v/>
      </c>
      <c r="O687" s="26">
        <f>(I687*$O$3)/12</f>
        <v/>
      </c>
      <c r="P687" s="26">
        <f>(I687*$P$3)/12</f>
        <v/>
      </c>
    </row>
    <row r="688">
      <c r="G688" s="6">
        <f>SUBSTITUTE(B690,"%","")</f>
        <v/>
      </c>
      <c r="H688" s="7">
        <f>H687/G690</f>
        <v/>
      </c>
      <c r="I688" s="60">
        <f>H688+$I$3</f>
        <v/>
      </c>
      <c r="J688" s="23">
        <f>(I688*$J$3)/12</f>
        <v/>
      </c>
      <c r="K688" s="23">
        <f>(I688*$K$3)/12</f>
        <v/>
      </c>
      <c r="L688" s="23">
        <f>(I688*$L$3)/12</f>
        <v/>
      </c>
      <c r="M688" s="29">
        <f>(I688*$M$3)/12</f>
        <v/>
      </c>
      <c r="N688" s="23">
        <f>(I688*$N$3)/12</f>
        <v/>
      </c>
      <c r="O688" s="23">
        <f>(I688*$O$3)/12</f>
        <v/>
      </c>
      <c r="P688" s="23">
        <f>(I688*$P$3)/12</f>
        <v/>
      </c>
    </row>
    <row r="689">
      <c r="G689" s="28">
        <f>G687*G688</f>
        <v/>
      </c>
      <c r="H689" s="6" t="n"/>
      <c r="I689" s="60">
        <f>H688+$I$4</f>
        <v/>
      </c>
      <c r="J689" s="23">
        <f>(I689*$J$3)/12</f>
        <v/>
      </c>
      <c r="K689" s="23">
        <f>(I689*$K$3)/12</f>
        <v/>
      </c>
      <c r="L689" s="23">
        <f>(I689*$L$3)/12</f>
        <v/>
      </c>
      <c r="M689" s="29">
        <f>(I689*$M$3)/12</f>
        <v/>
      </c>
      <c r="N689" s="23">
        <f>(I689*$N$3)/12</f>
        <v/>
      </c>
      <c r="O689" s="23">
        <f>(I689*$O$3)/12</f>
        <v/>
      </c>
      <c r="P689" s="23">
        <f>(I689*$P$3)/12</f>
        <v/>
      </c>
    </row>
    <row r="690">
      <c r="G690" s="7">
        <f>G689*0.3025</f>
        <v/>
      </c>
      <c r="H690" s="6" t="n"/>
      <c r="I690" s="60">
        <f>H688+$I$5</f>
        <v/>
      </c>
      <c r="J690" s="23">
        <f>(I690*$J$3)/12</f>
        <v/>
      </c>
      <c r="K690" s="23">
        <f>(I690*$K$3)/12</f>
        <v/>
      </c>
      <c r="L690" s="23">
        <f>(I690*$L$3)/12</f>
        <v/>
      </c>
      <c r="M690" s="29">
        <f>(I690*$M$3)/12</f>
        <v/>
      </c>
      <c r="N690" s="23">
        <f>(I690*$N$3)/12</f>
        <v/>
      </c>
      <c r="O690" s="23">
        <f>(I690*$O$3)/12</f>
        <v/>
      </c>
      <c r="P690" s="23">
        <f>(I690*$P$3)/12</f>
        <v/>
      </c>
    </row>
    <row r="691">
      <c r="G691" s="6">
        <f>SUBSTITUTE(D691,"㎡","")</f>
        <v/>
      </c>
      <c r="H691" s="8" t="n"/>
      <c r="I691" s="61">
        <f>H688+$I$6</f>
        <v/>
      </c>
      <c r="J691" s="23">
        <f>(I691*$J$3)/12</f>
        <v/>
      </c>
      <c r="K691" s="23">
        <f>(I691*$K$3)/12</f>
        <v/>
      </c>
      <c r="L691" s="23">
        <f>(I691*$L$3)/12</f>
        <v/>
      </c>
      <c r="M691" s="29">
        <f>(I691*$M$3)/12</f>
        <v/>
      </c>
      <c r="N691" s="23">
        <f>(I691*$N$3)/12</f>
        <v/>
      </c>
      <c r="O691" s="23">
        <f>(I691*$O$3)/12</f>
        <v/>
      </c>
      <c r="P691" s="23">
        <f>(I691*$P$3)/12</f>
        <v/>
      </c>
    </row>
    <row r="692">
      <c r="G692" s="22">
        <f>SUBSTITUTE(D692,"㎡","")</f>
        <v/>
      </c>
      <c r="H692" s="22">
        <f>SUBSTITUTE(B693,"万円","")</f>
        <v/>
      </c>
      <c r="I692" s="59">
        <f>H693+$I$2</f>
        <v/>
      </c>
      <c r="J692" s="26">
        <f>(I692*$J$3)/12</f>
        <v/>
      </c>
      <c r="K692" s="26">
        <f>(I692*$K$3)/12</f>
        <v/>
      </c>
      <c r="L692" s="26">
        <f>(I692*$L$3)/12</f>
        <v/>
      </c>
      <c r="M692" s="26">
        <f>(I692*$M$3)/12</f>
        <v/>
      </c>
      <c r="N692" s="26">
        <f>(I692*$N$3)/12</f>
        <v/>
      </c>
      <c r="O692" s="26">
        <f>(I692*$O$3)/12</f>
        <v/>
      </c>
      <c r="P692" s="26">
        <f>(I692*$P$3)/12</f>
        <v/>
      </c>
    </row>
    <row r="693">
      <c r="G693" s="6">
        <f>SUBSTITUTE(B695,"%","")</f>
        <v/>
      </c>
      <c r="H693" s="7">
        <f>H692/G695</f>
        <v/>
      </c>
      <c r="I693" s="60">
        <f>H693+$I$3</f>
        <v/>
      </c>
      <c r="J693" s="23">
        <f>(I693*$J$3)/12</f>
        <v/>
      </c>
      <c r="K693" s="23">
        <f>(I693*$K$3)/12</f>
        <v/>
      </c>
      <c r="L693" s="23">
        <f>(I693*$L$3)/12</f>
        <v/>
      </c>
      <c r="M693" s="29">
        <f>(I693*$M$3)/12</f>
        <v/>
      </c>
      <c r="N693" s="23">
        <f>(I693*$N$3)/12</f>
        <v/>
      </c>
      <c r="O693" s="23">
        <f>(I693*$O$3)/12</f>
        <v/>
      </c>
      <c r="P693" s="23">
        <f>(I693*$P$3)/12</f>
        <v/>
      </c>
    </row>
    <row r="694">
      <c r="G694" s="28">
        <f>G692*G693</f>
        <v/>
      </c>
      <c r="H694" s="6" t="n"/>
      <c r="I694" s="60">
        <f>H693+$I$4</f>
        <v/>
      </c>
      <c r="J694" s="23">
        <f>(I694*$J$3)/12</f>
        <v/>
      </c>
      <c r="K694" s="23">
        <f>(I694*$K$3)/12</f>
        <v/>
      </c>
      <c r="L694" s="23">
        <f>(I694*$L$3)/12</f>
        <v/>
      </c>
      <c r="M694" s="29">
        <f>(I694*$M$3)/12</f>
        <v/>
      </c>
      <c r="N694" s="23">
        <f>(I694*$N$3)/12</f>
        <v/>
      </c>
      <c r="O694" s="23">
        <f>(I694*$O$3)/12</f>
        <v/>
      </c>
      <c r="P694" s="23">
        <f>(I694*$P$3)/12</f>
        <v/>
      </c>
    </row>
    <row r="695">
      <c r="G695" s="7">
        <f>G694*0.3025</f>
        <v/>
      </c>
      <c r="H695" s="6" t="n"/>
      <c r="I695" s="60">
        <f>H693+$I$5</f>
        <v/>
      </c>
      <c r="J695" s="23">
        <f>(I695*$J$3)/12</f>
        <v/>
      </c>
      <c r="K695" s="23">
        <f>(I695*$K$3)/12</f>
        <v/>
      </c>
      <c r="L695" s="23">
        <f>(I695*$L$3)/12</f>
        <v/>
      </c>
      <c r="M695" s="29">
        <f>(I695*$M$3)/12</f>
        <v/>
      </c>
      <c r="N695" s="23">
        <f>(I695*$N$3)/12</f>
        <v/>
      </c>
      <c r="O695" s="23">
        <f>(I695*$O$3)/12</f>
        <v/>
      </c>
      <c r="P695" s="23">
        <f>(I695*$P$3)/12</f>
        <v/>
      </c>
    </row>
    <row r="696">
      <c r="G696" s="6">
        <f>SUBSTITUTE(D696,"㎡","")</f>
        <v/>
      </c>
      <c r="H696" s="8" t="n"/>
      <c r="I696" s="61">
        <f>H693+$I$6</f>
        <v/>
      </c>
      <c r="J696" s="23">
        <f>(I696*$J$3)/12</f>
        <v/>
      </c>
      <c r="K696" s="23">
        <f>(I696*$K$3)/12</f>
        <v/>
      </c>
      <c r="L696" s="23">
        <f>(I696*$L$3)/12</f>
        <v/>
      </c>
      <c r="M696" s="29">
        <f>(I696*$M$3)/12</f>
        <v/>
      </c>
      <c r="N696" s="23">
        <f>(I696*$N$3)/12</f>
        <v/>
      </c>
      <c r="O696" s="23">
        <f>(I696*$O$3)/12</f>
        <v/>
      </c>
      <c r="P696" s="23">
        <f>(I696*$P$3)/12</f>
        <v/>
      </c>
    </row>
    <row r="697">
      <c r="G697" s="22">
        <f>SUBSTITUTE(D697,"㎡","")</f>
        <v/>
      </c>
      <c r="H697" s="22">
        <f>SUBSTITUTE(B698,"万円","")</f>
        <v/>
      </c>
      <c r="I697" s="59">
        <f>H698+$I$2</f>
        <v/>
      </c>
      <c r="J697" s="26">
        <f>(I697*$J$3)/12</f>
        <v/>
      </c>
      <c r="K697" s="26">
        <f>(I697*$K$3)/12</f>
        <v/>
      </c>
      <c r="L697" s="26">
        <f>(I697*$L$3)/12</f>
        <v/>
      </c>
      <c r="M697" s="26">
        <f>(I697*$M$3)/12</f>
        <v/>
      </c>
      <c r="N697" s="26">
        <f>(I697*$N$3)/12</f>
        <v/>
      </c>
      <c r="O697" s="26">
        <f>(I697*$O$3)/12</f>
        <v/>
      </c>
      <c r="P697" s="26">
        <f>(I697*$P$3)/12</f>
        <v/>
      </c>
    </row>
    <row r="698">
      <c r="G698" s="6">
        <f>SUBSTITUTE(B700,"%","")</f>
        <v/>
      </c>
      <c r="H698" s="7">
        <f>H697/G700</f>
        <v/>
      </c>
      <c r="I698" s="60">
        <f>H698+$I$3</f>
        <v/>
      </c>
      <c r="J698" s="23">
        <f>(I698*$J$3)/12</f>
        <v/>
      </c>
      <c r="K698" s="23">
        <f>(I698*$K$3)/12</f>
        <v/>
      </c>
      <c r="L698" s="23">
        <f>(I698*$L$3)/12</f>
        <v/>
      </c>
      <c r="M698" s="29">
        <f>(I698*$M$3)/12</f>
        <v/>
      </c>
      <c r="N698" s="23">
        <f>(I698*$N$3)/12</f>
        <v/>
      </c>
      <c r="O698" s="23">
        <f>(I698*$O$3)/12</f>
        <v/>
      </c>
      <c r="P698" s="23">
        <f>(I698*$P$3)/12</f>
        <v/>
      </c>
    </row>
    <row r="699">
      <c r="G699" s="28">
        <f>G697*G698</f>
        <v/>
      </c>
      <c r="H699" s="6" t="n"/>
      <c r="I699" s="60">
        <f>H698+$I$4</f>
        <v/>
      </c>
      <c r="J699" s="23">
        <f>(I699*$J$3)/12</f>
        <v/>
      </c>
      <c r="K699" s="23">
        <f>(I699*$K$3)/12</f>
        <v/>
      </c>
      <c r="L699" s="23">
        <f>(I699*$L$3)/12</f>
        <v/>
      </c>
      <c r="M699" s="29">
        <f>(I699*$M$3)/12</f>
        <v/>
      </c>
      <c r="N699" s="23">
        <f>(I699*$N$3)/12</f>
        <v/>
      </c>
      <c r="O699" s="23">
        <f>(I699*$O$3)/12</f>
        <v/>
      </c>
      <c r="P699" s="23">
        <f>(I699*$P$3)/12</f>
        <v/>
      </c>
    </row>
    <row r="700">
      <c r="G700" s="7">
        <f>G699*0.3025</f>
        <v/>
      </c>
      <c r="H700" s="6" t="n"/>
      <c r="I700" s="60">
        <f>H698+$I$5</f>
        <v/>
      </c>
      <c r="J700" s="23">
        <f>(I700*$J$3)/12</f>
        <v/>
      </c>
      <c r="K700" s="23">
        <f>(I700*$K$3)/12</f>
        <v/>
      </c>
      <c r="L700" s="23">
        <f>(I700*$L$3)/12</f>
        <v/>
      </c>
      <c r="M700" s="29">
        <f>(I700*$M$3)/12</f>
        <v/>
      </c>
      <c r="N700" s="23">
        <f>(I700*$N$3)/12</f>
        <v/>
      </c>
      <c r="O700" s="23">
        <f>(I700*$O$3)/12</f>
        <v/>
      </c>
      <c r="P700" s="23">
        <f>(I700*$P$3)/12</f>
        <v/>
      </c>
    </row>
    <row r="701">
      <c r="G701" s="6">
        <f>SUBSTITUTE(D701,"㎡","")</f>
        <v/>
      </c>
      <c r="H701" s="8" t="n"/>
      <c r="I701" s="61">
        <f>H698+$I$6</f>
        <v/>
      </c>
      <c r="J701" s="23">
        <f>(I701*$J$3)/12</f>
        <v/>
      </c>
      <c r="K701" s="23">
        <f>(I701*$K$3)/12</f>
        <v/>
      </c>
      <c r="L701" s="23">
        <f>(I701*$L$3)/12</f>
        <v/>
      </c>
      <c r="M701" s="29">
        <f>(I701*$M$3)/12</f>
        <v/>
      </c>
      <c r="N701" s="23">
        <f>(I701*$N$3)/12</f>
        <v/>
      </c>
      <c r="O701" s="23">
        <f>(I701*$O$3)/12</f>
        <v/>
      </c>
      <c r="P701" s="23">
        <f>(I701*$P$3)/12</f>
        <v/>
      </c>
    </row>
    <row r="702">
      <c r="G702" s="22">
        <f>SUBSTITUTE(D702,"㎡","")</f>
        <v/>
      </c>
      <c r="H702" s="22">
        <f>SUBSTITUTE(B703,"万円","")</f>
        <v/>
      </c>
      <c r="I702" s="59">
        <f>H703+$I$2</f>
        <v/>
      </c>
      <c r="J702" s="26">
        <f>(I702*$J$3)/12</f>
        <v/>
      </c>
      <c r="K702" s="26">
        <f>(I702*$K$3)/12</f>
        <v/>
      </c>
      <c r="L702" s="26">
        <f>(I702*$L$3)/12</f>
        <v/>
      </c>
      <c r="M702" s="26">
        <f>(I702*$M$3)/12</f>
        <v/>
      </c>
      <c r="N702" s="26">
        <f>(I702*$N$3)/12</f>
        <v/>
      </c>
      <c r="O702" s="26">
        <f>(I702*$O$3)/12</f>
        <v/>
      </c>
      <c r="P702" s="26">
        <f>(I702*$P$3)/12</f>
        <v/>
      </c>
    </row>
    <row r="703">
      <c r="G703" s="6">
        <f>SUBSTITUTE(B705,"%","")</f>
        <v/>
      </c>
      <c r="H703" s="7">
        <f>H702/G705</f>
        <v/>
      </c>
      <c r="I703" s="60">
        <f>H703+$I$3</f>
        <v/>
      </c>
      <c r="J703" s="23">
        <f>(I703*$J$3)/12</f>
        <v/>
      </c>
      <c r="K703" s="23">
        <f>(I703*$K$3)/12</f>
        <v/>
      </c>
      <c r="L703" s="23">
        <f>(I703*$L$3)/12</f>
        <v/>
      </c>
      <c r="M703" s="29">
        <f>(I703*$M$3)/12</f>
        <v/>
      </c>
      <c r="N703" s="23">
        <f>(I703*$N$3)/12</f>
        <v/>
      </c>
      <c r="O703" s="23">
        <f>(I703*$O$3)/12</f>
        <v/>
      </c>
      <c r="P703" s="23">
        <f>(I703*$P$3)/12</f>
        <v/>
      </c>
    </row>
    <row r="704">
      <c r="G704" s="28">
        <f>G702*G703</f>
        <v/>
      </c>
      <c r="H704" s="6" t="n"/>
      <c r="I704" s="60">
        <f>H703+$I$4</f>
        <v/>
      </c>
      <c r="J704" s="23">
        <f>(I704*$J$3)/12</f>
        <v/>
      </c>
      <c r="K704" s="23">
        <f>(I704*$K$3)/12</f>
        <v/>
      </c>
      <c r="L704" s="23">
        <f>(I704*$L$3)/12</f>
        <v/>
      </c>
      <c r="M704" s="29">
        <f>(I704*$M$3)/12</f>
        <v/>
      </c>
      <c r="N704" s="23">
        <f>(I704*$N$3)/12</f>
        <v/>
      </c>
      <c r="O704" s="23">
        <f>(I704*$O$3)/12</f>
        <v/>
      </c>
      <c r="P704" s="23">
        <f>(I704*$P$3)/12</f>
        <v/>
      </c>
    </row>
    <row r="705">
      <c r="G705" s="7">
        <f>G704*0.3025</f>
        <v/>
      </c>
      <c r="H705" s="6" t="n"/>
      <c r="I705" s="60">
        <f>H703+$I$5</f>
        <v/>
      </c>
      <c r="J705" s="23">
        <f>(I705*$J$3)/12</f>
        <v/>
      </c>
      <c r="K705" s="23">
        <f>(I705*$K$3)/12</f>
        <v/>
      </c>
      <c r="L705" s="23">
        <f>(I705*$L$3)/12</f>
        <v/>
      </c>
      <c r="M705" s="29">
        <f>(I705*$M$3)/12</f>
        <v/>
      </c>
      <c r="N705" s="23">
        <f>(I705*$N$3)/12</f>
        <v/>
      </c>
      <c r="O705" s="23">
        <f>(I705*$O$3)/12</f>
        <v/>
      </c>
      <c r="P705" s="23">
        <f>(I705*$P$3)/12</f>
        <v/>
      </c>
    </row>
    <row r="706">
      <c r="G706" s="6">
        <f>SUBSTITUTE(D706,"㎡","")</f>
        <v/>
      </c>
      <c r="H706" s="8" t="n"/>
      <c r="I706" s="61">
        <f>H703+$I$6</f>
        <v/>
      </c>
      <c r="J706" s="23">
        <f>(I706*$J$3)/12</f>
        <v/>
      </c>
      <c r="K706" s="23">
        <f>(I706*$K$3)/12</f>
        <v/>
      </c>
      <c r="L706" s="23">
        <f>(I706*$L$3)/12</f>
        <v/>
      </c>
      <c r="M706" s="29">
        <f>(I706*$M$3)/12</f>
        <v/>
      </c>
      <c r="N706" s="23">
        <f>(I706*$N$3)/12</f>
        <v/>
      </c>
      <c r="O706" s="23">
        <f>(I706*$O$3)/12</f>
        <v/>
      </c>
      <c r="P706" s="23">
        <f>(I706*$P$3)/12</f>
        <v/>
      </c>
    </row>
    <row r="707">
      <c r="G707" s="22">
        <f>SUBSTITUTE(D707,"㎡","")</f>
        <v/>
      </c>
      <c r="H707" s="22">
        <f>SUBSTITUTE(B708,"万円","")</f>
        <v/>
      </c>
      <c r="I707" s="59">
        <f>H708+$I$2</f>
        <v/>
      </c>
      <c r="J707" s="26">
        <f>(I707*$J$3)/12</f>
        <v/>
      </c>
      <c r="K707" s="26">
        <f>(I707*$K$3)/12</f>
        <v/>
      </c>
      <c r="L707" s="26">
        <f>(I707*$L$3)/12</f>
        <v/>
      </c>
      <c r="M707" s="26">
        <f>(I707*$M$3)/12</f>
        <v/>
      </c>
      <c r="N707" s="26">
        <f>(I707*$N$3)/12</f>
        <v/>
      </c>
      <c r="O707" s="26">
        <f>(I707*$O$3)/12</f>
        <v/>
      </c>
      <c r="P707" s="26">
        <f>(I707*$P$3)/12</f>
        <v/>
      </c>
    </row>
    <row r="708">
      <c r="G708" s="6">
        <f>SUBSTITUTE(B710,"%","")</f>
        <v/>
      </c>
      <c r="H708" s="7">
        <f>H707/G710</f>
        <v/>
      </c>
      <c r="I708" s="60">
        <f>H708+$I$3</f>
        <v/>
      </c>
      <c r="J708" s="23">
        <f>(I708*$J$3)/12</f>
        <v/>
      </c>
      <c r="K708" s="23">
        <f>(I708*$K$3)/12</f>
        <v/>
      </c>
      <c r="L708" s="23">
        <f>(I708*$L$3)/12</f>
        <v/>
      </c>
      <c r="M708" s="29">
        <f>(I708*$M$3)/12</f>
        <v/>
      </c>
      <c r="N708" s="23">
        <f>(I708*$N$3)/12</f>
        <v/>
      </c>
      <c r="O708" s="23">
        <f>(I708*$O$3)/12</f>
        <v/>
      </c>
      <c r="P708" s="23">
        <f>(I708*$P$3)/12</f>
        <v/>
      </c>
    </row>
    <row r="709">
      <c r="G709" s="28">
        <f>G707*G708</f>
        <v/>
      </c>
      <c r="H709" s="6" t="n"/>
      <c r="I709" s="60">
        <f>H708+$I$4</f>
        <v/>
      </c>
      <c r="J709" s="23">
        <f>(I709*$J$3)/12</f>
        <v/>
      </c>
      <c r="K709" s="23">
        <f>(I709*$K$3)/12</f>
        <v/>
      </c>
      <c r="L709" s="23">
        <f>(I709*$L$3)/12</f>
        <v/>
      </c>
      <c r="M709" s="29">
        <f>(I709*$M$3)/12</f>
        <v/>
      </c>
      <c r="N709" s="23">
        <f>(I709*$N$3)/12</f>
        <v/>
      </c>
      <c r="O709" s="23">
        <f>(I709*$O$3)/12</f>
        <v/>
      </c>
      <c r="P709" s="23">
        <f>(I709*$P$3)/12</f>
        <v/>
      </c>
    </row>
    <row r="710">
      <c r="G710" s="7">
        <f>G709*0.3025</f>
        <v/>
      </c>
      <c r="H710" s="6" t="n"/>
      <c r="I710" s="60">
        <f>H708+$I$5</f>
        <v/>
      </c>
      <c r="J710" s="23">
        <f>(I710*$J$3)/12</f>
        <v/>
      </c>
      <c r="K710" s="23">
        <f>(I710*$K$3)/12</f>
        <v/>
      </c>
      <c r="L710" s="23">
        <f>(I710*$L$3)/12</f>
        <v/>
      </c>
      <c r="M710" s="29">
        <f>(I710*$M$3)/12</f>
        <v/>
      </c>
      <c r="N710" s="23">
        <f>(I710*$N$3)/12</f>
        <v/>
      </c>
      <c r="O710" s="23">
        <f>(I710*$O$3)/12</f>
        <v/>
      </c>
      <c r="P710" s="23">
        <f>(I710*$P$3)/12</f>
        <v/>
      </c>
    </row>
    <row r="711">
      <c r="G711" s="6">
        <f>SUBSTITUTE(D711,"㎡","")</f>
        <v/>
      </c>
      <c r="H711" s="8" t="n"/>
      <c r="I711" s="61">
        <f>H708+$I$6</f>
        <v/>
      </c>
      <c r="J711" s="23">
        <f>(I711*$J$3)/12</f>
        <v/>
      </c>
      <c r="K711" s="23">
        <f>(I711*$K$3)/12</f>
        <v/>
      </c>
      <c r="L711" s="23">
        <f>(I711*$L$3)/12</f>
        <v/>
      </c>
      <c r="M711" s="29">
        <f>(I711*$M$3)/12</f>
        <v/>
      </c>
      <c r="N711" s="23">
        <f>(I711*$N$3)/12</f>
        <v/>
      </c>
      <c r="O711" s="23">
        <f>(I711*$O$3)/12</f>
        <v/>
      </c>
      <c r="P711" s="23">
        <f>(I711*$P$3)/12</f>
        <v/>
      </c>
    </row>
    <row r="712">
      <c r="G712" s="22">
        <f>SUBSTITUTE(D712,"㎡","")</f>
        <v/>
      </c>
      <c r="H712" s="22">
        <f>SUBSTITUTE(B713,"万円","")</f>
        <v/>
      </c>
      <c r="I712" s="59">
        <f>H713+$I$2</f>
        <v/>
      </c>
      <c r="J712" s="26">
        <f>(I712*$J$3)/12</f>
        <v/>
      </c>
      <c r="K712" s="26">
        <f>(I712*$K$3)/12</f>
        <v/>
      </c>
      <c r="L712" s="26">
        <f>(I712*$L$3)/12</f>
        <v/>
      </c>
      <c r="M712" s="26">
        <f>(I712*$M$3)/12</f>
        <v/>
      </c>
      <c r="N712" s="26">
        <f>(I712*$N$3)/12</f>
        <v/>
      </c>
      <c r="O712" s="26">
        <f>(I712*$O$3)/12</f>
        <v/>
      </c>
      <c r="P712" s="26">
        <f>(I712*$P$3)/12</f>
        <v/>
      </c>
    </row>
    <row r="713">
      <c r="G713" s="6">
        <f>SUBSTITUTE(B715,"%","")</f>
        <v/>
      </c>
      <c r="H713" s="7">
        <f>H712/G715</f>
        <v/>
      </c>
      <c r="I713" s="60">
        <f>H713+$I$3</f>
        <v/>
      </c>
      <c r="J713" s="23">
        <f>(I713*$J$3)/12</f>
        <v/>
      </c>
      <c r="K713" s="23">
        <f>(I713*$K$3)/12</f>
        <v/>
      </c>
      <c r="L713" s="23">
        <f>(I713*$L$3)/12</f>
        <v/>
      </c>
      <c r="M713" s="29">
        <f>(I713*$M$3)/12</f>
        <v/>
      </c>
      <c r="N713" s="23">
        <f>(I713*$N$3)/12</f>
        <v/>
      </c>
      <c r="O713" s="23">
        <f>(I713*$O$3)/12</f>
        <v/>
      </c>
      <c r="P713" s="23">
        <f>(I713*$P$3)/12</f>
        <v/>
      </c>
    </row>
    <row r="714">
      <c r="G714" s="28">
        <f>G712*G713</f>
        <v/>
      </c>
      <c r="H714" s="6" t="n"/>
      <c r="I714" s="60">
        <f>H713+$I$4</f>
        <v/>
      </c>
      <c r="J714" s="23">
        <f>(I714*$J$3)/12</f>
        <v/>
      </c>
      <c r="K714" s="23">
        <f>(I714*$K$3)/12</f>
        <v/>
      </c>
      <c r="L714" s="23">
        <f>(I714*$L$3)/12</f>
        <v/>
      </c>
      <c r="M714" s="29">
        <f>(I714*$M$3)/12</f>
        <v/>
      </c>
      <c r="N714" s="23">
        <f>(I714*$N$3)/12</f>
        <v/>
      </c>
      <c r="O714" s="23">
        <f>(I714*$O$3)/12</f>
        <v/>
      </c>
      <c r="P714" s="23">
        <f>(I714*$P$3)/12</f>
        <v/>
      </c>
    </row>
    <row r="715">
      <c r="G715" s="7">
        <f>G714*0.3025</f>
        <v/>
      </c>
      <c r="H715" s="6" t="n"/>
      <c r="I715" s="60">
        <f>H713+$I$5</f>
        <v/>
      </c>
      <c r="J715" s="23">
        <f>(I715*$J$3)/12</f>
        <v/>
      </c>
      <c r="K715" s="23">
        <f>(I715*$K$3)/12</f>
        <v/>
      </c>
      <c r="L715" s="23">
        <f>(I715*$L$3)/12</f>
        <v/>
      </c>
      <c r="M715" s="29">
        <f>(I715*$M$3)/12</f>
        <v/>
      </c>
      <c r="N715" s="23">
        <f>(I715*$N$3)/12</f>
        <v/>
      </c>
      <c r="O715" s="23">
        <f>(I715*$O$3)/12</f>
        <v/>
      </c>
      <c r="P715" s="23">
        <f>(I715*$P$3)/12</f>
        <v/>
      </c>
    </row>
    <row r="716">
      <c r="G716" s="6">
        <f>SUBSTITUTE(D716,"㎡","")</f>
        <v/>
      </c>
      <c r="H716" s="8" t="n"/>
      <c r="I716" s="61">
        <f>H713+$I$6</f>
        <v/>
      </c>
      <c r="J716" s="23">
        <f>(I716*$J$3)/12</f>
        <v/>
      </c>
      <c r="K716" s="23">
        <f>(I716*$K$3)/12</f>
        <v/>
      </c>
      <c r="L716" s="23">
        <f>(I716*$L$3)/12</f>
        <v/>
      </c>
      <c r="M716" s="29">
        <f>(I716*$M$3)/12</f>
        <v/>
      </c>
      <c r="N716" s="23">
        <f>(I716*$N$3)/12</f>
        <v/>
      </c>
      <c r="O716" s="23">
        <f>(I716*$O$3)/12</f>
        <v/>
      </c>
      <c r="P716" s="23">
        <f>(I716*$P$3)/12</f>
        <v/>
      </c>
    </row>
    <row r="717">
      <c r="G717" s="22">
        <f>SUBSTITUTE(D717,"㎡","")</f>
        <v/>
      </c>
      <c r="H717" s="22">
        <f>SUBSTITUTE(B718,"万円","")</f>
        <v/>
      </c>
      <c r="I717" s="59">
        <f>H718+$I$2</f>
        <v/>
      </c>
      <c r="J717" s="26">
        <f>(I717*$J$3)/12</f>
        <v/>
      </c>
      <c r="K717" s="26">
        <f>(I717*$K$3)/12</f>
        <v/>
      </c>
      <c r="L717" s="26">
        <f>(I717*$L$3)/12</f>
        <v/>
      </c>
      <c r="M717" s="26">
        <f>(I717*$M$3)/12</f>
        <v/>
      </c>
      <c r="N717" s="26">
        <f>(I717*$N$3)/12</f>
        <v/>
      </c>
      <c r="O717" s="26">
        <f>(I717*$O$3)/12</f>
        <v/>
      </c>
      <c r="P717" s="26">
        <f>(I717*$P$3)/12</f>
        <v/>
      </c>
    </row>
    <row r="718">
      <c r="G718" s="6">
        <f>SUBSTITUTE(B720,"%","")</f>
        <v/>
      </c>
      <c r="H718" s="7">
        <f>H717/G720</f>
        <v/>
      </c>
      <c r="I718" s="60">
        <f>H718+$I$3</f>
        <v/>
      </c>
      <c r="J718" s="23">
        <f>(I718*$J$3)/12</f>
        <v/>
      </c>
      <c r="K718" s="23">
        <f>(I718*$K$3)/12</f>
        <v/>
      </c>
      <c r="L718" s="23">
        <f>(I718*$L$3)/12</f>
        <v/>
      </c>
      <c r="M718" s="29">
        <f>(I718*$M$3)/12</f>
        <v/>
      </c>
      <c r="N718" s="23">
        <f>(I718*$N$3)/12</f>
        <v/>
      </c>
      <c r="O718" s="23">
        <f>(I718*$O$3)/12</f>
        <v/>
      </c>
      <c r="P718" s="23">
        <f>(I718*$P$3)/12</f>
        <v/>
      </c>
    </row>
    <row r="719">
      <c r="G719" s="28">
        <f>G717*G718</f>
        <v/>
      </c>
      <c r="H719" s="6" t="n"/>
      <c r="I719" s="60">
        <f>H718+$I$4</f>
        <v/>
      </c>
      <c r="J719" s="23">
        <f>(I719*$J$3)/12</f>
        <v/>
      </c>
      <c r="K719" s="23">
        <f>(I719*$K$3)/12</f>
        <v/>
      </c>
      <c r="L719" s="23">
        <f>(I719*$L$3)/12</f>
        <v/>
      </c>
      <c r="M719" s="29">
        <f>(I719*$M$3)/12</f>
        <v/>
      </c>
      <c r="N719" s="23">
        <f>(I719*$N$3)/12</f>
        <v/>
      </c>
      <c r="O719" s="23">
        <f>(I719*$O$3)/12</f>
        <v/>
      </c>
      <c r="P719" s="23">
        <f>(I719*$P$3)/12</f>
        <v/>
      </c>
    </row>
    <row r="720">
      <c r="G720" s="7">
        <f>G719*0.3025</f>
        <v/>
      </c>
      <c r="H720" s="6" t="n"/>
      <c r="I720" s="60">
        <f>H718+$I$5</f>
        <v/>
      </c>
      <c r="J720" s="23">
        <f>(I720*$J$3)/12</f>
        <v/>
      </c>
      <c r="K720" s="23">
        <f>(I720*$K$3)/12</f>
        <v/>
      </c>
      <c r="L720" s="23">
        <f>(I720*$L$3)/12</f>
        <v/>
      </c>
      <c r="M720" s="29">
        <f>(I720*$M$3)/12</f>
        <v/>
      </c>
      <c r="N720" s="23">
        <f>(I720*$N$3)/12</f>
        <v/>
      </c>
      <c r="O720" s="23">
        <f>(I720*$O$3)/12</f>
        <v/>
      </c>
      <c r="P720" s="23">
        <f>(I720*$P$3)/12</f>
        <v/>
      </c>
    </row>
    <row r="721">
      <c r="G721" s="6">
        <f>SUBSTITUTE(D721,"㎡","")</f>
        <v/>
      </c>
      <c r="H721" s="8" t="n"/>
      <c r="I721" s="61">
        <f>H718+$I$6</f>
        <v/>
      </c>
      <c r="J721" s="23">
        <f>(I721*$J$3)/12</f>
        <v/>
      </c>
      <c r="K721" s="23">
        <f>(I721*$K$3)/12</f>
        <v/>
      </c>
      <c r="L721" s="23">
        <f>(I721*$L$3)/12</f>
        <v/>
      </c>
      <c r="M721" s="29">
        <f>(I721*$M$3)/12</f>
        <v/>
      </c>
      <c r="N721" s="23">
        <f>(I721*$N$3)/12</f>
        <v/>
      </c>
      <c r="O721" s="23">
        <f>(I721*$O$3)/12</f>
        <v/>
      </c>
      <c r="P721" s="23">
        <f>(I721*$P$3)/12</f>
        <v/>
      </c>
    </row>
    <row r="722">
      <c r="G722" s="22">
        <f>SUBSTITUTE(D722,"㎡","")</f>
        <v/>
      </c>
      <c r="H722" s="22">
        <f>SUBSTITUTE(B723,"万円","")</f>
        <v/>
      </c>
      <c r="I722" s="59">
        <f>H723+$I$2</f>
        <v/>
      </c>
      <c r="J722" s="26">
        <f>(I722*$J$3)/12</f>
        <v/>
      </c>
      <c r="K722" s="26">
        <f>(I722*$K$3)/12</f>
        <v/>
      </c>
      <c r="L722" s="26">
        <f>(I722*$L$3)/12</f>
        <v/>
      </c>
      <c r="M722" s="26">
        <f>(I722*$M$3)/12</f>
        <v/>
      </c>
      <c r="N722" s="26">
        <f>(I722*$N$3)/12</f>
        <v/>
      </c>
      <c r="O722" s="26">
        <f>(I722*$O$3)/12</f>
        <v/>
      </c>
      <c r="P722" s="26">
        <f>(I722*$P$3)/12</f>
        <v/>
      </c>
    </row>
    <row r="723">
      <c r="G723" s="6">
        <f>SUBSTITUTE(B725,"%","")</f>
        <v/>
      </c>
      <c r="H723" s="7">
        <f>H722/G725</f>
        <v/>
      </c>
      <c r="I723" s="60">
        <f>H723+$I$3</f>
        <v/>
      </c>
      <c r="J723" s="23">
        <f>(I723*$J$3)/12</f>
        <v/>
      </c>
      <c r="K723" s="23">
        <f>(I723*$K$3)/12</f>
        <v/>
      </c>
      <c r="L723" s="23">
        <f>(I723*$L$3)/12</f>
        <v/>
      </c>
      <c r="M723" s="29">
        <f>(I723*$M$3)/12</f>
        <v/>
      </c>
      <c r="N723" s="23">
        <f>(I723*$N$3)/12</f>
        <v/>
      </c>
      <c r="O723" s="23">
        <f>(I723*$O$3)/12</f>
        <v/>
      </c>
      <c r="P723" s="23">
        <f>(I723*$P$3)/12</f>
        <v/>
      </c>
    </row>
    <row r="724">
      <c r="G724" s="28">
        <f>G722*G723</f>
        <v/>
      </c>
      <c r="H724" s="6" t="n"/>
      <c r="I724" s="60">
        <f>H723+$I$4</f>
        <v/>
      </c>
      <c r="J724" s="23">
        <f>(I724*$J$3)/12</f>
        <v/>
      </c>
      <c r="K724" s="23">
        <f>(I724*$K$3)/12</f>
        <v/>
      </c>
      <c r="L724" s="23">
        <f>(I724*$L$3)/12</f>
        <v/>
      </c>
      <c r="M724" s="29">
        <f>(I724*$M$3)/12</f>
        <v/>
      </c>
      <c r="N724" s="23">
        <f>(I724*$N$3)/12</f>
        <v/>
      </c>
      <c r="O724" s="23">
        <f>(I724*$O$3)/12</f>
        <v/>
      </c>
      <c r="P724" s="23">
        <f>(I724*$P$3)/12</f>
        <v/>
      </c>
    </row>
    <row r="725">
      <c r="G725" s="7">
        <f>G724*0.3025</f>
        <v/>
      </c>
      <c r="H725" s="6" t="n"/>
      <c r="I725" s="60">
        <f>H723+$I$5</f>
        <v/>
      </c>
      <c r="J725" s="23">
        <f>(I725*$J$3)/12</f>
        <v/>
      </c>
      <c r="K725" s="23">
        <f>(I725*$K$3)/12</f>
        <v/>
      </c>
      <c r="L725" s="23">
        <f>(I725*$L$3)/12</f>
        <v/>
      </c>
      <c r="M725" s="29">
        <f>(I725*$M$3)/12</f>
        <v/>
      </c>
      <c r="N725" s="23">
        <f>(I725*$N$3)/12</f>
        <v/>
      </c>
      <c r="O725" s="23">
        <f>(I725*$O$3)/12</f>
        <v/>
      </c>
      <c r="P725" s="23">
        <f>(I725*$P$3)/12</f>
        <v/>
      </c>
    </row>
    <row r="726">
      <c r="G726" s="6">
        <f>SUBSTITUTE(D726,"㎡","")</f>
        <v/>
      </c>
      <c r="H726" s="8" t="n"/>
      <c r="I726" s="61">
        <f>H723+$I$6</f>
        <v/>
      </c>
      <c r="J726" s="23">
        <f>(I726*$J$3)/12</f>
        <v/>
      </c>
      <c r="K726" s="23">
        <f>(I726*$K$3)/12</f>
        <v/>
      </c>
      <c r="L726" s="23">
        <f>(I726*$L$3)/12</f>
        <v/>
      </c>
      <c r="M726" s="29">
        <f>(I726*$M$3)/12</f>
        <v/>
      </c>
      <c r="N726" s="23">
        <f>(I726*$N$3)/12</f>
        <v/>
      </c>
      <c r="O726" s="23">
        <f>(I726*$O$3)/12</f>
        <v/>
      </c>
      <c r="P726" s="23">
        <f>(I726*$P$3)/12</f>
        <v/>
      </c>
    </row>
    <row r="727">
      <c r="G727" s="22">
        <f>SUBSTITUTE(D727,"㎡","")</f>
        <v/>
      </c>
      <c r="H727" s="22">
        <f>SUBSTITUTE(B728,"万円","")</f>
        <v/>
      </c>
      <c r="I727" s="59">
        <f>H728+$I$2</f>
        <v/>
      </c>
      <c r="J727" s="26">
        <f>(I727*$J$3)/12</f>
        <v/>
      </c>
      <c r="K727" s="26">
        <f>(I727*$K$3)/12</f>
        <v/>
      </c>
      <c r="L727" s="26">
        <f>(I727*$L$3)/12</f>
        <v/>
      </c>
      <c r="M727" s="26">
        <f>(I727*$M$3)/12</f>
        <v/>
      </c>
      <c r="N727" s="26">
        <f>(I727*$N$3)/12</f>
        <v/>
      </c>
      <c r="O727" s="26">
        <f>(I727*$O$3)/12</f>
        <v/>
      </c>
      <c r="P727" s="26">
        <f>(I727*$P$3)/12</f>
        <v/>
      </c>
    </row>
    <row r="728">
      <c r="G728" s="6">
        <f>SUBSTITUTE(B730,"%","")</f>
        <v/>
      </c>
      <c r="H728" s="7">
        <f>H727/G730</f>
        <v/>
      </c>
      <c r="I728" s="60">
        <f>H728+$I$3</f>
        <v/>
      </c>
      <c r="J728" s="23">
        <f>(I728*$J$3)/12</f>
        <v/>
      </c>
      <c r="K728" s="23">
        <f>(I728*$K$3)/12</f>
        <v/>
      </c>
      <c r="L728" s="23">
        <f>(I728*$L$3)/12</f>
        <v/>
      </c>
      <c r="M728" s="29">
        <f>(I728*$M$3)/12</f>
        <v/>
      </c>
      <c r="N728" s="23">
        <f>(I728*$N$3)/12</f>
        <v/>
      </c>
      <c r="O728" s="23">
        <f>(I728*$O$3)/12</f>
        <v/>
      </c>
      <c r="P728" s="23">
        <f>(I728*$P$3)/12</f>
        <v/>
      </c>
    </row>
    <row r="729">
      <c r="G729" s="28">
        <f>G727*G728</f>
        <v/>
      </c>
      <c r="H729" s="6" t="n"/>
      <c r="I729" s="60">
        <f>H728+$I$4</f>
        <v/>
      </c>
      <c r="J729" s="23">
        <f>(I729*$J$3)/12</f>
        <v/>
      </c>
      <c r="K729" s="23">
        <f>(I729*$K$3)/12</f>
        <v/>
      </c>
      <c r="L729" s="23">
        <f>(I729*$L$3)/12</f>
        <v/>
      </c>
      <c r="M729" s="29">
        <f>(I729*$M$3)/12</f>
        <v/>
      </c>
      <c r="N729" s="23">
        <f>(I729*$N$3)/12</f>
        <v/>
      </c>
      <c r="O729" s="23">
        <f>(I729*$O$3)/12</f>
        <v/>
      </c>
      <c r="P729" s="23">
        <f>(I729*$P$3)/12</f>
        <v/>
      </c>
    </row>
    <row r="730">
      <c r="G730" s="7">
        <f>G729*0.3025</f>
        <v/>
      </c>
      <c r="H730" s="6" t="n"/>
      <c r="I730" s="60">
        <f>H728+$I$5</f>
        <v/>
      </c>
      <c r="J730" s="23">
        <f>(I730*$J$3)/12</f>
        <v/>
      </c>
      <c r="K730" s="23">
        <f>(I730*$K$3)/12</f>
        <v/>
      </c>
      <c r="L730" s="23">
        <f>(I730*$L$3)/12</f>
        <v/>
      </c>
      <c r="M730" s="29">
        <f>(I730*$M$3)/12</f>
        <v/>
      </c>
      <c r="N730" s="23">
        <f>(I730*$N$3)/12</f>
        <v/>
      </c>
      <c r="O730" s="23">
        <f>(I730*$O$3)/12</f>
        <v/>
      </c>
      <c r="P730" s="23">
        <f>(I730*$P$3)/12</f>
        <v/>
      </c>
    </row>
    <row r="731">
      <c r="G731" s="6">
        <f>SUBSTITUTE(D731,"㎡","")</f>
        <v/>
      </c>
      <c r="H731" s="8" t="n"/>
      <c r="I731" s="61">
        <f>H728+$I$6</f>
        <v/>
      </c>
      <c r="J731" s="23">
        <f>(I731*$J$3)/12</f>
        <v/>
      </c>
      <c r="K731" s="23">
        <f>(I731*$K$3)/12</f>
        <v/>
      </c>
      <c r="L731" s="23">
        <f>(I731*$L$3)/12</f>
        <v/>
      </c>
      <c r="M731" s="29">
        <f>(I731*$M$3)/12</f>
        <v/>
      </c>
      <c r="N731" s="23">
        <f>(I731*$N$3)/12</f>
        <v/>
      </c>
      <c r="O731" s="23">
        <f>(I731*$O$3)/12</f>
        <v/>
      </c>
      <c r="P731" s="23">
        <f>(I731*$P$3)/12</f>
        <v/>
      </c>
    </row>
    <row r="732">
      <c r="G732" s="22">
        <f>SUBSTITUTE(D732,"㎡","")</f>
        <v/>
      </c>
      <c r="H732" s="22">
        <f>SUBSTITUTE(B733,"万円","")</f>
        <v/>
      </c>
      <c r="I732" s="59">
        <f>H733+$I$2</f>
        <v/>
      </c>
      <c r="J732" s="26">
        <f>(I732*$J$3)/12</f>
        <v/>
      </c>
      <c r="K732" s="26">
        <f>(I732*$K$3)/12</f>
        <v/>
      </c>
      <c r="L732" s="26">
        <f>(I732*$L$3)/12</f>
        <v/>
      </c>
      <c r="M732" s="26">
        <f>(I732*$M$3)/12</f>
        <v/>
      </c>
      <c r="N732" s="26">
        <f>(I732*$N$3)/12</f>
        <v/>
      </c>
      <c r="O732" s="26">
        <f>(I732*$O$3)/12</f>
        <v/>
      </c>
      <c r="P732" s="26">
        <f>(I732*$P$3)/12</f>
        <v/>
      </c>
    </row>
    <row r="733">
      <c r="G733" s="6">
        <f>SUBSTITUTE(B735,"%","")</f>
        <v/>
      </c>
      <c r="H733" s="7">
        <f>H732/G735</f>
        <v/>
      </c>
      <c r="I733" s="60">
        <f>H733+$I$3</f>
        <v/>
      </c>
      <c r="J733" s="23">
        <f>(I733*$J$3)/12</f>
        <v/>
      </c>
      <c r="K733" s="23">
        <f>(I733*$K$3)/12</f>
        <v/>
      </c>
      <c r="L733" s="23">
        <f>(I733*$L$3)/12</f>
        <v/>
      </c>
      <c r="M733" s="29">
        <f>(I733*$M$3)/12</f>
        <v/>
      </c>
      <c r="N733" s="23">
        <f>(I733*$N$3)/12</f>
        <v/>
      </c>
      <c r="O733" s="23">
        <f>(I733*$O$3)/12</f>
        <v/>
      </c>
      <c r="P733" s="23">
        <f>(I733*$P$3)/12</f>
        <v/>
      </c>
    </row>
    <row r="734">
      <c r="G734" s="28">
        <f>G732*G733</f>
        <v/>
      </c>
      <c r="H734" s="6" t="n"/>
      <c r="I734" s="60">
        <f>H733+$I$4</f>
        <v/>
      </c>
      <c r="J734" s="23">
        <f>(I734*$J$3)/12</f>
        <v/>
      </c>
      <c r="K734" s="23">
        <f>(I734*$K$3)/12</f>
        <v/>
      </c>
      <c r="L734" s="23">
        <f>(I734*$L$3)/12</f>
        <v/>
      </c>
      <c r="M734" s="29">
        <f>(I734*$M$3)/12</f>
        <v/>
      </c>
      <c r="N734" s="23">
        <f>(I734*$N$3)/12</f>
        <v/>
      </c>
      <c r="O734" s="23">
        <f>(I734*$O$3)/12</f>
        <v/>
      </c>
      <c r="P734" s="23">
        <f>(I734*$P$3)/12</f>
        <v/>
      </c>
    </row>
    <row r="735">
      <c r="G735" s="7">
        <f>G734*0.3025</f>
        <v/>
      </c>
      <c r="H735" s="6" t="n"/>
      <c r="I735" s="60">
        <f>H733+$I$5</f>
        <v/>
      </c>
      <c r="J735" s="23">
        <f>(I735*$J$3)/12</f>
        <v/>
      </c>
      <c r="K735" s="23">
        <f>(I735*$K$3)/12</f>
        <v/>
      </c>
      <c r="L735" s="23">
        <f>(I735*$L$3)/12</f>
        <v/>
      </c>
      <c r="M735" s="29">
        <f>(I735*$M$3)/12</f>
        <v/>
      </c>
      <c r="N735" s="23">
        <f>(I735*$N$3)/12</f>
        <v/>
      </c>
      <c r="O735" s="23">
        <f>(I735*$O$3)/12</f>
        <v/>
      </c>
      <c r="P735" s="23">
        <f>(I735*$P$3)/12</f>
        <v/>
      </c>
    </row>
    <row r="736">
      <c r="G736" s="6">
        <f>SUBSTITUTE(D736,"㎡","")</f>
        <v/>
      </c>
      <c r="H736" s="8" t="n"/>
      <c r="I736" s="61">
        <f>H733+$I$6</f>
        <v/>
      </c>
      <c r="J736" s="23">
        <f>(I736*$J$3)/12</f>
        <v/>
      </c>
      <c r="K736" s="23">
        <f>(I736*$K$3)/12</f>
        <v/>
      </c>
      <c r="L736" s="23">
        <f>(I736*$L$3)/12</f>
        <v/>
      </c>
      <c r="M736" s="29">
        <f>(I736*$M$3)/12</f>
        <v/>
      </c>
      <c r="N736" s="23">
        <f>(I736*$N$3)/12</f>
        <v/>
      </c>
      <c r="O736" s="23">
        <f>(I736*$O$3)/12</f>
        <v/>
      </c>
      <c r="P736" s="23">
        <f>(I736*$P$3)/12</f>
        <v/>
      </c>
    </row>
    <row r="737">
      <c r="G737" s="22">
        <f>SUBSTITUTE(D737,"㎡","")</f>
        <v/>
      </c>
      <c r="H737" s="22">
        <f>SUBSTITUTE(B738,"万円","")</f>
        <v/>
      </c>
      <c r="I737" s="59">
        <f>H738+$I$2</f>
        <v/>
      </c>
      <c r="J737" s="26">
        <f>(I737*$J$3)/12</f>
        <v/>
      </c>
      <c r="K737" s="26">
        <f>(I737*$K$3)/12</f>
        <v/>
      </c>
      <c r="L737" s="26">
        <f>(I737*$L$3)/12</f>
        <v/>
      </c>
      <c r="M737" s="26">
        <f>(I737*$M$3)/12</f>
        <v/>
      </c>
      <c r="N737" s="26">
        <f>(I737*$N$3)/12</f>
        <v/>
      </c>
      <c r="O737" s="26">
        <f>(I737*$O$3)/12</f>
        <v/>
      </c>
      <c r="P737" s="26">
        <f>(I737*$P$3)/12</f>
        <v/>
      </c>
    </row>
    <row r="738">
      <c r="G738" s="6">
        <f>SUBSTITUTE(B740,"%","")</f>
        <v/>
      </c>
      <c r="H738" s="7">
        <f>H737/G740</f>
        <v/>
      </c>
      <c r="I738" s="60">
        <f>H738+$I$3</f>
        <v/>
      </c>
      <c r="J738" s="23">
        <f>(I738*$J$3)/12</f>
        <v/>
      </c>
      <c r="K738" s="23">
        <f>(I738*$K$3)/12</f>
        <v/>
      </c>
      <c r="L738" s="23">
        <f>(I738*$L$3)/12</f>
        <v/>
      </c>
      <c r="M738" s="29">
        <f>(I738*$M$3)/12</f>
        <v/>
      </c>
      <c r="N738" s="23">
        <f>(I738*$N$3)/12</f>
        <v/>
      </c>
      <c r="O738" s="23">
        <f>(I738*$O$3)/12</f>
        <v/>
      </c>
      <c r="P738" s="23">
        <f>(I738*$P$3)/12</f>
        <v/>
      </c>
    </row>
    <row r="739">
      <c r="G739" s="28">
        <f>G737*G738</f>
        <v/>
      </c>
      <c r="H739" s="6" t="n"/>
      <c r="I739" s="60">
        <f>H738+$I$4</f>
        <v/>
      </c>
      <c r="J739" s="23">
        <f>(I739*$J$3)/12</f>
        <v/>
      </c>
      <c r="K739" s="23">
        <f>(I739*$K$3)/12</f>
        <v/>
      </c>
      <c r="L739" s="23">
        <f>(I739*$L$3)/12</f>
        <v/>
      </c>
      <c r="M739" s="29">
        <f>(I739*$M$3)/12</f>
        <v/>
      </c>
      <c r="N739" s="23">
        <f>(I739*$N$3)/12</f>
        <v/>
      </c>
      <c r="O739" s="23">
        <f>(I739*$O$3)/12</f>
        <v/>
      </c>
      <c r="P739" s="23">
        <f>(I739*$P$3)/12</f>
        <v/>
      </c>
    </row>
    <row r="740">
      <c r="G740" s="7">
        <f>G739*0.3025</f>
        <v/>
      </c>
      <c r="H740" s="6" t="n"/>
      <c r="I740" s="60">
        <f>H738+$I$5</f>
        <v/>
      </c>
      <c r="J740" s="23">
        <f>(I740*$J$3)/12</f>
        <v/>
      </c>
      <c r="K740" s="23">
        <f>(I740*$K$3)/12</f>
        <v/>
      </c>
      <c r="L740" s="23">
        <f>(I740*$L$3)/12</f>
        <v/>
      </c>
      <c r="M740" s="29">
        <f>(I740*$M$3)/12</f>
        <v/>
      </c>
      <c r="N740" s="23">
        <f>(I740*$N$3)/12</f>
        <v/>
      </c>
      <c r="O740" s="23">
        <f>(I740*$O$3)/12</f>
        <v/>
      </c>
      <c r="P740" s="23">
        <f>(I740*$P$3)/12</f>
        <v/>
      </c>
    </row>
    <row r="741">
      <c r="G741" s="6">
        <f>SUBSTITUTE(D741,"㎡","")</f>
        <v/>
      </c>
      <c r="H741" s="8" t="n"/>
      <c r="I741" s="61">
        <f>H738+$I$6</f>
        <v/>
      </c>
      <c r="J741" s="23">
        <f>(I741*$J$3)/12</f>
        <v/>
      </c>
      <c r="K741" s="23">
        <f>(I741*$K$3)/12</f>
        <v/>
      </c>
      <c r="L741" s="23">
        <f>(I741*$L$3)/12</f>
        <v/>
      </c>
      <c r="M741" s="29">
        <f>(I741*$M$3)/12</f>
        <v/>
      </c>
      <c r="N741" s="23">
        <f>(I741*$N$3)/12</f>
        <v/>
      </c>
      <c r="O741" s="23">
        <f>(I741*$O$3)/12</f>
        <v/>
      </c>
      <c r="P741" s="23">
        <f>(I741*$P$3)/12</f>
        <v/>
      </c>
    </row>
    <row r="742">
      <c r="G742" s="22">
        <f>SUBSTITUTE(D742,"㎡","")</f>
        <v/>
      </c>
      <c r="H742" s="22">
        <f>SUBSTITUTE(B743,"万円","")</f>
        <v/>
      </c>
      <c r="I742" s="59">
        <f>H743+$I$2</f>
        <v/>
      </c>
      <c r="J742" s="26">
        <f>(I742*$J$3)/12</f>
        <v/>
      </c>
      <c r="K742" s="26">
        <f>(I742*$K$3)/12</f>
        <v/>
      </c>
      <c r="L742" s="26">
        <f>(I742*$L$3)/12</f>
        <v/>
      </c>
      <c r="M742" s="26">
        <f>(I742*$M$3)/12</f>
        <v/>
      </c>
      <c r="N742" s="26">
        <f>(I742*$N$3)/12</f>
        <v/>
      </c>
      <c r="O742" s="26">
        <f>(I742*$O$3)/12</f>
        <v/>
      </c>
      <c r="P742" s="26">
        <f>(I742*$P$3)/12</f>
        <v/>
      </c>
    </row>
    <row r="743">
      <c r="G743" s="6">
        <f>SUBSTITUTE(B745,"%","")</f>
        <v/>
      </c>
      <c r="H743" s="7">
        <f>H742/G745</f>
        <v/>
      </c>
      <c r="I743" s="60">
        <f>H743+$I$3</f>
        <v/>
      </c>
      <c r="J743" s="23">
        <f>(I743*$J$3)/12</f>
        <v/>
      </c>
      <c r="K743" s="23">
        <f>(I743*$K$3)/12</f>
        <v/>
      </c>
      <c r="L743" s="23">
        <f>(I743*$L$3)/12</f>
        <v/>
      </c>
      <c r="M743" s="29">
        <f>(I743*$M$3)/12</f>
        <v/>
      </c>
      <c r="N743" s="23">
        <f>(I743*$N$3)/12</f>
        <v/>
      </c>
      <c r="O743" s="23">
        <f>(I743*$O$3)/12</f>
        <v/>
      </c>
      <c r="P743" s="23">
        <f>(I743*$P$3)/12</f>
        <v/>
      </c>
    </row>
    <row r="744">
      <c r="G744" s="28">
        <f>G742*G743</f>
        <v/>
      </c>
      <c r="H744" s="6" t="n"/>
      <c r="I744" s="60">
        <f>H743+$I$4</f>
        <v/>
      </c>
      <c r="J744" s="23">
        <f>(I744*$J$3)/12</f>
        <v/>
      </c>
      <c r="K744" s="23">
        <f>(I744*$K$3)/12</f>
        <v/>
      </c>
      <c r="L744" s="23">
        <f>(I744*$L$3)/12</f>
        <v/>
      </c>
      <c r="M744" s="29">
        <f>(I744*$M$3)/12</f>
        <v/>
      </c>
      <c r="N744" s="23">
        <f>(I744*$N$3)/12</f>
        <v/>
      </c>
      <c r="O744" s="23">
        <f>(I744*$O$3)/12</f>
        <v/>
      </c>
      <c r="P744" s="23">
        <f>(I744*$P$3)/12</f>
        <v/>
      </c>
    </row>
    <row r="745">
      <c r="G745" s="7">
        <f>G744*0.3025</f>
        <v/>
      </c>
      <c r="H745" s="6" t="n"/>
      <c r="I745" s="60">
        <f>H743+$I$5</f>
        <v/>
      </c>
      <c r="J745" s="23">
        <f>(I745*$J$3)/12</f>
        <v/>
      </c>
      <c r="K745" s="23">
        <f>(I745*$K$3)/12</f>
        <v/>
      </c>
      <c r="L745" s="23">
        <f>(I745*$L$3)/12</f>
        <v/>
      </c>
      <c r="M745" s="29">
        <f>(I745*$M$3)/12</f>
        <v/>
      </c>
      <c r="N745" s="23">
        <f>(I745*$N$3)/12</f>
        <v/>
      </c>
      <c r="O745" s="23">
        <f>(I745*$O$3)/12</f>
        <v/>
      </c>
      <c r="P745" s="23">
        <f>(I745*$P$3)/12</f>
        <v/>
      </c>
    </row>
    <row r="746">
      <c r="G746" s="6">
        <f>SUBSTITUTE(D746,"㎡","")</f>
        <v/>
      </c>
      <c r="H746" s="8" t="n"/>
      <c r="I746" s="61">
        <f>H743+$I$6</f>
        <v/>
      </c>
      <c r="J746" s="23">
        <f>(I746*$J$3)/12</f>
        <v/>
      </c>
      <c r="K746" s="23">
        <f>(I746*$K$3)/12</f>
        <v/>
      </c>
      <c r="L746" s="23">
        <f>(I746*$L$3)/12</f>
        <v/>
      </c>
      <c r="M746" s="29">
        <f>(I746*$M$3)/12</f>
        <v/>
      </c>
      <c r="N746" s="23">
        <f>(I746*$N$3)/12</f>
        <v/>
      </c>
      <c r="O746" s="23">
        <f>(I746*$O$3)/12</f>
        <v/>
      </c>
      <c r="P746" s="23">
        <f>(I746*$P$3)/12</f>
        <v/>
      </c>
    </row>
    <row r="747">
      <c r="G747" s="22">
        <f>SUBSTITUTE(D747,"㎡","")</f>
        <v/>
      </c>
      <c r="H747" s="22">
        <f>SUBSTITUTE(B748,"万円","")</f>
        <v/>
      </c>
      <c r="I747" s="59">
        <f>H748+$I$2</f>
        <v/>
      </c>
      <c r="J747" s="26">
        <f>(I747*$J$3)/12</f>
        <v/>
      </c>
      <c r="K747" s="26">
        <f>(I747*$K$3)/12</f>
        <v/>
      </c>
      <c r="L747" s="26">
        <f>(I747*$L$3)/12</f>
        <v/>
      </c>
      <c r="M747" s="26">
        <f>(I747*$M$3)/12</f>
        <v/>
      </c>
      <c r="N747" s="26">
        <f>(I747*$N$3)/12</f>
        <v/>
      </c>
      <c r="O747" s="26">
        <f>(I747*$O$3)/12</f>
        <v/>
      </c>
      <c r="P747" s="26">
        <f>(I747*$P$3)/12</f>
        <v/>
      </c>
    </row>
    <row r="748">
      <c r="G748" s="6">
        <f>SUBSTITUTE(B750,"%","")</f>
        <v/>
      </c>
      <c r="H748" s="7">
        <f>H747/G750</f>
        <v/>
      </c>
      <c r="I748" s="60">
        <f>H748+$I$3</f>
        <v/>
      </c>
      <c r="J748" s="23">
        <f>(I748*$J$3)/12</f>
        <v/>
      </c>
      <c r="K748" s="23">
        <f>(I748*$K$3)/12</f>
        <v/>
      </c>
      <c r="L748" s="23">
        <f>(I748*$L$3)/12</f>
        <v/>
      </c>
      <c r="M748" s="29">
        <f>(I748*$M$3)/12</f>
        <v/>
      </c>
      <c r="N748" s="23">
        <f>(I748*$N$3)/12</f>
        <v/>
      </c>
      <c r="O748" s="23">
        <f>(I748*$O$3)/12</f>
        <v/>
      </c>
      <c r="P748" s="23">
        <f>(I748*$P$3)/12</f>
        <v/>
      </c>
    </row>
    <row r="749">
      <c r="G749" s="28">
        <f>G747*G748</f>
        <v/>
      </c>
      <c r="H749" s="6" t="n"/>
      <c r="I749" s="60">
        <f>H748+$I$4</f>
        <v/>
      </c>
      <c r="J749" s="23">
        <f>(I749*$J$3)/12</f>
        <v/>
      </c>
      <c r="K749" s="23">
        <f>(I749*$K$3)/12</f>
        <v/>
      </c>
      <c r="L749" s="23">
        <f>(I749*$L$3)/12</f>
        <v/>
      </c>
      <c r="M749" s="29">
        <f>(I749*$M$3)/12</f>
        <v/>
      </c>
      <c r="N749" s="23">
        <f>(I749*$N$3)/12</f>
        <v/>
      </c>
      <c r="O749" s="23">
        <f>(I749*$O$3)/12</f>
        <v/>
      </c>
      <c r="P749" s="23">
        <f>(I749*$P$3)/12</f>
        <v/>
      </c>
    </row>
    <row r="750">
      <c r="G750" s="7">
        <f>G749*0.3025</f>
        <v/>
      </c>
      <c r="H750" s="6" t="n"/>
      <c r="I750" s="60">
        <f>H748+$I$5</f>
        <v/>
      </c>
      <c r="J750" s="23">
        <f>(I750*$J$3)/12</f>
        <v/>
      </c>
      <c r="K750" s="23">
        <f>(I750*$K$3)/12</f>
        <v/>
      </c>
      <c r="L750" s="23">
        <f>(I750*$L$3)/12</f>
        <v/>
      </c>
      <c r="M750" s="29">
        <f>(I750*$M$3)/12</f>
        <v/>
      </c>
      <c r="N750" s="23">
        <f>(I750*$N$3)/12</f>
        <v/>
      </c>
      <c r="O750" s="23">
        <f>(I750*$O$3)/12</f>
        <v/>
      </c>
      <c r="P750" s="23">
        <f>(I750*$P$3)/12</f>
        <v/>
      </c>
    </row>
    <row r="751">
      <c r="G751" s="6">
        <f>SUBSTITUTE(D751,"㎡","")</f>
        <v/>
      </c>
      <c r="H751" s="8" t="n"/>
      <c r="I751" s="61">
        <f>H748+$I$6</f>
        <v/>
      </c>
      <c r="J751" s="23">
        <f>(I751*$J$3)/12</f>
        <v/>
      </c>
      <c r="K751" s="23">
        <f>(I751*$K$3)/12</f>
        <v/>
      </c>
      <c r="L751" s="23">
        <f>(I751*$L$3)/12</f>
        <v/>
      </c>
      <c r="M751" s="29">
        <f>(I751*$M$3)/12</f>
        <v/>
      </c>
      <c r="N751" s="23">
        <f>(I751*$N$3)/12</f>
        <v/>
      </c>
      <c r="O751" s="23">
        <f>(I751*$O$3)/12</f>
        <v/>
      </c>
      <c r="P751" s="23">
        <f>(I751*$P$3)/12</f>
        <v/>
      </c>
    </row>
    <row r="752">
      <c r="G752" s="22">
        <f>SUBSTITUTE(D752,"㎡","")</f>
        <v/>
      </c>
      <c r="H752" s="22">
        <f>SUBSTITUTE(B753,"万円","")</f>
        <v/>
      </c>
      <c r="I752" s="59">
        <f>H753+$I$2</f>
        <v/>
      </c>
      <c r="J752" s="26">
        <f>(I752*$J$3)/12</f>
        <v/>
      </c>
      <c r="K752" s="26">
        <f>(I752*$K$3)/12</f>
        <v/>
      </c>
      <c r="L752" s="26">
        <f>(I752*$L$3)/12</f>
        <v/>
      </c>
      <c r="M752" s="26">
        <f>(I752*$M$3)/12</f>
        <v/>
      </c>
      <c r="N752" s="26">
        <f>(I752*$N$3)/12</f>
        <v/>
      </c>
      <c r="O752" s="26">
        <f>(I752*$O$3)/12</f>
        <v/>
      </c>
      <c r="P752" s="26">
        <f>(I752*$P$3)/12</f>
        <v/>
      </c>
    </row>
    <row r="753">
      <c r="G753" s="6">
        <f>SUBSTITUTE(B755,"%","")</f>
        <v/>
      </c>
      <c r="H753" s="7">
        <f>H752/G755</f>
        <v/>
      </c>
      <c r="I753" s="60">
        <f>H753+$I$3</f>
        <v/>
      </c>
      <c r="J753" s="23">
        <f>(I753*$J$3)/12</f>
        <v/>
      </c>
      <c r="K753" s="23">
        <f>(I753*$K$3)/12</f>
        <v/>
      </c>
      <c r="L753" s="23">
        <f>(I753*$L$3)/12</f>
        <v/>
      </c>
      <c r="M753" s="29">
        <f>(I753*$M$3)/12</f>
        <v/>
      </c>
      <c r="N753" s="23">
        <f>(I753*$N$3)/12</f>
        <v/>
      </c>
      <c r="O753" s="23">
        <f>(I753*$O$3)/12</f>
        <v/>
      </c>
      <c r="P753" s="23">
        <f>(I753*$P$3)/12</f>
        <v/>
      </c>
    </row>
    <row r="754">
      <c r="G754" s="28">
        <f>G752*G753</f>
        <v/>
      </c>
      <c r="H754" s="6" t="n"/>
      <c r="I754" s="60">
        <f>H753+$I$4</f>
        <v/>
      </c>
      <c r="J754" s="23">
        <f>(I754*$J$3)/12</f>
        <v/>
      </c>
      <c r="K754" s="23">
        <f>(I754*$K$3)/12</f>
        <v/>
      </c>
      <c r="L754" s="23">
        <f>(I754*$L$3)/12</f>
        <v/>
      </c>
      <c r="M754" s="29">
        <f>(I754*$M$3)/12</f>
        <v/>
      </c>
      <c r="N754" s="23">
        <f>(I754*$N$3)/12</f>
        <v/>
      </c>
      <c r="O754" s="23">
        <f>(I754*$O$3)/12</f>
        <v/>
      </c>
      <c r="P754" s="23">
        <f>(I754*$P$3)/12</f>
        <v/>
      </c>
    </row>
    <row r="755">
      <c r="G755" s="7">
        <f>G754*0.3025</f>
        <v/>
      </c>
      <c r="H755" s="6" t="n"/>
      <c r="I755" s="60">
        <f>H753+$I$5</f>
        <v/>
      </c>
      <c r="J755" s="23">
        <f>(I755*$J$3)/12</f>
        <v/>
      </c>
      <c r="K755" s="23">
        <f>(I755*$K$3)/12</f>
        <v/>
      </c>
      <c r="L755" s="23">
        <f>(I755*$L$3)/12</f>
        <v/>
      </c>
      <c r="M755" s="29">
        <f>(I755*$M$3)/12</f>
        <v/>
      </c>
      <c r="N755" s="23">
        <f>(I755*$N$3)/12</f>
        <v/>
      </c>
      <c r="O755" s="23">
        <f>(I755*$O$3)/12</f>
        <v/>
      </c>
      <c r="P755" s="23">
        <f>(I755*$P$3)/12</f>
        <v/>
      </c>
    </row>
    <row r="756">
      <c r="G756" s="6">
        <f>SUBSTITUTE(D756,"㎡","")</f>
        <v/>
      </c>
      <c r="H756" s="8" t="n"/>
      <c r="I756" s="61">
        <f>H753+$I$6</f>
        <v/>
      </c>
      <c r="J756" s="23">
        <f>(I756*$J$3)/12</f>
        <v/>
      </c>
      <c r="K756" s="23">
        <f>(I756*$K$3)/12</f>
        <v/>
      </c>
      <c r="L756" s="23">
        <f>(I756*$L$3)/12</f>
        <v/>
      </c>
      <c r="M756" s="29">
        <f>(I756*$M$3)/12</f>
        <v/>
      </c>
      <c r="N756" s="23">
        <f>(I756*$N$3)/12</f>
        <v/>
      </c>
      <c r="O756" s="23">
        <f>(I756*$O$3)/12</f>
        <v/>
      </c>
      <c r="P756" s="23">
        <f>(I756*$P$3)/12</f>
        <v/>
      </c>
    </row>
    <row r="757">
      <c r="G757" s="22">
        <f>SUBSTITUTE(D757,"㎡","")</f>
        <v/>
      </c>
      <c r="H757" s="22">
        <f>SUBSTITUTE(B758,"万円","")</f>
        <v/>
      </c>
      <c r="I757" s="59">
        <f>H758+$I$2</f>
        <v/>
      </c>
      <c r="J757" s="26">
        <f>(I757*$J$3)/12</f>
        <v/>
      </c>
      <c r="K757" s="26">
        <f>(I757*$K$3)/12</f>
        <v/>
      </c>
      <c r="L757" s="26">
        <f>(I757*$L$3)/12</f>
        <v/>
      </c>
      <c r="M757" s="26">
        <f>(I757*$M$3)/12</f>
        <v/>
      </c>
      <c r="N757" s="26">
        <f>(I757*$N$3)/12</f>
        <v/>
      </c>
      <c r="O757" s="26">
        <f>(I757*$O$3)/12</f>
        <v/>
      </c>
      <c r="P757" s="26">
        <f>(I757*$P$3)/12</f>
        <v/>
      </c>
    </row>
    <row r="758">
      <c r="G758" s="6">
        <f>SUBSTITUTE(B760,"%","")</f>
        <v/>
      </c>
      <c r="H758" s="7">
        <f>H757/G760</f>
        <v/>
      </c>
      <c r="I758" s="60">
        <f>H758+$I$3</f>
        <v/>
      </c>
      <c r="J758" s="23">
        <f>(I758*$J$3)/12</f>
        <v/>
      </c>
      <c r="K758" s="23">
        <f>(I758*$K$3)/12</f>
        <v/>
      </c>
      <c r="L758" s="23">
        <f>(I758*$L$3)/12</f>
        <v/>
      </c>
      <c r="M758" s="29">
        <f>(I758*$M$3)/12</f>
        <v/>
      </c>
      <c r="N758" s="23">
        <f>(I758*$N$3)/12</f>
        <v/>
      </c>
      <c r="O758" s="23">
        <f>(I758*$O$3)/12</f>
        <v/>
      </c>
      <c r="P758" s="23">
        <f>(I758*$P$3)/12</f>
        <v/>
      </c>
    </row>
    <row r="759">
      <c r="G759" s="28">
        <f>G757*G758</f>
        <v/>
      </c>
      <c r="H759" s="6" t="n"/>
      <c r="I759" s="60">
        <f>H758+$I$4</f>
        <v/>
      </c>
      <c r="J759" s="23">
        <f>(I759*$J$3)/12</f>
        <v/>
      </c>
      <c r="K759" s="23">
        <f>(I759*$K$3)/12</f>
        <v/>
      </c>
      <c r="L759" s="23">
        <f>(I759*$L$3)/12</f>
        <v/>
      </c>
      <c r="M759" s="29">
        <f>(I759*$M$3)/12</f>
        <v/>
      </c>
      <c r="N759" s="23">
        <f>(I759*$N$3)/12</f>
        <v/>
      </c>
      <c r="O759" s="23">
        <f>(I759*$O$3)/12</f>
        <v/>
      </c>
      <c r="P759" s="23">
        <f>(I759*$P$3)/12</f>
        <v/>
      </c>
    </row>
    <row r="760">
      <c r="G760" s="7">
        <f>G759*0.3025</f>
        <v/>
      </c>
      <c r="H760" s="6" t="n"/>
      <c r="I760" s="60">
        <f>H758+$I$5</f>
        <v/>
      </c>
      <c r="J760" s="23">
        <f>(I760*$J$3)/12</f>
        <v/>
      </c>
      <c r="K760" s="23">
        <f>(I760*$K$3)/12</f>
        <v/>
      </c>
      <c r="L760" s="23">
        <f>(I760*$L$3)/12</f>
        <v/>
      </c>
      <c r="M760" s="29">
        <f>(I760*$M$3)/12</f>
        <v/>
      </c>
      <c r="N760" s="23">
        <f>(I760*$N$3)/12</f>
        <v/>
      </c>
      <c r="O760" s="23">
        <f>(I760*$O$3)/12</f>
        <v/>
      </c>
      <c r="P760" s="23">
        <f>(I760*$P$3)/12</f>
        <v/>
      </c>
    </row>
    <row r="761">
      <c r="G761" s="6">
        <f>SUBSTITUTE(D761,"㎡","")</f>
        <v/>
      </c>
      <c r="H761" s="8" t="n"/>
      <c r="I761" s="61">
        <f>H758+$I$6</f>
        <v/>
      </c>
      <c r="J761" s="23">
        <f>(I761*$J$3)/12</f>
        <v/>
      </c>
      <c r="K761" s="23">
        <f>(I761*$K$3)/12</f>
        <v/>
      </c>
      <c r="L761" s="23">
        <f>(I761*$L$3)/12</f>
        <v/>
      </c>
      <c r="M761" s="29">
        <f>(I761*$M$3)/12</f>
        <v/>
      </c>
      <c r="N761" s="23">
        <f>(I761*$N$3)/12</f>
        <v/>
      </c>
      <c r="O761" s="23">
        <f>(I761*$O$3)/12</f>
        <v/>
      </c>
      <c r="P761" s="23">
        <f>(I761*$P$3)/12</f>
        <v/>
      </c>
    </row>
    <row r="762">
      <c r="G762" s="22">
        <f>SUBSTITUTE(D762,"㎡","")</f>
        <v/>
      </c>
      <c r="H762" s="22">
        <f>SUBSTITUTE(B763,"万円","")</f>
        <v/>
      </c>
      <c r="I762" s="59">
        <f>H763+$I$2</f>
        <v/>
      </c>
      <c r="J762" s="26">
        <f>(I762*$J$3)/12</f>
        <v/>
      </c>
      <c r="K762" s="26">
        <f>(I762*$K$3)/12</f>
        <v/>
      </c>
      <c r="L762" s="26">
        <f>(I762*$L$3)/12</f>
        <v/>
      </c>
      <c r="M762" s="26">
        <f>(I762*$M$3)/12</f>
        <v/>
      </c>
      <c r="N762" s="26">
        <f>(I762*$N$3)/12</f>
        <v/>
      </c>
      <c r="O762" s="26">
        <f>(I762*$O$3)/12</f>
        <v/>
      </c>
      <c r="P762" s="26">
        <f>(I762*$P$3)/12</f>
        <v/>
      </c>
    </row>
    <row r="763">
      <c r="G763" s="6">
        <f>SUBSTITUTE(B765,"%","")</f>
        <v/>
      </c>
      <c r="H763" s="7">
        <f>H762/G765</f>
        <v/>
      </c>
      <c r="I763" s="60">
        <f>H763+$I$3</f>
        <v/>
      </c>
      <c r="J763" s="23">
        <f>(I763*$J$3)/12</f>
        <v/>
      </c>
      <c r="K763" s="23">
        <f>(I763*$K$3)/12</f>
        <v/>
      </c>
      <c r="L763" s="23">
        <f>(I763*$L$3)/12</f>
        <v/>
      </c>
      <c r="M763" s="29">
        <f>(I763*$M$3)/12</f>
        <v/>
      </c>
      <c r="N763" s="23">
        <f>(I763*$N$3)/12</f>
        <v/>
      </c>
      <c r="O763" s="23">
        <f>(I763*$O$3)/12</f>
        <v/>
      </c>
      <c r="P763" s="23">
        <f>(I763*$P$3)/12</f>
        <v/>
      </c>
    </row>
    <row r="764">
      <c r="G764" s="28">
        <f>G762*G763</f>
        <v/>
      </c>
      <c r="H764" s="6" t="n"/>
      <c r="I764" s="60">
        <f>H763+$I$4</f>
        <v/>
      </c>
      <c r="J764" s="23">
        <f>(I764*$J$3)/12</f>
        <v/>
      </c>
      <c r="K764" s="23">
        <f>(I764*$K$3)/12</f>
        <v/>
      </c>
      <c r="L764" s="23">
        <f>(I764*$L$3)/12</f>
        <v/>
      </c>
      <c r="M764" s="29">
        <f>(I764*$M$3)/12</f>
        <v/>
      </c>
      <c r="N764" s="23">
        <f>(I764*$N$3)/12</f>
        <v/>
      </c>
      <c r="O764" s="23">
        <f>(I764*$O$3)/12</f>
        <v/>
      </c>
      <c r="P764" s="23">
        <f>(I764*$P$3)/12</f>
        <v/>
      </c>
    </row>
    <row r="765">
      <c r="G765" s="7">
        <f>G764*0.3025</f>
        <v/>
      </c>
      <c r="H765" s="6" t="n"/>
      <c r="I765" s="60">
        <f>H763+$I$5</f>
        <v/>
      </c>
      <c r="J765" s="23">
        <f>(I765*$J$3)/12</f>
        <v/>
      </c>
      <c r="K765" s="23">
        <f>(I765*$K$3)/12</f>
        <v/>
      </c>
      <c r="L765" s="23">
        <f>(I765*$L$3)/12</f>
        <v/>
      </c>
      <c r="M765" s="29">
        <f>(I765*$M$3)/12</f>
        <v/>
      </c>
      <c r="N765" s="23">
        <f>(I765*$N$3)/12</f>
        <v/>
      </c>
      <c r="O765" s="23">
        <f>(I765*$O$3)/12</f>
        <v/>
      </c>
      <c r="P765" s="23">
        <f>(I765*$P$3)/12</f>
        <v/>
      </c>
    </row>
    <row r="766">
      <c r="G766" s="6">
        <f>SUBSTITUTE(D766,"㎡","")</f>
        <v/>
      </c>
      <c r="H766" s="8" t="n"/>
      <c r="I766" s="61">
        <f>H763+$I$6</f>
        <v/>
      </c>
      <c r="J766" s="23">
        <f>(I766*$J$3)/12</f>
        <v/>
      </c>
      <c r="K766" s="23">
        <f>(I766*$K$3)/12</f>
        <v/>
      </c>
      <c r="L766" s="23">
        <f>(I766*$L$3)/12</f>
        <v/>
      </c>
      <c r="M766" s="29">
        <f>(I766*$M$3)/12</f>
        <v/>
      </c>
      <c r="N766" s="23">
        <f>(I766*$N$3)/12</f>
        <v/>
      </c>
      <c r="O766" s="23">
        <f>(I766*$O$3)/12</f>
        <v/>
      </c>
      <c r="P766" s="23">
        <f>(I766*$P$3)/12</f>
        <v/>
      </c>
    </row>
    <row r="767">
      <c r="G767" s="22">
        <f>SUBSTITUTE(D767,"㎡","")</f>
        <v/>
      </c>
      <c r="H767" s="22">
        <f>SUBSTITUTE(B768,"万円","")</f>
        <v/>
      </c>
      <c r="I767" s="59">
        <f>H768+$I$2</f>
        <v/>
      </c>
      <c r="J767" s="26">
        <f>(I767*$J$3)/12</f>
        <v/>
      </c>
      <c r="K767" s="26">
        <f>(I767*$K$3)/12</f>
        <v/>
      </c>
      <c r="L767" s="26">
        <f>(I767*$L$3)/12</f>
        <v/>
      </c>
      <c r="M767" s="26">
        <f>(I767*$M$3)/12</f>
        <v/>
      </c>
      <c r="N767" s="26">
        <f>(I767*$N$3)/12</f>
        <v/>
      </c>
      <c r="O767" s="26">
        <f>(I767*$O$3)/12</f>
        <v/>
      </c>
      <c r="P767" s="26">
        <f>(I767*$P$3)/12</f>
        <v/>
      </c>
    </row>
    <row r="768">
      <c r="G768" s="6">
        <f>SUBSTITUTE(B770,"%","")</f>
        <v/>
      </c>
      <c r="H768" s="7">
        <f>H767/G770</f>
        <v/>
      </c>
      <c r="I768" s="60">
        <f>H768+$I$3</f>
        <v/>
      </c>
      <c r="J768" s="23">
        <f>(I768*$J$3)/12</f>
        <v/>
      </c>
      <c r="K768" s="23">
        <f>(I768*$K$3)/12</f>
        <v/>
      </c>
      <c r="L768" s="23">
        <f>(I768*$L$3)/12</f>
        <v/>
      </c>
      <c r="M768" s="29">
        <f>(I768*$M$3)/12</f>
        <v/>
      </c>
      <c r="N768" s="23">
        <f>(I768*$N$3)/12</f>
        <v/>
      </c>
      <c r="O768" s="23">
        <f>(I768*$O$3)/12</f>
        <v/>
      </c>
      <c r="P768" s="23">
        <f>(I768*$P$3)/12</f>
        <v/>
      </c>
    </row>
    <row r="769">
      <c r="G769" s="28">
        <f>G767*G768</f>
        <v/>
      </c>
      <c r="H769" s="6" t="n"/>
      <c r="I769" s="60">
        <f>H768+$I$4</f>
        <v/>
      </c>
      <c r="J769" s="23">
        <f>(I769*$J$3)/12</f>
        <v/>
      </c>
      <c r="K769" s="23">
        <f>(I769*$K$3)/12</f>
        <v/>
      </c>
      <c r="L769" s="23">
        <f>(I769*$L$3)/12</f>
        <v/>
      </c>
      <c r="M769" s="29">
        <f>(I769*$M$3)/12</f>
        <v/>
      </c>
      <c r="N769" s="23">
        <f>(I769*$N$3)/12</f>
        <v/>
      </c>
      <c r="O769" s="23">
        <f>(I769*$O$3)/12</f>
        <v/>
      </c>
      <c r="P769" s="23">
        <f>(I769*$P$3)/12</f>
        <v/>
      </c>
    </row>
    <row r="770">
      <c r="G770" s="7">
        <f>G769*0.3025</f>
        <v/>
      </c>
      <c r="H770" s="6" t="n"/>
      <c r="I770" s="60">
        <f>H768+$I$5</f>
        <v/>
      </c>
      <c r="J770" s="23">
        <f>(I770*$J$3)/12</f>
        <v/>
      </c>
      <c r="K770" s="23">
        <f>(I770*$K$3)/12</f>
        <v/>
      </c>
      <c r="L770" s="23">
        <f>(I770*$L$3)/12</f>
        <v/>
      </c>
      <c r="M770" s="29">
        <f>(I770*$M$3)/12</f>
        <v/>
      </c>
      <c r="N770" s="23">
        <f>(I770*$N$3)/12</f>
        <v/>
      </c>
      <c r="O770" s="23">
        <f>(I770*$O$3)/12</f>
        <v/>
      </c>
      <c r="P770" s="23">
        <f>(I770*$P$3)/12</f>
        <v/>
      </c>
    </row>
    <row r="771">
      <c r="G771" s="6">
        <f>SUBSTITUTE(D771,"㎡","")</f>
        <v/>
      </c>
      <c r="H771" s="8" t="n"/>
      <c r="I771" s="61">
        <f>H768+$I$6</f>
        <v/>
      </c>
      <c r="J771" s="23">
        <f>(I771*$J$3)/12</f>
        <v/>
      </c>
      <c r="K771" s="23">
        <f>(I771*$K$3)/12</f>
        <v/>
      </c>
      <c r="L771" s="23">
        <f>(I771*$L$3)/12</f>
        <v/>
      </c>
      <c r="M771" s="29">
        <f>(I771*$M$3)/12</f>
        <v/>
      </c>
      <c r="N771" s="23">
        <f>(I771*$N$3)/12</f>
        <v/>
      </c>
      <c r="O771" s="23">
        <f>(I771*$O$3)/12</f>
        <v/>
      </c>
      <c r="P771" s="23">
        <f>(I771*$P$3)/12</f>
        <v/>
      </c>
    </row>
    <row r="772">
      <c r="G772" s="22">
        <f>SUBSTITUTE(D772,"㎡","")</f>
        <v/>
      </c>
      <c r="H772" s="22">
        <f>SUBSTITUTE(B773,"万円","")</f>
        <v/>
      </c>
      <c r="I772" s="59">
        <f>H773+$I$2</f>
        <v/>
      </c>
      <c r="J772" s="26">
        <f>(I772*$J$3)/12</f>
        <v/>
      </c>
      <c r="K772" s="26">
        <f>(I772*$K$3)/12</f>
        <v/>
      </c>
      <c r="L772" s="26">
        <f>(I772*$L$3)/12</f>
        <v/>
      </c>
      <c r="M772" s="26">
        <f>(I772*$M$3)/12</f>
        <v/>
      </c>
      <c r="N772" s="26">
        <f>(I772*$N$3)/12</f>
        <v/>
      </c>
      <c r="O772" s="26">
        <f>(I772*$O$3)/12</f>
        <v/>
      </c>
      <c r="P772" s="26">
        <f>(I772*$P$3)/12</f>
        <v/>
      </c>
    </row>
    <row r="773">
      <c r="G773" s="6">
        <f>SUBSTITUTE(B775,"%","")</f>
        <v/>
      </c>
      <c r="H773" s="7">
        <f>H772/G775</f>
        <v/>
      </c>
      <c r="I773" s="60">
        <f>H773+$I$3</f>
        <v/>
      </c>
      <c r="J773" s="23">
        <f>(I773*$J$3)/12</f>
        <v/>
      </c>
      <c r="K773" s="23">
        <f>(I773*$K$3)/12</f>
        <v/>
      </c>
      <c r="L773" s="23">
        <f>(I773*$L$3)/12</f>
        <v/>
      </c>
      <c r="M773" s="29">
        <f>(I773*$M$3)/12</f>
        <v/>
      </c>
      <c r="N773" s="23">
        <f>(I773*$N$3)/12</f>
        <v/>
      </c>
      <c r="O773" s="23">
        <f>(I773*$O$3)/12</f>
        <v/>
      </c>
      <c r="P773" s="23">
        <f>(I773*$P$3)/12</f>
        <v/>
      </c>
    </row>
    <row r="774">
      <c r="G774" s="28">
        <f>G772*G773</f>
        <v/>
      </c>
      <c r="H774" s="6" t="n"/>
      <c r="I774" s="60">
        <f>H773+$I$4</f>
        <v/>
      </c>
      <c r="J774" s="23">
        <f>(I774*$J$3)/12</f>
        <v/>
      </c>
      <c r="K774" s="23">
        <f>(I774*$K$3)/12</f>
        <v/>
      </c>
      <c r="L774" s="23">
        <f>(I774*$L$3)/12</f>
        <v/>
      </c>
      <c r="M774" s="29">
        <f>(I774*$M$3)/12</f>
        <v/>
      </c>
      <c r="N774" s="23">
        <f>(I774*$N$3)/12</f>
        <v/>
      </c>
      <c r="O774" s="23">
        <f>(I774*$O$3)/12</f>
        <v/>
      </c>
      <c r="P774" s="23">
        <f>(I774*$P$3)/12</f>
        <v/>
      </c>
    </row>
    <row r="775">
      <c r="G775" s="7">
        <f>G774*0.3025</f>
        <v/>
      </c>
      <c r="H775" s="6" t="n"/>
      <c r="I775" s="60">
        <f>H773+$I$5</f>
        <v/>
      </c>
      <c r="J775" s="23">
        <f>(I775*$J$3)/12</f>
        <v/>
      </c>
      <c r="K775" s="23">
        <f>(I775*$K$3)/12</f>
        <v/>
      </c>
      <c r="L775" s="23">
        <f>(I775*$L$3)/12</f>
        <v/>
      </c>
      <c r="M775" s="29">
        <f>(I775*$M$3)/12</f>
        <v/>
      </c>
      <c r="N775" s="23">
        <f>(I775*$N$3)/12</f>
        <v/>
      </c>
      <c r="O775" s="23">
        <f>(I775*$O$3)/12</f>
        <v/>
      </c>
      <c r="P775" s="23">
        <f>(I775*$P$3)/12</f>
        <v/>
      </c>
    </row>
    <row r="776">
      <c r="G776" s="6">
        <f>SUBSTITUTE(D776,"㎡","")</f>
        <v/>
      </c>
      <c r="H776" s="8" t="n"/>
      <c r="I776" s="61">
        <f>H773+$I$6</f>
        <v/>
      </c>
      <c r="J776" s="23">
        <f>(I776*$J$3)/12</f>
        <v/>
      </c>
      <c r="K776" s="23">
        <f>(I776*$K$3)/12</f>
        <v/>
      </c>
      <c r="L776" s="23">
        <f>(I776*$L$3)/12</f>
        <v/>
      </c>
      <c r="M776" s="29">
        <f>(I776*$M$3)/12</f>
        <v/>
      </c>
      <c r="N776" s="23">
        <f>(I776*$N$3)/12</f>
        <v/>
      </c>
      <c r="O776" s="23">
        <f>(I776*$O$3)/12</f>
        <v/>
      </c>
      <c r="P776" s="23">
        <f>(I776*$P$3)/12</f>
        <v/>
      </c>
    </row>
    <row r="777">
      <c r="G777" s="22">
        <f>SUBSTITUTE(D777,"㎡","")</f>
        <v/>
      </c>
      <c r="H777" s="22">
        <f>SUBSTITUTE(B778,"万円","")</f>
        <v/>
      </c>
      <c r="I777" s="59">
        <f>H778+$I$2</f>
        <v/>
      </c>
      <c r="J777" s="26">
        <f>(I777*$J$3)/12</f>
        <v/>
      </c>
      <c r="K777" s="26">
        <f>(I777*$K$3)/12</f>
        <v/>
      </c>
      <c r="L777" s="26">
        <f>(I777*$L$3)/12</f>
        <v/>
      </c>
      <c r="M777" s="26">
        <f>(I777*$M$3)/12</f>
        <v/>
      </c>
      <c r="N777" s="26">
        <f>(I777*$N$3)/12</f>
        <v/>
      </c>
      <c r="O777" s="26">
        <f>(I777*$O$3)/12</f>
        <v/>
      </c>
      <c r="P777" s="26">
        <f>(I777*$P$3)/12</f>
        <v/>
      </c>
    </row>
    <row r="778">
      <c r="G778" s="6">
        <f>SUBSTITUTE(B780,"%","")</f>
        <v/>
      </c>
      <c r="H778" s="7">
        <f>H777/G780</f>
        <v/>
      </c>
      <c r="I778" s="60">
        <f>H778+$I$3</f>
        <v/>
      </c>
      <c r="J778" s="23">
        <f>(I778*$J$3)/12</f>
        <v/>
      </c>
      <c r="K778" s="23">
        <f>(I778*$K$3)/12</f>
        <v/>
      </c>
      <c r="L778" s="23">
        <f>(I778*$L$3)/12</f>
        <v/>
      </c>
      <c r="M778" s="29">
        <f>(I778*$M$3)/12</f>
        <v/>
      </c>
      <c r="N778" s="23">
        <f>(I778*$N$3)/12</f>
        <v/>
      </c>
      <c r="O778" s="23">
        <f>(I778*$O$3)/12</f>
        <v/>
      </c>
      <c r="P778" s="23">
        <f>(I778*$P$3)/12</f>
        <v/>
      </c>
    </row>
    <row r="779">
      <c r="G779" s="28">
        <f>G777*G778</f>
        <v/>
      </c>
      <c r="H779" s="6" t="n"/>
      <c r="I779" s="60">
        <f>H778+$I$4</f>
        <v/>
      </c>
      <c r="J779" s="23">
        <f>(I779*$J$3)/12</f>
        <v/>
      </c>
      <c r="K779" s="23">
        <f>(I779*$K$3)/12</f>
        <v/>
      </c>
      <c r="L779" s="23">
        <f>(I779*$L$3)/12</f>
        <v/>
      </c>
      <c r="M779" s="29">
        <f>(I779*$M$3)/12</f>
        <v/>
      </c>
      <c r="N779" s="23">
        <f>(I779*$N$3)/12</f>
        <v/>
      </c>
      <c r="O779" s="23">
        <f>(I779*$O$3)/12</f>
        <v/>
      </c>
      <c r="P779" s="23">
        <f>(I779*$P$3)/12</f>
        <v/>
      </c>
    </row>
    <row r="780">
      <c r="G780" s="7">
        <f>G779*0.3025</f>
        <v/>
      </c>
      <c r="H780" s="6" t="n"/>
      <c r="I780" s="60">
        <f>H778+$I$5</f>
        <v/>
      </c>
      <c r="J780" s="23">
        <f>(I780*$J$3)/12</f>
        <v/>
      </c>
      <c r="K780" s="23">
        <f>(I780*$K$3)/12</f>
        <v/>
      </c>
      <c r="L780" s="23">
        <f>(I780*$L$3)/12</f>
        <v/>
      </c>
      <c r="M780" s="29">
        <f>(I780*$M$3)/12</f>
        <v/>
      </c>
      <c r="N780" s="23">
        <f>(I780*$N$3)/12</f>
        <v/>
      </c>
      <c r="O780" s="23">
        <f>(I780*$O$3)/12</f>
        <v/>
      </c>
      <c r="P780" s="23">
        <f>(I780*$P$3)/12</f>
        <v/>
      </c>
    </row>
    <row r="781">
      <c r="G781" s="6">
        <f>SUBSTITUTE(D781,"㎡","")</f>
        <v/>
      </c>
      <c r="H781" s="8" t="n"/>
      <c r="I781" s="61">
        <f>H778+$I$6</f>
        <v/>
      </c>
      <c r="J781" s="23">
        <f>(I781*$J$3)/12</f>
        <v/>
      </c>
      <c r="K781" s="23">
        <f>(I781*$K$3)/12</f>
        <v/>
      </c>
      <c r="L781" s="23">
        <f>(I781*$L$3)/12</f>
        <v/>
      </c>
      <c r="M781" s="29">
        <f>(I781*$M$3)/12</f>
        <v/>
      </c>
      <c r="N781" s="23">
        <f>(I781*$N$3)/12</f>
        <v/>
      </c>
      <c r="O781" s="23">
        <f>(I781*$O$3)/12</f>
        <v/>
      </c>
      <c r="P781" s="23">
        <f>(I781*$P$3)/12</f>
        <v/>
      </c>
    </row>
    <row r="782">
      <c r="G782" s="22">
        <f>SUBSTITUTE(D782,"㎡","")</f>
        <v/>
      </c>
      <c r="H782" s="22">
        <f>SUBSTITUTE(B783,"万円","")</f>
        <v/>
      </c>
      <c r="I782" s="59">
        <f>H783+$I$2</f>
        <v/>
      </c>
      <c r="J782" s="26">
        <f>(I782*$J$3)/12</f>
        <v/>
      </c>
      <c r="K782" s="26">
        <f>(I782*$K$3)/12</f>
        <v/>
      </c>
      <c r="L782" s="26">
        <f>(I782*$L$3)/12</f>
        <v/>
      </c>
      <c r="M782" s="26">
        <f>(I782*$M$3)/12</f>
        <v/>
      </c>
      <c r="N782" s="26">
        <f>(I782*$N$3)/12</f>
        <v/>
      </c>
      <c r="O782" s="26">
        <f>(I782*$O$3)/12</f>
        <v/>
      </c>
      <c r="P782" s="26">
        <f>(I782*$P$3)/12</f>
        <v/>
      </c>
    </row>
    <row r="783">
      <c r="G783" s="6">
        <f>SUBSTITUTE(B785,"%","")</f>
        <v/>
      </c>
      <c r="H783" s="7">
        <f>H782/G785</f>
        <v/>
      </c>
      <c r="I783" s="60">
        <f>H783+$I$3</f>
        <v/>
      </c>
      <c r="J783" s="23">
        <f>(I783*$J$3)/12</f>
        <v/>
      </c>
      <c r="K783" s="23">
        <f>(I783*$K$3)/12</f>
        <v/>
      </c>
      <c r="L783" s="23">
        <f>(I783*$L$3)/12</f>
        <v/>
      </c>
      <c r="M783" s="29">
        <f>(I783*$M$3)/12</f>
        <v/>
      </c>
      <c r="N783" s="23">
        <f>(I783*$N$3)/12</f>
        <v/>
      </c>
      <c r="O783" s="23">
        <f>(I783*$O$3)/12</f>
        <v/>
      </c>
      <c r="P783" s="23">
        <f>(I783*$P$3)/12</f>
        <v/>
      </c>
    </row>
    <row r="784">
      <c r="G784" s="28">
        <f>G782*G783</f>
        <v/>
      </c>
      <c r="H784" s="6" t="n"/>
      <c r="I784" s="60">
        <f>H783+$I$4</f>
        <v/>
      </c>
      <c r="J784" s="23">
        <f>(I784*$J$3)/12</f>
        <v/>
      </c>
      <c r="K784" s="23">
        <f>(I784*$K$3)/12</f>
        <v/>
      </c>
      <c r="L784" s="23">
        <f>(I784*$L$3)/12</f>
        <v/>
      </c>
      <c r="M784" s="29">
        <f>(I784*$M$3)/12</f>
        <v/>
      </c>
      <c r="N784" s="23">
        <f>(I784*$N$3)/12</f>
        <v/>
      </c>
      <c r="O784" s="23">
        <f>(I784*$O$3)/12</f>
        <v/>
      </c>
      <c r="P784" s="23">
        <f>(I784*$P$3)/12</f>
        <v/>
      </c>
    </row>
    <row r="785">
      <c r="G785" s="7">
        <f>G784*0.3025</f>
        <v/>
      </c>
      <c r="H785" s="6" t="n"/>
      <c r="I785" s="60">
        <f>H783+$I$5</f>
        <v/>
      </c>
      <c r="J785" s="23">
        <f>(I785*$J$3)/12</f>
        <v/>
      </c>
      <c r="K785" s="23">
        <f>(I785*$K$3)/12</f>
        <v/>
      </c>
      <c r="L785" s="23">
        <f>(I785*$L$3)/12</f>
        <v/>
      </c>
      <c r="M785" s="29">
        <f>(I785*$M$3)/12</f>
        <v/>
      </c>
      <c r="N785" s="23">
        <f>(I785*$N$3)/12</f>
        <v/>
      </c>
      <c r="O785" s="23">
        <f>(I785*$O$3)/12</f>
        <v/>
      </c>
      <c r="P785" s="23">
        <f>(I785*$P$3)/12</f>
        <v/>
      </c>
    </row>
    <row r="786">
      <c r="G786" s="6">
        <f>SUBSTITUTE(D786,"㎡","")</f>
        <v/>
      </c>
      <c r="H786" s="8" t="n"/>
      <c r="I786" s="61">
        <f>H783+$I$6</f>
        <v/>
      </c>
      <c r="J786" s="23">
        <f>(I786*$J$3)/12</f>
        <v/>
      </c>
      <c r="K786" s="23">
        <f>(I786*$K$3)/12</f>
        <v/>
      </c>
      <c r="L786" s="23">
        <f>(I786*$L$3)/12</f>
        <v/>
      </c>
      <c r="M786" s="29">
        <f>(I786*$M$3)/12</f>
        <v/>
      </c>
      <c r="N786" s="23">
        <f>(I786*$N$3)/12</f>
        <v/>
      </c>
      <c r="O786" s="23">
        <f>(I786*$O$3)/12</f>
        <v/>
      </c>
      <c r="P786" s="23">
        <f>(I786*$P$3)/12</f>
        <v/>
      </c>
    </row>
    <row r="787">
      <c r="G787" s="22">
        <f>SUBSTITUTE(D787,"㎡","")</f>
        <v/>
      </c>
      <c r="H787" s="22">
        <f>SUBSTITUTE(B788,"万円","")</f>
        <v/>
      </c>
      <c r="I787" s="59">
        <f>H788+$I$2</f>
        <v/>
      </c>
      <c r="J787" s="26">
        <f>(I787*$J$3)/12</f>
        <v/>
      </c>
      <c r="K787" s="26">
        <f>(I787*$K$3)/12</f>
        <v/>
      </c>
      <c r="L787" s="26">
        <f>(I787*$L$3)/12</f>
        <v/>
      </c>
      <c r="M787" s="26">
        <f>(I787*$M$3)/12</f>
        <v/>
      </c>
      <c r="N787" s="26">
        <f>(I787*$N$3)/12</f>
        <v/>
      </c>
      <c r="O787" s="26">
        <f>(I787*$O$3)/12</f>
        <v/>
      </c>
      <c r="P787" s="26">
        <f>(I787*$P$3)/12</f>
        <v/>
      </c>
    </row>
    <row r="788">
      <c r="G788" s="6">
        <f>SUBSTITUTE(B790,"%","")</f>
        <v/>
      </c>
      <c r="H788" s="7">
        <f>H787/G790</f>
        <v/>
      </c>
      <c r="I788" s="60">
        <f>H788+$I$3</f>
        <v/>
      </c>
      <c r="J788" s="23">
        <f>(I788*$J$3)/12</f>
        <v/>
      </c>
      <c r="K788" s="23">
        <f>(I788*$K$3)/12</f>
        <v/>
      </c>
      <c r="L788" s="23">
        <f>(I788*$L$3)/12</f>
        <v/>
      </c>
      <c r="M788" s="29">
        <f>(I788*$M$3)/12</f>
        <v/>
      </c>
      <c r="N788" s="23">
        <f>(I788*$N$3)/12</f>
        <v/>
      </c>
      <c r="O788" s="23">
        <f>(I788*$O$3)/12</f>
        <v/>
      </c>
      <c r="P788" s="23">
        <f>(I788*$P$3)/12</f>
        <v/>
      </c>
    </row>
    <row r="789">
      <c r="G789" s="28">
        <f>G787*G788</f>
        <v/>
      </c>
      <c r="H789" s="6" t="n"/>
      <c r="I789" s="60">
        <f>H788+$I$4</f>
        <v/>
      </c>
      <c r="J789" s="23">
        <f>(I789*$J$3)/12</f>
        <v/>
      </c>
      <c r="K789" s="23">
        <f>(I789*$K$3)/12</f>
        <v/>
      </c>
      <c r="L789" s="23">
        <f>(I789*$L$3)/12</f>
        <v/>
      </c>
      <c r="M789" s="29">
        <f>(I789*$M$3)/12</f>
        <v/>
      </c>
      <c r="N789" s="23">
        <f>(I789*$N$3)/12</f>
        <v/>
      </c>
      <c r="O789" s="23">
        <f>(I789*$O$3)/12</f>
        <v/>
      </c>
      <c r="P789" s="23">
        <f>(I789*$P$3)/12</f>
        <v/>
      </c>
    </row>
    <row r="790">
      <c r="G790" s="7">
        <f>G789*0.3025</f>
        <v/>
      </c>
      <c r="H790" s="6" t="n"/>
      <c r="I790" s="60">
        <f>H788+$I$5</f>
        <v/>
      </c>
      <c r="J790" s="23">
        <f>(I790*$J$3)/12</f>
        <v/>
      </c>
      <c r="K790" s="23">
        <f>(I790*$K$3)/12</f>
        <v/>
      </c>
      <c r="L790" s="23">
        <f>(I790*$L$3)/12</f>
        <v/>
      </c>
      <c r="M790" s="29">
        <f>(I790*$M$3)/12</f>
        <v/>
      </c>
      <c r="N790" s="23">
        <f>(I790*$N$3)/12</f>
        <v/>
      </c>
      <c r="O790" s="23">
        <f>(I790*$O$3)/12</f>
        <v/>
      </c>
      <c r="P790" s="23">
        <f>(I790*$P$3)/12</f>
        <v/>
      </c>
    </row>
    <row r="791">
      <c r="G791" s="6">
        <f>SUBSTITUTE(D791,"㎡","")</f>
        <v/>
      </c>
      <c r="H791" s="8" t="n"/>
      <c r="I791" s="61">
        <f>H788+$I$6</f>
        <v/>
      </c>
      <c r="J791" s="23">
        <f>(I791*$J$3)/12</f>
        <v/>
      </c>
      <c r="K791" s="23">
        <f>(I791*$K$3)/12</f>
        <v/>
      </c>
      <c r="L791" s="23">
        <f>(I791*$L$3)/12</f>
        <v/>
      </c>
      <c r="M791" s="29">
        <f>(I791*$M$3)/12</f>
        <v/>
      </c>
      <c r="N791" s="23">
        <f>(I791*$N$3)/12</f>
        <v/>
      </c>
      <c r="O791" s="23">
        <f>(I791*$O$3)/12</f>
        <v/>
      </c>
      <c r="P791" s="23">
        <f>(I791*$P$3)/12</f>
        <v/>
      </c>
    </row>
    <row r="792">
      <c r="G792" s="22">
        <f>SUBSTITUTE(D792,"㎡","")</f>
        <v/>
      </c>
      <c r="H792" s="22">
        <f>SUBSTITUTE(B793,"万円","")</f>
        <v/>
      </c>
      <c r="I792" s="59">
        <f>H793+$I$2</f>
        <v/>
      </c>
      <c r="J792" s="26">
        <f>(I792*$J$3)/12</f>
        <v/>
      </c>
      <c r="K792" s="26">
        <f>(I792*$K$3)/12</f>
        <v/>
      </c>
      <c r="L792" s="26">
        <f>(I792*$L$3)/12</f>
        <v/>
      </c>
      <c r="M792" s="26">
        <f>(I792*$M$3)/12</f>
        <v/>
      </c>
      <c r="N792" s="26">
        <f>(I792*$N$3)/12</f>
        <v/>
      </c>
      <c r="O792" s="26">
        <f>(I792*$O$3)/12</f>
        <v/>
      </c>
      <c r="P792" s="26">
        <f>(I792*$P$3)/12</f>
        <v/>
      </c>
    </row>
    <row r="793">
      <c r="G793" s="6">
        <f>SUBSTITUTE(B795,"%","")</f>
        <v/>
      </c>
      <c r="H793" s="7">
        <f>H792/G795</f>
        <v/>
      </c>
      <c r="I793" s="60">
        <f>H793+$I$3</f>
        <v/>
      </c>
      <c r="J793" s="23">
        <f>(I793*$J$3)/12</f>
        <v/>
      </c>
      <c r="K793" s="23">
        <f>(I793*$K$3)/12</f>
        <v/>
      </c>
      <c r="L793" s="23">
        <f>(I793*$L$3)/12</f>
        <v/>
      </c>
      <c r="M793" s="29">
        <f>(I793*$M$3)/12</f>
        <v/>
      </c>
      <c r="N793" s="23">
        <f>(I793*$N$3)/12</f>
        <v/>
      </c>
      <c r="O793" s="23">
        <f>(I793*$O$3)/12</f>
        <v/>
      </c>
      <c r="P793" s="23">
        <f>(I793*$P$3)/12</f>
        <v/>
      </c>
    </row>
    <row r="794">
      <c r="G794" s="28">
        <f>G792*G793</f>
        <v/>
      </c>
      <c r="H794" s="6" t="n"/>
      <c r="I794" s="60">
        <f>H793+$I$4</f>
        <v/>
      </c>
      <c r="J794" s="23">
        <f>(I794*$J$3)/12</f>
        <v/>
      </c>
      <c r="K794" s="23">
        <f>(I794*$K$3)/12</f>
        <v/>
      </c>
      <c r="L794" s="23">
        <f>(I794*$L$3)/12</f>
        <v/>
      </c>
      <c r="M794" s="29">
        <f>(I794*$M$3)/12</f>
        <v/>
      </c>
      <c r="N794" s="23">
        <f>(I794*$N$3)/12</f>
        <v/>
      </c>
      <c r="O794" s="23">
        <f>(I794*$O$3)/12</f>
        <v/>
      </c>
      <c r="P794" s="23">
        <f>(I794*$P$3)/12</f>
        <v/>
      </c>
    </row>
    <row r="795">
      <c r="G795" s="7">
        <f>G794*0.3025</f>
        <v/>
      </c>
      <c r="H795" s="6" t="n"/>
      <c r="I795" s="60">
        <f>H793+$I$5</f>
        <v/>
      </c>
      <c r="J795" s="23">
        <f>(I795*$J$3)/12</f>
        <v/>
      </c>
      <c r="K795" s="23">
        <f>(I795*$K$3)/12</f>
        <v/>
      </c>
      <c r="L795" s="23">
        <f>(I795*$L$3)/12</f>
        <v/>
      </c>
      <c r="M795" s="29">
        <f>(I795*$M$3)/12</f>
        <v/>
      </c>
      <c r="N795" s="23">
        <f>(I795*$N$3)/12</f>
        <v/>
      </c>
      <c r="O795" s="23">
        <f>(I795*$O$3)/12</f>
        <v/>
      </c>
      <c r="P795" s="23">
        <f>(I795*$P$3)/12</f>
        <v/>
      </c>
    </row>
    <row r="796">
      <c r="G796" s="6">
        <f>SUBSTITUTE(D796,"㎡","")</f>
        <v/>
      </c>
      <c r="H796" s="8" t="n"/>
      <c r="I796" s="61">
        <f>H793+$I$6</f>
        <v/>
      </c>
      <c r="J796" s="23">
        <f>(I796*$J$3)/12</f>
        <v/>
      </c>
      <c r="K796" s="23">
        <f>(I796*$K$3)/12</f>
        <v/>
      </c>
      <c r="L796" s="23">
        <f>(I796*$L$3)/12</f>
        <v/>
      </c>
      <c r="M796" s="29">
        <f>(I796*$M$3)/12</f>
        <v/>
      </c>
      <c r="N796" s="23">
        <f>(I796*$N$3)/12</f>
        <v/>
      </c>
      <c r="O796" s="23">
        <f>(I796*$O$3)/12</f>
        <v/>
      </c>
      <c r="P796" s="23">
        <f>(I796*$P$3)/12</f>
        <v/>
      </c>
    </row>
    <row r="797">
      <c r="G797" s="22">
        <f>SUBSTITUTE(D797,"㎡","")</f>
        <v/>
      </c>
      <c r="H797" s="22">
        <f>SUBSTITUTE(B798,"万円","")</f>
        <v/>
      </c>
      <c r="I797" s="59">
        <f>H798+$I$2</f>
        <v/>
      </c>
      <c r="J797" s="26">
        <f>(I797*$J$3)/12</f>
        <v/>
      </c>
      <c r="K797" s="26">
        <f>(I797*$K$3)/12</f>
        <v/>
      </c>
      <c r="L797" s="26">
        <f>(I797*$L$3)/12</f>
        <v/>
      </c>
      <c r="M797" s="26">
        <f>(I797*$M$3)/12</f>
        <v/>
      </c>
      <c r="N797" s="26">
        <f>(I797*$N$3)/12</f>
        <v/>
      </c>
      <c r="O797" s="26">
        <f>(I797*$O$3)/12</f>
        <v/>
      </c>
      <c r="P797" s="26">
        <f>(I797*$P$3)/12</f>
        <v/>
      </c>
    </row>
    <row r="798">
      <c r="G798" s="6">
        <f>SUBSTITUTE(B800,"%","")</f>
        <v/>
      </c>
      <c r="H798" s="7">
        <f>H797/G800</f>
        <v/>
      </c>
      <c r="I798" s="60">
        <f>H798+$I$3</f>
        <v/>
      </c>
      <c r="J798" s="23">
        <f>(I798*$J$3)/12</f>
        <v/>
      </c>
      <c r="K798" s="23">
        <f>(I798*$K$3)/12</f>
        <v/>
      </c>
      <c r="L798" s="23">
        <f>(I798*$L$3)/12</f>
        <v/>
      </c>
      <c r="M798" s="29">
        <f>(I798*$M$3)/12</f>
        <v/>
      </c>
      <c r="N798" s="23">
        <f>(I798*$N$3)/12</f>
        <v/>
      </c>
      <c r="O798" s="23">
        <f>(I798*$O$3)/12</f>
        <v/>
      </c>
      <c r="P798" s="23">
        <f>(I798*$P$3)/12</f>
        <v/>
      </c>
    </row>
    <row r="799">
      <c r="G799" s="28">
        <f>G797*G798</f>
        <v/>
      </c>
      <c r="H799" s="6" t="n"/>
      <c r="I799" s="60">
        <f>H798+$I$4</f>
        <v/>
      </c>
      <c r="J799" s="23">
        <f>(I799*$J$3)/12</f>
        <v/>
      </c>
      <c r="K799" s="23">
        <f>(I799*$K$3)/12</f>
        <v/>
      </c>
      <c r="L799" s="23">
        <f>(I799*$L$3)/12</f>
        <v/>
      </c>
      <c r="M799" s="29">
        <f>(I799*$M$3)/12</f>
        <v/>
      </c>
      <c r="N799" s="23">
        <f>(I799*$N$3)/12</f>
        <v/>
      </c>
      <c r="O799" s="23">
        <f>(I799*$O$3)/12</f>
        <v/>
      </c>
      <c r="P799" s="23">
        <f>(I799*$P$3)/12</f>
        <v/>
      </c>
    </row>
    <row r="800">
      <c r="G800" s="7">
        <f>G799*0.3025</f>
        <v/>
      </c>
      <c r="H800" s="6" t="n"/>
      <c r="I800" s="60">
        <f>H798+$I$5</f>
        <v/>
      </c>
      <c r="J800" s="23">
        <f>(I800*$J$3)/12</f>
        <v/>
      </c>
      <c r="K800" s="23">
        <f>(I800*$K$3)/12</f>
        <v/>
      </c>
      <c r="L800" s="23">
        <f>(I800*$L$3)/12</f>
        <v/>
      </c>
      <c r="M800" s="29">
        <f>(I800*$M$3)/12</f>
        <v/>
      </c>
      <c r="N800" s="23">
        <f>(I800*$N$3)/12</f>
        <v/>
      </c>
      <c r="O800" s="23">
        <f>(I800*$O$3)/12</f>
        <v/>
      </c>
      <c r="P800" s="23">
        <f>(I800*$P$3)/12</f>
        <v/>
      </c>
    </row>
    <row r="801">
      <c r="G801" s="6">
        <f>SUBSTITUTE(D801,"㎡","")</f>
        <v/>
      </c>
      <c r="H801" s="8" t="n"/>
      <c r="I801" s="61">
        <f>H798+$I$6</f>
        <v/>
      </c>
      <c r="J801" s="23">
        <f>(I801*$J$3)/12</f>
        <v/>
      </c>
      <c r="K801" s="23">
        <f>(I801*$K$3)/12</f>
        <v/>
      </c>
      <c r="L801" s="23">
        <f>(I801*$L$3)/12</f>
        <v/>
      </c>
      <c r="M801" s="29">
        <f>(I801*$M$3)/12</f>
        <v/>
      </c>
      <c r="N801" s="23">
        <f>(I801*$N$3)/12</f>
        <v/>
      </c>
      <c r="O801" s="23">
        <f>(I801*$O$3)/12</f>
        <v/>
      </c>
      <c r="P801" s="23">
        <f>(I801*$P$3)/12</f>
        <v/>
      </c>
    </row>
    <row r="802">
      <c r="G802" s="22">
        <f>SUBSTITUTE(D802,"㎡","")</f>
        <v/>
      </c>
      <c r="H802" s="22">
        <f>SUBSTITUTE(B803,"万円","")</f>
        <v/>
      </c>
      <c r="I802" s="59">
        <f>H803+$I$2</f>
        <v/>
      </c>
      <c r="J802" s="26">
        <f>(I802*$J$3)/12</f>
        <v/>
      </c>
      <c r="K802" s="26">
        <f>(I802*$K$3)/12</f>
        <v/>
      </c>
      <c r="L802" s="26">
        <f>(I802*$L$3)/12</f>
        <v/>
      </c>
      <c r="M802" s="26">
        <f>(I802*$M$3)/12</f>
        <v/>
      </c>
      <c r="N802" s="26">
        <f>(I802*$N$3)/12</f>
        <v/>
      </c>
      <c r="O802" s="26">
        <f>(I802*$O$3)/12</f>
        <v/>
      </c>
      <c r="P802" s="26">
        <f>(I802*$P$3)/12</f>
        <v/>
      </c>
    </row>
    <row r="803">
      <c r="G803" s="6">
        <f>SUBSTITUTE(B805,"%","")</f>
        <v/>
      </c>
      <c r="H803" s="7">
        <f>H802/G805</f>
        <v/>
      </c>
      <c r="I803" s="60">
        <f>H803+$I$3</f>
        <v/>
      </c>
      <c r="J803" s="23">
        <f>(I803*$J$3)/12</f>
        <v/>
      </c>
      <c r="K803" s="23">
        <f>(I803*$K$3)/12</f>
        <v/>
      </c>
      <c r="L803" s="23">
        <f>(I803*$L$3)/12</f>
        <v/>
      </c>
      <c r="M803" s="29">
        <f>(I803*$M$3)/12</f>
        <v/>
      </c>
      <c r="N803" s="23">
        <f>(I803*$N$3)/12</f>
        <v/>
      </c>
      <c r="O803" s="23">
        <f>(I803*$O$3)/12</f>
        <v/>
      </c>
      <c r="P803" s="23">
        <f>(I803*$P$3)/12</f>
        <v/>
      </c>
    </row>
    <row r="804">
      <c r="G804" s="28">
        <f>G802*G803</f>
        <v/>
      </c>
      <c r="H804" s="6" t="n"/>
      <c r="I804" s="60">
        <f>H803+$I$4</f>
        <v/>
      </c>
      <c r="J804" s="23">
        <f>(I804*$J$3)/12</f>
        <v/>
      </c>
      <c r="K804" s="23">
        <f>(I804*$K$3)/12</f>
        <v/>
      </c>
      <c r="L804" s="23">
        <f>(I804*$L$3)/12</f>
        <v/>
      </c>
      <c r="M804" s="29">
        <f>(I804*$M$3)/12</f>
        <v/>
      </c>
      <c r="N804" s="23">
        <f>(I804*$N$3)/12</f>
        <v/>
      </c>
      <c r="O804" s="23">
        <f>(I804*$O$3)/12</f>
        <v/>
      </c>
      <c r="P804" s="23">
        <f>(I804*$P$3)/12</f>
        <v/>
      </c>
    </row>
    <row r="805">
      <c r="G805" s="7">
        <f>G804*0.3025</f>
        <v/>
      </c>
      <c r="H805" s="6" t="n"/>
      <c r="I805" s="60">
        <f>H803+$I$5</f>
        <v/>
      </c>
      <c r="J805" s="23">
        <f>(I805*$J$3)/12</f>
        <v/>
      </c>
      <c r="K805" s="23">
        <f>(I805*$K$3)/12</f>
        <v/>
      </c>
      <c r="L805" s="23">
        <f>(I805*$L$3)/12</f>
        <v/>
      </c>
      <c r="M805" s="29">
        <f>(I805*$M$3)/12</f>
        <v/>
      </c>
      <c r="N805" s="23">
        <f>(I805*$N$3)/12</f>
        <v/>
      </c>
      <c r="O805" s="23">
        <f>(I805*$O$3)/12</f>
        <v/>
      </c>
      <c r="P805" s="23">
        <f>(I805*$P$3)/12</f>
        <v/>
      </c>
    </row>
    <row r="806">
      <c r="G806" s="6">
        <f>SUBSTITUTE(D806,"㎡","")</f>
        <v/>
      </c>
      <c r="H806" s="8" t="n"/>
      <c r="I806" s="61">
        <f>H803+$I$6</f>
        <v/>
      </c>
      <c r="J806" s="23">
        <f>(I806*$J$3)/12</f>
        <v/>
      </c>
      <c r="K806" s="23">
        <f>(I806*$K$3)/12</f>
        <v/>
      </c>
      <c r="L806" s="23">
        <f>(I806*$L$3)/12</f>
        <v/>
      </c>
      <c r="M806" s="29">
        <f>(I806*$M$3)/12</f>
        <v/>
      </c>
      <c r="N806" s="23">
        <f>(I806*$N$3)/12</f>
        <v/>
      </c>
      <c r="O806" s="23">
        <f>(I806*$O$3)/12</f>
        <v/>
      </c>
      <c r="P806" s="23">
        <f>(I806*$P$3)/12</f>
        <v/>
      </c>
    </row>
    <row r="807">
      <c r="G807" s="22">
        <f>SUBSTITUTE(D807,"㎡","")</f>
        <v/>
      </c>
      <c r="H807" s="22">
        <f>SUBSTITUTE(B808,"万円","")</f>
        <v/>
      </c>
      <c r="I807" s="59">
        <f>H808+$I$2</f>
        <v/>
      </c>
      <c r="J807" s="26">
        <f>(I807*$J$3)/12</f>
        <v/>
      </c>
      <c r="K807" s="26">
        <f>(I807*$K$3)/12</f>
        <v/>
      </c>
      <c r="L807" s="26">
        <f>(I807*$L$3)/12</f>
        <v/>
      </c>
      <c r="M807" s="26">
        <f>(I807*$M$3)/12</f>
        <v/>
      </c>
      <c r="N807" s="26">
        <f>(I807*$N$3)/12</f>
        <v/>
      </c>
      <c r="O807" s="26">
        <f>(I807*$O$3)/12</f>
        <v/>
      </c>
      <c r="P807" s="26">
        <f>(I807*$P$3)/12</f>
        <v/>
      </c>
    </row>
    <row r="808">
      <c r="G808" s="6">
        <f>SUBSTITUTE(B810,"%","")</f>
        <v/>
      </c>
      <c r="H808" s="7">
        <f>H807/G810</f>
        <v/>
      </c>
      <c r="I808" s="60">
        <f>H808+$I$3</f>
        <v/>
      </c>
      <c r="J808" s="23">
        <f>(I808*$J$3)/12</f>
        <v/>
      </c>
      <c r="K808" s="23">
        <f>(I808*$K$3)/12</f>
        <v/>
      </c>
      <c r="L808" s="23">
        <f>(I808*$L$3)/12</f>
        <v/>
      </c>
      <c r="M808" s="29">
        <f>(I808*$M$3)/12</f>
        <v/>
      </c>
      <c r="N808" s="23">
        <f>(I808*$N$3)/12</f>
        <v/>
      </c>
      <c r="O808" s="23">
        <f>(I808*$O$3)/12</f>
        <v/>
      </c>
      <c r="P808" s="23">
        <f>(I808*$P$3)/12</f>
        <v/>
      </c>
    </row>
    <row r="809">
      <c r="G809" s="28">
        <f>G807*G808</f>
        <v/>
      </c>
      <c r="H809" s="6" t="n"/>
      <c r="I809" s="60">
        <f>H808+$I$4</f>
        <v/>
      </c>
      <c r="J809" s="23">
        <f>(I809*$J$3)/12</f>
        <v/>
      </c>
      <c r="K809" s="23">
        <f>(I809*$K$3)/12</f>
        <v/>
      </c>
      <c r="L809" s="23">
        <f>(I809*$L$3)/12</f>
        <v/>
      </c>
      <c r="M809" s="29">
        <f>(I809*$M$3)/12</f>
        <v/>
      </c>
      <c r="N809" s="23">
        <f>(I809*$N$3)/12</f>
        <v/>
      </c>
      <c r="O809" s="23">
        <f>(I809*$O$3)/12</f>
        <v/>
      </c>
      <c r="P809" s="23">
        <f>(I809*$P$3)/12</f>
        <v/>
      </c>
    </row>
    <row r="810">
      <c r="G810" s="7">
        <f>G809*0.3025</f>
        <v/>
      </c>
      <c r="H810" s="6" t="n"/>
      <c r="I810" s="60">
        <f>H808+$I$5</f>
        <v/>
      </c>
      <c r="J810" s="23">
        <f>(I810*$J$3)/12</f>
        <v/>
      </c>
      <c r="K810" s="23">
        <f>(I810*$K$3)/12</f>
        <v/>
      </c>
      <c r="L810" s="23">
        <f>(I810*$L$3)/12</f>
        <v/>
      </c>
      <c r="M810" s="29">
        <f>(I810*$M$3)/12</f>
        <v/>
      </c>
      <c r="N810" s="23">
        <f>(I810*$N$3)/12</f>
        <v/>
      </c>
      <c r="O810" s="23">
        <f>(I810*$O$3)/12</f>
        <v/>
      </c>
      <c r="P810" s="23">
        <f>(I810*$P$3)/12</f>
        <v/>
      </c>
    </row>
    <row r="811">
      <c r="G811" s="6">
        <f>SUBSTITUTE(D811,"㎡","")</f>
        <v/>
      </c>
      <c r="H811" s="8" t="n"/>
      <c r="I811" s="61">
        <f>H808+$I$6</f>
        <v/>
      </c>
      <c r="J811" s="23">
        <f>(I811*$J$3)/12</f>
        <v/>
      </c>
      <c r="K811" s="23">
        <f>(I811*$K$3)/12</f>
        <v/>
      </c>
      <c r="L811" s="23">
        <f>(I811*$L$3)/12</f>
        <v/>
      </c>
      <c r="M811" s="29">
        <f>(I811*$M$3)/12</f>
        <v/>
      </c>
      <c r="N811" s="23">
        <f>(I811*$N$3)/12</f>
        <v/>
      </c>
      <c r="O811" s="23">
        <f>(I811*$O$3)/12</f>
        <v/>
      </c>
      <c r="P811" s="23">
        <f>(I811*$P$3)/12</f>
        <v/>
      </c>
    </row>
    <row r="812">
      <c r="G812" s="22">
        <f>SUBSTITUTE(D812,"㎡","")</f>
        <v/>
      </c>
      <c r="H812" s="22">
        <f>SUBSTITUTE(B813,"万円","")</f>
        <v/>
      </c>
      <c r="I812" s="59">
        <f>H813+$I$2</f>
        <v/>
      </c>
      <c r="J812" s="26">
        <f>(I812*$J$3)/12</f>
        <v/>
      </c>
      <c r="K812" s="26">
        <f>(I812*$K$3)/12</f>
        <v/>
      </c>
      <c r="L812" s="26">
        <f>(I812*$L$3)/12</f>
        <v/>
      </c>
      <c r="M812" s="26">
        <f>(I812*$M$3)/12</f>
        <v/>
      </c>
      <c r="N812" s="26">
        <f>(I812*$N$3)/12</f>
        <v/>
      </c>
      <c r="O812" s="26">
        <f>(I812*$O$3)/12</f>
        <v/>
      </c>
      <c r="P812" s="26">
        <f>(I812*$P$3)/12</f>
        <v/>
      </c>
    </row>
    <row r="813">
      <c r="G813" s="6">
        <f>SUBSTITUTE(B815,"%","")</f>
        <v/>
      </c>
      <c r="H813" s="7">
        <f>H812/G815</f>
        <v/>
      </c>
      <c r="I813" s="60">
        <f>H813+$I$3</f>
        <v/>
      </c>
      <c r="J813" s="23">
        <f>(I813*$J$3)/12</f>
        <v/>
      </c>
      <c r="K813" s="23">
        <f>(I813*$K$3)/12</f>
        <v/>
      </c>
      <c r="L813" s="23">
        <f>(I813*$L$3)/12</f>
        <v/>
      </c>
      <c r="M813" s="29">
        <f>(I813*$M$3)/12</f>
        <v/>
      </c>
      <c r="N813" s="23">
        <f>(I813*$N$3)/12</f>
        <v/>
      </c>
      <c r="O813" s="23">
        <f>(I813*$O$3)/12</f>
        <v/>
      </c>
      <c r="P813" s="23">
        <f>(I813*$P$3)/12</f>
        <v/>
      </c>
    </row>
    <row r="814">
      <c r="G814" s="28">
        <f>G812*G813</f>
        <v/>
      </c>
      <c r="H814" s="6" t="n"/>
      <c r="I814" s="60">
        <f>H813+$I$4</f>
        <v/>
      </c>
      <c r="J814" s="23">
        <f>(I814*$J$3)/12</f>
        <v/>
      </c>
      <c r="K814" s="23">
        <f>(I814*$K$3)/12</f>
        <v/>
      </c>
      <c r="L814" s="23">
        <f>(I814*$L$3)/12</f>
        <v/>
      </c>
      <c r="M814" s="29">
        <f>(I814*$M$3)/12</f>
        <v/>
      </c>
      <c r="N814" s="23">
        <f>(I814*$N$3)/12</f>
        <v/>
      </c>
      <c r="O814" s="23">
        <f>(I814*$O$3)/12</f>
        <v/>
      </c>
      <c r="P814" s="23">
        <f>(I814*$P$3)/12</f>
        <v/>
      </c>
    </row>
    <row r="815">
      <c r="G815" s="7">
        <f>G814*0.3025</f>
        <v/>
      </c>
      <c r="H815" s="6" t="n"/>
      <c r="I815" s="60">
        <f>H813+$I$5</f>
        <v/>
      </c>
      <c r="J815" s="23">
        <f>(I815*$J$3)/12</f>
        <v/>
      </c>
      <c r="K815" s="23">
        <f>(I815*$K$3)/12</f>
        <v/>
      </c>
      <c r="L815" s="23">
        <f>(I815*$L$3)/12</f>
        <v/>
      </c>
      <c r="M815" s="29">
        <f>(I815*$M$3)/12</f>
        <v/>
      </c>
      <c r="N815" s="23">
        <f>(I815*$N$3)/12</f>
        <v/>
      </c>
      <c r="O815" s="23">
        <f>(I815*$O$3)/12</f>
        <v/>
      </c>
      <c r="P815" s="23">
        <f>(I815*$P$3)/12</f>
        <v/>
      </c>
    </row>
    <row r="816">
      <c r="G816" s="6">
        <f>SUBSTITUTE(D816,"㎡","")</f>
        <v/>
      </c>
      <c r="H816" s="8" t="n"/>
      <c r="I816" s="61">
        <f>H813+$I$6</f>
        <v/>
      </c>
      <c r="J816" s="23">
        <f>(I816*$J$3)/12</f>
        <v/>
      </c>
      <c r="K816" s="23">
        <f>(I816*$K$3)/12</f>
        <v/>
      </c>
      <c r="L816" s="23">
        <f>(I816*$L$3)/12</f>
        <v/>
      </c>
      <c r="M816" s="29">
        <f>(I816*$M$3)/12</f>
        <v/>
      </c>
      <c r="N816" s="23">
        <f>(I816*$N$3)/12</f>
        <v/>
      </c>
      <c r="O816" s="23">
        <f>(I816*$O$3)/12</f>
        <v/>
      </c>
      <c r="P816" s="23">
        <f>(I816*$P$3)/12</f>
        <v/>
      </c>
    </row>
    <row r="817">
      <c r="G817" s="22">
        <f>SUBSTITUTE(D817,"㎡","")</f>
        <v/>
      </c>
      <c r="H817" s="22">
        <f>SUBSTITUTE(B818,"万円","")</f>
        <v/>
      </c>
      <c r="I817" s="59">
        <f>H818+$I$2</f>
        <v/>
      </c>
      <c r="J817" s="26">
        <f>(I817*$J$3)/12</f>
        <v/>
      </c>
      <c r="K817" s="26">
        <f>(I817*$K$3)/12</f>
        <v/>
      </c>
      <c r="L817" s="26">
        <f>(I817*$L$3)/12</f>
        <v/>
      </c>
      <c r="M817" s="26">
        <f>(I817*$M$3)/12</f>
        <v/>
      </c>
      <c r="N817" s="26">
        <f>(I817*$N$3)/12</f>
        <v/>
      </c>
      <c r="O817" s="26">
        <f>(I817*$O$3)/12</f>
        <v/>
      </c>
      <c r="P817" s="26">
        <f>(I817*$P$3)/12</f>
        <v/>
      </c>
    </row>
    <row r="818">
      <c r="G818" s="6">
        <f>SUBSTITUTE(B820,"%","")</f>
        <v/>
      </c>
      <c r="H818" s="7">
        <f>H817/G820</f>
        <v/>
      </c>
      <c r="I818" s="60">
        <f>H818+$I$3</f>
        <v/>
      </c>
      <c r="J818" s="23">
        <f>(I818*$J$3)/12</f>
        <v/>
      </c>
      <c r="K818" s="23">
        <f>(I818*$K$3)/12</f>
        <v/>
      </c>
      <c r="L818" s="23">
        <f>(I818*$L$3)/12</f>
        <v/>
      </c>
      <c r="M818" s="29">
        <f>(I818*$M$3)/12</f>
        <v/>
      </c>
      <c r="N818" s="23">
        <f>(I818*$N$3)/12</f>
        <v/>
      </c>
      <c r="O818" s="23">
        <f>(I818*$O$3)/12</f>
        <v/>
      </c>
      <c r="P818" s="23">
        <f>(I818*$P$3)/12</f>
        <v/>
      </c>
    </row>
    <row r="819">
      <c r="G819" s="28">
        <f>G817*G818</f>
        <v/>
      </c>
      <c r="H819" s="6" t="n"/>
      <c r="I819" s="60">
        <f>H818+$I$4</f>
        <v/>
      </c>
      <c r="J819" s="23">
        <f>(I819*$J$3)/12</f>
        <v/>
      </c>
      <c r="K819" s="23">
        <f>(I819*$K$3)/12</f>
        <v/>
      </c>
      <c r="L819" s="23">
        <f>(I819*$L$3)/12</f>
        <v/>
      </c>
      <c r="M819" s="29">
        <f>(I819*$M$3)/12</f>
        <v/>
      </c>
      <c r="N819" s="23">
        <f>(I819*$N$3)/12</f>
        <v/>
      </c>
      <c r="O819" s="23">
        <f>(I819*$O$3)/12</f>
        <v/>
      </c>
      <c r="P819" s="23">
        <f>(I819*$P$3)/12</f>
        <v/>
      </c>
    </row>
    <row r="820">
      <c r="G820" s="7">
        <f>G819*0.3025</f>
        <v/>
      </c>
      <c r="H820" s="6" t="n"/>
      <c r="I820" s="60">
        <f>H818+$I$5</f>
        <v/>
      </c>
      <c r="J820" s="23">
        <f>(I820*$J$3)/12</f>
        <v/>
      </c>
      <c r="K820" s="23">
        <f>(I820*$K$3)/12</f>
        <v/>
      </c>
      <c r="L820" s="23">
        <f>(I820*$L$3)/12</f>
        <v/>
      </c>
      <c r="M820" s="29">
        <f>(I820*$M$3)/12</f>
        <v/>
      </c>
      <c r="N820" s="23">
        <f>(I820*$N$3)/12</f>
        <v/>
      </c>
      <c r="O820" s="23">
        <f>(I820*$O$3)/12</f>
        <v/>
      </c>
      <c r="P820" s="23">
        <f>(I820*$P$3)/12</f>
        <v/>
      </c>
    </row>
    <row r="821">
      <c r="G821" s="6">
        <f>SUBSTITUTE(D821,"㎡","")</f>
        <v/>
      </c>
      <c r="H821" s="8" t="n"/>
      <c r="I821" s="61">
        <f>H818+$I$6</f>
        <v/>
      </c>
      <c r="J821" s="23">
        <f>(I821*$J$3)/12</f>
        <v/>
      </c>
      <c r="K821" s="23">
        <f>(I821*$K$3)/12</f>
        <v/>
      </c>
      <c r="L821" s="23">
        <f>(I821*$L$3)/12</f>
        <v/>
      </c>
      <c r="M821" s="29">
        <f>(I821*$M$3)/12</f>
        <v/>
      </c>
      <c r="N821" s="23">
        <f>(I821*$N$3)/12</f>
        <v/>
      </c>
      <c r="O821" s="23">
        <f>(I821*$O$3)/12</f>
        <v/>
      </c>
      <c r="P821" s="23">
        <f>(I821*$P$3)/12</f>
        <v/>
      </c>
    </row>
    <row r="822">
      <c r="G822" s="22">
        <f>SUBSTITUTE(D822,"㎡","")</f>
        <v/>
      </c>
      <c r="H822" s="22">
        <f>SUBSTITUTE(B823,"万円","")</f>
        <v/>
      </c>
      <c r="I822" s="59">
        <f>H823+$I$2</f>
        <v/>
      </c>
      <c r="J822" s="26">
        <f>(I822*$J$3)/12</f>
        <v/>
      </c>
      <c r="K822" s="26">
        <f>(I822*$K$3)/12</f>
        <v/>
      </c>
      <c r="L822" s="26">
        <f>(I822*$L$3)/12</f>
        <v/>
      </c>
      <c r="M822" s="26">
        <f>(I822*$M$3)/12</f>
        <v/>
      </c>
      <c r="N822" s="26">
        <f>(I822*$N$3)/12</f>
        <v/>
      </c>
      <c r="O822" s="26">
        <f>(I822*$O$3)/12</f>
        <v/>
      </c>
      <c r="P822" s="26">
        <f>(I822*$P$3)/12</f>
        <v/>
      </c>
    </row>
    <row r="823">
      <c r="G823" s="6">
        <f>SUBSTITUTE(B825,"%","")</f>
        <v/>
      </c>
      <c r="H823" s="7">
        <f>H822/G825</f>
        <v/>
      </c>
      <c r="I823" s="60">
        <f>H823+$I$3</f>
        <v/>
      </c>
      <c r="J823" s="23">
        <f>(I823*$J$3)/12</f>
        <v/>
      </c>
      <c r="K823" s="23">
        <f>(I823*$K$3)/12</f>
        <v/>
      </c>
      <c r="L823" s="23">
        <f>(I823*$L$3)/12</f>
        <v/>
      </c>
      <c r="M823" s="29">
        <f>(I823*$M$3)/12</f>
        <v/>
      </c>
      <c r="N823" s="23">
        <f>(I823*$N$3)/12</f>
        <v/>
      </c>
      <c r="O823" s="23">
        <f>(I823*$O$3)/12</f>
        <v/>
      </c>
      <c r="P823" s="23">
        <f>(I823*$P$3)/12</f>
        <v/>
      </c>
    </row>
    <row r="824">
      <c r="G824" s="28">
        <f>G822*G823</f>
        <v/>
      </c>
      <c r="H824" s="6" t="n"/>
      <c r="I824" s="60">
        <f>H823+$I$4</f>
        <v/>
      </c>
      <c r="J824" s="23">
        <f>(I824*$J$3)/12</f>
        <v/>
      </c>
      <c r="K824" s="23">
        <f>(I824*$K$3)/12</f>
        <v/>
      </c>
      <c r="L824" s="23">
        <f>(I824*$L$3)/12</f>
        <v/>
      </c>
      <c r="M824" s="29">
        <f>(I824*$M$3)/12</f>
        <v/>
      </c>
      <c r="N824" s="23">
        <f>(I824*$N$3)/12</f>
        <v/>
      </c>
      <c r="O824" s="23">
        <f>(I824*$O$3)/12</f>
        <v/>
      </c>
      <c r="P824" s="23">
        <f>(I824*$P$3)/12</f>
        <v/>
      </c>
    </row>
    <row r="825">
      <c r="G825" s="7">
        <f>G824*0.3025</f>
        <v/>
      </c>
      <c r="H825" s="6" t="n"/>
      <c r="I825" s="60">
        <f>H823+$I$5</f>
        <v/>
      </c>
      <c r="J825" s="23">
        <f>(I825*$J$3)/12</f>
        <v/>
      </c>
      <c r="K825" s="23">
        <f>(I825*$K$3)/12</f>
        <v/>
      </c>
      <c r="L825" s="23">
        <f>(I825*$L$3)/12</f>
        <v/>
      </c>
      <c r="M825" s="29">
        <f>(I825*$M$3)/12</f>
        <v/>
      </c>
      <c r="N825" s="23">
        <f>(I825*$N$3)/12</f>
        <v/>
      </c>
      <c r="O825" s="23">
        <f>(I825*$O$3)/12</f>
        <v/>
      </c>
      <c r="P825" s="23">
        <f>(I825*$P$3)/12</f>
        <v/>
      </c>
    </row>
    <row r="826">
      <c r="G826" s="6">
        <f>SUBSTITUTE(D826,"㎡","")</f>
        <v/>
      </c>
      <c r="H826" s="8" t="n"/>
      <c r="I826" s="61">
        <f>H823+$I$6</f>
        <v/>
      </c>
      <c r="J826" s="23">
        <f>(I826*$J$3)/12</f>
        <v/>
      </c>
      <c r="K826" s="23">
        <f>(I826*$K$3)/12</f>
        <v/>
      </c>
      <c r="L826" s="23">
        <f>(I826*$L$3)/12</f>
        <v/>
      </c>
      <c r="M826" s="29">
        <f>(I826*$M$3)/12</f>
        <v/>
      </c>
      <c r="N826" s="23">
        <f>(I826*$N$3)/12</f>
        <v/>
      </c>
      <c r="O826" s="23">
        <f>(I826*$O$3)/12</f>
        <v/>
      </c>
      <c r="P826" s="23">
        <f>(I826*$P$3)/12</f>
        <v/>
      </c>
    </row>
    <row r="827">
      <c r="G827" s="22">
        <f>SUBSTITUTE(D827,"㎡","")</f>
        <v/>
      </c>
      <c r="H827" s="22">
        <f>SUBSTITUTE(B828,"万円","")</f>
        <v/>
      </c>
      <c r="I827" s="59">
        <f>H828+$I$2</f>
        <v/>
      </c>
      <c r="J827" s="26">
        <f>(I827*$J$3)/12</f>
        <v/>
      </c>
      <c r="K827" s="26">
        <f>(I827*$K$3)/12</f>
        <v/>
      </c>
      <c r="L827" s="26">
        <f>(I827*$L$3)/12</f>
        <v/>
      </c>
      <c r="M827" s="26">
        <f>(I827*$M$3)/12</f>
        <v/>
      </c>
      <c r="N827" s="26">
        <f>(I827*$N$3)/12</f>
        <v/>
      </c>
      <c r="O827" s="26">
        <f>(I827*$O$3)/12</f>
        <v/>
      </c>
      <c r="P827" s="26">
        <f>(I827*$P$3)/12</f>
        <v/>
      </c>
    </row>
    <row r="828">
      <c r="G828" s="6">
        <f>SUBSTITUTE(B830,"%","")</f>
        <v/>
      </c>
      <c r="H828" s="7">
        <f>H827/G830</f>
        <v/>
      </c>
      <c r="I828" s="60">
        <f>H828+$I$3</f>
        <v/>
      </c>
      <c r="J828" s="23">
        <f>(I828*$J$3)/12</f>
        <v/>
      </c>
      <c r="K828" s="23">
        <f>(I828*$K$3)/12</f>
        <v/>
      </c>
      <c r="L828" s="23">
        <f>(I828*$L$3)/12</f>
        <v/>
      </c>
      <c r="M828" s="29">
        <f>(I828*$M$3)/12</f>
        <v/>
      </c>
      <c r="N828" s="23">
        <f>(I828*$N$3)/12</f>
        <v/>
      </c>
      <c r="O828" s="23">
        <f>(I828*$O$3)/12</f>
        <v/>
      </c>
      <c r="P828" s="23">
        <f>(I828*$P$3)/12</f>
        <v/>
      </c>
    </row>
    <row r="829">
      <c r="G829" s="28">
        <f>G827*G828</f>
        <v/>
      </c>
      <c r="H829" s="6" t="n"/>
      <c r="I829" s="60">
        <f>H828+$I$4</f>
        <v/>
      </c>
      <c r="J829" s="23">
        <f>(I829*$J$3)/12</f>
        <v/>
      </c>
      <c r="K829" s="23">
        <f>(I829*$K$3)/12</f>
        <v/>
      </c>
      <c r="L829" s="23">
        <f>(I829*$L$3)/12</f>
        <v/>
      </c>
      <c r="M829" s="29">
        <f>(I829*$M$3)/12</f>
        <v/>
      </c>
      <c r="N829" s="23">
        <f>(I829*$N$3)/12</f>
        <v/>
      </c>
      <c r="O829" s="23">
        <f>(I829*$O$3)/12</f>
        <v/>
      </c>
      <c r="P829" s="23">
        <f>(I829*$P$3)/12</f>
        <v/>
      </c>
    </row>
    <row r="830">
      <c r="G830" s="7">
        <f>G829*0.3025</f>
        <v/>
      </c>
      <c r="H830" s="6" t="n"/>
      <c r="I830" s="60">
        <f>H828+$I$5</f>
        <v/>
      </c>
      <c r="J830" s="23">
        <f>(I830*$J$3)/12</f>
        <v/>
      </c>
      <c r="K830" s="23">
        <f>(I830*$K$3)/12</f>
        <v/>
      </c>
      <c r="L830" s="23">
        <f>(I830*$L$3)/12</f>
        <v/>
      </c>
      <c r="M830" s="29">
        <f>(I830*$M$3)/12</f>
        <v/>
      </c>
      <c r="N830" s="23">
        <f>(I830*$N$3)/12</f>
        <v/>
      </c>
      <c r="O830" s="23">
        <f>(I830*$O$3)/12</f>
        <v/>
      </c>
      <c r="P830" s="23">
        <f>(I830*$P$3)/12</f>
        <v/>
      </c>
    </row>
    <row r="831">
      <c r="G831" s="6">
        <f>SUBSTITUTE(D831,"㎡","")</f>
        <v/>
      </c>
      <c r="H831" s="8" t="n"/>
      <c r="I831" s="61">
        <f>H828+$I$6</f>
        <v/>
      </c>
      <c r="J831" s="23">
        <f>(I831*$J$3)/12</f>
        <v/>
      </c>
      <c r="K831" s="23">
        <f>(I831*$K$3)/12</f>
        <v/>
      </c>
      <c r="L831" s="23">
        <f>(I831*$L$3)/12</f>
        <v/>
      </c>
      <c r="M831" s="29">
        <f>(I831*$M$3)/12</f>
        <v/>
      </c>
      <c r="N831" s="23">
        <f>(I831*$N$3)/12</f>
        <v/>
      </c>
      <c r="O831" s="23">
        <f>(I831*$O$3)/12</f>
        <v/>
      </c>
      <c r="P831" s="23">
        <f>(I831*$P$3)/12</f>
        <v/>
      </c>
    </row>
    <row r="832">
      <c r="G832" s="22">
        <f>SUBSTITUTE(D832,"㎡","")</f>
        <v/>
      </c>
      <c r="H832" s="22">
        <f>SUBSTITUTE(B833,"万円","")</f>
        <v/>
      </c>
      <c r="I832" s="59">
        <f>H833+$I$2</f>
        <v/>
      </c>
      <c r="J832" s="26">
        <f>(I832*$J$3)/12</f>
        <v/>
      </c>
      <c r="K832" s="26">
        <f>(I832*$K$3)/12</f>
        <v/>
      </c>
      <c r="L832" s="26">
        <f>(I832*$L$3)/12</f>
        <v/>
      </c>
      <c r="M832" s="26">
        <f>(I832*$M$3)/12</f>
        <v/>
      </c>
      <c r="N832" s="26">
        <f>(I832*$N$3)/12</f>
        <v/>
      </c>
      <c r="O832" s="26">
        <f>(I832*$O$3)/12</f>
        <v/>
      </c>
      <c r="P832" s="26">
        <f>(I832*$P$3)/12</f>
        <v/>
      </c>
    </row>
    <row r="833">
      <c r="G833" s="6">
        <f>SUBSTITUTE(B835,"%","")</f>
        <v/>
      </c>
      <c r="H833" s="7">
        <f>H832/G835</f>
        <v/>
      </c>
      <c r="I833" s="60">
        <f>H833+$I$3</f>
        <v/>
      </c>
      <c r="J833" s="23">
        <f>(I833*$J$3)/12</f>
        <v/>
      </c>
      <c r="K833" s="23">
        <f>(I833*$K$3)/12</f>
        <v/>
      </c>
      <c r="L833" s="23">
        <f>(I833*$L$3)/12</f>
        <v/>
      </c>
      <c r="M833" s="29">
        <f>(I833*$M$3)/12</f>
        <v/>
      </c>
      <c r="N833" s="23">
        <f>(I833*$N$3)/12</f>
        <v/>
      </c>
      <c r="O833" s="23">
        <f>(I833*$O$3)/12</f>
        <v/>
      </c>
      <c r="P833" s="23">
        <f>(I833*$P$3)/12</f>
        <v/>
      </c>
    </row>
    <row r="834">
      <c r="G834" s="28">
        <f>G832*G833</f>
        <v/>
      </c>
      <c r="H834" s="6" t="n"/>
      <c r="I834" s="60">
        <f>H833+$I$4</f>
        <v/>
      </c>
      <c r="J834" s="23">
        <f>(I834*$J$3)/12</f>
        <v/>
      </c>
      <c r="K834" s="23">
        <f>(I834*$K$3)/12</f>
        <v/>
      </c>
      <c r="L834" s="23">
        <f>(I834*$L$3)/12</f>
        <v/>
      </c>
      <c r="M834" s="29">
        <f>(I834*$M$3)/12</f>
        <v/>
      </c>
      <c r="N834" s="23">
        <f>(I834*$N$3)/12</f>
        <v/>
      </c>
      <c r="O834" s="23">
        <f>(I834*$O$3)/12</f>
        <v/>
      </c>
      <c r="P834" s="23">
        <f>(I834*$P$3)/12</f>
        <v/>
      </c>
    </row>
    <row r="835">
      <c r="G835" s="7">
        <f>G834*0.3025</f>
        <v/>
      </c>
      <c r="H835" s="6" t="n"/>
      <c r="I835" s="60">
        <f>H833+$I$5</f>
        <v/>
      </c>
      <c r="J835" s="23">
        <f>(I835*$J$3)/12</f>
        <v/>
      </c>
      <c r="K835" s="23">
        <f>(I835*$K$3)/12</f>
        <v/>
      </c>
      <c r="L835" s="23">
        <f>(I835*$L$3)/12</f>
        <v/>
      </c>
      <c r="M835" s="29">
        <f>(I835*$M$3)/12</f>
        <v/>
      </c>
      <c r="N835" s="23">
        <f>(I835*$N$3)/12</f>
        <v/>
      </c>
      <c r="O835" s="23">
        <f>(I835*$O$3)/12</f>
        <v/>
      </c>
      <c r="P835" s="23">
        <f>(I835*$P$3)/12</f>
        <v/>
      </c>
    </row>
    <row r="836">
      <c r="G836" s="6">
        <f>SUBSTITUTE(D836,"㎡","")</f>
        <v/>
      </c>
      <c r="H836" s="8" t="n"/>
      <c r="I836" s="61">
        <f>H833+$I$6</f>
        <v/>
      </c>
      <c r="J836" s="23">
        <f>(I836*$J$3)/12</f>
        <v/>
      </c>
      <c r="K836" s="23">
        <f>(I836*$K$3)/12</f>
        <v/>
      </c>
      <c r="L836" s="23">
        <f>(I836*$L$3)/12</f>
        <v/>
      </c>
      <c r="M836" s="29">
        <f>(I836*$M$3)/12</f>
        <v/>
      </c>
      <c r="N836" s="23">
        <f>(I836*$N$3)/12</f>
        <v/>
      </c>
      <c r="O836" s="23">
        <f>(I836*$O$3)/12</f>
        <v/>
      </c>
      <c r="P836" s="23">
        <f>(I836*$P$3)/12</f>
        <v/>
      </c>
    </row>
    <row r="837">
      <c r="G837" s="22">
        <f>SUBSTITUTE(D837,"㎡","")</f>
        <v/>
      </c>
      <c r="H837" s="22">
        <f>SUBSTITUTE(B838,"万円","")</f>
        <v/>
      </c>
      <c r="I837" s="59">
        <f>H838+$I$2</f>
        <v/>
      </c>
      <c r="J837" s="26">
        <f>(I837*$J$3)/12</f>
        <v/>
      </c>
      <c r="K837" s="26">
        <f>(I837*$K$3)/12</f>
        <v/>
      </c>
      <c r="L837" s="26">
        <f>(I837*$L$3)/12</f>
        <v/>
      </c>
      <c r="M837" s="26">
        <f>(I837*$M$3)/12</f>
        <v/>
      </c>
      <c r="N837" s="26">
        <f>(I837*$N$3)/12</f>
        <v/>
      </c>
      <c r="O837" s="26">
        <f>(I837*$O$3)/12</f>
        <v/>
      </c>
      <c r="P837" s="26">
        <f>(I837*$P$3)/12</f>
        <v/>
      </c>
    </row>
    <row r="838">
      <c r="G838" s="6">
        <f>SUBSTITUTE(B840,"%","")</f>
        <v/>
      </c>
      <c r="H838" s="7">
        <f>H837/G840</f>
        <v/>
      </c>
      <c r="I838" s="60">
        <f>H838+$I$3</f>
        <v/>
      </c>
      <c r="J838" s="23">
        <f>(I838*$J$3)/12</f>
        <v/>
      </c>
      <c r="K838" s="23">
        <f>(I838*$K$3)/12</f>
        <v/>
      </c>
      <c r="L838" s="23">
        <f>(I838*$L$3)/12</f>
        <v/>
      </c>
      <c r="M838" s="29">
        <f>(I838*$M$3)/12</f>
        <v/>
      </c>
      <c r="N838" s="23">
        <f>(I838*$N$3)/12</f>
        <v/>
      </c>
      <c r="O838" s="23">
        <f>(I838*$O$3)/12</f>
        <v/>
      </c>
      <c r="P838" s="23">
        <f>(I838*$P$3)/12</f>
        <v/>
      </c>
    </row>
    <row r="839">
      <c r="G839" s="28">
        <f>G837*G838</f>
        <v/>
      </c>
      <c r="H839" s="6" t="n"/>
      <c r="I839" s="60">
        <f>H838+$I$4</f>
        <v/>
      </c>
      <c r="J839" s="23">
        <f>(I839*$J$3)/12</f>
        <v/>
      </c>
      <c r="K839" s="23">
        <f>(I839*$K$3)/12</f>
        <v/>
      </c>
      <c r="L839" s="23">
        <f>(I839*$L$3)/12</f>
        <v/>
      </c>
      <c r="M839" s="29">
        <f>(I839*$M$3)/12</f>
        <v/>
      </c>
      <c r="N839" s="23">
        <f>(I839*$N$3)/12</f>
        <v/>
      </c>
      <c r="O839" s="23">
        <f>(I839*$O$3)/12</f>
        <v/>
      </c>
      <c r="P839" s="23">
        <f>(I839*$P$3)/12</f>
        <v/>
      </c>
    </row>
    <row r="840">
      <c r="G840" s="7">
        <f>G839*0.3025</f>
        <v/>
      </c>
      <c r="H840" s="6" t="n"/>
      <c r="I840" s="60">
        <f>H838+$I$5</f>
        <v/>
      </c>
      <c r="J840" s="23">
        <f>(I840*$J$3)/12</f>
        <v/>
      </c>
      <c r="K840" s="23">
        <f>(I840*$K$3)/12</f>
        <v/>
      </c>
      <c r="L840" s="23">
        <f>(I840*$L$3)/12</f>
        <v/>
      </c>
      <c r="M840" s="29">
        <f>(I840*$M$3)/12</f>
        <v/>
      </c>
      <c r="N840" s="23">
        <f>(I840*$N$3)/12</f>
        <v/>
      </c>
      <c r="O840" s="23">
        <f>(I840*$O$3)/12</f>
        <v/>
      </c>
      <c r="P840" s="23">
        <f>(I840*$P$3)/12</f>
        <v/>
      </c>
    </row>
    <row r="841">
      <c r="G841" s="6">
        <f>SUBSTITUTE(D841,"㎡","")</f>
        <v/>
      </c>
      <c r="H841" s="8" t="n"/>
      <c r="I841" s="61">
        <f>H838+$I$6</f>
        <v/>
      </c>
      <c r="J841" s="23">
        <f>(I841*$J$3)/12</f>
        <v/>
      </c>
      <c r="K841" s="23">
        <f>(I841*$K$3)/12</f>
        <v/>
      </c>
      <c r="L841" s="23">
        <f>(I841*$L$3)/12</f>
        <v/>
      </c>
      <c r="M841" s="29">
        <f>(I841*$M$3)/12</f>
        <v/>
      </c>
      <c r="N841" s="23">
        <f>(I841*$N$3)/12</f>
        <v/>
      </c>
      <c r="O841" s="23">
        <f>(I841*$O$3)/12</f>
        <v/>
      </c>
      <c r="P841" s="23">
        <f>(I841*$P$3)/12</f>
        <v/>
      </c>
    </row>
    <row r="842">
      <c r="G842" s="22">
        <f>SUBSTITUTE(D842,"㎡","")</f>
        <v/>
      </c>
      <c r="H842" s="22">
        <f>SUBSTITUTE(B843,"万円","")</f>
        <v/>
      </c>
      <c r="I842" s="59">
        <f>H843+$I$2</f>
        <v/>
      </c>
      <c r="J842" s="26">
        <f>(I842*$J$3)/12</f>
        <v/>
      </c>
      <c r="K842" s="26">
        <f>(I842*$K$3)/12</f>
        <v/>
      </c>
      <c r="L842" s="26">
        <f>(I842*$L$3)/12</f>
        <v/>
      </c>
      <c r="M842" s="26">
        <f>(I842*$M$3)/12</f>
        <v/>
      </c>
      <c r="N842" s="26">
        <f>(I842*$N$3)/12</f>
        <v/>
      </c>
      <c r="O842" s="26">
        <f>(I842*$O$3)/12</f>
        <v/>
      </c>
      <c r="P842" s="26">
        <f>(I842*$P$3)/12</f>
        <v/>
      </c>
    </row>
    <row r="843">
      <c r="G843" s="6">
        <f>SUBSTITUTE(B845,"%","")</f>
        <v/>
      </c>
      <c r="H843" s="7">
        <f>H842/G845</f>
        <v/>
      </c>
      <c r="I843" s="60">
        <f>H843+$I$3</f>
        <v/>
      </c>
      <c r="J843" s="23">
        <f>(I843*$J$3)/12</f>
        <v/>
      </c>
      <c r="K843" s="23">
        <f>(I843*$K$3)/12</f>
        <v/>
      </c>
      <c r="L843" s="23">
        <f>(I843*$L$3)/12</f>
        <v/>
      </c>
      <c r="M843" s="29">
        <f>(I843*$M$3)/12</f>
        <v/>
      </c>
      <c r="N843" s="23">
        <f>(I843*$N$3)/12</f>
        <v/>
      </c>
      <c r="O843" s="23">
        <f>(I843*$O$3)/12</f>
        <v/>
      </c>
      <c r="P843" s="23">
        <f>(I843*$P$3)/12</f>
        <v/>
      </c>
    </row>
    <row r="844">
      <c r="G844" s="28">
        <f>G842*G843</f>
        <v/>
      </c>
      <c r="H844" s="6" t="n"/>
      <c r="I844" s="60">
        <f>H843+$I$4</f>
        <v/>
      </c>
      <c r="J844" s="23">
        <f>(I844*$J$3)/12</f>
        <v/>
      </c>
      <c r="K844" s="23">
        <f>(I844*$K$3)/12</f>
        <v/>
      </c>
      <c r="L844" s="23">
        <f>(I844*$L$3)/12</f>
        <v/>
      </c>
      <c r="M844" s="29">
        <f>(I844*$M$3)/12</f>
        <v/>
      </c>
      <c r="N844" s="23">
        <f>(I844*$N$3)/12</f>
        <v/>
      </c>
      <c r="O844" s="23">
        <f>(I844*$O$3)/12</f>
        <v/>
      </c>
      <c r="P844" s="23">
        <f>(I844*$P$3)/12</f>
        <v/>
      </c>
    </row>
    <row r="845">
      <c r="G845" s="7">
        <f>G844*0.3025</f>
        <v/>
      </c>
      <c r="H845" s="6" t="n"/>
      <c r="I845" s="60">
        <f>H843+$I$5</f>
        <v/>
      </c>
      <c r="J845" s="23">
        <f>(I845*$J$3)/12</f>
        <v/>
      </c>
      <c r="K845" s="23">
        <f>(I845*$K$3)/12</f>
        <v/>
      </c>
      <c r="L845" s="23">
        <f>(I845*$L$3)/12</f>
        <v/>
      </c>
      <c r="M845" s="29">
        <f>(I845*$M$3)/12</f>
        <v/>
      </c>
      <c r="N845" s="23">
        <f>(I845*$N$3)/12</f>
        <v/>
      </c>
      <c r="O845" s="23">
        <f>(I845*$O$3)/12</f>
        <v/>
      </c>
      <c r="P845" s="23">
        <f>(I845*$P$3)/12</f>
        <v/>
      </c>
    </row>
    <row r="846">
      <c r="G846" s="6">
        <f>SUBSTITUTE(D846,"㎡","")</f>
        <v/>
      </c>
      <c r="H846" s="8" t="n"/>
      <c r="I846" s="61">
        <f>H843+$I$6</f>
        <v/>
      </c>
      <c r="J846" s="23">
        <f>(I846*$J$3)/12</f>
        <v/>
      </c>
      <c r="K846" s="23">
        <f>(I846*$K$3)/12</f>
        <v/>
      </c>
      <c r="L846" s="23">
        <f>(I846*$L$3)/12</f>
        <v/>
      </c>
      <c r="M846" s="29">
        <f>(I846*$M$3)/12</f>
        <v/>
      </c>
      <c r="N846" s="23">
        <f>(I846*$N$3)/12</f>
        <v/>
      </c>
      <c r="O846" s="23">
        <f>(I846*$O$3)/12</f>
        <v/>
      </c>
      <c r="P846" s="23">
        <f>(I846*$P$3)/12</f>
        <v/>
      </c>
    </row>
    <row r="847">
      <c r="G847" s="22">
        <f>SUBSTITUTE(D847,"㎡","")</f>
        <v/>
      </c>
      <c r="H847" s="22">
        <f>SUBSTITUTE(B848,"万円","")</f>
        <v/>
      </c>
      <c r="I847" s="59">
        <f>H848+$I$2</f>
        <v/>
      </c>
      <c r="J847" s="26">
        <f>(I847*$J$3)/12</f>
        <v/>
      </c>
      <c r="K847" s="26">
        <f>(I847*$K$3)/12</f>
        <v/>
      </c>
      <c r="L847" s="26">
        <f>(I847*$L$3)/12</f>
        <v/>
      </c>
      <c r="M847" s="26">
        <f>(I847*$M$3)/12</f>
        <v/>
      </c>
      <c r="N847" s="26">
        <f>(I847*$N$3)/12</f>
        <v/>
      </c>
      <c r="O847" s="26">
        <f>(I847*$O$3)/12</f>
        <v/>
      </c>
      <c r="P847" s="26">
        <f>(I847*$P$3)/12</f>
        <v/>
      </c>
    </row>
    <row r="848">
      <c r="G848" s="6">
        <f>SUBSTITUTE(B850,"%","")</f>
        <v/>
      </c>
      <c r="H848" s="7">
        <f>H847/G850</f>
        <v/>
      </c>
      <c r="I848" s="60">
        <f>H848+$I$3</f>
        <v/>
      </c>
      <c r="J848" s="23">
        <f>(I848*$J$3)/12</f>
        <v/>
      </c>
      <c r="K848" s="23">
        <f>(I848*$K$3)/12</f>
        <v/>
      </c>
      <c r="L848" s="23">
        <f>(I848*$L$3)/12</f>
        <v/>
      </c>
      <c r="M848" s="29">
        <f>(I848*$M$3)/12</f>
        <v/>
      </c>
      <c r="N848" s="23">
        <f>(I848*$N$3)/12</f>
        <v/>
      </c>
      <c r="O848" s="23">
        <f>(I848*$O$3)/12</f>
        <v/>
      </c>
      <c r="P848" s="23">
        <f>(I848*$P$3)/12</f>
        <v/>
      </c>
    </row>
    <row r="849">
      <c r="G849" s="28">
        <f>G847*G848</f>
        <v/>
      </c>
      <c r="H849" s="6" t="n"/>
      <c r="I849" s="60">
        <f>H848+$I$4</f>
        <v/>
      </c>
      <c r="J849" s="23">
        <f>(I849*$J$3)/12</f>
        <v/>
      </c>
      <c r="K849" s="23">
        <f>(I849*$K$3)/12</f>
        <v/>
      </c>
      <c r="L849" s="23">
        <f>(I849*$L$3)/12</f>
        <v/>
      </c>
      <c r="M849" s="29">
        <f>(I849*$M$3)/12</f>
        <v/>
      </c>
      <c r="N849" s="23">
        <f>(I849*$N$3)/12</f>
        <v/>
      </c>
      <c r="O849" s="23">
        <f>(I849*$O$3)/12</f>
        <v/>
      </c>
      <c r="P849" s="23">
        <f>(I849*$P$3)/12</f>
        <v/>
      </c>
    </row>
    <row r="850">
      <c r="G850" s="7">
        <f>G849*0.3025</f>
        <v/>
      </c>
      <c r="H850" s="6" t="n"/>
      <c r="I850" s="60">
        <f>H848+$I$5</f>
        <v/>
      </c>
      <c r="J850" s="23">
        <f>(I850*$J$3)/12</f>
        <v/>
      </c>
      <c r="K850" s="23">
        <f>(I850*$K$3)/12</f>
        <v/>
      </c>
      <c r="L850" s="23">
        <f>(I850*$L$3)/12</f>
        <v/>
      </c>
      <c r="M850" s="29">
        <f>(I850*$M$3)/12</f>
        <v/>
      </c>
      <c r="N850" s="23">
        <f>(I850*$N$3)/12</f>
        <v/>
      </c>
      <c r="O850" s="23">
        <f>(I850*$O$3)/12</f>
        <v/>
      </c>
      <c r="P850" s="23">
        <f>(I850*$P$3)/12</f>
        <v/>
      </c>
    </row>
    <row r="851">
      <c r="G851" s="6">
        <f>SUBSTITUTE(D851,"㎡","")</f>
        <v/>
      </c>
      <c r="H851" s="8" t="n"/>
      <c r="I851" s="61">
        <f>H848+$I$6</f>
        <v/>
      </c>
      <c r="J851" s="23">
        <f>(I851*$J$3)/12</f>
        <v/>
      </c>
      <c r="K851" s="23">
        <f>(I851*$K$3)/12</f>
        <v/>
      </c>
      <c r="L851" s="23">
        <f>(I851*$L$3)/12</f>
        <v/>
      </c>
      <c r="M851" s="29">
        <f>(I851*$M$3)/12</f>
        <v/>
      </c>
      <c r="N851" s="23">
        <f>(I851*$N$3)/12</f>
        <v/>
      </c>
      <c r="O851" s="23">
        <f>(I851*$O$3)/12</f>
        <v/>
      </c>
      <c r="P851" s="23">
        <f>(I851*$P$3)/12</f>
        <v/>
      </c>
    </row>
    <row r="852">
      <c r="G852" s="22">
        <f>SUBSTITUTE(D852,"㎡","")</f>
        <v/>
      </c>
      <c r="H852" s="22">
        <f>SUBSTITUTE(B853,"万円","")</f>
        <v/>
      </c>
      <c r="I852" s="59">
        <f>H853+$I$2</f>
        <v/>
      </c>
      <c r="J852" s="26">
        <f>(I852*$J$3)/12</f>
        <v/>
      </c>
      <c r="K852" s="26">
        <f>(I852*$K$3)/12</f>
        <v/>
      </c>
      <c r="L852" s="26">
        <f>(I852*$L$3)/12</f>
        <v/>
      </c>
      <c r="M852" s="26">
        <f>(I852*$M$3)/12</f>
        <v/>
      </c>
      <c r="N852" s="26">
        <f>(I852*$N$3)/12</f>
        <v/>
      </c>
      <c r="O852" s="26">
        <f>(I852*$O$3)/12</f>
        <v/>
      </c>
      <c r="P852" s="26">
        <f>(I852*$P$3)/12</f>
        <v/>
      </c>
    </row>
    <row r="853">
      <c r="G853" s="6">
        <f>SUBSTITUTE(B855,"%","")</f>
        <v/>
      </c>
      <c r="H853" s="7">
        <f>H852/G855</f>
        <v/>
      </c>
      <c r="I853" s="60">
        <f>H853+$I$3</f>
        <v/>
      </c>
      <c r="J853" s="23">
        <f>(I853*$J$3)/12</f>
        <v/>
      </c>
      <c r="K853" s="23">
        <f>(I853*$K$3)/12</f>
        <v/>
      </c>
      <c r="L853" s="23">
        <f>(I853*$L$3)/12</f>
        <v/>
      </c>
      <c r="M853" s="29">
        <f>(I853*$M$3)/12</f>
        <v/>
      </c>
      <c r="N853" s="23">
        <f>(I853*$N$3)/12</f>
        <v/>
      </c>
      <c r="O853" s="23">
        <f>(I853*$O$3)/12</f>
        <v/>
      </c>
      <c r="P853" s="23">
        <f>(I853*$P$3)/12</f>
        <v/>
      </c>
    </row>
    <row r="854">
      <c r="G854" s="28">
        <f>G852*G853</f>
        <v/>
      </c>
      <c r="H854" s="6" t="n"/>
      <c r="I854" s="60">
        <f>H853+$I$4</f>
        <v/>
      </c>
      <c r="J854" s="23">
        <f>(I854*$J$3)/12</f>
        <v/>
      </c>
      <c r="K854" s="23">
        <f>(I854*$K$3)/12</f>
        <v/>
      </c>
      <c r="L854" s="23">
        <f>(I854*$L$3)/12</f>
        <v/>
      </c>
      <c r="M854" s="29">
        <f>(I854*$M$3)/12</f>
        <v/>
      </c>
      <c r="N854" s="23">
        <f>(I854*$N$3)/12</f>
        <v/>
      </c>
      <c r="O854" s="23">
        <f>(I854*$O$3)/12</f>
        <v/>
      </c>
      <c r="P854" s="23">
        <f>(I854*$P$3)/12</f>
        <v/>
      </c>
    </row>
    <row r="855">
      <c r="G855" s="7">
        <f>G854*0.3025</f>
        <v/>
      </c>
      <c r="H855" s="6" t="n"/>
      <c r="I855" s="60">
        <f>H853+$I$5</f>
        <v/>
      </c>
      <c r="J855" s="23">
        <f>(I855*$J$3)/12</f>
        <v/>
      </c>
      <c r="K855" s="23">
        <f>(I855*$K$3)/12</f>
        <v/>
      </c>
      <c r="L855" s="23">
        <f>(I855*$L$3)/12</f>
        <v/>
      </c>
      <c r="M855" s="29">
        <f>(I855*$M$3)/12</f>
        <v/>
      </c>
      <c r="N855" s="23">
        <f>(I855*$N$3)/12</f>
        <v/>
      </c>
      <c r="O855" s="23">
        <f>(I855*$O$3)/12</f>
        <v/>
      </c>
      <c r="P855" s="23">
        <f>(I855*$P$3)/12</f>
        <v/>
      </c>
    </row>
    <row r="856">
      <c r="G856" s="6">
        <f>SUBSTITUTE(D856,"㎡","")</f>
        <v/>
      </c>
      <c r="H856" s="8" t="n"/>
      <c r="I856" s="61">
        <f>H853+$I$6</f>
        <v/>
      </c>
      <c r="J856" s="23">
        <f>(I856*$J$3)/12</f>
        <v/>
      </c>
      <c r="K856" s="23">
        <f>(I856*$K$3)/12</f>
        <v/>
      </c>
      <c r="L856" s="23">
        <f>(I856*$L$3)/12</f>
        <v/>
      </c>
      <c r="M856" s="29">
        <f>(I856*$M$3)/12</f>
        <v/>
      </c>
      <c r="N856" s="23">
        <f>(I856*$N$3)/12</f>
        <v/>
      </c>
      <c r="O856" s="23">
        <f>(I856*$O$3)/12</f>
        <v/>
      </c>
      <c r="P856" s="23">
        <f>(I856*$P$3)/12</f>
        <v/>
      </c>
    </row>
    <row r="857">
      <c r="G857" s="22">
        <f>SUBSTITUTE(D857,"㎡","")</f>
        <v/>
      </c>
      <c r="H857" s="22">
        <f>SUBSTITUTE(B858,"万円","")</f>
        <v/>
      </c>
      <c r="I857" s="59">
        <f>H858+$I$2</f>
        <v/>
      </c>
      <c r="J857" s="26">
        <f>(I857*$J$3)/12</f>
        <v/>
      </c>
      <c r="K857" s="26">
        <f>(I857*$K$3)/12</f>
        <v/>
      </c>
      <c r="L857" s="26">
        <f>(I857*$L$3)/12</f>
        <v/>
      </c>
      <c r="M857" s="26">
        <f>(I857*$M$3)/12</f>
        <v/>
      </c>
      <c r="N857" s="26">
        <f>(I857*$N$3)/12</f>
        <v/>
      </c>
      <c r="O857" s="26">
        <f>(I857*$O$3)/12</f>
        <v/>
      </c>
      <c r="P857" s="26">
        <f>(I857*$P$3)/12</f>
        <v/>
      </c>
    </row>
    <row r="858">
      <c r="G858" s="6">
        <f>SUBSTITUTE(B860,"%","")</f>
        <v/>
      </c>
      <c r="H858" s="7">
        <f>H857/G860</f>
        <v/>
      </c>
      <c r="I858" s="60">
        <f>H858+$I$3</f>
        <v/>
      </c>
      <c r="J858" s="23">
        <f>(I858*$J$3)/12</f>
        <v/>
      </c>
      <c r="K858" s="23">
        <f>(I858*$K$3)/12</f>
        <v/>
      </c>
      <c r="L858" s="23">
        <f>(I858*$L$3)/12</f>
        <v/>
      </c>
      <c r="M858" s="29">
        <f>(I858*$M$3)/12</f>
        <v/>
      </c>
      <c r="N858" s="23">
        <f>(I858*$N$3)/12</f>
        <v/>
      </c>
      <c r="O858" s="23">
        <f>(I858*$O$3)/12</f>
        <v/>
      </c>
      <c r="P858" s="23">
        <f>(I858*$P$3)/12</f>
        <v/>
      </c>
    </row>
    <row r="859">
      <c r="G859" s="28">
        <f>G857*G858</f>
        <v/>
      </c>
      <c r="H859" s="6" t="n"/>
      <c r="I859" s="60">
        <f>H858+$I$4</f>
        <v/>
      </c>
      <c r="J859" s="23">
        <f>(I859*$J$3)/12</f>
        <v/>
      </c>
      <c r="K859" s="23">
        <f>(I859*$K$3)/12</f>
        <v/>
      </c>
      <c r="L859" s="23">
        <f>(I859*$L$3)/12</f>
        <v/>
      </c>
      <c r="M859" s="29">
        <f>(I859*$M$3)/12</f>
        <v/>
      </c>
      <c r="N859" s="23">
        <f>(I859*$N$3)/12</f>
        <v/>
      </c>
      <c r="O859" s="23">
        <f>(I859*$O$3)/12</f>
        <v/>
      </c>
      <c r="P859" s="23">
        <f>(I859*$P$3)/12</f>
        <v/>
      </c>
    </row>
    <row r="860">
      <c r="G860" s="7">
        <f>G859*0.3025</f>
        <v/>
      </c>
      <c r="H860" s="6" t="n"/>
      <c r="I860" s="60">
        <f>H858+$I$5</f>
        <v/>
      </c>
      <c r="J860" s="23">
        <f>(I860*$J$3)/12</f>
        <v/>
      </c>
      <c r="K860" s="23">
        <f>(I860*$K$3)/12</f>
        <v/>
      </c>
      <c r="L860" s="23">
        <f>(I860*$L$3)/12</f>
        <v/>
      </c>
      <c r="M860" s="29">
        <f>(I860*$M$3)/12</f>
        <v/>
      </c>
      <c r="N860" s="23">
        <f>(I860*$N$3)/12</f>
        <v/>
      </c>
      <c r="O860" s="23">
        <f>(I860*$O$3)/12</f>
        <v/>
      </c>
      <c r="P860" s="23">
        <f>(I860*$P$3)/12</f>
        <v/>
      </c>
    </row>
    <row r="861">
      <c r="G861" s="6">
        <f>SUBSTITUTE(D861,"㎡","")</f>
        <v/>
      </c>
      <c r="H861" s="8" t="n"/>
      <c r="I861" s="61">
        <f>H858+$I$6</f>
        <v/>
      </c>
      <c r="J861" s="23">
        <f>(I861*$J$3)/12</f>
        <v/>
      </c>
      <c r="K861" s="23">
        <f>(I861*$K$3)/12</f>
        <v/>
      </c>
      <c r="L861" s="23">
        <f>(I861*$L$3)/12</f>
        <v/>
      </c>
      <c r="M861" s="29">
        <f>(I861*$M$3)/12</f>
        <v/>
      </c>
      <c r="N861" s="23">
        <f>(I861*$N$3)/12</f>
        <v/>
      </c>
      <c r="O861" s="23">
        <f>(I861*$O$3)/12</f>
        <v/>
      </c>
      <c r="P861" s="23">
        <f>(I861*$P$3)/12</f>
        <v/>
      </c>
    </row>
    <row r="862">
      <c r="G862" s="22">
        <f>SUBSTITUTE(D862,"㎡","")</f>
        <v/>
      </c>
      <c r="H862" s="22">
        <f>SUBSTITUTE(B863,"万円","")</f>
        <v/>
      </c>
      <c r="I862" s="59">
        <f>H863+$I$2</f>
        <v/>
      </c>
      <c r="J862" s="26">
        <f>(I862*$J$3)/12</f>
        <v/>
      </c>
      <c r="K862" s="26">
        <f>(I862*$K$3)/12</f>
        <v/>
      </c>
      <c r="L862" s="26">
        <f>(I862*$L$3)/12</f>
        <v/>
      </c>
      <c r="M862" s="26">
        <f>(I862*$M$3)/12</f>
        <v/>
      </c>
      <c r="N862" s="26">
        <f>(I862*$N$3)/12</f>
        <v/>
      </c>
      <c r="O862" s="26">
        <f>(I862*$O$3)/12</f>
        <v/>
      </c>
      <c r="P862" s="26">
        <f>(I862*$P$3)/12</f>
        <v/>
      </c>
    </row>
    <row r="863">
      <c r="G863" s="6">
        <f>SUBSTITUTE(B865,"%","")</f>
        <v/>
      </c>
      <c r="H863" s="7">
        <f>H862/G865</f>
        <v/>
      </c>
      <c r="I863" s="60">
        <f>H863+$I$3</f>
        <v/>
      </c>
      <c r="J863" s="23">
        <f>(I863*$J$3)/12</f>
        <v/>
      </c>
      <c r="K863" s="23">
        <f>(I863*$K$3)/12</f>
        <v/>
      </c>
      <c r="L863" s="23">
        <f>(I863*$L$3)/12</f>
        <v/>
      </c>
      <c r="M863" s="29">
        <f>(I863*$M$3)/12</f>
        <v/>
      </c>
      <c r="N863" s="23">
        <f>(I863*$N$3)/12</f>
        <v/>
      </c>
      <c r="O863" s="23">
        <f>(I863*$O$3)/12</f>
        <v/>
      </c>
      <c r="P863" s="23">
        <f>(I863*$P$3)/12</f>
        <v/>
      </c>
    </row>
    <row r="864">
      <c r="G864" s="28">
        <f>G862*G863</f>
        <v/>
      </c>
      <c r="H864" s="6" t="n"/>
      <c r="I864" s="60">
        <f>H863+$I$4</f>
        <v/>
      </c>
      <c r="J864" s="23">
        <f>(I864*$J$3)/12</f>
        <v/>
      </c>
      <c r="K864" s="23">
        <f>(I864*$K$3)/12</f>
        <v/>
      </c>
      <c r="L864" s="23">
        <f>(I864*$L$3)/12</f>
        <v/>
      </c>
      <c r="M864" s="29">
        <f>(I864*$M$3)/12</f>
        <v/>
      </c>
      <c r="N864" s="23">
        <f>(I864*$N$3)/12</f>
        <v/>
      </c>
      <c r="O864" s="23">
        <f>(I864*$O$3)/12</f>
        <v/>
      </c>
      <c r="P864" s="23">
        <f>(I864*$P$3)/12</f>
        <v/>
      </c>
    </row>
    <row r="865">
      <c r="G865" s="7">
        <f>G864*0.3025</f>
        <v/>
      </c>
      <c r="H865" s="6" t="n"/>
      <c r="I865" s="60">
        <f>H863+$I$5</f>
        <v/>
      </c>
      <c r="J865" s="23">
        <f>(I865*$J$3)/12</f>
        <v/>
      </c>
      <c r="K865" s="23">
        <f>(I865*$K$3)/12</f>
        <v/>
      </c>
      <c r="L865" s="23">
        <f>(I865*$L$3)/12</f>
        <v/>
      </c>
      <c r="M865" s="29">
        <f>(I865*$M$3)/12</f>
        <v/>
      </c>
      <c r="N865" s="23">
        <f>(I865*$N$3)/12</f>
        <v/>
      </c>
      <c r="O865" s="23">
        <f>(I865*$O$3)/12</f>
        <v/>
      </c>
      <c r="P865" s="23">
        <f>(I865*$P$3)/12</f>
        <v/>
      </c>
    </row>
    <row r="866">
      <c r="G866" s="6">
        <f>SUBSTITUTE(D866,"㎡","")</f>
        <v/>
      </c>
      <c r="H866" s="8" t="n"/>
      <c r="I866" s="61">
        <f>H863+$I$6</f>
        <v/>
      </c>
      <c r="J866" s="23">
        <f>(I866*$J$3)/12</f>
        <v/>
      </c>
      <c r="K866" s="23">
        <f>(I866*$K$3)/12</f>
        <v/>
      </c>
      <c r="L866" s="23">
        <f>(I866*$L$3)/12</f>
        <v/>
      </c>
      <c r="M866" s="29">
        <f>(I866*$M$3)/12</f>
        <v/>
      </c>
      <c r="N866" s="23">
        <f>(I866*$N$3)/12</f>
        <v/>
      </c>
      <c r="O866" s="23">
        <f>(I866*$O$3)/12</f>
        <v/>
      </c>
      <c r="P866" s="23">
        <f>(I866*$P$3)/12</f>
        <v/>
      </c>
    </row>
    <row r="867">
      <c r="G867" s="22">
        <f>SUBSTITUTE(D867,"㎡","")</f>
        <v/>
      </c>
      <c r="H867" s="22">
        <f>SUBSTITUTE(B868,"万円","")</f>
        <v/>
      </c>
      <c r="I867" s="59">
        <f>H868+$I$2</f>
        <v/>
      </c>
      <c r="J867" s="26">
        <f>(I867*$J$3)/12</f>
        <v/>
      </c>
      <c r="K867" s="26">
        <f>(I867*$K$3)/12</f>
        <v/>
      </c>
      <c r="L867" s="26">
        <f>(I867*$L$3)/12</f>
        <v/>
      </c>
      <c r="M867" s="26">
        <f>(I867*$M$3)/12</f>
        <v/>
      </c>
      <c r="N867" s="26">
        <f>(I867*$N$3)/12</f>
        <v/>
      </c>
      <c r="O867" s="26">
        <f>(I867*$O$3)/12</f>
        <v/>
      </c>
      <c r="P867" s="26">
        <f>(I867*$P$3)/12</f>
        <v/>
      </c>
    </row>
    <row r="868">
      <c r="G868" s="6">
        <f>SUBSTITUTE(B870,"%","")</f>
        <v/>
      </c>
      <c r="H868" s="7">
        <f>H867/G870</f>
        <v/>
      </c>
      <c r="I868" s="60">
        <f>H868+$I$3</f>
        <v/>
      </c>
      <c r="J868" s="23">
        <f>(I868*$J$3)/12</f>
        <v/>
      </c>
      <c r="K868" s="23">
        <f>(I868*$K$3)/12</f>
        <v/>
      </c>
      <c r="L868" s="23">
        <f>(I868*$L$3)/12</f>
        <v/>
      </c>
      <c r="M868" s="29">
        <f>(I868*$M$3)/12</f>
        <v/>
      </c>
      <c r="N868" s="23">
        <f>(I868*$N$3)/12</f>
        <v/>
      </c>
      <c r="O868" s="23">
        <f>(I868*$O$3)/12</f>
        <v/>
      </c>
      <c r="P868" s="23">
        <f>(I868*$P$3)/12</f>
        <v/>
      </c>
    </row>
    <row r="869">
      <c r="G869" s="28">
        <f>G867*G868</f>
        <v/>
      </c>
      <c r="H869" s="6" t="n"/>
      <c r="I869" s="60">
        <f>H868+$I$4</f>
        <v/>
      </c>
      <c r="J869" s="23">
        <f>(I869*$J$3)/12</f>
        <v/>
      </c>
      <c r="K869" s="23">
        <f>(I869*$K$3)/12</f>
        <v/>
      </c>
      <c r="L869" s="23">
        <f>(I869*$L$3)/12</f>
        <v/>
      </c>
      <c r="M869" s="29">
        <f>(I869*$M$3)/12</f>
        <v/>
      </c>
      <c r="N869" s="23">
        <f>(I869*$N$3)/12</f>
        <v/>
      </c>
      <c r="O869" s="23">
        <f>(I869*$O$3)/12</f>
        <v/>
      </c>
      <c r="P869" s="23">
        <f>(I869*$P$3)/12</f>
        <v/>
      </c>
    </row>
    <row r="870">
      <c r="G870" s="7">
        <f>G869*0.3025</f>
        <v/>
      </c>
      <c r="H870" s="6" t="n"/>
      <c r="I870" s="60">
        <f>H868+$I$5</f>
        <v/>
      </c>
      <c r="J870" s="23">
        <f>(I870*$J$3)/12</f>
        <v/>
      </c>
      <c r="K870" s="23">
        <f>(I870*$K$3)/12</f>
        <v/>
      </c>
      <c r="L870" s="23">
        <f>(I870*$L$3)/12</f>
        <v/>
      </c>
      <c r="M870" s="29">
        <f>(I870*$M$3)/12</f>
        <v/>
      </c>
      <c r="N870" s="23">
        <f>(I870*$N$3)/12</f>
        <v/>
      </c>
      <c r="O870" s="23">
        <f>(I870*$O$3)/12</f>
        <v/>
      </c>
      <c r="P870" s="23">
        <f>(I870*$P$3)/12</f>
        <v/>
      </c>
    </row>
    <row r="871">
      <c r="G871" s="6">
        <f>SUBSTITUTE(D871,"㎡","")</f>
        <v/>
      </c>
      <c r="H871" s="8" t="n"/>
      <c r="I871" s="61">
        <f>H868+$I$6</f>
        <v/>
      </c>
      <c r="J871" s="23">
        <f>(I871*$J$3)/12</f>
        <v/>
      </c>
      <c r="K871" s="23">
        <f>(I871*$K$3)/12</f>
        <v/>
      </c>
      <c r="L871" s="23">
        <f>(I871*$L$3)/12</f>
        <v/>
      </c>
      <c r="M871" s="29">
        <f>(I871*$M$3)/12</f>
        <v/>
      </c>
      <c r="N871" s="23">
        <f>(I871*$N$3)/12</f>
        <v/>
      </c>
      <c r="O871" s="23">
        <f>(I871*$O$3)/12</f>
        <v/>
      </c>
      <c r="P871" s="23">
        <f>(I871*$P$3)/12</f>
        <v/>
      </c>
    </row>
    <row r="872">
      <c r="G872" s="22">
        <f>SUBSTITUTE(D872,"㎡","")</f>
        <v/>
      </c>
      <c r="H872" s="22">
        <f>SUBSTITUTE(B873,"万円","")</f>
        <v/>
      </c>
      <c r="I872" s="59">
        <f>H873+$I$2</f>
        <v/>
      </c>
      <c r="J872" s="26">
        <f>(I872*$J$3)/12</f>
        <v/>
      </c>
      <c r="K872" s="26">
        <f>(I872*$K$3)/12</f>
        <v/>
      </c>
      <c r="L872" s="26">
        <f>(I872*$L$3)/12</f>
        <v/>
      </c>
      <c r="M872" s="26">
        <f>(I872*$M$3)/12</f>
        <v/>
      </c>
      <c r="N872" s="26">
        <f>(I872*$N$3)/12</f>
        <v/>
      </c>
      <c r="O872" s="26">
        <f>(I872*$O$3)/12</f>
        <v/>
      </c>
      <c r="P872" s="26">
        <f>(I872*$P$3)/12</f>
        <v/>
      </c>
    </row>
    <row r="873">
      <c r="G873" s="6">
        <f>SUBSTITUTE(B875,"%","")</f>
        <v/>
      </c>
      <c r="H873" s="7">
        <f>H872/G875</f>
        <v/>
      </c>
      <c r="I873" s="60">
        <f>H873+$I$3</f>
        <v/>
      </c>
      <c r="J873" s="23">
        <f>(I873*$J$3)/12</f>
        <v/>
      </c>
      <c r="K873" s="23">
        <f>(I873*$K$3)/12</f>
        <v/>
      </c>
      <c r="L873" s="23">
        <f>(I873*$L$3)/12</f>
        <v/>
      </c>
      <c r="M873" s="29">
        <f>(I873*$M$3)/12</f>
        <v/>
      </c>
      <c r="N873" s="23">
        <f>(I873*$N$3)/12</f>
        <v/>
      </c>
      <c r="O873" s="23">
        <f>(I873*$O$3)/12</f>
        <v/>
      </c>
      <c r="P873" s="23">
        <f>(I873*$P$3)/12</f>
        <v/>
      </c>
    </row>
    <row r="874">
      <c r="G874" s="28">
        <f>G872*G873</f>
        <v/>
      </c>
      <c r="H874" s="6" t="n"/>
      <c r="I874" s="60">
        <f>H873+$I$4</f>
        <v/>
      </c>
      <c r="J874" s="23">
        <f>(I874*$J$3)/12</f>
        <v/>
      </c>
      <c r="K874" s="23">
        <f>(I874*$K$3)/12</f>
        <v/>
      </c>
      <c r="L874" s="23">
        <f>(I874*$L$3)/12</f>
        <v/>
      </c>
      <c r="M874" s="29">
        <f>(I874*$M$3)/12</f>
        <v/>
      </c>
      <c r="N874" s="23">
        <f>(I874*$N$3)/12</f>
        <v/>
      </c>
      <c r="O874" s="23">
        <f>(I874*$O$3)/12</f>
        <v/>
      </c>
      <c r="P874" s="23">
        <f>(I874*$P$3)/12</f>
        <v/>
      </c>
    </row>
    <row r="875">
      <c r="G875" s="7">
        <f>G874*0.3025</f>
        <v/>
      </c>
      <c r="H875" s="6" t="n"/>
      <c r="I875" s="60">
        <f>H873+$I$5</f>
        <v/>
      </c>
      <c r="J875" s="23">
        <f>(I875*$J$3)/12</f>
        <v/>
      </c>
      <c r="K875" s="23">
        <f>(I875*$K$3)/12</f>
        <v/>
      </c>
      <c r="L875" s="23">
        <f>(I875*$L$3)/12</f>
        <v/>
      </c>
      <c r="M875" s="29">
        <f>(I875*$M$3)/12</f>
        <v/>
      </c>
      <c r="N875" s="23">
        <f>(I875*$N$3)/12</f>
        <v/>
      </c>
      <c r="O875" s="23">
        <f>(I875*$O$3)/12</f>
        <v/>
      </c>
      <c r="P875" s="23">
        <f>(I875*$P$3)/12</f>
        <v/>
      </c>
    </row>
    <row r="876">
      <c r="G876" s="6">
        <f>SUBSTITUTE(D876,"㎡","")</f>
        <v/>
      </c>
      <c r="H876" s="8" t="n"/>
      <c r="I876" s="61">
        <f>H873+$I$6</f>
        <v/>
      </c>
      <c r="J876" s="23">
        <f>(I876*$J$3)/12</f>
        <v/>
      </c>
      <c r="K876" s="23">
        <f>(I876*$K$3)/12</f>
        <v/>
      </c>
      <c r="L876" s="23">
        <f>(I876*$L$3)/12</f>
        <v/>
      </c>
      <c r="M876" s="29">
        <f>(I876*$M$3)/12</f>
        <v/>
      </c>
      <c r="N876" s="23">
        <f>(I876*$N$3)/12</f>
        <v/>
      </c>
      <c r="O876" s="23">
        <f>(I876*$O$3)/12</f>
        <v/>
      </c>
      <c r="P876" s="23">
        <f>(I876*$P$3)/12</f>
        <v/>
      </c>
    </row>
    <row r="877">
      <c r="G877" s="22">
        <f>SUBSTITUTE(D877,"㎡","")</f>
        <v/>
      </c>
      <c r="H877" s="22">
        <f>SUBSTITUTE(B878,"万円","")</f>
        <v/>
      </c>
      <c r="I877" s="59">
        <f>H878+$I$2</f>
        <v/>
      </c>
      <c r="J877" s="26">
        <f>(I877*$J$3)/12</f>
        <v/>
      </c>
      <c r="K877" s="26">
        <f>(I877*$K$3)/12</f>
        <v/>
      </c>
      <c r="L877" s="26">
        <f>(I877*$L$3)/12</f>
        <v/>
      </c>
      <c r="M877" s="26">
        <f>(I877*$M$3)/12</f>
        <v/>
      </c>
      <c r="N877" s="26">
        <f>(I877*$N$3)/12</f>
        <v/>
      </c>
      <c r="O877" s="26">
        <f>(I877*$O$3)/12</f>
        <v/>
      </c>
      <c r="P877" s="26">
        <f>(I877*$P$3)/12</f>
        <v/>
      </c>
    </row>
    <row r="878">
      <c r="G878" s="6">
        <f>SUBSTITUTE(B880,"%","")</f>
        <v/>
      </c>
      <c r="H878" s="7">
        <f>H877/G880</f>
        <v/>
      </c>
      <c r="I878" s="60">
        <f>H878+$I$3</f>
        <v/>
      </c>
      <c r="J878" s="23">
        <f>(I878*$J$3)/12</f>
        <v/>
      </c>
      <c r="K878" s="23">
        <f>(I878*$K$3)/12</f>
        <v/>
      </c>
      <c r="L878" s="23">
        <f>(I878*$L$3)/12</f>
        <v/>
      </c>
      <c r="M878" s="29">
        <f>(I878*$M$3)/12</f>
        <v/>
      </c>
      <c r="N878" s="23">
        <f>(I878*$N$3)/12</f>
        <v/>
      </c>
      <c r="O878" s="23">
        <f>(I878*$O$3)/12</f>
        <v/>
      </c>
      <c r="P878" s="23">
        <f>(I878*$P$3)/12</f>
        <v/>
      </c>
    </row>
    <row r="879">
      <c r="G879" s="28">
        <f>G877*G878</f>
        <v/>
      </c>
      <c r="H879" s="6" t="n"/>
      <c r="I879" s="60">
        <f>H878+$I$4</f>
        <v/>
      </c>
      <c r="J879" s="23">
        <f>(I879*$J$3)/12</f>
        <v/>
      </c>
      <c r="K879" s="23">
        <f>(I879*$K$3)/12</f>
        <v/>
      </c>
      <c r="L879" s="23">
        <f>(I879*$L$3)/12</f>
        <v/>
      </c>
      <c r="M879" s="29">
        <f>(I879*$M$3)/12</f>
        <v/>
      </c>
      <c r="N879" s="23">
        <f>(I879*$N$3)/12</f>
        <v/>
      </c>
      <c r="O879" s="23">
        <f>(I879*$O$3)/12</f>
        <v/>
      </c>
      <c r="P879" s="23">
        <f>(I879*$P$3)/12</f>
        <v/>
      </c>
    </row>
    <row r="880">
      <c r="G880" s="7">
        <f>G879*0.3025</f>
        <v/>
      </c>
      <c r="H880" s="6" t="n"/>
      <c r="I880" s="60">
        <f>H878+$I$5</f>
        <v/>
      </c>
      <c r="J880" s="23">
        <f>(I880*$J$3)/12</f>
        <v/>
      </c>
      <c r="K880" s="23">
        <f>(I880*$K$3)/12</f>
        <v/>
      </c>
      <c r="L880" s="23">
        <f>(I880*$L$3)/12</f>
        <v/>
      </c>
      <c r="M880" s="29">
        <f>(I880*$M$3)/12</f>
        <v/>
      </c>
      <c r="N880" s="23">
        <f>(I880*$N$3)/12</f>
        <v/>
      </c>
      <c r="O880" s="23">
        <f>(I880*$O$3)/12</f>
        <v/>
      </c>
      <c r="P880" s="23">
        <f>(I880*$P$3)/12</f>
        <v/>
      </c>
    </row>
    <row r="881">
      <c r="G881" s="6">
        <f>SUBSTITUTE(D881,"㎡","")</f>
        <v/>
      </c>
      <c r="H881" s="8" t="n"/>
      <c r="I881" s="61">
        <f>H878+$I$6</f>
        <v/>
      </c>
      <c r="J881" s="23">
        <f>(I881*$J$3)/12</f>
        <v/>
      </c>
      <c r="K881" s="23">
        <f>(I881*$K$3)/12</f>
        <v/>
      </c>
      <c r="L881" s="23">
        <f>(I881*$L$3)/12</f>
        <v/>
      </c>
      <c r="M881" s="29">
        <f>(I881*$M$3)/12</f>
        <v/>
      </c>
      <c r="N881" s="23">
        <f>(I881*$N$3)/12</f>
        <v/>
      </c>
      <c r="O881" s="23">
        <f>(I881*$O$3)/12</f>
        <v/>
      </c>
      <c r="P881" s="23">
        <f>(I881*$P$3)/12</f>
        <v/>
      </c>
    </row>
    <row r="882">
      <c r="G882" s="22">
        <f>SUBSTITUTE(D882,"㎡","")</f>
        <v/>
      </c>
      <c r="H882" s="22">
        <f>SUBSTITUTE(B883,"万円","")</f>
        <v/>
      </c>
      <c r="I882" s="59">
        <f>H883+$I$2</f>
        <v/>
      </c>
      <c r="J882" s="26">
        <f>(I882*$J$3)/12</f>
        <v/>
      </c>
      <c r="K882" s="26">
        <f>(I882*$K$3)/12</f>
        <v/>
      </c>
      <c r="L882" s="26">
        <f>(I882*$L$3)/12</f>
        <v/>
      </c>
      <c r="M882" s="26">
        <f>(I882*$M$3)/12</f>
        <v/>
      </c>
      <c r="N882" s="26">
        <f>(I882*$N$3)/12</f>
        <v/>
      </c>
      <c r="O882" s="26">
        <f>(I882*$O$3)/12</f>
        <v/>
      </c>
      <c r="P882" s="26">
        <f>(I882*$P$3)/12</f>
        <v/>
      </c>
    </row>
    <row r="883">
      <c r="G883" s="6">
        <f>SUBSTITUTE(B885,"%","")</f>
        <v/>
      </c>
      <c r="H883" s="7">
        <f>H882/G885</f>
        <v/>
      </c>
      <c r="I883" s="60">
        <f>H883+$I$3</f>
        <v/>
      </c>
      <c r="J883" s="23">
        <f>(I883*$J$3)/12</f>
        <v/>
      </c>
      <c r="K883" s="23">
        <f>(I883*$K$3)/12</f>
        <v/>
      </c>
      <c r="L883" s="23">
        <f>(I883*$L$3)/12</f>
        <v/>
      </c>
      <c r="M883" s="29">
        <f>(I883*$M$3)/12</f>
        <v/>
      </c>
      <c r="N883" s="23">
        <f>(I883*$N$3)/12</f>
        <v/>
      </c>
      <c r="O883" s="23">
        <f>(I883*$O$3)/12</f>
        <v/>
      </c>
      <c r="P883" s="23">
        <f>(I883*$P$3)/12</f>
        <v/>
      </c>
    </row>
    <row r="884">
      <c r="G884" s="28">
        <f>G882*G883</f>
        <v/>
      </c>
      <c r="H884" s="6" t="n"/>
      <c r="I884" s="60">
        <f>H883+$I$4</f>
        <v/>
      </c>
      <c r="J884" s="23">
        <f>(I884*$J$3)/12</f>
        <v/>
      </c>
      <c r="K884" s="23">
        <f>(I884*$K$3)/12</f>
        <v/>
      </c>
      <c r="L884" s="23">
        <f>(I884*$L$3)/12</f>
        <v/>
      </c>
      <c r="M884" s="29">
        <f>(I884*$M$3)/12</f>
        <v/>
      </c>
      <c r="N884" s="23">
        <f>(I884*$N$3)/12</f>
        <v/>
      </c>
      <c r="O884" s="23">
        <f>(I884*$O$3)/12</f>
        <v/>
      </c>
      <c r="P884" s="23">
        <f>(I884*$P$3)/12</f>
        <v/>
      </c>
    </row>
    <row r="885">
      <c r="G885" s="7">
        <f>G884*0.3025</f>
        <v/>
      </c>
      <c r="H885" s="6" t="n"/>
      <c r="I885" s="60">
        <f>H883+$I$5</f>
        <v/>
      </c>
      <c r="J885" s="23">
        <f>(I885*$J$3)/12</f>
        <v/>
      </c>
      <c r="K885" s="23">
        <f>(I885*$K$3)/12</f>
        <v/>
      </c>
      <c r="L885" s="23">
        <f>(I885*$L$3)/12</f>
        <v/>
      </c>
      <c r="M885" s="29">
        <f>(I885*$M$3)/12</f>
        <v/>
      </c>
      <c r="N885" s="23">
        <f>(I885*$N$3)/12</f>
        <v/>
      </c>
      <c r="O885" s="23">
        <f>(I885*$O$3)/12</f>
        <v/>
      </c>
      <c r="P885" s="23">
        <f>(I885*$P$3)/12</f>
        <v/>
      </c>
    </row>
    <row r="886">
      <c r="G886" s="6">
        <f>SUBSTITUTE(D886,"㎡","")</f>
        <v/>
      </c>
      <c r="H886" s="8" t="n"/>
      <c r="I886" s="61">
        <f>H883+$I$6</f>
        <v/>
      </c>
      <c r="J886" s="23">
        <f>(I886*$J$3)/12</f>
        <v/>
      </c>
      <c r="K886" s="23">
        <f>(I886*$K$3)/12</f>
        <v/>
      </c>
      <c r="L886" s="23">
        <f>(I886*$L$3)/12</f>
        <v/>
      </c>
      <c r="M886" s="29">
        <f>(I886*$M$3)/12</f>
        <v/>
      </c>
      <c r="N886" s="23">
        <f>(I886*$N$3)/12</f>
        <v/>
      </c>
      <c r="O886" s="23">
        <f>(I886*$O$3)/12</f>
        <v/>
      </c>
      <c r="P886" s="23">
        <f>(I886*$P$3)/12</f>
        <v/>
      </c>
    </row>
    <row r="887">
      <c r="G887" s="22">
        <f>SUBSTITUTE(D887,"㎡","")</f>
        <v/>
      </c>
      <c r="H887" s="22">
        <f>SUBSTITUTE(B888,"万円","")</f>
        <v/>
      </c>
      <c r="I887" s="59">
        <f>H888+$I$2</f>
        <v/>
      </c>
      <c r="J887" s="26">
        <f>(I887*$J$3)/12</f>
        <v/>
      </c>
      <c r="K887" s="26">
        <f>(I887*$K$3)/12</f>
        <v/>
      </c>
      <c r="L887" s="26">
        <f>(I887*$L$3)/12</f>
        <v/>
      </c>
      <c r="M887" s="26">
        <f>(I887*$M$3)/12</f>
        <v/>
      </c>
      <c r="N887" s="26">
        <f>(I887*$N$3)/12</f>
        <v/>
      </c>
      <c r="O887" s="26">
        <f>(I887*$O$3)/12</f>
        <v/>
      </c>
      <c r="P887" s="26">
        <f>(I887*$P$3)/12</f>
        <v/>
      </c>
    </row>
    <row r="888">
      <c r="G888" s="6">
        <f>SUBSTITUTE(B890,"%","")</f>
        <v/>
      </c>
      <c r="H888" s="7">
        <f>H887/G890</f>
        <v/>
      </c>
      <c r="I888" s="60">
        <f>H888+$I$3</f>
        <v/>
      </c>
      <c r="J888" s="23">
        <f>(I888*$J$3)/12</f>
        <v/>
      </c>
      <c r="K888" s="23">
        <f>(I888*$K$3)/12</f>
        <v/>
      </c>
      <c r="L888" s="23">
        <f>(I888*$L$3)/12</f>
        <v/>
      </c>
      <c r="M888" s="29">
        <f>(I888*$M$3)/12</f>
        <v/>
      </c>
      <c r="N888" s="23">
        <f>(I888*$N$3)/12</f>
        <v/>
      </c>
      <c r="O888" s="23">
        <f>(I888*$O$3)/12</f>
        <v/>
      </c>
      <c r="P888" s="23">
        <f>(I888*$P$3)/12</f>
        <v/>
      </c>
    </row>
    <row r="889">
      <c r="G889" s="28">
        <f>G887*G888</f>
        <v/>
      </c>
      <c r="H889" s="6" t="n"/>
      <c r="I889" s="60">
        <f>H888+$I$4</f>
        <v/>
      </c>
      <c r="J889" s="23">
        <f>(I889*$J$3)/12</f>
        <v/>
      </c>
      <c r="K889" s="23">
        <f>(I889*$K$3)/12</f>
        <v/>
      </c>
      <c r="L889" s="23">
        <f>(I889*$L$3)/12</f>
        <v/>
      </c>
      <c r="M889" s="29">
        <f>(I889*$M$3)/12</f>
        <v/>
      </c>
      <c r="N889" s="23">
        <f>(I889*$N$3)/12</f>
        <v/>
      </c>
      <c r="O889" s="23">
        <f>(I889*$O$3)/12</f>
        <v/>
      </c>
      <c r="P889" s="23">
        <f>(I889*$P$3)/12</f>
        <v/>
      </c>
    </row>
    <row r="890">
      <c r="G890" s="7">
        <f>G889*0.3025</f>
        <v/>
      </c>
      <c r="H890" s="6" t="n"/>
      <c r="I890" s="60">
        <f>H888+$I$5</f>
        <v/>
      </c>
      <c r="J890" s="23">
        <f>(I890*$J$3)/12</f>
        <v/>
      </c>
      <c r="K890" s="23">
        <f>(I890*$K$3)/12</f>
        <v/>
      </c>
      <c r="L890" s="23">
        <f>(I890*$L$3)/12</f>
        <v/>
      </c>
      <c r="M890" s="29">
        <f>(I890*$M$3)/12</f>
        <v/>
      </c>
      <c r="N890" s="23">
        <f>(I890*$N$3)/12</f>
        <v/>
      </c>
      <c r="O890" s="23">
        <f>(I890*$O$3)/12</f>
        <v/>
      </c>
      <c r="P890" s="23">
        <f>(I890*$P$3)/12</f>
        <v/>
      </c>
    </row>
    <row r="891">
      <c r="G891" s="6">
        <f>SUBSTITUTE(D891,"㎡","")</f>
        <v/>
      </c>
      <c r="H891" s="8" t="n"/>
      <c r="I891" s="61">
        <f>H888+$I$6</f>
        <v/>
      </c>
      <c r="J891" s="23">
        <f>(I891*$J$3)/12</f>
        <v/>
      </c>
      <c r="K891" s="23">
        <f>(I891*$K$3)/12</f>
        <v/>
      </c>
      <c r="L891" s="23">
        <f>(I891*$L$3)/12</f>
        <v/>
      </c>
      <c r="M891" s="29">
        <f>(I891*$M$3)/12</f>
        <v/>
      </c>
      <c r="N891" s="23">
        <f>(I891*$N$3)/12</f>
        <v/>
      </c>
      <c r="O891" s="23">
        <f>(I891*$O$3)/12</f>
        <v/>
      </c>
      <c r="P891" s="23">
        <f>(I891*$P$3)/12</f>
        <v/>
      </c>
    </row>
    <row r="892">
      <c r="G892" s="22">
        <f>SUBSTITUTE(D892,"㎡","")</f>
        <v/>
      </c>
      <c r="H892" s="22">
        <f>SUBSTITUTE(B893,"万円","")</f>
        <v/>
      </c>
      <c r="I892" s="59">
        <f>H893+$I$2</f>
        <v/>
      </c>
      <c r="J892" s="26">
        <f>(I892*$J$3)/12</f>
        <v/>
      </c>
      <c r="K892" s="26">
        <f>(I892*$K$3)/12</f>
        <v/>
      </c>
      <c r="L892" s="26">
        <f>(I892*$L$3)/12</f>
        <v/>
      </c>
      <c r="M892" s="26">
        <f>(I892*$M$3)/12</f>
        <v/>
      </c>
      <c r="N892" s="26">
        <f>(I892*$N$3)/12</f>
        <v/>
      </c>
      <c r="O892" s="26">
        <f>(I892*$O$3)/12</f>
        <v/>
      </c>
      <c r="P892" s="26">
        <f>(I892*$P$3)/12</f>
        <v/>
      </c>
    </row>
    <row r="893">
      <c r="G893" s="6">
        <f>SUBSTITUTE(B895,"%","")</f>
        <v/>
      </c>
      <c r="H893" s="7">
        <f>H892/G895</f>
        <v/>
      </c>
      <c r="I893" s="60">
        <f>H893+$I$3</f>
        <v/>
      </c>
      <c r="J893" s="23">
        <f>(I893*$J$3)/12</f>
        <v/>
      </c>
      <c r="K893" s="23">
        <f>(I893*$K$3)/12</f>
        <v/>
      </c>
      <c r="L893" s="23">
        <f>(I893*$L$3)/12</f>
        <v/>
      </c>
      <c r="M893" s="29">
        <f>(I893*$M$3)/12</f>
        <v/>
      </c>
      <c r="N893" s="23">
        <f>(I893*$N$3)/12</f>
        <v/>
      </c>
      <c r="O893" s="23">
        <f>(I893*$O$3)/12</f>
        <v/>
      </c>
      <c r="P893" s="23">
        <f>(I893*$P$3)/12</f>
        <v/>
      </c>
    </row>
    <row r="894">
      <c r="G894" s="28">
        <f>G892*G893</f>
        <v/>
      </c>
      <c r="H894" s="6" t="n"/>
      <c r="I894" s="60">
        <f>H893+$I$4</f>
        <v/>
      </c>
      <c r="J894" s="23">
        <f>(I894*$J$3)/12</f>
        <v/>
      </c>
      <c r="K894" s="23">
        <f>(I894*$K$3)/12</f>
        <v/>
      </c>
      <c r="L894" s="23">
        <f>(I894*$L$3)/12</f>
        <v/>
      </c>
      <c r="M894" s="29">
        <f>(I894*$M$3)/12</f>
        <v/>
      </c>
      <c r="N894" s="23">
        <f>(I894*$N$3)/12</f>
        <v/>
      </c>
      <c r="O894" s="23">
        <f>(I894*$O$3)/12</f>
        <v/>
      </c>
      <c r="P894" s="23">
        <f>(I894*$P$3)/12</f>
        <v/>
      </c>
    </row>
    <row r="895">
      <c r="G895" s="7">
        <f>G894*0.3025</f>
        <v/>
      </c>
      <c r="H895" s="6" t="n"/>
      <c r="I895" s="60">
        <f>H893+$I$5</f>
        <v/>
      </c>
      <c r="J895" s="23">
        <f>(I895*$J$3)/12</f>
        <v/>
      </c>
      <c r="K895" s="23">
        <f>(I895*$K$3)/12</f>
        <v/>
      </c>
      <c r="L895" s="23">
        <f>(I895*$L$3)/12</f>
        <v/>
      </c>
      <c r="M895" s="29">
        <f>(I895*$M$3)/12</f>
        <v/>
      </c>
      <c r="N895" s="23">
        <f>(I895*$N$3)/12</f>
        <v/>
      </c>
      <c r="O895" s="23">
        <f>(I895*$O$3)/12</f>
        <v/>
      </c>
      <c r="P895" s="23">
        <f>(I895*$P$3)/12</f>
        <v/>
      </c>
    </row>
    <row r="896">
      <c r="G896" s="6">
        <f>SUBSTITUTE(D896,"㎡","")</f>
        <v/>
      </c>
      <c r="H896" s="8" t="n"/>
      <c r="I896" s="61">
        <f>H893+$I$6</f>
        <v/>
      </c>
      <c r="J896" s="23">
        <f>(I896*$J$3)/12</f>
        <v/>
      </c>
      <c r="K896" s="23">
        <f>(I896*$K$3)/12</f>
        <v/>
      </c>
      <c r="L896" s="23">
        <f>(I896*$L$3)/12</f>
        <v/>
      </c>
      <c r="M896" s="29">
        <f>(I896*$M$3)/12</f>
        <v/>
      </c>
      <c r="N896" s="23">
        <f>(I896*$N$3)/12</f>
        <v/>
      </c>
      <c r="O896" s="23">
        <f>(I896*$O$3)/12</f>
        <v/>
      </c>
      <c r="P896" s="23">
        <f>(I896*$P$3)/12</f>
        <v/>
      </c>
    </row>
    <row r="897">
      <c r="G897" s="22">
        <f>SUBSTITUTE(D897,"㎡","")</f>
        <v/>
      </c>
      <c r="H897" s="22">
        <f>SUBSTITUTE(B898,"万円","")</f>
        <v/>
      </c>
      <c r="I897" s="59">
        <f>H898+$I$2</f>
        <v/>
      </c>
      <c r="J897" s="26">
        <f>(I897*$J$3)/12</f>
        <v/>
      </c>
      <c r="K897" s="26">
        <f>(I897*$K$3)/12</f>
        <v/>
      </c>
      <c r="L897" s="26">
        <f>(I897*$L$3)/12</f>
        <v/>
      </c>
      <c r="M897" s="26">
        <f>(I897*$M$3)/12</f>
        <v/>
      </c>
      <c r="N897" s="26">
        <f>(I897*$N$3)/12</f>
        <v/>
      </c>
      <c r="O897" s="26">
        <f>(I897*$O$3)/12</f>
        <v/>
      </c>
      <c r="P897" s="26">
        <f>(I897*$P$3)/12</f>
        <v/>
      </c>
    </row>
    <row r="898">
      <c r="G898" s="6">
        <f>SUBSTITUTE(B900,"%","")</f>
        <v/>
      </c>
      <c r="H898" s="7">
        <f>H897/G900</f>
        <v/>
      </c>
      <c r="I898" s="60">
        <f>H898+$I$3</f>
        <v/>
      </c>
      <c r="J898" s="23">
        <f>(I898*$J$3)/12</f>
        <v/>
      </c>
      <c r="K898" s="23">
        <f>(I898*$K$3)/12</f>
        <v/>
      </c>
      <c r="L898" s="23">
        <f>(I898*$L$3)/12</f>
        <v/>
      </c>
      <c r="M898" s="29">
        <f>(I898*$M$3)/12</f>
        <v/>
      </c>
      <c r="N898" s="23">
        <f>(I898*$N$3)/12</f>
        <v/>
      </c>
      <c r="O898" s="23">
        <f>(I898*$O$3)/12</f>
        <v/>
      </c>
      <c r="P898" s="23">
        <f>(I898*$P$3)/12</f>
        <v/>
      </c>
    </row>
    <row r="899">
      <c r="G899" s="28">
        <f>G897*G898</f>
        <v/>
      </c>
      <c r="H899" s="6" t="n"/>
      <c r="I899" s="60">
        <f>H898+$I$4</f>
        <v/>
      </c>
      <c r="J899" s="23">
        <f>(I899*$J$3)/12</f>
        <v/>
      </c>
      <c r="K899" s="23">
        <f>(I899*$K$3)/12</f>
        <v/>
      </c>
      <c r="L899" s="23">
        <f>(I899*$L$3)/12</f>
        <v/>
      </c>
      <c r="M899" s="29">
        <f>(I899*$M$3)/12</f>
        <v/>
      </c>
      <c r="N899" s="23">
        <f>(I899*$N$3)/12</f>
        <v/>
      </c>
      <c r="O899" s="23">
        <f>(I899*$O$3)/12</f>
        <v/>
      </c>
      <c r="P899" s="23">
        <f>(I899*$P$3)/12</f>
        <v/>
      </c>
    </row>
    <row r="900">
      <c r="G900" s="7">
        <f>G899*0.3025</f>
        <v/>
      </c>
      <c r="H900" s="6" t="n"/>
      <c r="I900" s="60">
        <f>H898+$I$5</f>
        <v/>
      </c>
      <c r="J900" s="23">
        <f>(I900*$J$3)/12</f>
        <v/>
      </c>
      <c r="K900" s="23">
        <f>(I900*$K$3)/12</f>
        <v/>
      </c>
      <c r="L900" s="23">
        <f>(I900*$L$3)/12</f>
        <v/>
      </c>
      <c r="M900" s="29">
        <f>(I900*$M$3)/12</f>
        <v/>
      </c>
      <c r="N900" s="23">
        <f>(I900*$N$3)/12</f>
        <v/>
      </c>
      <c r="O900" s="23">
        <f>(I900*$O$3)/12</f>
        <v/>
      </c>
      <c r="P900" s="23">
        <f>(I900*$P$3)/12</f>
        <v/>
      </c>
    </row>
    <row r="901">
      <c r="G901" s="6">
        <f>SUBSTITUTE(D901,"㎡","")</f>
        <v/>
      </c>
      <c r="H901" s="8" t="n"/>
      <c r="I901" s="61">
        <f>H898+$I$6</f>
        <v/>
      </c>
      <c r="J901" s="23">
        <f>(I901*$J$3)/12</f>
        <v/>
      </c>
      <c r="K901" s="23">
        <f>(I901*$K$3)/12</f>
        <v/>
      </c>
      <c r="L901" s="23">
        <f>(I901*$L$3)/12</f>
        <v/>
      </c>
      <c r="M901" s="29">
        <f>(I901*$M$3)/12</f>
        <v/>
      </c>
      <c r="N901" s="23">
        <f>(I901*$N$3)/12</f>
        <v/>
      </c>
      <c r="O901" s="23">
        <f>(I901*$O$3)/12</f>
        <v/>
      </c>
      <c r="P901" s="23">
        <f>(I901*$P$3)/12</f>
        <v/>
      </c>
    </row>
    <row r="902">
      <c r="G902" s="22">
        <f>SUBSTITUTE(D902,"㎡","")</f>
        <v/>
      </c>
      <c r="H902" s="22">
        <f>SUBSTITUTE(B903,"万円","")</f>
        <v/>
      </c>
      <c r="I902" s="59">
        <f>H903+$I$2</f>
        <v/>
      </c>
      <c r="J902" s="26">
        <f>(I902*$J$3)/12</f>
        <v/>
      </c>
      <c r="K902" s="26">
        <f>(I902*$K$3)/12</f>
        <v/>
      </c>
      <c r="L902" s="26">
        <f>(I902*$L$3)/12</f>
        <v/>
      </c>
      <c r="M902" s="26">
        <f>(I902*$M$3)/12</f>
        <v/>
      </c>
      <c r="N902" s="26">
        <f>(I902*$N$3)/12</f>
        <v/>
      </c>
      <c r="O902" s="26">
        <f>(I902*$O$3)/12</f>
        <v/>
      </c>
      <c r="P902" s="26">
        <f>(I902*$P$3)/12</f>
        <v/>
      </c>
    </row>
    <row r="903">
      <c r="G903" s="6">
        <f>SUBSTITUTE(B905,"%","")</f>
        <v/>
      </c>
      <c r="H903" s="7">
        <f>H902/G905</f>
        <v/>
      </c>
      <c r="I903" s="60">
        <f>H903+$I$3</f>
        <v/>
      </c>
      <c r="J903" s="23">
        <f>(I903*$J$3)/12</f>
        <v/>
      </c>
      <c r="K903" s="23">
        <f>(I903*$K$3)/12</f>
        <v/>
      </c>
      <c r="L903" s="23">
        <f>(I903*$L$3)/12</f>
        <v/>
      </c>
      <c r="M903" s="29">
        <f>(I903*$M$3)/12</f>
        <v/>
      </c>
      <c r="N903" s="23">
        <f>(I903*$N$3)/12</f>
        <v/>
      </c>
      <c r="O903" s="23">
        <f>(I903*$O$3)/12</f>
        <v/>
      </c>
      <c r="P903" s="23">
        <f>(I903*$P$3)/12</f>
        <v/>
      </c>
    </row>
    <row r="904">
      <c r="G904" s="28">
        <f>G902*G903</f>
        <v/>
      </c>
      <c r="H904" s="6" t="n"/>
      <c r="I904" s="60">
        <f>H903+$I$4</f>
        <v/>
      </c>
      <c r="J904" s="23">
        <f>(I904*$J$3)/12</f>
        <v/>
      </c>
      <c r="K904" s="23">
        <f>(I904*$K$3)/12</f>
        <v/>
      </c>
      <c r="L904" s="23">
        <f>(I904*$L$3)/12</f>
        <v/>
      </c>
      <c r="M904" s="29">
        <f>(I904*$M$3)/12</f>
        <v/>
      </c>
      <c r="N904" s="23">
        <f>(I904*$N$3)/12</f>
        <v/>
      </c>
      <c r="O904" s="23">
        <f>(I904*$O$3)/12</f>
        <v/>
      </c>
      <c r="P904" s="23">
        <f>(I904*$P$3)/12</f>
        <v/>
      </c>
    </row>
    <row r="905">
      <c r="G905" s="7">
        <f>G904*0.3025</f>
        <v/>
      </c>
      <c r="H905" s="6" t="n"/>
      <c r="I905" s="60">
        <f>H903+$I$5</f>
        <v/>
      </c>
      <c r="J905" s="23">
        <f>(I905*$J$3)/12</f>
        <v/>
      </c>
      <c r="K905" s="23">
        <f>(I905*$K$3)/12</f>
        <v/>
      </c>
      <c r="L905" s="23">
        <f>(I905*$L$3)/12</f>
        <v/>
      </c>
      <c r="M905" s="29">
        <f>(I905*$M$3)/12</f>
        <v/>
      </c>
      <c r="N905" s="23">
        <f>(I905*$N$3)/12</f>
        <v/>
      </c>
      <c r="O905" s="23">
        <f>(I905*$O$3)/12</f>
        <v/>
      </c>
      <c r="P905" s="23">
        <f>(I905*$P$3)/12</f>
        <v/>
      </c>
    </row>
    <row r="906">
      <c r="G906" s="6">
        <f>SUBSTITUTE(D906,"㎡","")</f>
        <v/>
      </c>
      <c r="H906" s="8" t="n"/>
      <c r="I906" s="61">
        <f>H903+$I$6</f>
        <v/>
      </c>
      <c r="J906" s="23">
        <f>(I906*$J$3)/12</f>
        <v/>
      </c>
      <c r="K906" s="23">
        <f>(I906*$K$3)/12</f>
        <v/>
      </c>
      <c r="L906" s="23">
        <f>(I906*$L$3)/12</f>
        <v/>
      </c>
      <c r="M906" s="29">
        <f>(I906*$M$3)/12</f>
        <v/>
      </c>
      <c r="N906" s="23">
        <f>(I906*$N$3)/12</f>
        <v/>
      </c>
      <c r="O906" s="23">
        <f>(I906*$O$3)/12</f>
        <v/>
      </c>
      <c r="P906" s="23">
        <f>(I906*$P$3)/12</f>
        <v/>
      </c>
    </row>
    <row r="907">
      <c r="G907" s="22">
        <f>SUBSTITUTE(D907,"㎡","")</f>
        <v/>
      </c>
      <c r="H907" s="22">
        <f>SUBSTITUTE(B908,"万円","")</f>
        <v/>
      </c>
      <c r="I907" s="59">
        <f>H908+$I$2</f>
        <v/>
      </c>
      <c r="J907" s="26">
        <f>(I907*$J$3)/12</f>
        <v/>
      </c>
      <c r="K907" s="26">
        <f>(I907*$K$3)/12</f>
        <v/>
      </c>
      <c r="L907" s="26">
        <f>(I907*$L$3)/12</f>
        <v/>
      </c>
      <c r="M907" s="26">
        <f>(I907*$M$3)/12</f>
        <v/>
      </c>
      <c r="N907" s="26">
        <f>(I907*$N$3)/12</f>
        <v/>
      </c>
      <c r="O907" s="26">
        <f>(I907*$O$3)/12</f>
        <v/>
      </c>
      <c r="P907" s="26">
        <f>(I907*$P$3)/12</f>
        <v/>
      </c>
    </row>
    <row r="908">
      <c r="G908" s="6">
        <f>SUBSTITUTE(B910,"%","")</f>
        <v/>
      </c>
      <c r="H908" s="7">
        <f>H907/G910</f>
        <v/>
      </c>
      <c r="I908" s="60">
        <f>H908+$I$3</f>
        <v/>
      </c>
      <c r="J908" s="23">
        <f>(I908*$J$3)/12</f>
        <v/>
      </c>
      <c r="K908" s="23">
        <f>(I908*$K$3)/12</f>
        <v/>
      </c>
      <c r="L908" s="23">
        <f>(I908*$L$3)/12</f>
        <v/>
      </c>
      <c r="M908" s="29">
        <f>(I908*$M$3)/12</f>
        <v/>
      </c>
      <c r="N908" s="23">
        <f>(I908*$N$3)/12</f>
        <v/>
      </c>
      <c r="O908" s="23">
        <f>(I908*$O$3)/12</f>
        <v/>
      </c>
      <c r="P908" s="23">
        <f>(I908*$P$3)/12</f>
        <v/>
      </c>
    </row>
    <row r="909">
      <c r="G909" s="28">
        <f>G907*G908</f>
        <v/>
      </c>
      <c r="H909" s="6" t="n"/>
      <c r="I909" s="60">
        <f>H908+$I$4</f>
        <v/>
      </c>
      <c r="J909" s="23">
        <f>(I909*$J$3)/12</f>
        <v/>
      </c>
      <c r="K909" s="23">
        <f>(I909*$K$3)/12</f>
        <v/>
      </c>
      <c r="L909" s="23">
        <f>(I909*$L$3)/12</f>
        <v/>
      </c>
      <c r="M909" s="29">
        <f>(I909*$M$3)/12</f>
        <v/>
      </c>
      <c r="N909" s="23">
        <f>(I909*$N$3)/12</f>
        <v/>
      </c>
      <c r="O909" s="23">
        <f>(I909*$O$3)/12</f>
        <v/>
      </c>
      <c r="P909" s="23">
        <f>(I909*$P$3)/12</f>
        <v/>
      </c>
    </row>
    <row r="910">
      <c r="G910" s="7">
        <f>G909*0.3025</f>
        <v/>
      </c>
      <c r="H910" s="6" t="n"/>
      <c r="I910" s="60">
        <f>H908+$I$5</f>
        <v/>
      </c>
      <c r="J910" s="23">
        <f>(I910*$J$3)/12</f>
        <v/>
      </c>
      <c r="K910" s="23">
        <f>(I910*$K$3)/12</f>
        <v/>
      </c>
      <c r="L910" s="23">
        <f>(I910*$L$3)/12</f>
        <v/>
      </c>
      <c r="M910" s="29">
        <f>(I910*$M$3)/12</f>
        <v/>
      </c>
      <c r="N910" s="23">
        <f>(I910*$N$3)/12</f>
        <v/>
      </c>
      <c r="O910" s="23">
        <f>(I910*$O$3)/12</f>
        <v/>
      </c>
      <c r="P910" s="23">
        <f>(I910*$P$3)/12</f>
        <v/>
      </c>
    </row>
    <row r="911">
      <c r="G911" s="6">
        <f>SUBSTITUTE(D911,"㎡","")</f>
        <v/>
      </c>
      <c r="H911" s="8" t="n"/>
      <c r="I911" s="61">
        <f>H908+$I$6</f>
        <v/>
      </c>
      <c r="J911" s="23">
        <f>(I911*$J$3)/12</f>
        <v/>
      </c>
      <c r="K911" s="23">
        <f>(I911*$K$3)/12</f>
        <v/>
      </c>
      <c r="L911" s="23">
        <f>(I911*$L$3)/12</f>
        <v/>
      </c>
      <c r="M911" s="29">
        <f>(I911*$M$3)/12</f>
        <v/>
      </c>
      <c r="N911" s="23">
        <f>(I911*$N$3)/12</f>
        <v/>
      </c>
      <c r="O911" s="23">
        <f>(I911*$O$3)/12</f>
        <v/>
      </c>
      <c r="P911" s="23">
        <f>(I911*$P$3)/12</f>
        <v/>
      </c>
    </row>
    <row r="912">
      <c r="G912" s="22">
        <f>SUBSTITUTE(D912,"㎡","")</f>
        <v/>
      </c>
      <c r="H912" s="22">
        <f>SUBSTITUTE(B913,"万円","")</f>
        <v/>
      </c>
      <c r="I912" s="59">
        <f>H913+$I$2</f>
        <v/>
      </c>
      <c r="J912" s="26">
        <f>(I912*$J$3)/12</f>
        <v/>
      </c>
      <c r="K912" s="26">
        <f>(I912*$K$3)/12</f>
        <v/>
      </c>
      <c r="L912" s="26">
        <f>(I912*$L$3)/12</f>
        <v/>
      </c>
      <c r="M912" s="26">
        <f>(I912*$M$3)/12</f>
        <v/>
      </c>
      <c r="N912" s="26">
        <f>(I912*$N$3)/12</f>
        <v/>
      </c>
      <c r="O912" s="26">
        <f>(I912*$O$3)/12</f>
        <v/>
      </c>
      <c r="P912" s="26">
        <f>(I912*$P$3)/12</f>
        <v/>
      </c>
    </row>
    <row r="913">
      <c r="G913" s="6">
        <f>SUBSTITUTE(B915,"%","")</f>
        <v/>
      </c>
      <c r="H913" s="7">
        <f>H912/G915</f>
        <v/>
      </c>
      <c r="I913" s="60">
        <f>H913+$I$3</f>
        <v/>
      </c>
      <c r="J913" s="23">
        <f>(I913*$J$3)/12</f>
        <v/>
      </c>
      <c r="K913" s="23">
        <f>(I913*$K$3)/12</f>
        <v/>
      </c>
      <c r="L913" s="23">
        <f>(I913*$L$3)/12</f>
        <v/>
      </c>
      <c r="M913" s="29">
        <f>(I913*$M$3)/12</f>
        <v/>
      </c>
      <c r="N913" s="23">
        <f>(I913*$N$3)/12</f>
        <v/>
      </c>
      <c r="O913" s="23">
        <f>(I913*$O$3)/12</f>
        <v/>
      </c>
      <c r="P913" s="23">
        <f>(I913*$P$3)/12</f>
        <v/>
      </c>
    </row>
    <row r="914">
      <c r="G914" s="28">
        <f>G912*G913</f>
        <v/>
      </c>
      <c r="H914" s="6" t="n"/>
      <c r="I914" s="60">
        <f>H913+$I$4</f>
        <v/>
      </c>
      <c r="J914" s="23">
        <f>(I914*$J$3)/12</f>
        <v/>
      </c>
      <c r="K914" s="23">
        <f>(I914*$K$3)/12</f>
        <v/>
      </c>
      <c r="L914" s="23">
        <f>(I914*$L$3)/12</f>
        <v/>
      </c>
      <c r="M914" s="29">
        <f>(I914*$M$3)/12</f>
        <v/>
      </c>
      <c r="N914" s="23">
        <f>(I914*$N$3)/12</f>
        <v/>
      </c>
      <c r="O914" s="23">
        <f>(I914*$O$3)/12</f>
        <v/>
      </c>
      <c r="P914" s="23">
        <f>(I914*$P$3)/12</f>
        <v/>
      </c>
    </row>
    <row r="915">
      <c r="G915" s="7">
        <f>G914*0.3025</f>
        <v/>
      </c>
      <c r="H915" s="6" t="n"/>
      <c r="I915" s="60">
        <f>H913+$I$5</f>
        <v/>
      </c>
      <c r="J915" s="23">
        <f>(I915*$J$3)/12</f>
        <v/>
      </c>
      <c r="K915" s="23">
        <f>(I915*$K$3)/12</f>
        <v/>
      </c>
      <c r="L915" s="23">
        <f>(I915*$L$3)/12</f>
        <v/>
      </c>
      <c r="M915" s="29">
        <f>(I915*$M$3)/12</f>
        <v/>
      </c>
      <c r="N915" s="23">
        <f>(I915*$N$3)/12</f>
        <v/>
      </c>
      <c r="O915" s="23">
        <f>(I915*$O$3)/12</f>
        <v/>
      </c>
      <c r="P915" s="23">
        <f>(I915*$P$3)/12</f>
        <v/>
      </c>
    </row>
    <row r="916">
      <c r="G916" s="6">
        <f>SUBSTITUTE(D916,"㎡","")</f>
        <v/>
      </c>
      <c r="H916" s="8" t="n"/>
      <c r="I916" s="61">
        <f>H913+$I$6</f>
        <v/>
      </c>
      <c r="J916" s="23">
        <f>(I916*$J$3)/12</f>
        <v/>
      </c>
      <c r="K916" s="23">
        <f>(I916*$K$3)/12</f>
        <v/>
      </c>
      <c r="L916" s="23">
        <f>(I916*$L$3)/12</f>
        <v/>
      </c>
      <c r="M916" s="29">
        <f>(I916*$M$3)/12</f>
        <v/>
      </c>
      <c r="N916" s="23">
        <f>(I916*$N$3)/12</f>
        <v/>
      </c>
      <c r="O916" s="23">
        <f>(I916*$O$3)/12</f>
        <v/>
      </c>
      <c r="P916" s="23">
        <f>(I916*$P$3)/12</f>
        <v/>
      </c>
    </row>
    <row r="917">
      <c r="G917" s="22">
        <f>SUBSTITUTE(D917,"㎡","")</f>
        <v/>
      </c>
      <c r="H917" s="22">
        <f>SUBSTITUTE(B918,"万円","")</f>
        <v/>
      </c>
      <c r="I917" s="59">
        <f>H918+$I$2</f>
        <v/>
      </c>
      <c r="J917" s="26">
        <f>(I917*$J$3)/12</f>
        <v/>
      </c>
      <c r="K917" s="26">
        <f>(I917*$K$3)/12</f>
        <v/>
      </c>
      <c r="L917" s="26">
        <f>(I917*$L$3)/12</f>
        <v/>
      </c>
      <c r="M917" s="26">
        <f>(I917*$M$3)/12</f>
        <v/>
      </c>
      <c r="N917" s="26">
        <f>(I917*$N$3)/12</f>
        <v/>
      </c>
      <c r="O917" s="26">
        <f>(I917*$O$3)/12</f>
        <v/>
      </c>
      <c r="P917" s="26">
        <f>(I917*$P$3)/12</f>
        <v/>
      </c>
    </row>
    <row r="918">
      <c r="G918" s="6">
        <f>SUBSTITUTE(B920,"%","")</f>
        <v/>
      </c>
      <c r="H918" s="7">
        <f>H917/G920</f>
        <v/>
      </c>
      <c r="I918" s="60">
        <f>H918+$I$3</f>
        <v/>
      </c>
      <c r="J918" s="23">
        <f>(I918*$J$3)/12</f>
        <v/>
      </c>
      <c r="K918" s="23">
        <f>(I918*$K$3)/12</f>
        <v/>
      </c>
      <c r="L918" s="23">
        <f>(I918*$L$3)/12</f>
        <v/>
      </c>
      <c r="M918" s="29">
        <f>(I918*$M$3)/12</f>
        <v/>
      </c>
      <c r="N918" s="23">
        <f>(I918*$N$3)/12</f>
        <v/>
      </c>
      <c r="O918" s="23">
        <f>(I918*$O$3)/12</f>
        <v/>
      </c>
      <c r="P918" s="23">
        <f>(I918*$P$3)/12</f>
        <v/>
      </c>
    </row>
    <row r="919">
      <c r="G919" s="28">
        <f>G917*G918</f>
        <v/>
      </c>
      <c r="H919" s="6" t="n"/>
      <c r="I919" s="60">
        <f>H918+$I$4</f>
        <v/>
      </c>
      <c r="J919" s="23">
        <f>(I919*$J$3)/12</f>
        <v/>
      </c>
      <c r="K919" s="23">
        <f>(I919*$K$3)/12</f>
        <v/>
      </c>
      <c r="L919" s="23">
        <f>(I919*$L$3)/12</f>
        <v/>
      </c>
      <c r="M919" s="29">
        <f>(I919*$M$3)/12</f>
        <v/>
      </c>
      <c r="N919" s="23">
        <f>(I919*$N$3)/12</f>
        <v/>
      </c>
      <c r="O919" s="23">
        <f>(I919*$O$3)/12</f>
        <v/>
      </c>
      <c r="P919" s="23">
        <f>(I919*$P$3)/12</f>
        <v/>
      </c>
    </row>
    <row r="920">
      <c r="G920" s="7">
        <f>G919*0.3025</f>
        <v/>
      </c>
      <c r="H920" s="6" t="n"/>
      <c r="I920" s="60">
        <f>H918+$I$5</f>
        <v/>
      </c>
      <c r="J920" s="23">
        <f>(I920*$J$3)/12</f>
        <v/>
      </c>
      <c r="K920" s="23">
        <f>(I920*$K$3)/12</f>
        <v/>
      </c>
      <c r="L920" s="23">
        <f>(I920*$L$3)/12</f>
        <v/>
      </c>
      <c r="M920" s="29">
        <f>(I920*$M$3)/12</f>
        <v/>
      </c>
      <c r="N920" s="23">
        <f>(I920*$N$3)/12</f>
        <v/>
      </c>
      <c r="O920" s="23">
        <f>(I920*$O$3)/12</f>
        <v/>
      </c>
      <c r="P920" s="23">
        <f>(I920*$P$3)/12</f>
        <v/>
      </c>
    </row>
    <row r="921">
      <c r="G921" s="6">
        <f>SUBSTITUTE(D921,"㎡","")</f>
        <v/>
      </c>
      <c r="H921" s="8" t="n"/>
      <c r="I921" s="61">
        <f>H918+$I$6</f>
        <v/>
      </c>
      <c r="J921" s="23">
        <f>(I921*$J$3)/12</f>
        <v/>
      </c>
      <c r="K921" s="23">
        <f>(I921*$K$3)/12</f>
        <v/>
      </c>
      <c r="L921" s="23">
        <f>(I921*$L$3)/12</f>
        <v/>
      </c>
      <c r="M921" s="29">
        <f>(I921*$M$3)/12</f>
        <v/>
      </c>
      <c r="N921" s="23">
        <f>(I921*$N$3)/12</f>
        <v/>
      </c>
      <c r="O921" s="23">
        <f>(I921*$O$3)/12</f>
        <v/>
      </c>
      <c r="P921" s="23">
        <f>(I921*$P$3)/12</f>
        <v/>
      </c>
    </row>
    <row r="922">
      <c r="G922" s="22">
        <f>SUBSTITUTE(D922,"㎡","")</f>
        <v/>
      </c>
      <c r="H922" s="22">
        <f>SUBSTITUTE(B923,"万円","")</f>
        <v/>
      </c>
      <c r="I922" s="59">
        <f>H923+$I$2</f>
        <v/>
      </c>
      <c r="J922" s="26">
        <f>(I922*$J$3)/12</f>
        <v/>
      </c>
      <c r="K922" s="26">
        <f>(I922*$K$3)/12</f>
        <v/>
      </c>
      <c r="L922" s="26">
        <f>(I922*$L$3)/12</f>
        <v/>
      </c>
      <c r="M922" s="26">
        <f>(I922*$M$3)/12</f>
        <v/>
      </c>
      <c r="N922" s="26">
        <f>(I922*$N$3)/12</f>
        <v/>
      </c>
      <c r="O922" s="26">
        <f>(I922*$O$3)/12</f>
        <v/>
      </c>
      <c r="P922" s="26">
        <f>(I922*$P$3)/12</f>
        <v/>
      </c>
    </row>
    <row r="923">
      <c r="G923" s="6">
        <f>SUBSTITUTE(B925,"%","")</f>
        <v/>
      </c>
      <c r="H923" s="7">
        <f>H922/G925</f>
        <v/>
      </c>
      <c r="I923" s="60">
        <f>H923+$I$3</f>
        <v/>
      </c>
      <c r="J923" s="23">
        <f>(I923*$J$3)/12</f>
        <v/>
      </c>
      <c r="K923" s="23">
        <f>(I923*$K$3)/12</f>
        <v/>
      </c>
      <c r="L923" s="23">
        <f>(I923*$L$3)/12</f>
        <v/>
      </c>
      <c r="M923" s="29">
        <f>(I923*$M$3)/12</f>
        <v/>
      </c>
      <c r="N923" s="23">
        <f>(I923*$N$3)/12</f>
        <v/>
      </c>
      <c r="O923" s="23">
        <f>(I923*$O$3)/12</f>
        <v/>
      </c>
      <c r="P923" s="23">
        <f>(I923*$P$3)/12</f>
        <v/>
      </c>
    </row>
    <row r="924">
      <c r="G924" s="28">
        <f>G922*G923</f>
        <v/>
      </c>
      <c r="H924" s="6" t="n"/>
      <c r="I924" s="60">
        <f>H923+$I$4</f>
        <v/>
      </c>
      <c r="J924" s="23">
        <f>(I924*$J$3)/12</f>
        <v/>
      </c>
      <c r="K924" s="23">
        <f>(I924*$K$3)/12</f>
        <v/>
      </c>
      <c r="L924" s="23">
        <f>(I924*$L$3)/12</f>
        <v/>
      </c>
      <c r="M924" s="29">
        <f>(I924*$M$3)/12</f>
        <v/>
      </c>
      <c r="N924" s="23">
        <f>(I924*$N$3)/12</f>
        <v/>
      </c>
      <c r="O924" s="23">
        <f>(I924*$O$3)/12</f>
        <v/>
      </c>
      <c r="P924" s="23">
        <f>(I924*$P$3)/12</f>
        <v/>
      </c>
    </row>
    <row r="925">
      <c r="G925" s="7">
        <f>G924*0.3025</f>
        <v/>
      </c>
      <c r="H925" s="6" t="n"/>
      <c r="I925" s="60">
        <f>H923+$I$5</f>
        <v/>
      </c>
      <c r="J925" s="23">
        <f>(I925*$J$3)/12</f>
        <v/>
      </c>
      <c r="K925" s="23">
        <f>(I925*$K$3)/12</f>
        <v/>
      </c>
      <c r="L925" s="23">
        <f>(I925*$L$3)/12</f>
        <v/>
      </c>
      <c r="M925" s="29">
        <f>(I925*$M$3)/12</f>
        <v/>
      </c>
      <c r="N925" s="23">
        <f>(I925*$N$3)/12</f>
        <v/>
      </c>
      <c r="O925" s="23">
        <f>(I925*$O$3)/12</f>
        <v/>
      </c>
      <c r="P925" s="23">
        <f>(I925*$P$3)/12</f>
        <v/>
      </c>
    </row>
    <row r="926">
      <c r="G926" s="6">
        <f>SUBSTITUTE(D926,"㎡","")</f>
        <v/>
      </c>
      <c r="H926" s="8" t="n"/>
      <c r="I926" s="61">
        <f>H923+$I$6</f>
        <v/>
      </c>
      <c r="J926" s="23">
        <f>(I926*$J$3)/12</f>
        <v/>
      </c>
      <c r="K926" s="23">
        <f>(I926*$K$3)/12</f>
        <v/>
      </c>
      <c r="L926" s="23">
        <f>(I926*$L$3)/12</f>
        <v/>
      </c>
      <c r="M926" s="29">
        <f>(I926*$M$3)/12</f>
        <v/>
      </c>
      <c r="N926" s="23">
        <f>(I926*$N$3)/12</f>
        <v/>
      </c>
      <c r="O926" s="23">
        <f>(I926*$O$3)/12</f>
        <v/>
      </c>
      <c r="P926" s="23">
        <f>(I926*$P$3)/12</f>
        <v/>
      </c>
    </row>
    <row r="927">
      <c r="G927" s="22">
        <f>SUBSTITUTE(D927,"㎡","")</f>
        <v/>
      </c>
      <c r="H927" s="22">
        <f>SUBSTITUTE(B928,"万円","")</f>
        <v/>
      </c>
      <c r="I927" s="59">
        <f>H928+$I$2</f>
        <v/>
      </c>
      <c r="J927" s="26">
        <f>(I927*$J$3)/12</f>
        <v/>
      </c>
      <c r="K927" s="26">
        <f>(I927*$K$3)/12</f>
        <v/>
      </c>
      <c r="L927" s="26">
        <f>(I927*$L$3)/12</f>
        <v/>
      </c>
      <c r="M927" s="26">
        <f>(I927*$M$3)/12</f>
        <v/>
      </c>
      <c r="N927" s="26">
        <f>(I927*$N$3)/12</f>
        <v/>
      </c>
      <c r="O927" s="26">
        <f>(I927*$O$3)/12</f>
        <v/>
      </c>
      <c r="P927" s="26">
        <f>(I927*$P$3)/12</f>
        <v/>
      </c>
    </row>
    <row r="928">
      <c r="G928" s="6">
        <f>SUBSTITUTE(B930,"%","")</f>
        <v/>
      </c>
      <c r="H928" s="7">
        <f>H927/G930</f>
        <v/>
      </c>
      <c r="I928" s="60">
        <f>H928+$I$3</f>
        <v/>
      </c>
      <c r="J928" s="23">
        <f>(I928*$J$3)/12</f>
        <v/>
      </c>
      <c r="K928" s="23">
        <f>(I928*$K$3)/12</f>
        <v/>
      </c>
      <c r="L928" s="23">
        <f>(I928*$L$3)/12</f>
        <v/>
      </c>
      <c r="M928" s="29">
        <f>(I928*$M$3)/12</f>
        <v/>
      </c>
      <c r="N928" s="23">
        <f>(I928*$N$3)/12</f>
        <v/>
      </c>
      <c r="O928" s="23">
        <f>(I928*$O$3)/12</f>
        <v/>
      </c>
      <c r="P928" s="23">
        <f>(I928*$P$3)/12</f>
        <v/>
      </c>
    </row>
    <row r="929">
      <c r="G929" s="28">
        <f>G927*G928</f>
        <v/>
      </c>
      <c r="H929" s="6" t="n"/>
      <c r="I929" s="60">
        <f>H928+$I$4</f>
        <v/>
      </c>
      <c r="J929" s="23">
        <f>(I929*$J$3)/12</f>
        <v/>
      </c>
      <c r="K929" s="23">
        <f>(I929*$K$3)/12</f>
        <v/>
      </c>
      <c r="L929" s="23">
        <f>(I929*$L$3)/12</f>
        <v/>
      </c>
      <c r="M929" s="29">
        <f>(I929*$M$3)/12</f>
        <v/>
      </c>
      <c r="N929" s="23">
        <f>(I929*$N$3)/12</f>
        <v/>
      </c>
      <c r="O929" s="23">
        <f>(I929*$O$3)/12</f>
        <v/>
      </c>
      <c r="P929" s="23">
        <f>(I929*$P$3)/12</f>
        <v/>
      </c>
    </row>
    <row r="930">
      <c r="G930" s="7">
        <f>G929*0.3025</f>
        <v/>
      </c>
      <c r="H930" s="6" t="n"/>
      <c r="I930" s="60">
        <f>H928+$I$5</f>
        <v/>
      </c>
      <c r="J930" s="23">
        <f>(I930*$J$3)/12</f>
        <v/>
      </c>
      <c r="K930" s="23">
        <f>(I930*$K$3)/12</f>
        <v/>
      </c>
      <c r="L930" s="23">
        <f>(I930*$L$3)/12</f>
        <v/>
      </c>
      <c r="M930" s="29">
        <f>(I930*$M$3)/12</f>
        <v/>
      </c>
      <c r="N930" s="23">
        <f>(I930*$N$3)/12</f>
        <v/>
      </c>
      <c r="O930" s="23">
        <f>(I930*$O$3)/12</f>
        <v/>
      </c>
      <c r="P930" s="23">
        <f>(I930*$P$3)/12</f>
        <v/>
      </c>
    </row>
    <row r="931">
      <c r="G931" s="6">
        <f>SUBSTITUTE(D931,"㎡","")</f>
        <v/>
      </c>
      <c r="H931" s="8" t="n"/>
      <c r="I931" s="61">
        <f>H928+$I$6</f>
        <v/>
      </c>
      <c r="J931" s="23">
        <f>(I931*$J$3)/12</f>
        <v/>
      </c>
      <c r="K931" s="23">
        <f>(I931*$K$3)/12</f>
        <v/>
      </c>
      <c r="L931" s="23">
        <f>(I931*$L$3)/12</f>
        <v/>
      </c>
      <c r="M931" s="29">
        <f>(I931*$M$3)/12</f>
        <v/>
      </c>
      <c r="N931" s="23">
        <f>(I931*$N$3)/12</f>
        <v/>
      </c>
      <c r="O931" s="23">
        <f>(I931*$O$3)/12</f>
        <v/>
      </c>
      <c r="P931" s="23">
        <f>(I931*$P$3)/12</f>
        <v/>
      </c>
    </row>
    <row r="932">
      <c r="G932" s="22">
        <f>SUBSTITUTE(D932,"㎡","")</f>
        <v/>
      </c>
      <c r="H932" s="22">
        <f>SUBSTITUTE(B933,"万円","")</f>
        <v/>
      </c>
      <c r="I932" s="59">
        <f>H933+$I$2</f>
        <v/>
      </c>
      <c r="J932" s="26">
        <f>(I932*$J$3)/12</f>
        <v/>
      </c>
      <c r="K932" s="26">
        <f>(I932*$K$3)/12</f>
        <v/>
      </c>
      <c r="L932" s="26">
        <f>(I932*$L$3)/12</f>
        <v/>
      </c>
      <c r="M932" s="26">
        <f>(I932*$M$3)/12</f>
        <v/>
      </c>
      <c r="N932" s="26">
        <f>(I932*$N$3)/12</f>
        <v/>
      </c>
      <c r="O932" s="26">
        <f>(I932*$O$3)/12</f>
        <v/>
      </c>
      <c r="P932" s="26">
        <f>(I932*$P$3)/12</f>
        <v/>
      </c>
    </row>
    <row r="933">
      <c r="G933" s="6">
        <f>SUBSTITUTE(B935,"%","")</f>
        <v/>
      </c>
      <c r="H933" s="7">
        <f>H932/G935</f>
        <v/>
      </c>
      <c r="I933" s="60">
        <f>H933+$I$3</f>
        <v/>
      </c>
      <c r="J933" s="23">
        <f>(I933*$J$3)/12</f>
        <v/>
      </c>
      <c r="K933" s="23">
        <f>(I933*$K$3)/12</f>
        <v/>
      </c>
      <c r="L933" s="23">
        <f>(I933*$L$3)/12</f>
        <v/>
      </c>
      <c r="M933" s="29">
        <f>(I933*$M$3)/12</f>
        <v/>
      </c>
      <c r="N933" s="23">
        <f>(I933*$N$3)/12</f>
        <v/>
      </c>
      <c r="O933" s="23">
        <f>(I933*$O$3)/12</f>
        <v/>
      </c>
      <c r="P933" s="23">
        <f>(I933*$P$3)/12</f>
        <v/>
      </c>
    </row>
    <row r="934">
      <c r="G934" s="28">
        <f>G932*G933</f>
        <v/>
      </c>
      <c r="H934" s="6" t="n"/>
      <c r="I934" s="60">
        <f>H933+$I$4</f>
        <v/>
      </c>
      <c r="J934" s="23">
        <f>(I934*$J$3)/12</f>
        <v/>
      </c>
      <c r="K934" s="23">
        <f>(I934*$K$3)/12</f>
        <v/>
      </c>
      <c r="L934" s="23">
        <f>(I934*$L$3)/12</f>
        <v/>
      </c>
      <c r="M934" s="29">
        <f>(I934*$M$3)/12</f>
        <v/>
      </c>
      <c r="N934" s="23">
        <f>(I934*$N$3)/12</f>
        <v/>
      </c>
      <c r="O934" s="23">
        <f>(I934*$O$3)/12</f>
        <v/>
      </c>
      <c r="P934" s="23">
        <f>(I934*$P$3)/12</f>
        <v/>
      </c>
    </row>
    <row r="935">
      <c r="G935" s="7">
        <f>G934*0.3025</f>
        <v/>
      </c>
      <c r="H935" s="6" t="n"/>
      <c r="I935" s="60">
        <f>H933+$I$5</f>
        <v/>
      </c>
      <c r="J935" s="23">
        <f>(I935*$J$3)/12</f>
        <v/>
      </c>
      <c r="K935" s="23">
        <f>(I935*$K$3)/12</f>
        <v/>
      </c>
      <c r="L935" s="23">
        <f>(I935*$L$3)/12</f>
        <v/>
      </c>
      <c r="M935" s="29">
        <f>(I935*$M$3)/12</f>
        <v/>
      </c>
      <c r="N935" s="23">
        <f>(I935*$N$3)/12</f>
        <v/>
      </c>
      <c r="O935" s="23">
        <f>(I935*$O$3)/12</f>
        <v/>
      </c>
      <c r="P935" s="23">
        <f>(I935*$P$3)/12</f>
        <v/>
      </c>
    </row>
    <row r="936">
      <c r="G936" s="6">
        <f>SUBSTITUTE(D936,"㎡","")</f>
        <v/>
      </c>
      <c r="H936" s="8" t="n"/>
      <c r="I936" s="61">
        <f>H933+$I$6</f>
        <v/>
      </c>
      <c r="J936" s="23">
        <f>(I936*$J$3)/12</f>
        <v/>
      </c>
      <c r="K936" s="23">
        <f>(I936*$K$3)/12</f>
        <v/>
      </c>
      <c r="L936" s="23">
        <f>(I936*$L$3)/12</f>
        <v/>
      </c>
      <c r="M936" s="29">
        <f>(I936*$M$3)/12</f>
        <v/>
      </c>
      <c r="N936" s="23">
        <f>(I936*$N$3)/12</f>
        <v/>
      </c>
      <c r="O936" s="23">
        <f>(I936*$O$3)/12</f>
        <v/>
      </c>
      <c r="P936" s="23">
        <f>(I936*$P$3)/12</f>
        <v/>
      </c>
    </row>
    <row r="937">
      <c r="G937" s="22">
        <f>SUBSTITUTE(D937,"㎡","")</f>
        <v/>
      </c>
      <c r="H937" s="22">
        <f>SUBSTITUTE(B938,"万円","")</f>
        <v/>
      </c>
      <c r="I937" s="59">
        <f>H938+$I$2</f>
        <v/>
      </c>
      <c r="J937" s="26">
        <f>(I937*$J$3)/12</f>
        <v/>
      </c>
      <c r="K937" s="26">
        <f>(I937*$K$3)/12</f>
        <v/>
      </c>
      <c r="L937" s="26">
        <f>(I937*$L$3)/12</f>
        <v/>
      </c>
      <c r="M937" s="26">
        <f>(I937*$M$3)/12</f>
        <v/>
      </c>
      <c r="N937" s="26">
        <f>(I937*$N$3)/12</f>
        <v/>
      </c>
      <c r="O937" s="26">
        <f>(I937*$O$3)/12</f>
        <v/>
      </c>
      <c r="P937" s="26">
        <f>(I937*$P$3)/12</f>
        <v/>
      </c>
    </row>
    <row r="938">
      <c r="G938" s="6">
        <f>SUBSTITUTE(B940,"%","")</f>
        <v/>
      </c>
      <c r="H938" s="7">
        <f>H937/G940</f>
        <v/>
      </c>
      <c r="I938" s="60">
        <f>H938+$I$3</f>
        <v/>
      </c>
      <c r="J938" s="23">
        <f>(I938*$J$3)/12</f>
        <v/>
      </c>
      <c r="K938" s="23">
        <f>(I938*$K$3)/12</f>
        <v/>
      </c>
      <c r="L938" s="23">
        <f>(I938*$L$3)/12</f>
        <v/>
      </c>
      <c r="M938" s="29">
        <f>(I938*$M$3)/12</f>
        <v/>
      </c>
      <c r="N938" s="23">
        <f>(I938*$N$3)/12</f>
        <v/>
      </c>
      <c r="O938" s="23">
        <f>(I938*$O$3)/12</f>
        <v/>
      </c>
      <c r="P938" s="23">
        <f>(I938*$P$3)/12</f>
        <v/>
      </c>
    </row>
    <row r="939">
      <c r="G939" s="28">
        <f>G937*G938</f>
        <v/>
      </c>
      <c r="H939" s="6" t="n"/>
      <c r="I939" s="60">
        <f>H938+$I$4</f>
        <v/>
      </c>
      <c r="J939" s="23">
        <f>(I939*$J$3)/12</f>
        <v/>
      </c>
      <c r="K939" s="23">
        <f>(I939*$K$3)/12</f>
        <v/>
      </c>
      <c r="L939" s="23">
        <f>(I939*$L$3)/12</f>
        <v/>
      </c>
      <c r="M939" s="29">
        <f>(I939*$M$3)/12</f>
        <v/>
      </c>
      <c r="N939" s="23">
        <f>(I939*$N$3)/12</f>
        <v/>
      </c>
      <c r="O939" s="23">
        <f>(I939*$O$3)/12</f>
        <v/>
      </c>
      <c r="P939" s="23">
        <f>(I939*$P$3)/12</f>
        <v/>
      </c>
    </row>
    <row r="940">
      <c r="G940" s="7">
        <f>G939*0.3025</f>
        <v/>
      </c>
      <c r="H940" s="6" t="n"/>
      <c r="I940" s="60">
        <f>H938+$I$5</f>
        <v/>
      </c>
      <c r="J940" s="23">
        <f>(I940*$J$3)/12</f>
        <v/>
      </c>
      <c r="K940" s="23">
        <f>(I940*$K$3)/12</f>
        <v/>
      </c>
      <c r="L940" s="23">
        <f>(I940*$L$3)/12</f>
        <v/>
      </c>
      <c r="M940" s="29">
        <f>(I940*$M$3)/12</f>
        <v/>
      </c>
      <c r="N940" s="23">
        <f>(I940*$N$3)/12</f>
        <v/>
      </c>
      <c r="O940" s="23">
        <f>(I940*$O$3)/12</f>
        <v/>
      </c>
      <c r="P940" s="23">
        <f>(I940*$P$3)/12</f>
        <v/>
      </c>
    </row>
    <row r="941">
      <c r="G941" s="6">
        <f>SUBSTITUTE(D941,"㎡","")</f>
        <v/>
      </c>
      <c r="H941" s="8" t="n"/>
      <c r="I941" s="61">
        <f>H938+$I$6</f>
        <v/>
      </c>
      <c r="J941" s="23">
        <f>(I941*$J$3)/12</f>
        <v/>
      </c>
      <c r="K941" s="23">
        <f>(I941*$K$3)/12</f>
        <v/>
      </c>
      <c r="L941" s="23">
        <f>(I941*$L$3)/12</f>
        <v/>
      </c>
      <c r="M941" s="29">
        <f>(I941*$M$3)/12</f>
        <v/>
      </c>
      <c r="N941" s="23">
        <f>(I941*$N$3)/12</f>
        <v/>
      </c>
      <c r="O941" s="23">
        <f>(I941*$O$3)/12</f>
        <v/>
      </c>
      <c r="P941" s="23">
        <f>(I941*$P$3)/12</f>
        <v/>
      </c>
    </row>
    <row r="942">
      <c r="G942" s="22">
        <f>SUBSTITUTE(D942,"㎡","")</f>
        <v/>
      </c>
      <c r="H942" s="22">
        <f>SUBSTITUTE(B943,"万円","")</f>
        <v/>
      </c>
      <c r="I942" s="59">
        <f>H943+$I$2</f>
        <v/>
      </c>
      <c r="J942" s="26">
        <f>(I942*$J$3)/12</f>
        <v/>
      </c>
      <c r="K942" s="26">
        <f>(I942*$K$3)/12</f>
        <v/>
      </c>
      <c r="L942" s="26">
        <f>(I942*$L$3)/12</f>
        <v/>
      </c>
      <c r="M942" s="26">
        <f>(I942*$M$3)/12</f>
        <v/>
      </c>
      <c r="N942" s="26">
        <f>(I942*$N$3)/12</f>
        <v/>
      </c>
      <c r="O942" s="26">
        <f>(I942*$O$3)/12</f>
        <v/>
      </c>
      <c r="P942" s="26">
        <f>(I942*$P$3)/12</f>
        <v/>
      </c>
    </row>
    <row r="943">
      <c r="G943" s="6">
        <f>SUBSTITUTE(B945,"%","")</f>
        <v/>
      </c>
      <c r="H943" s="7">
        <f>H942/G945</f>
        <v/>
      </c>
      <c r="I943" s="60">
        <f>H943+$I$3</f>
        <v/>
      </c>
      <c r="J943" s="23">
        <f>(I943*$J$3)/12</f>
        <v/>
      </c>
      <c r="K943" s="23">
        <f>(I943*$K$3)/12</f>
        <v/>
      </c>
      <c r="L943" s="23">
        <f>(I943*$L$3)/12</f>
        <v/>
      </c>
      <c r="M943" s="29">
        <f>(I943*$M$3)/12</f>
        <v/>
      </c>
      <c r="N943" s="23">
        <f>(I943*$N$3)/12</f>
        <v/>
      </c>
      <c r="O943" s="23">
        <f>(I943*$O$3)/12</f>
        <v/>
      </c>
      <c r="P943" s="23">
        <f>(I943*$P$3)/12</f>
        <v/>
      </c>
    </row>
    <row r="944">
      <c r="G944" s="28">
        <f>G942*G943</f>
        <v/>
      </c>
      <c r="H944" s="6" t="n"/>
      <c r="I944" s="60">
        <f>H943+$I$4</f>
        <v/>
      </c>
      <c r="J944" s="23">
        <f>(I944*$J$3)/12</f>
        <v/>
      </c>
      <c r="K944" s="23">
        <f>(I944*$K$3)/12</f>
        <v/>
      </c>
      <c r="L944" s="23">
        <f>(I944*$L$3)/12</f>
        <v/>
      </c>
      <c r="M944" s="29">
        <f>(I944*$M$3)/12</f>
        <v/>
      </c>
      <c r="N944" s="23">
        <f>(I944*$N$3)/12</f>
        <v/>
      </c>
      <c r="O944" s="23">
        <f>(I944*$O$3)/12</f>
        <v/>
      </c>
      <c r="P944" s="23">
        <f>(I944*$P$3)/12</f>
        <v/>
      </c>
    </row>
    <row r="945">
      <c r="G945" s="7">
        <f>G944*0.3025</f>
        <v/>
      </c>
      <c r="H945" s="6" t="n"/>
      <c r="I945" s="60">
        <f>H943+$I$5</f>
        <v/>
      </c>
      <c r="J945" s="23">
        <f>(I945*$J$3)/12</f>
        <v/>
      </c>
      <c r="K945" s="23">
        <f>(I945*$K$3)/12</f>
        <v/>
      </c>
      <c r="L945" s="23">
        <f>(I945*$L$3)/12</f>
        <v/>
      </c>
      <c r="M945" s="29">
        <f>(I945*$M$3)/12</f>
        <v/>
      </c>
      <c r="N945" s="23">
        <f>(I945*$N$3)/12</f>
        <v/>
      </c>
      <c r="O945" s="23">
        <f>(I945*$O$3)/12</f>
        <v/>
      </c>
      <c r="P945" s="23">
        <f>(I945*$P$3)/12</f>
        <v/>
      </c>
    </row>
    <row r="946">
      <c r="G946" s="6">
        <f>SUBSTITUTE(D946,"㎡","")</f>
        <v/>
      </c>
      <c r="H946" s="8" t="n"/>
      <c r="I946" s="61">
        <f>H943+$I$6</f>
        <v/>
      </c>
      <c r="J946" s="23">
        <f>(I946*$J$3)/12</f>
        <v/>
      </c>
      <c r="K946" s="23">
        <f>(I946*$K$3)/12</f>
        <v/>
      </c>
      <c r="L946" s="23">
        <f>(I946*$L$3)/12</f>
        <v/>
      </c>
      <c r="M946" s="29">
        <f>(I946*$M$3)/12</f>
        <v/>
      </c>
      <c r="N946" s="23">
        <f>(I946*$N$3)/12</f>
        <v/>
      </c>
      <c r="O946" s="23">
        <f>(I946*$O$3)/12</f>
        <v/>
      </c>
      <c r="P946" s="23">
        <f>(I946*$P$3)/12</f>
        <v/>
      </c>
    </row>
    <row r="947">
      <c r="G947" s="22">
        <f>SUBSTITUTE(D947,"㎡","")</f>
        <v/>
      </c>
      <c r="H947" s="22">
        <f>SUBSTITUTE(B948,"万円","")</f>
        <v/>
      </c>
      <c r="I947" s="59">
        <f>H948+$I$2</f>
        <v/>
      </c>
      <c r="J947" s="26">
        <f>(I947*$J$3)/12</f>
        <v/>
      </c>
      <c r="K947" s="26">
        <f>(I947*$K$3)/12</f>
        <v/>
      </c>
      <c r="L947" s="26">
        <f>(I947*$L$3)/12</f>
        <v/>
      </c>
      <c r="M947" s="26">
        <f>(I947*$M$3)/12</f>
        <v/>
      </c>
      <c r="N947" s="26">
        <f>(I947*$N$3)/12</f>
        <v/>
      </c>
      <c r="O947" s="26">
        <f>(I947*$O$3)/12</f>
        <v/>
      </c>
      <c r="P947" s="26">
        <f>(I947*$P$3)/12</f>
        <v/>
      </c>
    </row>
    <row r="948">
      <c r="G948" s="6">
        <f>SUBSTITUTE(B950,"%","")</f>
        <v/>
      </c>
      <c r="H948" s="7">
        <f>H947/G950</f>
        <v/>
      </c>
      <c r="I948" s="60">
        <f>H948+$I$3</f>
        <v/>
      </c>
      <c r="J948" s="23">
        <f>(I948*$J$3)/12</f>
        <v/>
      </c>
      <c r="K948" s="23">
        <f>(I948*$K$3)/12</f>
        <v/>
      </c>
      <c r="L948" s="23">
        <f>(I948*$L$3)/12</f>
        <v/>
      </c>
      <c r="M948" s="29">
        <f>(I948*$M$3)/12</f>
        <v/>
      </c>
      <c r="N948" s="23">
        <f>(I948*$N$3)/12</f>
        <v/>
      </c>
      <c r="O948" s="23">
        <f>(I948*$O$3)/12</f>
        <v/>
      </c>
      <c r="P948" s="23">
        <f>(I948*$P$3)/12</f>
        <v/>
      </c>
    </row>
    <row r="949">
      <c r="G949" s="28">
        <f>G947*G948</f>
        <v/>
      </c>
      <c r="H949" s="6" t="n"/>
      <c r="I949" s="60">
        <f>H948+$I$4</f>
        <v/>
      </c>
      <c r="J949" s="23">
        <f>(I949*$J$3)/12</f>
        <v/>
      </c>
      <c r="K949" s="23">
        <f>(I949*$K$3)/12</f>
        <v/>
      </c>
      <c r="L949" s="23">
        <f>(I949*$L$3)/12</f>
        <v/>
      </c>
      <c r="M949" s="29">
        <f>(I949*$M$3)/12</f>
        <v/>
      </c>
      <c r="N949" s="23">
        <f>(I949*$N$3)/12</f>
        <v/>
      </c>
      <c r="O949" s="23">
        <f>(I949*$O$3)/12</f>
        <v/>
      </c>
      <c r="P949" s="23">
        <f>(I949*$P$3)/12</f>
        <v/>
      </c>
    </row>
    <row r="950">
      <c r="G950" s="7">
        <f>G949*0.3025</f>
        <v/>
      </c>
      <c r="H950" s="6" t="n"/>
      <c r="I950" s="60">
        <f>H948+$I$5</f>
        <v/>
      </c>
      <c r="J950" s="23">
        <f>(I950*$J$3)/12</f>
        <v/>
      </c>
      <c r="K950" s="23">
        <f>(I950*$K$3)/12</f>
        <v/>
      </c>
      <c r="L950" s="23">
        <f>(I950*$L$3)/12</f>
        <v/>
      </c>
      <c r="M950" s="29">
        <f>(I950*$M$3)/12</f>
        <v/>
      </c>
      <c r="N950" s="23">
        <f>(I950*$N$3)/12</f>
        <v/>
      </c>
      <c r="O950" s="23">
        <f>(I950*$O$3)/12</f>
        <v/>
      </c>
      <c r="P950" s="23">
        <f>(I950*$P$3)/12</f>
        <v/>
      </c>
    </row>
    <row r="951">
      <c r="G951" s="6">
        <f>SUBSTITUTE(D951,"㎡","")</f>
        <v/>
      </c>
      <c r="H951" s="8" t="n"/>
      <c r="I951" s="61">
        <f>H948+$I$6</f>
        <v/>
      </c>
      <c r="J951" s="23">
        <f>(I951*$J$3)/12</f>
        <v/>
      </c>
      <c r="K951" s="23">
        <f>(I951*$K$3)/12</f>
        <v/>
      </c>
      <c r="L951" s="23">
        <f>(I951*$L$3)/12</f>
        <v/>
      </c>
      <c r="M951" s="29">
        <f>(I951*$M$3)/12</f>
        <v/>
      </c>
      <c r="N951" s="23">
        <f>(I951*$N$3)/12</f>
        <v/>
      </c>
      <c r="O951" s="23">
        <f>(I951*$O$3)/12</f>
        <v/>
      </c>
      <c r="P951" s="23">
        <f>(I951*$P$3)/12</f>
        <v/>
      </c>
    </row>
    <row r="952">
      <c r="G952" s="22">
        <f>SUBSTITUTE(D952,"㎡","")</f>
        <v/>
      </c>
      <c r="H952" s="22">
        <f>SUBSTITUTE(B953,"万円","")</f>
        <v/>
      </c>
      <c r="I952" s="59">
        <f>H953+$I$2</f>
        <v/>
      </c>
      <c r="J952" s="26">
        <f>(I952*$J$3)/12</f>
        <v/>
      </c>
      <c r="K952" s="26">
        <f>(I952*$K$3)/12</f>
        <v/>
      </c>
      <c r="L952" s="26">
        <f>(I952*$L$3)/12</f>
        <v/>
      </c>
      <c r="M952" s="26">
        <f>(I952*$M$3)/12</f>
        <v/>
      </c>
      <c r="N952" s="26">
        <f>(I952*$N$3)/12</f>
        <v/>
      </c>
      <c r="O952" s="26">
        <f>(I952*$O$3)/12</f>
        <v/>
      </c>
      <c r="P952" s="26">
        <f>(I952*$P$3)/12</f>
        <v/>
      </c>
    </row>
    <row r="953">
      <c r="G953" s="6">
        <f>SUBSTITUTE(B955,"%","")</f>
        <v/>
      </c>
      <c r="H953" s="7">
        <f>H952/G955</f>
        <v/>
      </c>
      <c r="I953" s="60">
        <f>H953+$I$3</f>
        <v/>
      </c>
      <c r="J953" s="23">
        <f>(I953*$J$3)/12</f>
        <v/>
      </c>
      <c r="K953" s="23">
        <f>(I953*$K$3)/12</f>
        <v/>
      </c>
      <c r="L953" s="23">
        <f>(I953*$L$3)/12</f>
        <v/>
      </c>
      <c r="M953" s="29">
        <f>(I953*$M$3)/12</f>
        <v/>
      </c>
      <c r="N953" s="23">
        <f>(I953*$N$3)/12</f>
        <v/>
      </c>
      <c r="O953" s="23">
        <f>(I953*$O$3)/12</f>
        <v/>
      </c>
      <c r="P953" s="23">
        <f>(I953*$P$3)/12</f>
        <v/>
      </c>
    </row>
    <row r="954">
      <c r="G954" s="28">
        <f>G952*G953</f>
        <v/>
      </c>
      <c r="H954" s="6" t="n"/>
      <c r="I954" s="60">
        <f>H953+$I$4</f>
        <v/>
      </c>
      <c r="J954" s="23">
        <f>(I954*$J$3)/12</f>
        <v/>
      </c>
      <c r="K954" s="23">
        <f>(I954*$K$3)/12</f>
        <v/>
      </c>
      <c r="L954" s="23">
        <f>(I954*$L$3)/12</f>
        <v/>
      </c>
      <c r="M954" s="29">
        <f>(I954*$M$3)/12</f>
        <v/>
      </c>
      <c r="N954" s="23">
        <f>(I954*$N$3)/12</f>
        <v/>
      </c>
      <c r="O954" s="23">
        <f>(I954*$O$3)/12</f>
        <v/>
      </c>
      <c r="P954" s="23">
        <f>(I954*$P$3)/12</f>
        <v/>
      </c>
    </row>
    <row r="955">
      <c r="G955" s="7">
        <f>G954*0.3025</f>
        <v/>
      </c>
      <c r="H955" s="6" t="n"/>
      <c r="I955" s="60">
        <f>H953+$I$5</f>
        <v/>
      </c>
      <c r="J955" s="23">
        <f>(I955*$J$3)/12</f>
        <v/>
      </c>
      <c r="K955" s="23">
        <f>(I955*$K$3)/12</f>
        <v/>
      </c>
      <c r="L955" s="23">
        <f>(I955*$L$3)/12</f>
        <v/>
      </c>
      <c r="M955" s="29">
        <f>(I955*$M$3)/12</f>
        <v/>
      </c>
      <c r="N955" s="23">
        <f>(I955*$N$3)/12</f>
        <v/>
      </c>
      <c r="O955" s="23">
        <f>(I955*$O$3)/12</f>
        <v/>
      </c>
      <c r="P955" s="23">
        <f>(I955*$P$3)/12</f>
        <v/>
      </c>
    </row>
    <row r="956">
      <c r="G956" s="6">
        <f>SUBSTITUTE(D956,"㎡","")</f>
        <v/>
      </c>
      <c r="H956" s="8" t="n"/>
      <c r="I956" s="61">
        <f>H953+$I$6</f>
        <v/>
      </c>
      <c r="J956" s="23">
        <f>(I956*$J$3)/12</f>
        <v/>
      </c>
      <c r="K956" s="23">
        <f>(I956*$K$3)/12</f>
        <v/>
      </c>
      <c r="L956" s="23">
        <f>(I956*$L$3)/12</f>
        <v/>
      </c>
      <c r="M956" s="29">
        <f>(I956*$M$3)/12</f>
        <v/>
      </c>
      <c r="N956" s="23">
        <f>(I956*$N$3)/12</f>
        <v/>
      </c>
      <c r="O956" s="23">
        <f>(I956*$O$3)/12</f>
        <v/>
      </c>
      <c r="P956" s="23">
        <f>(I956*$P$3)/12</f>
        <v/>
      </c>
    </row>
    <row r="957">
      <c r="G957" s="22">
        <f>SUBSTITUTE(D957,"㎡","")</f>
        <v/>
      </c>
      <c r="H957" s="22">
        <f>SUBSTITUTE(B958,"万円","")</f>
        <v/>
      </c>
      <c r="I957" s="59">
        <f>H958+$I$2</f>
        <v/>
      </c>
      <c r="J957" s="26">
        <f>(I957*$J$3)/12</f>
        <v/>
      </c>
      <c r="K957" s="26">
        <f>(I957*$K$3)/12</f>
        <v/>
      </c>
      <c r="L957" s="26">
        <f>(I957*$L$3)/12</f>
        <v/>
      </c>
      <c r="M957" s="26">
        <f>(I957*$M$3)/12</f>
        <v/>
      </c>
      <c r="N957" s="26">
        <f>(I957*$N$3)/12</f>
        <v/>
      </c>
      <c r="O957" s="26">
        <f>(I957*$O$3)/12</f>
        <v/>
      </c>
      <c r="P957" s="26">
        <f>(I957*$P$3)/12</f>
        <v/>
      </c>
    </row>
    <row r="958">
      <c r="G958" s="6">
        <f>SUBSTITUTE(B960,"%","")</f>
        <v/>
      </c>
      <c r="H958" s="7">
        <f>H957/G960</f>
        <v/>
      </c>
      <c r="I958" s="60">
        <f>H958+$I$3</f>
        <v/>
      </c>
      <c r="J958" s="23">
        <f>(I958*$J$3)/12</f>
        <v/>
      </c>
      <c r="K958" s="23">
        <f>(I958*$K$3)/12</f>
        <v/>
      </c>
      <c r="L958" s="23">
        <f>(I958*$L$3)/12</f>
        <v/>
      </c>
      <c r="M958" s="29">
        <f>(I958*$M$3)/12</f>
        <v/>
      </c>
      <c r="N958" s="23">
        <f>(I958*$N$3)/12</f>
        <v/>
      </c>
      <c r="O958" s="23">
        <f>(I958*$O$3)/12</f>
        <v/>
      </c>
      <c r="P958" s="23">
        <f>(I958*$P$3)/12</f>
        <v/>
      </c>
    </row>
    <row r="959">
      <c r="G959" s="28">
        <f>G957*G958</f>
        <v/>
      </c>
      <c r="H959" s="6" t="n"/>
      <c r="I959" s="60">
        <f>H958+$I$4</f>
        <v/>
      </c>
      <c r="J959" s="23">
        <f>(I959*$J$3)/12</f>
        <v/>
      </c>
      <c r="K959" s="23">
        <f>(I959*$K$3)/12</f>
        <v/>
      </c>
      <c r="L959" s="23">
        <f>(I959*$L$3)/12</f>
        <v/>
      </c>
      <c r="M959" s="29">
        <f>(I959*$M$3)/12</f>
        <v/>
      </c>
      <c r="N959" s="23">
        <f>(I959*$N$3)/12</f>
        <v/>
      </c>
      <c r="O959" s="23">
        <f>(I959*$O$3)/12</f>
        <v/>
      </c>
      <c r="P959" s="23">
        <f>(I959*$P$3)/12</f>
        <v/>
      </c>
    </row>
    <row r="960">
      <c r="G960" s="7">
        <f>G959*0.3025</f>
        <v/>
      </c>
      <c r="H960" s="6" t="n"/>
      <c r="I960" s="60">
        <f>H958+$I$5</f>
        <v/>
      </c>
      <c r="J960" s="23">
        <f>(I960*$J$3)/12</f>
        <v/>
      </c>
      <c r="K960" s="23">
        <f>(I960*$K$3)/12</f>
        <v/>
      </c>
      <c r="L960" s="23">
        <f>(I960*$L$3)/12</f>
        <v/>
      </c>
      <c r="M960" s="29">
        <f>(I960*$M$3)/12</f>
        <v/>
      </c>
      <c r="N960" s="23">
        <f>(I960*$N$3)/12</f>
        <v/>
      </c>
      <c r="O960" s="23">
        <f>(I960*$O$3)/12</f>
        <v/>
      </c>
      <c r="P960" s="23">
        <f>(I960*$P$3)/12</f>
        <v/>
      </c>
    </row>
    <row r="961">
      <c r="G961" s="6">
        <f>SUBSTITUTE(D961,"㎡","")</f>
        <v/>
      </c>
      <c r="H961" s="8" t="n"/>
      <c r="I961" s="61">
        <f>H958+$I$6</f>
        <v/>
      </c>
      <c r="J961" s="23">
        <f>(I961*$J$3)/12</f>
        <v/>
      </c>
      <c r="K961" s="23">
        <f>(I961*$K$3)/12</f>
        <v/>
      </c>
      <c r="L961" s="23">
        <f>(I961*$L$3)/12</f>
        <v/>
      </c>
      <c r="M961" s="29">
        <f>(I961*$M$3)/12</f>
        <v/>
      </c>
      <c r="N961" s="23">
        <f>(I961*$N$3)/12</f>
        <v/>
      </c>
      <c r="O961" s="23">
        <f>(I961*$O$3)/12</f>
        <v/>
      </c>
      <c r="P961" s="23">
        <f>(I961*$P$3)/12</f>
        <v/>
      </c>
    </row>
    <row r="962">
      <c r="G962" s="22">
        <f>SUBSTITUTE(D962,"㎡","")</f>
        <v/>
      </c>
      <c r="H962" s="22">
        <f>SUBSTITUTE(B963,"万円","")</f>
        <v/>
      </c>
      <c r="I962" s="59">
        <f>H963+$I$2</f>
        <v/>
      </c>
      <c r="J962" s="26">
        <f>(I962*$J$3)/12</f>
        <v/>
      </c>
      <c r="K962" s="26">
        <f>(I962*$K$3)/12</f>
        <v/>
      </c>
      <c r="L962" s="26">
        <f>(I962*$L$3)/12</f>
        <v/>
      </c>
      <c r="M962" s="26">
        <f>(I962*$M$3)/12</f>
        <v/>
      </c>
      <c r="N962" s="26">
        <f>(I962*$N$3)/12</f>
        <v/>
      </c>
      <c r="O962" s="26">
        <f>(I962*$O$3)/12</f>
        <v/>
      </c>
      <c r="P962" s="26">
        <f>(I962*$P$3)/12</f>
        <v/>
      </c>
    </row>
    <row r="963">
      <c r="G963" s="6">
        <f>SUBSTITUTE(B965,"%","")</f>
        <v/>
      </c>
      <c r="H963" s="7">
        <f>H962/G965</f>
        <v/>
      </c>
      <c r="I963" s="60">
        <f>H963+$I$3</f>
        <v/>
      </c>
      <c r="J963" s="23">
        <f>(I963*$J$3)/12</f>
        <v/>
      </c>
      <c r="K963" s="23">
        <f>(I963*$K$3)/12</f>
        <v/>
      </c>
      <c r="L963" s="23">
        <f>(I963*$L$3)/12</f>
        <v/>
      </c>
      <c r="M963" s="29">
        <f>(I963*$M$3)/12</f>
        <v/>
      </c>
      <c r="N963" s="23">
        <f>(I963*$N$3)/12</f>
        <v/>
      </c>
      <c r="O963" s="23">
        <f>(I963*$O$3)/12</f>
        <v/>
      </c>
      <c r="P963" s="23">
        <f>(I963*$P$3)/12</f>
        <v/>
      </c>
    </row>
    <row r="964">
      <c r="G964" s="28">
        <f>G962*G963</f>
        <v/>
      </c>
      <c r="H964" s="6" t="n"/>
      <c r="I964" s="60">
        <f>H963+$I$4</f>
        <v/>
      </c>
      <c r="J964" s="23">
        <f>(I964*$J$3)/12</f>
        <v/>
      </c>
      <c r="K964" s="23">
        <f>(I964*$K$3)/12</f>
        <v/>
      </c>
      <c r="L964" s="23">
        <f>(I964*$L$3)/12</f>
        <v/>
      </c>
      <c r="M964" s="29">
        <f>(I964*$M$3)/12</f>
        <v/>
      </c>
      <c r="N964" s="23">
        <f>(I964*$N$3)/12</f>
        <v/>
      </c>
      <c r="O964" s="23">
        <f>(I964*$O$3)/12</f>
        <v/>
      </c>
      <c r="P964" s="23">
        <f>(I964*$P$3)/12</f>
        <v/>
      </c>
    </row>
    <row r="965">
      <c r="G965" s="7">
        <f>G964*0.3025</f>
        <v/>
      </c>
      <c r="H965" s="6" t="n"/>
      <c r="I965" s="60">
        <f>H963+$I$5</f>
        <v/>
      </c>
      <c r="J965" s="23">
        <f>(I965*$J$3)/12</f>
        <v/>
      </c>
      <c r="K965" s="23">
        <f>(I965*$K$3)/12</f>
        <v/>
      </c>
      <c r="L965" s="23">
        <f>(I965*$L$3)/12</f>
        <v/>
      </c>
      <c r="M965" s="29">
        <f>(I965*$M$3)/12</f>
        <v/>
      </c>
      <c r="N965" s="23">
        <f>(I965*$N$3)/12</f>
        <v/>
      </c>
      <c r="O965" s="23">
        <f>(I965*$O$3)/12</f>
        <v/>
      </c>
      <c r="P965" s="23">
        <f>(I965*$P$3)/12</f>
        <v/>
      </c>
    </row>
    <row r="966">
      <c r="G966" s="6">
        <f>SUBSTITUTE(D966,"㎡","")</f>
        <v/>
      </c>
      <c r="H966" s="8" t="n"/>
      <c r="I966" s="61">
        <f>H963+$I$6</f>
        <v/>
      </c>
      <c r="J966" s="23">
        <f>(I966*$J$3)/12</f>
        <v/>
      </c>
      <c r="K966" s="23">
        <f>(I966*$K$3)/12</f>
        <v/>
      </c>
      <c r="L966" s="23">
        <f>(I966*$L$3)/12</f>
        <v/>
      </c>
      <c r="M966" s="29">
        <f>(I966*$M$3)/12</f>
        <v/>
      </c>
      <c r="N966" s="23">
        <f>(I966*$N$3)/12</f>
        <v/>
      </c>
      <c r="O966" s="23">
        <f>(I966*$O$3)/12</f>
        <v/>
      </c>
      <c r="P966" s="23">
        <f>(I966*$P$3)/12</f>
        <v/>
      </c>
    </row>
    <row r="967">
      <c r="G967" s="22">
        <f>SUBSTITUTE(D967,"㎡","")</f>
        <v/>
      </c>
      <c r="H967" s="22">
        <f>SUBSTITUTE(B968,"万円","")</f>
        <v/>
      </c>
      <c r="I967" s="59">
        <f>H968+$I$2</f>
        <v/>
      </c>
      <c r="J967" s="26">
        <f>(I967*$J$3)/12</f>
        <v/>
      </c>
      <c r="K967" s="26">
        <f>(I967*$K$3)/12</f>
        <v/>
      </c>
      <c r="L967" s="26">
        <f>(I967*$L$3)/12</f>
        <v/>
      </c>
      <c r="M967" s="26">
        <f>(I967*$M$3)/12</f>
        <v/>
      </c>
      <c r="N967" s="26">
        <f>(I967*$N$3)/12</f>
        <v/>
      </c>
      <c r="O967" s="26">
        <f>(I967*$O$3)/12</f>
        <v/>
      </c>
      <c r="P967" s="26">
        <f>(I967*$P$3)/12</f>
        <v/>
      </c>
    </row>
    <row r="968">
      <c r="G968" s="6">
        <f>SUBSTITUTE(B970,"%","")</f>
        <v/>
      </c>
      <c r="H968" s="7">
        <f>H967/G970</f>
        <v/>
      </c>
      <c r="I968" s="60">
        <f>H968+$I$3</f>
        <v/>
      </c>
      <c r="J968" s="23">
        <f>(I968*$J$3)/12</f>
        <v/>
      </c>
      <c r="K968" s="23">
        <f>(I968*$K$3)/12</f>
        <v/>
      </c>
      <c r="L968" s="23">
        <f>(I968*$L$3)/12</f>
        <v/>
      </c>
      <c r="M968" s="29">
        <f>(I968*$M$3)/12</f>
        <v/>
      </c>
      <c r="N968" s="23">
        <f>(I968*$N$3)/12</f>
        <v/>
      </c>
      <c r="O968" s="23">
        <f>(I968*$O$3)/12</f>
        <v/>
      </c>
      <c r="P968" s="23">
        <f>(I968*$P$3)/12</f>
        <v/>
      </c>
    </row>
    <row r="969">
      <c r="G969" s="28">
        <f>G967*G968</f>
        <v/>
      </c>
      <c r="H969" s="6" t="n"/>
      <c r="I969" s="60">
        <f>H968+$I$4</f>
        <v/>
      </c>
      <c r="J969" s="23">
        <f>(I969*$J$3)/12</f>
        <v/>
      </c>
      <c r="K969" s="23">
        <f>(I969*$K$3)/12</f>
        <v/>
      </c>
      <c r="L969" s="23">
        <f>(I969*$L$3)/12</f>
        <v/>
      </c>
      <c r="M969" s="29">
        <f>(I969*$M$3)/12</f>
        <v/>
      </c>
      <c r="N969" s="23">
        <f>(I969*$N$3)/12</f>
        <v/>
      </c>
      <c r="O969" s="23">
        <f>(I969*$O$3)/12</f>
        <v/>
      </c>
      <c r="P969" s="23">
        <f>(I969*$P$3)/12</f>
        <v/>
      </c>
    </row>
    <row r="970">
      <c r="G970" s="7">
        <f>G969*0.3025</f>
        <v/>
      </c>
      <c r="H970" s="6" t="n"/>
      <c r="I970" s="60">
        <f>H968+$I$5</f>
        <v/>
      </c>
      <c r="J970" s="23">
        <f>(I970*$J$3)/12</f>
        <v/>
      </c>
      <c r="K970" s="23">
        <f>(I970*$K$3)/12</f>
        <v/>
      </c>
      <c r="L970" s="23">
        <f>(I970*$L$3)/12</f>
        <v/>
      </c>
      <c r="M970" s="29">
        <f>(I970*$M$3)/12</f>
        <v/>
      </c>
      <c r="N970" s="23">
        <f>(I970*$N$3)/12</f>
        <v/>
      </c>
      <c r="O970" s="23">
        <f>(I970*$O$3)/12</f>
        <v/>
      </c>
      <c r="P970" s="23">
        <f>(I970*$P$3)/12</f>
        <v/>
      </c>
    </row>
    <row r="971">
      <c r="G971" s="6">
        <f>SUBSTITUTE(D971,"㎡","")</f>
        <v/>
      </c>
      <c r="H971" s="8" t="n"/>
      <c r="I971" s="61">
        <f>H968+$I$6</f>
        <v/>
      </c>
      <c r="J971" s="23">
        <f>(I971*$J$3)/12</f>
        <v/>
      </c>
      <c r="K971" s="23">
        <f>(I971*$K$3)/12</f>
        <v/>
      </c>
      <c r="L971" s="23">
        <f>(I971*$L$3)/12</f>
        <v/>
      </c>
      <c r="M971" s="29">
        <f>(I971*$M$3)/12</f>
        <v/>
      </c>
      <c r="N971" s="23">
        <f>(I971*$N$3)/12</f>
        <v/>
      </c>
      <c r="O971" s="23">
        <f>(I971*$O$3)/12</f>
        <v/>
      </c>
      <c r="P971" s="23">
        <f>(I971*$P$3)/12</f>
        <v/>
      </c>
    </row>
    <row r="972">
      <c r="G972" s="22">
        <f>SUBSTITUTE(D972,"㎡","")</f>
        <v/>
      </c>
      <c r="H972" s="22">
        <f>SUBSTITUTE(B973,"万円","")</f>
        <v/>
      </c>
      <c r="I972" s="59">
        <f>H973+$I$2</f>
        <v/>
      </c>
      <c r="J972" s="26">
        <f>(I972*$J$3)/12</f>
        <v/>
      </c>
      <c r="K972" s="26">
        <f>(I972*$K$3)/12</f>
        <v/>
      </c>
      <c r="L972" s="26">
        <f>(I972*$L$3)/12</f>
        <v/>
      </c>
      <c r="M972" s="26">
        <f>(I972*$M$3)/12</f>
        <v/>
      </c>
      <c r="N972" s="26">
        <f>(I972*$N$3)/12</f>
        <v/>
      </c>
      <c r="O972" s="26">
        <f>(I972*$O$3)/12</f>
        <v/>
      </c>
      <c r="P972" s="26">
        <f>(I972*$P$3)/12</f>
        <v/>
      </c>
    </row>
    <row r="973">
      <c r="G973" s="6">
        <f>SUBSTITUTE(B975,"%","")</f>
        <v/>
      </c>
      <c r="H973" s="7">
        <f>H972/G975</f>
        <v/>
      </c>
      <c r="I973" s="60">
        <f>H973+$I$3</f>
        <v/>
      </c>
      <c r="J973" s="23">
        <f>(I973*$J$3)/12</f>
        <v/>
      </c>
      <c r="K973" s="23">
        <f>(I973*$K$3)/12</f>
        <v/>
      </c>
      <c r="L973" s="23">
        <f>(I973*$L$3)/12</f>
        <v/>
      </c>
      <c r="M973" s="29">
        <f>(I973*$M$3)/12</f>
        <v/>
      </c>
      <c r="N973" s="23">
        <f>(I973*$N$3)/12</f>
        <v/>
      </c>
      <c r="O973" s="23">
        <f>(I973*$O$3)/12</f>
        <v/>
      </c>
      <c r="P973" s="23">
        <f>(I973*$P$3)/12</f>
        <v/>
      </c>
    </row>
    <row r="974">
      <c r="G974" s="28">
        <f>G972*G973</f>
        <v/>
      </c>
      <c r="H974" s="6" t="n"/>
      <c r="I974" s="60">
        <f>H973+$I$4</f>
        <v/>
      </c>
      <c r="J974" s="23">
        <f>(I974*$J$3)/12</f>
        <v/>
      </c>
      <c r="K974" s="23">
        <f>(I974*$K$3)/12</f>
        <v/>
      </c>
      <c r="L974" s="23">
        <f>(I974*$L$3)/12</f>
        <v/>
      </c>
      <c r="M974" s="29">
        <f>(I974*$M$3)/12</f>
        <v/>
      </c>
      <c r="N974" s="23">
        <f>(I974*$N$3)/12</f>
        <v/>
      </c>
      <c r="O974" s="23">
        <f>(I974*$O$3)/12</f>
        <v/>
      </c>
      <c r="P974" s="23">
        <f>(I974*$P$3)/12</f>
        <v/>
      </c>
    </row>
    <row r="975">
      <c r="G975" s="7">
        <f>G974*0.3025</f>
        <v/>
      </c>
      <c r="H975" s="6" t="n"/>
      <c r="I975" s="60">
        <f>H973+$I$5</f>
        <v/>
      </c>
      <c r="J975" s="23">
        <f>(I975*$J$3)/12</f>
        <v/>
      </c>
      <c r="K975" s="23">
        <f>(I975*$K$3)/12</f>
        <v/>
      </c>
      <c r="L975" s="23">
        <f>(I975*$L$3)/12</f>
        <v/>
      </c>
      <c r="M975" s="29">
        <f>(I975*$M$3)/12</f>
        <v/>
      </c>
      <c r="N975" s="23">
        <f>(I975*$N$3)/12</f>
        <v/>
      </c>
      <c r="O975" s="23">
        <f>(I975*$O$3)/12</f>
        <v/>
      </c>
      <c r="P975" s="23">
        <f>(I975*$P$3)/12</f>
        <v/>
      </c>
    </row>
    <row r="976">
      <c r="G976" s="6">
        <f>SUBSTITUTE(D976,"㎡","")</f>
        <v/>
      </c>
      <c r="H976" s="8" t="n"/>
      <c r="I976" s="61">
        <f>H973+$I$6</f>
        <v/>
      </c>
      <c r="J976" s="23">
        <f>(I976*$J$3)/12</f>
        <v/>
      </c>
      <c r="K976" s="23">
        <f>(I976*$K$3)/12</f>
        <v/>
      </c>
      <c r="L976" s="23">
        <f>(I976*$L$3)/12</f>
        <v/>
      </c>
      <c r="M976" s="29">
        <f>(I976*$M$3)/12</f>
        <v/>
      </c>
      <c r="N976" s="23">
        <f>(I976*$N$3)/12</f>
        <v/>
      </c>
      <c r="O976" s="23">
        <f>(I976*$O$3)/12</f>
        <v/>
      </c>
      <c r="P976" s="23">
        <f>(I976*$P$3)/12</f>
        <v/>
      </c>
    </row>
    <row r="977">
      <c r="G977" s="22">
        <f>SUBSTITUTE(D977,"㎡","")</f>
        <v/>
      </c>
      <c r="H977" s="22">
        <f>SUBSTITUTE(B978,"万円","")</f>
        <v/>
      </c>
      <c r="I977" s="59">
        <f>H978+$I$2</f>
        <v/>
      </c>
      <c r="J977" s="26">
        <f>(I977*$J$3)/12</f>
        <v/>
      </c>
      <c r="K977" s="26">
        <f>(I977*$K$3)/12</f>
        <v/>
      </c>
      <c r="L977" s="26">
        <f>(I977*$L$3)/12</f>
        <v/>
      </c>
      <c r="M977" s="26">
        <f>(I977*$M$3)/12</f>
        <v/>
      </c>
      <c r="N977" s="26">
        <f>(I977*$N$3)/12</f>
        <v/>
      </c>
      <c r="O977" s="26">
        <f>(I977*$O$3)/12</f>
        <v/>
      </c>
      <c r="P977" s="26">
        <f>(I977*$P$3)/12</f>
        <v/>
      </c>
    </row>
    <row r="978">
      <c r="G978" s="6">
        <f>SUBSTITUTE(B980,"%","")</f>
        <v/>
      </c>
      <c r="H978" s="7">
        <f>H977/G980</f>
        <v/>
      </c>
      <c r="I978" s="60">
        <f>H978+$I$3</f>
        <v/>
      </c>
      <c r="J978" s="23">
        <f>(I978*$J$3)/12</f>
        <v/>
      </c>
      <c r="K978" s="23">
        <f>(I978*$K$3)/12</f>
        <v/>
      </c>
      <c r="L978" s="23">
        <f>(I978*$L$3)/12</f>
        <v/>
      </c>
      <c r="M978" s="29">
        <f>(I978*$M$3)/12</f>
        <v/>
      </c>
      <c r="N978" s="23">
        <f>(I978*$N$3)/12</f>
        <v/>
      </c>
      <c r="O978" s="23">
        <f>(I978*$O$3)/12</f>
        <v/>
      </c>
      <c r="P978" s="23">
        <f>(I978*$P$3)/12</f>
        <v/>
      </c>
    </row>
    <row r="979">
      <c r="G979" s="28">
        <f>G977*G978</f>
        <v/>
      </c>
      <c r="H979" s="6" t="n"/>
      <c r="I979" s="60">
        <f>H978+$I$4</f>
        <v/>
      </c>
      <c r="J979" s="23">
        <f>(I979*$J$3)/12</f>
        <v/>
      </c>
      <c r="K979" s="23">
        <f>(I979*$K$3)/12</f>
        <v/>
      </c>
      <c r="L979" s="23">
        <f>(I979*$L$3)/12</f>
        <v/>
      </c>
      <c r="M979" s="29">
        <f>(I979*$M$3)/12</f>
        <v/>
      </c>
      <c r="N979" s="23">
        <f>(I979*$N$3)/12</f>
        <v/>
      </c>
      <c r="O979" s="23">
        <f>(I979*$O$3)/12</f>
        <v/>
      </c>
      <c r="P979" s="23">
        <f>(I979*$P$3)/12</f>
        <v/>
      </c>
    </row>
    <row r="980">
      <c r="G980" s="7">
        <f>G979*0.3025</f>
        <v/>
      </c>
      <c r="H980" s="6" t="n"/>
      <c r="I980" s="60">
        <f>H978+$I$5</f>
        <v/>
      </c>
      <c r="J980" s="23">
        <f>(I980*$J$3)/12</f>
        <v/>
      </c>
      <c r="K980" s="23">
        <f>(I980*$K$3)/12</f>
        <v/>
      </c>
      <c r="L980" s="23">
        <f>(I980*$L$3)/12</f>
        <v/>
      </c>
      <c r="M980" s="29">
        <f>(I980*$M$3)/12</f>
        <v/>
      </c>
      <c r="N980" s="23">
        <f>(I980*$N$3)/12</f>
        <v/>
      </c>
      <c r="O980" s="23">
        <f>(I980*$O$3)/12</f>
        <v/>
      </c>
      <c r="P980" s="23">
        <f>(I980*$P$3)/12</f>
        <v/>
      </c>
    </row>
    <row r="981">
      <c r="G981" s="6">
        <f>SUBSTITUTE(D981,"㎡","")</f>
        <v/>
      </c>
      <c r="H981" s="8" t="n"/>
      <c r="I981" s="61">
        <f>H978+$I$6</f>
        <v/>
      </c>
      <c r="J981" s="23">
        <f>(I981*$J$3)/12</f>
        <v/>
      </c>
      <c r="K981" s="23">
        <f>(I981*$K$3)/12</f>
        <v/>
      </c>
      <c r="L981" s="23">
        <f>(I981*$L$3)/12</f>
        <v/>
      </c>
      <c r="M981" s="29">
        <f>(I981*$M$3)/12</f>
        <v/>
      </c>
      <c r="N981" s="23">
        <f>(I981*$N$3)/12</f>
        <v/>
      </c>
      <c r="O981" s="23">
        <f>(I981*$O$3)/12</f>
        <v/>
      </c>
      <c r="P981" s="23">
        <f>(I981*$P$3)/12</f>
        <v/>
      </c>
    </row>
    <row r="982">
      <c r="G982" s="22">
        <f>SUBSTITUTE(D982,"㎡","")</f>
        <v/>
      </c>
      <c r="H982" s="22">
        <f>SUBSTITUTE(B983,"万円","")</f>
        <v/>
      </c>
      <c r="I982" s="59">
        <f>H983+$I$2</f>
        <v/>
      </c>
      <c r="J982" s="26">
        <f>(I982*$J$3)/12</f>
        <v/>
      </c>
      <c r="K982" s="26">
        <f>(I982*$K$3)/12</f>
        <v/>
      </c>
      <c r="L982" s="26">
        <f>(I982*$L$3)/12</f>
        <v/>
      </c>
      <c r="M982" s="26">
        <f>(I982*$M$3)/12</f>
        <v/>
      </c>
      <c r="N982" s="26">
        <f>(I982*$N$3)/12</f>
        <v/>
      </c>
      <c r="O982" s="26">
        <f>(I982*$O$3)/12</f>
        <v/>
      </c>
      <c r="P982" s="26">
        <f>(I982*$P$3)/12</f>
        <v/>
      </c>
    </row>
    <row r="983">
      <c r="G983" s="6">
        <f>SUBSTITUTE(B985,"%","")</f>
        <v/>
      </c>
      <c r="H983" s="7">
        <f>H982/G985</f>
        <v/>
      </c>
      <c r="I983" s="60">
        <f>H983+$I$3</f>
        <v/>
      </c>
      <c r="J983" s="23">
        <f>(I983*$J$3)/12</f>
        <v/>
      </c>
      <c r="K983" s="23">
        <f>(I983*$K$3)/12</f>
        <v/>
      </c>
      <c r="L983" s="23">
        <f>(I983*$L$3)/12</f>
        <v/>
      </c>
      <c r="M983" s="29">
        <f>(I983*$M$3)/12</f>
        <v/>
      </c>
      <c r="N983" s="23">
        <f>(I983*$N$3)/12</f>
        <v/>
      </c>
      <c r="O983" s="23">
        <f>(I983*$O$3)/12</f>
        <v/>
      </c>
      <c r="P983" s="23">
        <f>(I983*$P$3)/12</f>
        <v/>
      </c>
    </row>
    <row r="984">
      <c r="G984" s="28">
        <f>G982*G983</f>
        <v/>
      </c>
      <c r="H984" s="6" t="n"/>
      <c r="I984" s="60">
        <f>H983+$I$4</f>
        <v/>
      </c>
      <c r="J984" s="23">
        <f>(I984*$J$3)/12</f>
        <v/>
      </c>
      <c r="K984" s="23">
        <f>(I984*$K$3)/12</f>
        <v/>
      </c>
      <c r="L984" s="23">
        <f>(I984*$L$3)/12</f>
        <v/>
      </c>
      <c r="M984" s="29">
        <f>(I984*$M$3)/12</f>
        <v/>
      </c>
      <c r="N984" s="23">
        <f>(I984*$N$3)/12</f>
        <v/>
      </c>
      <c r="O984" s="23">
        <f>(I984*$O$3)/12</f>
        <v/>
      </c>
      <c r="P984" s="23">
        <f>(I984*$P$3)/12</f>
        <v/>
      </c>
    </row>
    <row r="985">
      <c r="G985" s="7">
        <f>G984*0.3025</f>
        <v/>
      </c>
      <c r="H985" s="6" t="n"/>
      <c r="I985" s="60">
        <f>H983+$I$5</f>
        <v/>
      </c>
      <c r="J985" s="23">
        <f>(I985*$J$3)/12</f>
        <v/>
      </c>
      <c r="K985" s="23">
        <f>(I985*$K$3)/12</f>
        <v/>
      </c>
      <c r="L985" s="23">
        <f>(I985*$L$3)/12</f>
        <v/>
      </c>
      <c r="M985" s="29">
        <f>(I985*$M$3)/12</f>
        <v/>
      </c>
      <c r="N985" s="23">
        <f>(I985*$N$3)/12</f>
        <v/>
      </c>
      <c r="O985" s="23">
        <f>(I985*$O$3)/12</f>
        <v/>
      </c>
      <c r="P985" s="23">
        <f>(I985*$P$3)/12</f>
        <v/>
      </c>
    </row>
    <row r="986">
      <c r="G986" s="6">
        <f>SUBSTITUTE(D986,"㎡","")</f>
        <v/>
      </c>
      <c r="H986" s="8" t="n"/>
      <c r="I986" s="61">
        <f>H983+$I$6</f>
        <v/>
      </c>
      <c r="J986" s="23">
        <f>(I986*$J$3)/12</f>
        <v/>
      </c>
      <c r="K986" s="23">
        <f>(I986*$K$3)/12</f>
        <v/>
      </c>
      <c r="L986" s="23">
        <f>(I986*$L$3)/12</f>
        <v/>
      </c>
      <c r="M986" s="29">
        <f>(I986*$M$3)/12</f>
        <v/>
      </c>
      <c r="N986" s="23">
        <f>(I986*$N$3)/12</f>
        <v/>
      </c>
      <c r="O986" s="23">
        <f>(I986*$O$3)/12</f>
        <v/>
      </c>
      <c r="P986" s="23">
        <f>(I986*$P$3)/12</f>
        <v/>
      </c>
    </row>
    <row r="987">
      <c r="G987" s="22">
        <f>SUBSTITUTE(D987,"㎡","")</f>
        <v/>
      </c>
      <c r="H987" s="22">
        <f>SUBSTITUTE(B988,"万円","")</f>
        <v/>
      </c>
      <c r="I987" s="59">
        <f>H988+$I$2</f>
        <v/>
      </c>
      <c r="J987" s="26">
        <f>(I987*$J$3)/12</f>
        <v/>
      </c>
      <c r="K987" s="26">
        <f>(I987*$K$3)/12</f>
        <v/>
      </c>
      <c r="L987" s="26">
        <f>(I987*$L$3)/12</f>
        <v/>
      </c>
      <c r="M987" s="26">
        <f>(I987*$M$3)/12</f>
        <v/>
      </c>
      <c r="N987" s="26">
        <f>(I987*$N$3)/12</f>
        <v/>
      </c>
      <c r="O987" s="26">
        <f>(I987*$O$3)/12</f>
        <v/>
      </c>
      <c r="P987" s="26">
        <f>(I987*$P$3)/12</f>
        <v/>
      </c>
    </row>
    <row r="988">
      <c r="G988" s="6">
        <f>SUBSTITUTE(B990,"%","")</f>
        <v/>
      </c>
      <c r="H988" s="7">
        <f>H987/G990</f>
        <v/>
      </c>
      <c r="I988" s="60">
        <f>H988+$I$3</f>
        <v/>
      </c>
      <c r="J988" s="23">
        <f>(I988*$J$3)/12</f>
        <v/>
      </c>
      <c r="K988" s="23">
        <f>(I988*$K$3)/12</f>
        <v/>
      </c>
      <c r="L988" s="23">
        <f>(I988*$L$3)/12</f>
        <v/>
      </c>
      <c r="M988" s="29">
        <f>(I988*$M$3)/12</f>
        <v/>
      </c>
      <c r="N988" s="23">
        <f>(I988*$N$3)/12</f>
        <v/>
      </c>
      <c r="O988" s="23">
        <f>(I988*$O$3)/12</f>
        <v/>
      </c>
      <c r="P988" s="23">
        <f>(I988*$P$3)/12</f>
        <v/>
      </c>
    </row>
    <row r="989">
      <c r="G989" s="28">
        <f>G987*G988</f>
        <v/>
      </c>
      <c r="H989" s="6" t="n"/>
      <c r="I989" s="60">
        <f>H988+$I$4</f>
        <v/>
      </c>
      <c r="J989" s="23">
        <f>(I989*$J$3)/12</f>
        <v/>
      </c>
      <c r="K989" s="23">
        <f>(I989*$K$3)/12</f>
        <v/>
      </c>
      <c r="L989" s="23">
        <f>(I989*$L$3)/12</f>
        <v/>
      </c>
      <c r="M989" s="29">
        <f>(I989*$M$3)/12</f>
        <v/>
      </c>
      <c r="N989" s="23">
        <f>(I989*$N$3)/12</f>
        <v/>
      </c>
      <c r="O989" s="23">
        <f>(I989*$O$3)/12</f>
        <v/>
      </c>
      <c r="P989" s="23">
        <f>(I989*$P$3)/12</f>
        <v/>
      </c>
    </row>
    <row r="990">
      <c r="G990" s="7">
        <f>G989*0.3025</f>
        <v/>
      </c>
      <c r="H990" s="6" t="n"/>
      <c r="I990" s="60">
        <f>H988+$I$5</f>
        <v/>
      </c>
      <c r="J990" s="23">
        <f>(I990*$J$3)/12</f>
        <v/>
      </c>
      <c r="K990" s="23">
        <f>(I990*$K$3)/12</f>
        <v/>
      </c>
      <c r="L990" s="23">
        <f>(I990*$L$3)/12</f>
        <v/>
      </c>
      <c r="M990" s="29">
        <f>(I990*$M$3)/12</f>
        <v/>
      </c>
      <c r="N990" s="23">
        <f>(I990*$N$3)/12</f>
        <v/>
      </c>
      <c r="O990" s="23">
        <f>(I990*$O$3)/12</f>
        <v/>
      </c>
      <c r="P990" s="23">
        <f>(I990*$P$3)/12</f>
        <v/>
      </c>
    </row>
    <row r="991">
      <c r="G991" s="6">
        <f>SUBSTITUTE(D991,"㎡","")</f>
        <v/>
      </c>
      <c r="H991" s="8" t="n"/>
      <c r="I991" s="61">
        <f>H988+$I$6</f>
        <v/>
      </c>
      <c r="J991" s="23">
        <f>(I991*$J$3)/12</f>
        <v/>
      </c>
      <c r="K991" s="23">
        <f>(I991*$K$3)/12</f>
        <v/>
      </c>
      <c r="L991" s="23">
        <f>(I991*$L$3)/12</f>
        <v/>
      </c>
      <c r="M991" s="29">
        <f>(I991*$M$3)/12</f>
        <v/>
      </c>
      <c r="N991" s="23">
        <f>(I991*$N$3)/12</f>
        <v/>
      </c>
      <c r="O991" s="23">
        <f>(I991*$O$3)/12</f>
        <v/>
      </c>
      <c r="P991" s="23">
        <f>(I991*$P$3)/12</f>
        <v/>
      </c>
    </row>
    <row r="992">
      <c r="G992" s="22">
        <f>SUBSTITUTE(D992,"㎡","")</f>
        <v/>
      </c>
      <c r="H992" s="22">
        <f>SUBSTITUTE(B993,"万円","")</f>
        <v/>
      </c>
      <c r="I992" s="59">
        <f>H993+$I$2</f>
        <v/>
      </c>
      <c r="J992" s="26">
        <f>(I992*$J$3)/12</f>
        <v/>
      </c>
      <c r="K992" s="26">
        <f>(I992*$K$3)/12</f>
        <v/>
      </c>
      <c r="L992" s="26">
        <f>(I992*$L$3)/12</f>
        <v/>
      </c>
      <c r="M992" s="26">
        <f>(I992*$M$3)/12</f>
        <v/>
      </c>
      <c r="N992" s="26">
        <f>(I992*$N$3)/12</f>
        <v/>
      </c>
      <c r="O992" s="26">
        <f>(I992*$O$3)/12</f>
        <v/>
      </c>
      <c r="P992" s="26">
        <f>(I992*$P$3)/12</f>
        <v/>
      </c>
    </row>
    <row r="993">
      <c r="G993" s="6">
        <f>SUBSTITUTE(B995,"%","")</f>
        <v/>
      </c>
      <c r="H993" s="7">
        <f>H992/G995</f>
        <v/>
      </c>
      <c r="I993" s="60">
        <f>H993+$I$3</f>
        <v/>
      </c>
      <c r="J993" s="23">
        <f>(I993*$J$3)/12</f>
        <v/>
      </c>
      <c r="K993" s="23">
        <f>(I993*$K$3)/12</f>
        <v/>
      </c>
      <c r="L993" s="23">
        <f>(I993*$L$3)/12</f>
        <v/>
      </c>
      <c r="M993" s="29">
        <f>(I993*$M$3)/12</f>
        <v/>
      </c>
      <c r="N993" s="23">
        <f>(I993*$N$3)/12</f>
        <v/>
      </c>
      <c r="O993" s="23">
        <f>(I993*$O$3)/12</f>
        <v/>
      </c>
      <c r="P993" s="23">
        <f>(I993*$P$3)/12</f>
        <v/>
      </c>
    </row>
    <row r="994">
      <c r="G994" s="28">
        <f>G992*G993</f>
        <v/>
      </c>
      <c r="H994" s="6" t="n"/>
      <c r="I994" s="60">
        <f>H993+$I$4</f>
        <v/>
      </c>
      <c r="J994" s="23">
        <f>(I994*$J$3)/12</f>
        <v/>
      </c>
      <c r="K994" s="23">
        <f>(I994*$K$3)/12</f>
        <v/>
      </c>
      <c r="L994" s="23">
        <f>(I994*$L$3)/12</f>
        <v/>
      </c>
      <c r="M994" s="29">
        <f>(I994*$M$3)/12</f>
        <v/>
      </c>
      <c r="N994" s="23">
        <f>(I994*$N$3)/12</f>
        <v/>
      </c>
      <c r="O994" s="23">
        <f>(I994*$O$3)/12</f>
        <v/>
      </c>
      <c r="P994" s="23">
        <f>(I994*$P$3)/12</f>
        <v/>
      </c>
    </row>
    <row r="995">
      <c r="G995" s="7">
        <f>G994*0.3025</f>
        <v/>
      </c>
      <c r="H995" s="6" t="n"/>
      <c r="I995" s="60">
        <f>H993+$I$5</f>
        <v/>
      </c>
      <c r="J995" s="23">
        <f>(I995*$J$3)/12</f>
        <v/>
      </c>
      <c r="K995" s="23">
        <f>(I995*$K$3)/12</f>
        <v/>
      </c>
      <c r="L995" s="23">
        <f>(I995*$L$3)/12</f>
        <v/>
      </c>
      <c r="M995" s="29">
        <f>(I995*$M$3)/12</f>
        <v/>
      </c>
      <c r="N995" s="23">
        <f>(I995*$N$3)/12</f>
        <v/>
      </c>
      <c r="O995" s="23">
        <f>(I995*$O$3)/12</f>
        <v/>
      </c>
      <c r="P995" s="23">
        <f>(I995*$P$3)/12</f>
        <v/>
      </c>
    </row>
    <row r="996">
      <c r="G996" s="6">
        <f>SUBSTITUTE(D996,"㎡","")</f>
        <v/>
      </c>
      <c r="H996" s="8" t="n"/>
      <c r="I996" s="61">
        <f>H993+$I$6</f>
        <v/>
      </c>
      <c r="J996" s="23">
        <f>(I996*$J$3)/12</f>
        <v/>
      </c>
      <c r="K996" s="23">
        <f>(I996*$K$3)/12</f>
        <v/>
      </c>
      <c r="L996" s="23">
        <f>(I996*$L$3)/12</f>
        <v/>
      </c>
      <c r="M996" s="29">
        <f>(I996*$M$3)/12</f>
        <v/>
      </c>
      <c r="N996" s="23">
        <f>(I996*$N$3)/12</f>
        <v/>
      </c>
      <c r="O996" s="23">
        <f>(I996*$O$3)/12</f>
        <v/>
      </c>
      <c r="P996" s="23">
        <f>(I996*$P$3)/12</f>
        <v/>
      </c>
    </row>
    <row r="997">
      <c r="G997" s="22">
        <f>SUBSTITUTE(D997,"㎡","")</f>
        <v/>
      </c>
      <c r="H997" s="22">
        <f>SUBSTITUTE(B998,"万円","")</f>
        <v/>
      </c>
      <c r="I997" s="59">
        <f>H998+$I$2</f>
        <v/>
      </c>
      <c r="J997" s="26">
        <f>(I997*$J$3)/12</f>
        <v/>
      </c>
      <c r="K997" s="26">
        <f>(I997*$K$3)/12</f>
        <v/>
      </c>
      <c r="L997" s="26">
        <f>(I997*$L$3)/12</f>
        <v/>
      </c>
      <c r="M997" s="26">
        <f>(I997*$M$3)/12</f>
        <v/>
      </c>
      <c r="N997" s="26">
        <f>(I997*$N$3)/12</f>
        <v/>
      </c>
      <c r="O997" s="26">
        <f>(I997*$O$3)/12</f>
        <v/>
      </c>
      <c r="P997" s="26">
        <f>(I997*$P$3)/12</f>
        <v/>
      </c>
    </row>
    <row r="998">
      <c r="G998" s="6">
        <f>SUBSTITUTE(B1000,"%","")</f>
        <v/>
      </c>
      <c r="H998" s="7">
        <f>H997/G1000</f>
        <v/>
      </c>
      <c r="I998" s="60">
        <f>H998+$I$3</f>
        <v/>
      </c>
      <c r="J998" s="23">
        <f>(I998*$J$3)/12</f>
        <v/>
      </c>
      <c r="K998" s="23">
        <f>(I998*$K$3)/12</f>
        <v/>
      </c>
      <c r="L998" s="23">
        <f>(I998*$L$3)/12</f>
        <v/>
      </c>
      <c r="M998" s="29">
        <f>(I998*$M$3)/12</f>
        <v/>
      </c>
      <c r="N998" s="23">
        <f>(I998*$N$3)/12</f>
        <v/>
      </c>
      <c r="O998" s="23">
        <f>(I998*$O$3)/12</f>
        <v/>
      </c>
      <c r="P998" s="23">
        <f>(I998*$P$3)/12</f>
        <v/>
      </c>
    </row>
    <row r="999">
      <c r="G999" s="28">
        <f>G997*G998</f>
        <v/>
      </c>
      <c r="H999" s="6" t="n"/>
      <c r="I999" s="60">
        <f>H998+$I$4</f>
        <v/>
      </c>
      <c r="J999" s="23">
        <f>(I999*$J$3)/12</f>
        <v/>
      </c>
      <c r="K999" s="23">
        <f>(I999*$K$3)/12</f>
        <v/>
      </c>
      <c r="L999" s="23">
        <f>(I999*$L$3)/12</f>
        <v/>
      </c>
      <c r="M999" s="29">
        <f>(I999*$M$3)/12</f>
        <v/>
      </c>
      <c r="N999" s="23">
        <f>(I999*$N$3)/12</f>
        <v/>
      </c>
      <c r="O999" s="23">
        <f>(I999*$O$3)/12</f>
        <v/>
      </c>
      <c r="P999" s="23">
        <f>(I999*$P$3)/12</f>
        <v/>
      </c>
    </row>
    <row r="1000">
      <c r="G1000" s="7">
        <f>G999*0.3025</f>
        <v/>
      </c>
      <c r="H1000" s="6" t="n"/>
      <c r="I1000" s="60">
        <f>H998+$I$5</f>
        <v/>
      </c>
      <c r="J1000" s="23">
        <f>(I1000*$J$3)/12</f>
        <v/>
      </c>
      <c r="K1000" s="23">
        <f>(I1000*$K$3)/12</f>
        <v/>
      </c>
      <c r="L1000" s="23">
        <f>(I1000*$L$3)/12</f>
        <v/>
      </c>
      <c r="M1000" s="29">
        <f>(I1000*$M$3)/12</f>
        <v/>
      </c>
      <c r="N1000" s="23">
        <f>(I1000*$N$3)/12</f>
        <v/>
      </c>
      <c r="O1000" s="23">
        <f>(I1000*$O$3)/12</f>
        <v/>
      </c>
      <c r="P1000" s="23">
        <f>(I1000*$P$3)/12</f>
        <v/>
      </c>
    </row>
    <row r="1001">
      <c r="G1001" s="6">
        <f>SUBSTITUTE(D1001,"㎡","")</f>
        <v/>
      </c>
      <c r="H1001" s="8" t="n"/>
      <c r="I1001" s="61">
        <f>H998+$I$6</f>
        <v/>
      </c>
      <c r="J1001" s="23">
        <f>(I1001*$J$3)/12</f>
        <v/>
      </c>
      <c r="K1001" s="23">
        <f>(I1001*$K$3)/12</f>
        <v/>
      </c>
      <c r="L1001" s="23">
        <f>(I1001*$L$3)/12</f>
        <v/>
      </c>
      <c r="M1001" s="29">
        <f>(I1001*$M$3)/12</f>
        <v/>
      </c>
      <c r="N1001" s="23">
        <f>(I1001*$N$3)/12</f>
        <v/>
      </c>
      <c r="O1001" s="23">
        <f>(I1001*$O$3)/12</f>
        <v/>
      </c>
      <c r="P1001" s="23">
        <f>(I1001*$P$3)/12</f>
        <v/>
      </c>
    </row>
    <row r="1002">
      <c r="G1002" s="22">
        <f>SUBSTITUTE(D1002,"㎡","")</f>
        <v/>
      </c>
      <c r="H1002" s="22">
        <f>SUBSTITUTE(B1003,"万円","")</f>
        <v/>
      </c>
      <c r="I1002" s="59">
        <f>H1003+$I$2</f>
        <v/>
      </c>
      <c r="J1002" s="26">
        <f>(I1002*$J$3)/12</f>
        <v/>
      </c>
      <c r="K1002" s="26">
        <f>(I1002*$K$3)/12</f>
        <v/>
      </c>
      <c r="L1002" s="26">
        <f>(I1002*$L$3)/12</f>
        <v/>
      </c>
      <c r="M1002" s="26">
        <f>(I1002*$M$3)/12</f>
        <v/>
      </c>
      <c r="N1002" s="26">
        <f>(I1002*$N$3)/12</f>
        <v/>
      </c>
      <c r="O1002" s="26">
        <f>(I1002*$O$3)/12</f>
        <v/>
      </c>
      <c r="P1002" s="26">
        <f>(I1002*$P$3)/12</f>
        <v/>
      </c>
    </row>
    <row r="1003">
      <c r="G1003" s="6">
        <f>SUBSTITUTE(B1005,"%","")</f>
        <v/>
      </c>
      <c r="H1003" s="7">
        <f>H1002/G1005</f>
        <v/>
      </c>
      <c r="I1003" s="60">
        <f>H1003+$I$3</f>
        <v/>
      </c>
      <c r="J1003" s="23">
        <f>(I1003*$J$3)/12</f>
        <v/>
      </c>
      <c r="K1003" s="23">
        <f>(I1003*$K$3)/12</f>
        <v/>
      </c>
      <c r="L1003" s="23">
        <f>(I1003*$L$3)/12</f>
        <v/>
      </c>
      <c r="M1003" s="29">
        <f>(I1003*$M$3)/12</f>
        <v/>
      </c>
      <c r="N1003" s="23">
        <f>(I1003*$N$3)/12</f>
        <v/>
      </c>
      <c r="O1003" s="23">
        <f>(I1003*$O$3)/12</f>
        <v/>
      </c>
      <c r="P1003" s="23">
        <f>(I1003*$P$3)/12</f>
        <v/>
      </c>
    </row>
    <row r="1004">
      <c r="G1004" s="28">
        <f>G1002*G1003</f>
        <v/>
      </c>
      <c r="H1004" s="6" t="n"/>
      <c r="I1004" s="60">
        <f>H1003+$I$4</f>
        <v/>
      </c>
      <c r="J1004" s="23">
        <f>(I1004*$J$3)/12</f>
        <v/>
      </c>
      <c r="K1004" s="23">
        <f>(I1004*$K$3)/12</f>
        <v/>
      </c>
      <c r="L1004" s="23">
        <f>(I1004*$L$3)/12</f>
        <v/>
      </c>
      <c r="M1004" s="29">
        <f>(I1004*$M$3)/12</f>
        <v/>
      </c>
      <c r="N1004" s="23">
        <f>(I1004*$N$3)/12</f>
        <v/>
      </c>
      <c r="O1004" s="23">
        <f>(I1004*$O$3)/12</f>
        <v/>
      </c>
      <c r="P1004" s="23">
        <f>(I1004*$P$3)/12</f>
        <v/>
      </c>
    </row>
    <row r="1005">
      <c r="G1005" s="7">
        <f>G1004*0.3025</f>
        <v/>
      </c>
      <c r="H1005" s="6" t="n"/>
      <c r="I1005" s="60">
        <f>H1003+$I$5</f>
        <v/>
      </c>
      <c r="J1005" s="23">
        <f>(I1005*$J$3)/12</f>
        <v/>
      </c>
      <c r="K1005" s="23">
        <f>(I1005*$K$3)/12</f>
        <v/>
      </c>
      <c r="L1005" s="23">
        <f>(I1005*$L$3)/12</f>
        <v/>
      </c>
      <c r="M1005" s="29">
        <f>(I1005*$M$3)/12</f>
        <v/>
      </c>
      <c r="N1005" s="23">
        <f>(I1005*$N$3)/12</f>
        <v/>
      </c>
      <c r="O1005" s="23">
        <f>(I1005*$O$3)/12</f>
        <v/>
      </c>
      <c r="P1005" s="23">
        <f>(I1005*$P$3)/12</f>
        <v/>
      </c>
    </row>
    <row r="1006">
      <c r="G1006" s="6">
        <f>SUBSTITUTE(D1006,"㎡","")</f>
        <v/>
      </c>
      <c r="H1006" s="8" t="n"/>
      <c r="I1006" s="61">
        <f>H1003+$I$6</f>
        <v/>
      </c>
      <c r="J1006" s="23">
        <f>(I1006*$J$3)/12</f>
        <v/>
      </c>
      <c r="K1006" s="23">
        <f>(I1006*$K$3)/12</f>
        <v/>
      </c>
      <c r="L1006" s="23">
        <f>(I1006*$L$3)/12</f>
        <v/>
      </c>
      <c r="M1006" s="29">
        <f>(I1006*$M$3)/12</f>
        <v/>
      </c>
      <c r="N1006" s="23">
        <f>(I1006*$N$3)/12</f>
        <v/>
      </c>
      <c r="O1006" s="23">
        <f>(I1006*$O$3)/12</f>
        <v/>
      </c>
      <c r="P1006" s="23">
        <f>(I1006*$P$3)/12</f>
        <v/>
      </c>
    </row>
    <row r="1007">
      <c r="G1007" s="22">
        <f>SUBSTITUTE(D1007,"㎡","")</f>
        <v/>
      </c>
      <c r="H1007" s="22">
        <f>SUBSTITUTE(B1008,"万円","")</f>
        <v/>
      </c>
      <c r="I1007" s="59">
        <f>H1008+$I$2</f>
        <v/>
      </c>
      <c r="J1007" s="26">
        <f>(I1007*$J$3)/12</f>
        <v/>
      </c>
      <c r="K1007" s="26">
        <f>(I1007*$K$3)/12</f>
        <v/>
      </c>
      <c r="L1007" s="26">
        <f>(I1007*$L$3)/12</f>
        <v/>
      </c>
      <c r="M1007" s="26">
        <f>(I1007*$M$3)/12</f>
        <v/>
      </c>
      <c r="N1007" s="26">
        <f>(I1007*$N$3)/12</f>
        <v/>
      </c>
      <c r="O1007" s="26">
        <f>(I1007*$O$3)/12</f>
        <v/>
      </c>
      <c r="P1007" s="26">
        <f>(I1007*$P$3)/12</f>
        <v/>
      </c>
    </row>
    <row r="1008">
      <c r="G1008" s="6">
        <f>SUBSTITUTE(B1010,"%","")</f>
        <v/>
      </c>
      <c r="H1008" s="7">
        <f>H1007/G1010</f>
        <v/>
      </c>
      <c r="I1008" s="60">
        <f>H1008+$I$3</f>
        <v/>
      </c>
      <c r="J1008" s="23">
        <f>(I1008*$J$3)/12</f>
        <v/>
      </c>
      <c r="K1008" s="23">
        <f>(I1008*$K$3)/12</f>
        <v/>
      </c>
      <c r="L1008" s="23">
        <f>(I1008*$L$3)/12</f>
        <v/>
      </c>
      <c r="M1008" s="29">
        <f>(I1008*$M$3)/12</f>
        <v/>
      </c>
      <c r="N1008" s="23">
        <f>(I1008*$N$3)/12</f>
        <v/>
      </c>
      <c r="O1008" s="23">
        <f>(I1008*$O$3)/12</f>
        <v/>
      </c>
      <c r="P1008" s="23">
        <f>(I1008*$P$3)/12</f>
        <v/>
      </c>
    </row>
    <row r="1009">
      <c r="G1009" s="28">
        <f>G1007*G1008</f>
        <v/>
      </c>
      <c r="H1009" s="6" t="n"/>
      <c r="I1009" s="60">
        <f>H1008+$I$4</f>
        <v/>
      </c>
      <c r="J1009" s="23">
        <f>(I1009*$J$3)/12</f>
        <v/>
      </c>
      <c r="K1009" s="23">
        <f>(I1009*$K$3)/12</f>
        <v/>
      </c>
      <c r="L1009" s="23">
        <f>(I1009*$L$3)/12</f>
        <v/>
      </c>
      <c r="M1009" s="29">
        <f>(I1009*$M$3)/12</f>
        <v/>
      </c>
      <c r="N1009" s="23">
        <f>(I1009*$N$3)/12</f>
        <v/>
      </c>
      <c r="O1009" s="23">
        <f>(I1009*$O$3)/12</f>
        <v/>
      </c>
      <c r="P1009" s="23">
        <f>(I1009*$P$3)/12</f>
        <v/>
      </c>
    </row>
    <row r="1010">
      <c r="G1010" s="7">
        <f>G1009*0.3025</f>
        <v/>
      </c>
      <c r="H1010" s="6" t="n"/>
      <c r="I1010" s="60">
        <f>H1008+$I$5</f>
        <v/>
      </c>
      <c r="J1010" s="23">
        <f>(I1010*$J$3)/12</f>
        <v/>
      </c>
      <c r="K1010" s="23">
        <f>(I1010*$K$3)/12</f>
        <v/>
      </c>
      <c r="L1010" s="23">
        <f>(I1010*$L$3)/12</f>
        <v/>
      </c>
      <c r="M1010" s="29">
        <f>(I1010*$M$3)/12</f>
        <v/>
      </c>
      <c r="N1010" s="23">
        <f>(I1010*$N$3)/12</f>
        <v/>
      </c>
      <c r="O1010" s="23">
        <f>(I1010*$O$3)/12</f>
        <v/>
      </c>
      <c r="P1010" s="23">
        <f>(I1010*$P$3)/12</f>
        <v/>
      </c>
    </row>
    <row r="1011">
      <c r="G1011" s="6">
        <f>SUBSTITUTE(D1011,"㎡","")</f>
        <v/>
      </c>
      <c r="H1011" s="8" t="n"/>
      <c r="I1011" s="61">
        <f>H1008+$I$6</f>
        <v/>
      </c>
      <c r="J1011" s="23">
        <f>(I1011*$J$3)/12</f>
        <v/>
      </c>
      <c r="K1011" s="23">
        <f>(I1011*$K$3)/12</f>
        <v/>
      </c>
      <c r="L1011" s="23">
        <f>(I1011*$L$3)/12</f>
        <v/>
      </c>
      <c r="M1011" s="29">
        <f>(I1011*$M$3)/12</f>
        <v/>
      </c>
      <c r="N1011" s="23">
        <f>(I1011*$N$3)/12</f>
        <v/>
      </c>
      <c r="O1011" s="23">
        <f>(I1011*$O$3)/12</f>
        <v/>
      </c>
      <c r="P1011" s="23">
        <f>(I1011*$P$3)/12</f>
        <v/>
      </c>
    </row>
    <row r="1012">
      <c r="G1012" s="22">
        <f>SUBSTITUTE(D1012,"㎡","")</f>
        <v/>
      </c>
      <c r="H1012" s="22">
        <f>SUBSTITUTE(B1013,"万円","")</f>
        <v/>
      </c>
      <c r="I1012" s="59">
        <f>H1013+$I$2</f>
        <v/>
      </c>
      <c r="J1012" s="26">
        <f>(I1012*$J$3)/12</f>
        <v/>
      </c>
      <c r="K1012" s="26">
        <f>(I1012*$K$3)/12</f>
        <v/>
      </c>
      <c r="L1012" s="26">
        <f>(I1012*$L$3)/12</f>
        <v/>
      </c>
      <c r="M1012" s="26">
        <f>(I1012*$M$3)/12</f>
        <v/>
      </c>
      <c r="N1012" s="26">
        <f>(I1012*$N$3)/12</f>
        <v/>
      </c>
      <c r="O1012" s="26">
        <f>(I1012*$O$3)/12</f>
        <v/>
      </c>
      <c r="P1012" s="26">
        <f>(I1012*$P$3)/12</f>
        <v/>
      </c>
    </row>
    <row r="1013">
      <c r="G1013" s="6">
        <f>SUBSTITUTE(B1015,"%","")</f>
        <v/>
      </c>
      <c r="H1013" s="7">
        <f>H1012/G1015</f>
        <v/>
      </c>
      <c r="I1013" s="60">
        <f>H1013+$I$3</f>
        <v/>
      </c>
      <c r="J1013" s="23">
        <f>(I1013*$J$3)/12</f>
        <v/>
      </c>
      <c r="K1013" s="23">
        <f>(I1013*$K$3)/12</f>
        <v/>
      </c>
      <c r="L1013" s="23">
        <f>(I1013*$L$3)/12</f>
        <v/>
      </c>
      <c r="M1013" s="29">
        <f>(I1013*$M$3)/12</f>
        <v/>
      </c>
      <c r="N1013" s="23">
        <f>(I1013*$N$3)/12</f>
        <v/>
      </c>
      <c r="O1013" s="23">
        <f>(I1013*$O$3)/12</f>
        <v/>
      </c>
      <c r="P1013" s="23">
        <f>(I1013*$P$3)/12</f>
        <v/>
      </c>
    </row>
    <row r="1014">
      <c r="G1014" s="28">
        <f>G1012*G1013</f>
        <v/>
      </c>
      <c r="H1014" s="6" t="n"/>
      <c r="I1014" s="60">
        <f>H1013+$I$4</f>
        <v/>
      </c>
      <c r="J1014" s="23">
        <f>(I1014*$J$3)/12</f>
        <v/>
      </c>
      <c r="K1014" s="23">
        <f>(I1014*$K$3)/12</f>
        <v/>
      </c>
      <c r="L1014" s="23">
        <f>(I1014*$L$3)/12</f>
        <v/>
      </c>
      <c r="M1014" s="29">
        <f>(I1014*$M$3)/12</f>
        <v/>
      </c>
      <c r="N1014" s="23">
        <f>(I1014*$N$3)/12</f>
        <v/>
      </c>
      <c r="O1014" s="23">
        <f>(I1014*$O$3)/12</f>
        <v/>
      </c>
      <c r="P1014" s="23">
        <f>(I1014*$P$3)/12</f>
        <v/>
      </c>
    </row>
    <row r="1015">
      <c r="G1015" s="7">
        <f>G1014*0.3025</f>
        <v/>
      </c>
      <c r="H1015" s="6" t="n"/>
      <c r="I1015" s="60">
        <f>H1013+$I$5</f>
        <v/>
      </c>
      <c r="J1015" s="23">
        <f>(I1015*$J$3)/12</f>
        <v/>
      </c>
      <c r="K1015" s="23">
        <f>(I1015*$K$3)/12</f>
        <v/>
      </c>
      <c r="L1015" s="23">
        <f>(I1015*$L$3)/12</f>
        <v/>
      </c>
      <c r="M1015" s="29">
        <f>(I1015*$M$3)/12</f>
        <v/>
      </c>
      <c r="N1015" s="23">
        <f>(I1015*$N$3)/12</f>
        <v/>
      </c>
      <c r="O1015" s="23">
        <f>(I1015*$O$3)/12</f>
        <v/>
      </c>
      <c r="P1015" s="23">
        <f>(I1015*$P$3)/12</f>
        <v/>
      </c>
    </row>
    <row r="1016">
      <c r="G1016" s="6">
        <f>SUBSTITUTE(D1016,"㎡","")</f>
        <v/>
      </c>
      <c r="H1016" s="8" t="n"/>
      <c r="I1016" s="61">
        <f>H1013+$I$6</f>
        <v/>
      </c>
      <c r="J1016" s="23">
        <f>(I1016*$J$3)/12</f>
        <v/>
      </c>
      <c r="K1016" s="23">
        <f>(I1016*$K$3)/12</f>
        <v/>
      </c>
      <c r="L1016" s="23">
        <f>(I1016*$L$3)/12</f>
        <v/>
      </c>
      <c r="M1016" s="29">
        <f>(I1016*$M$3)/12</f>
        <v/>
      </c>
      <c r="N1016" s="23">
        <f>(I1016*$N$3)/12</f>
        <v/>
      </c>
      <c r="O1016" s="23">
        <f>(I1016*$O$3)/12</f>
        <v/>
      </c>
      <c r="P1016" s="23">
        <f>(I1016*$P$3)/12</f>
        <v/>
      </c>
    </row>
    <row r="1017">
      <c r="G1017" s="22">
        <f>SUBSTITUTE(D1017,"㎡","")</f>
        <v/>
      </c>
      <c r="H1017" s="22">
        <f>SUBSTITUTE(B1018,"万円","")</f>
        <v/>
      </c>
      <c r="I1017" s="59">
        <f>H1018+$I$2</f>
        <v/>
      </c>
      <c r="J1017" s="26">
        <f>(I1017*$J$3)/12</f>
        <v/>
      </c>
      <c r="K1017" s="26">
        <f>(I1017*$K$3)/12</f>
        <v/>
      </c>
      <c r="L1017" s="26">
        <f>(I1017*$L$3)/12</f>
        <v/>
      </c>
      <c r="M1017" s="26">
        <f>(I1017*$M$3)/12</f>
        <v/>
      </c>
      <c r="N1017" s="26">
        <f>(I1017*$N$3)/12</f>
        <v/>
      </c>
      <c r="O1017" s="26">
        <f>(I1017*$O$3)/12</f>
        <v/>
      </c>
      <c r="P1017" s="26">
        <f>(I1017*$P$3)/12</f>
        <v/>
      </c>
    </row>
    <row r="1018">
      <c r="G1018" s="6">
        <f>SUBSTITUTE(B1020,"%","")</f>
        <v/>
      </c>
      <c r="H1018" s="7">
        <f>H1017/G1020</f>
        <v/>
      </c>
      <c r="I1018" s="60">
        <f>H1018+$I$3</f>
        <v/>
      </c>
      <c r="J1018" s="23">
        <f>(I1018*$J$3)/12</f>
        <v/>
      </c>
      <c r="K1018" s="23">
        <f>(I1018*$K$3)/12</f>
        <v/>
      </c>
      <c r="L1018" s="23">
        <f>(I1018*$L$3)/12</f>
        <v/>
      </c>
      <c r="M1018" s="29">
        <f>(I1018*$M$3)/12</f>
        <v/>
      </c>
      <c r="N1018" s="23">
        <f>(I1018*$N$3)/12</f>
        <v/>
      </c>
      <c r="O1018" s="23">
        <f>(I1018*$O$3)/12</f>
        <v/>
      </c>
      <c r="P1018" s="23">
        <f>(I1018*$P$3)/12</f>
        <v/>
      </c>
    </row>
    <row r="1019">
      <c r="G1019" s="28">
        <f>G1017*G1018</f>
        <v/>
      </c>
      <c r="H1019" s="6" t="n"/>
      <c r="I1019" s="60">
        <f>H1018+$I$4</f>
        <v/>
      </c>
      <c r="J1019" s="23">
        <f>(I1019*$J$3)/12</f>
        <v/>
      </c>
      <c r="K1019" s="23">
        <f>(I1019*$K$3)/12</f>
        <v/>
      </c>
      <c r="L1019" s="23">
        <f>(I1019*$L$3)/12</f>
        <v/>
      </c>
      <c r="M1019" s="29">
        <f>(I1019*$M$3)/12</f>
        <v/>
      </c>
      <c r="N1019" s="23">
        <f>(I1019*$N$3)/12</f>
        <v/>
      </c>
      <c r="O1019" s="23">
        <f>(I1019*$O$3)/12</f>
        <v/>
      </c>
      <c r="P1019" s="23">
        <f>(I1019*$P$3)/12</f>
        <v/>
      </c>
    </row>
    <row r="1020">
      <c r="G1020" s="7">
        <f>G1019*0.3025</f>
        <v/>
      </c>
      <c r="H1020" s="6" t="n"/>
      <c r="I1020" s="60">
        <f>H1018+$I$5</f>
        <v/>
      </c>
      <c r="J1020" s="23">
        <f>(I1020*$J$3)/12</f>
        <v/>
      </c>
      <c r="K1020" s="23">
        <f>(I1020*$K$3)/12</f>
        <v/>
      </c>
      <c r="L1020" s="23">
        <f>(I1020*$L$3)/12</f>
        <v/>
      </c>
      <c r="M1020" s="29">
        <f>(I1020*$M$3)/12</f>
        <v/>
      </c>
      <c r="N1020" s="23">
        <f>(I1020*$N$3)/12</f>
        <v/>
      </c>
      <c r="O1020" s="23">
        <f>(I1020*$O$3)/12</f>
        <v/>
      </c>
      <c r="P1020" s="23">
        <f>(I1020*$P$3)/12</f>
        <v/>
      </c>
    </row>
    <row r="1021">
      <c r="G1021" s="6">
        <f>SUBSTITUTE(D1021,"㎡","")</f>
        <v/>
      </c>
      <c r="H1021" s="8" t="n"/>
      <c r="I1021" s="61">
        <f>H1018+$I$6</f>
        <v/>
      </c>
      <c r="J1021" s="23">
        <f>(I1021*$J$3)/12</f>
        <v/>
      </c>
      <c r="K1021" s="23">
        <f>(I1021*$K$3)/12</f>
        <v/>
      </c>
      <c r="L1021" s="23">
        <f>(I1021*$L$3)/12</f>
        <v/>
      </c>
      <c r="M1021" s="29">
        <f>(I1021*$M$3)/12</f>
        <v/>
      </c>
      <c r="N1021" s="23">
        <f>(I1021*$N$3)/12</f>
        <v/>
      </c>
      <c r="O1021" s="23">
        <f>(I1021*$O$3)/12</f>
        <v/>
      </c>
      <c r="P1021" s="23">
        <f>(I1021*$P$3)/12</f>
        <v/>
      </c>
    </row>
    <row r="1022">
      <c r="G1022" s="22">
        <f>SUBSTITUTE(D1022,"㎡","")</f>
        <v/>
      </c>
      <c r="H1022" s="22">
        <f>SUBSTITUTE(B1023,"万円","")</f>
        <v/>
      </c>
      <c r="I1022" s="59">
        <f>H1023+$I$2</f>
        <v/>
      </c>
      <c r="J1022" s="26">
        <f>(I1022*$J$3)/12</f>
        <v/>
      </c>
      <c r="K1022" s="26">
        <f>(I1022*$K$3)/12</f>
        <v/>
      </c>
      <c r="L1022" s="26">
        <f>(I1022*$L$3)/12</f>
        <v/>
      </c>
      <c r="M1022" s="26">
        <f>(I1022*$M$3)/12</f>
        <v/>
      </c>
      <c r="N1022" s="26">
        <f>(I1022*$N$3)/12</f>
        <v/>
      </c>
      <c r="O1022" s="26">
        <f>(I1022*$O$3)/12</f>
        <v/>
      </c>
      <c r="P1022" s="26">
        <f>(I1022*$P$3)/12</f>
        <v/>
      </c>
    </row>
    <row r="1023">
      <c r="G1023" s="6">
        <f>SUBSTITUTE(B1025,"%","")</f>
        <v/>
      </c>
      <c r="H1023" s="7">
        <f>H1022/G1025</f>
        <v/>
      </c>
      <c r="I1023" s="60">
        <f>H1023+$I$3</f>
        <v/>
      </c>
      <c r="J1023" s="23">
        <f>(I1023*$J$3)/12</f>
        <v/>
      </c>
      <c r="K1023" s="23">
        <f>(I1023*$K$3)/12</f>
        <v/>
      </c>
      <c r="L1023" s="23">
        <f>(I1023*$L$3)/12</f>
        <v/>
      </c>
      <c r="M1023" s="29">
        <f>(I1023*$M$3)/12</f>
        <v/>
      </c>
      <c r="N1023" s="23">
        <f>(I1023*$N$3)/12</f>
        <v/>
      </c>
      <c r="O1023" s="23">
        <f>(I1023*$O$3)/12</f>
        <v/>
      </c>
      <c r="P1023" s="23">
        <f>(I1023*$P$3)/12</f>
        <v/>
      </c>
    </row>
    <row r="1024">
      <c r="G1024" s="28">
        <f>G1022*G1023</f>
        <v/>
      </c>
      <c r="H1024" s="6" t="n"/>
      <c r="I1024" s="60">
        <f>H1023+$I$4</f>
        <v/>
      </c>
      <c r="J1024" s="23">
        <f>(I1024*$J$3)/12</f>
        <v/>
      </c>
      <c r="K1024" s="23">
        <f>(I1024*$K$3)/12</f>
        <v/>
      </c>
      <c r="L1024" s="23">
        <f>(I1024*$L$3)/12</f>
        <v/>
      </c>
      <c r="M1024" s="29">
        <f>(I1024*$M$3)/12</f>
        <v/>
      </c>
      <c r="N1024" s="23">
        <f>(I1024*$N$3)/12</f>
        <v/>
      </c>
      <c r="O1024" s="23">
        <f>(I1024*$O$3)/12</f>
        <v/>
      </c>
      <c r="P1024" s="23">
        <f>(I1024*$P$3)/12</f>
        <v/>
      </c>
    </row>
    <row r="1025">
      <c r="G1025" s="7">
        <f>G1024*0.3025</f>
        <v/>
      </c>
      <c r="H1025" s="6" t="n"/>
      <c r="I1025" s="60">
        <f>H1023+$I$5</f>
        <v/>
      </c>
      <c r="J1025" s="23">
        <f>(I1025*$J$3)/12</f>
        <v/>
      </c>
      <c r="K1025" s="23">
        <f>(I1025*$K$3)/12</f>
        <v/>
      </c>
      <c r="L1025" s="23">
        <f>(I1025*$L$3)/12</f>
        <v/>
      </c>
      <c r="M1025" s="29">
        <f>(I1025*$M$3)/12</f>
        <v/>
      </c>
      <c r="N1025" s="23">
        <f>(I1025*$N$3)/12</f>
        <v/>
      </c>
      <c r="O1025" s="23">
        <f>(I1025*$O$3)/12</f>
        <v/>
      </c>
      <c r="P1025" s="23">
        <f>(I1025*$P$3)/12</f>
        <v/>
      </c>
    </row>
    <row r="1026">
      <c r="G1026" s="6">
        <f>SUBSTITUTE(D1026,"㎡","")</f>
        <v/>
      </c>
      <c r="H1026" s="8" t="n"/>
      <c r="I1026" s="61">
        <f>H1023+$I$6</f>
        <v/>
      </c>
      <c r="J1026" s="23">
        <f>(I1026*$J$3)/12</f>
        <v/>
      </c>
      <c r="K1026" s="23">
        <f>(I1026*$K$3)/12</f>
        <v/>
      </c>
      <c r="L1026" s="23">
        <f>(I1026*$L$3)/12</f>
        <v/>
      </c>
      <c r="M1026" s="29">
        <f>(I1026*$M$3)/12</f>
        <v/>
      </c>
      <c r="N1026" s="23">
        <f>(I1026*$N$3)/12</f>
        <v/>
      </c>
      <c r="O1026" s="23">
        <f>(I1026*$O$3)/12</f>
        <v/>
      </c>
      <c r="P1026" s="23">
        <f>(I1026*$P$3)/12</f>
        <v/>
      </c>
    </row>
    <row r="1027">
      <c r="G1027" s="22">
        <f>SUBSTITUTE(D1027,"㎡","")</f>
        <v/>
      </c>
      <c r="H1027" s="22">
        <f>SUBSTITUTE(B1028,"万円","")</f>
        <v/>
      </c>
      <c r="I1027" s="59">
        <f>H1028+$I$2</f>
        <v/>
      </c>
      <c r="J1027" s="26">
        <f>(I1027*$J$3)/12</f>
        <v/>
      </c>
      <c r="K1027" s="26">
        <f>(I1027*$K$3)/12</f>
        <v/>
      </c>
      <c r="L1027" s="26">
        <f>(I1027*$L$3)/12</f>
        <v/>
      </c>
      <c r="M1027" s="26">
        <f>(I1027*$M$3)/12</f>
        <v/>
      </c>
      <c r="N1027" s="26">
        <f>(I1027*$N$3)/12</f>
        <v/>
      </c>
      <c r="O1027" s="26">
        <f>(I1027*$O$3)/12</f>
        <v/>
      </c>
      <c r="P1027" s="26">
        <f>(I1027*$P$3)/12</f>
        <v/>
      </c>
    </row>
    <row r="1028">
      <c r="G1028" s="6">
        <f>SUBSTITUTE(B1030,"%","")</f>
        <v/>
      </c>
      <c r="H1028" s="7">
        <f>H1027/G1030</f>
        <v/>
      </c>
      <c r="I1028" s="60">
        <f>H1028+$I$3</f>
        <v/>
      </c>
      <c r="J1028" s="23">
        <f>(I1028*$J$3)/12</f>
        <v/>
      </c>
      <c r="K1028" s="23">
        <f>(I1028*$K$3)/12</f>
        <v/>
      </c>
      <c r="L1028" s="23">
        <f>(I1028*$L$3)/12</f>
        <v/>
      </c>
      <c r="M1028" s="29">
        <f>(I1028*$M$3)/12</f>
        <v/>
      </c>
      <c r="N1028" s="23">
        <f>(I1028*$N$3)/12</f>
        <v/>
      </c>
      <c r="O1028" s="23">
        <f>(I1028*$O$3)/12</f>
        <v/>
      </c>
      <c r="P1028" s="23">
        <f>(I1028*$P$3)/12</f>
        <v/>
      </c>
    </row>
    <row r="1029">
      <c r="G1029" s="28">
        <f>G1027*G1028</f>
        <v/>
      </c>
      <c r="H1029" s="6" t="n"/>
      <c r="I1029" s="60">
        <f>H1028+$I$4</f>
        <v/>
      </c>
      <c r="J1029" s="23">
        <f>(I1029*$J$3)/12</f>
        <v/>
      </c>
      <c r="K1029" s="23">
        <f>(I1029*$K$3)/12</f>
        <v/>
      </c>
      <c r="L1029" s="23">
        <f>(I1029*$L$3)/12</f>
        <v/>
      </c>
      <c r="M1029" s="29">
        <f>(I1029*$M$3)/12</f>
        <v/>
      </c>
      <c r="N1029" s="23">
        <f>(I1029*$N$3)/12</f>
        <v/>
      </c>
      <c r="O1029" s="23">
        <f>(I1029*$O$3)/12</f>
        <v/>
      </c>
      <c r="P1029" s="23">
        <f>(I1029*$P$3)/12</f>
        <v/>
      </c>
    </row>
    <row r="1030">
      <c r="G1030" s="7">
        <f>G1029*0.3025</f>
        <v/>
      </c>
      <c r="H1030" s="6" t="n"/>
      <c r="I1030" s="60">
        <f>H1028+$I$5</f>
        <v/>
      </c>
      <c r="J1030" s="23">
        <f>(I1030*$J$3)/12</f>
        <v/>
      </c>
      <c r="K1030" s="23">
        <f>(I1030*$K$3)/12</f>
        <v/>
      </c>
      <c r="L1030" s="23">
        <f>(I1030*$L$3)/12</f>
        <v/>
      </c>
      <c r="M1030" s="29">
        <f>(I1030*$M$3)/12</f>
        <v/>
      </c>
      <c r="N1030" s="23">
        <f>(I1030*$N$3)/12</f>
        <v/>
      </c>
      <c r="O1030" s="23">
        <f>(I1030*$O$3)/12</f>
        <v/>
      </c>
      <c r="P1030" s="23">
        <f>(I1030*$P$3)/12</f>
        <v/>
      </c>
    </row>
    <row r="1031">
      <c r="G1031" s="6">
        <f>SUBSTITUTE(D1031,"㎡","")</f>
        <v/>
      </c>
      <c r="H1031" s="8" t="n"/>
      <c r="I1031" s="61">
        <f>H1028+$I$6</f>
        <v/>
      </c>
      <c r="J1031" s="23">
        <f>(I1031*$J$3)/12</f>
        <v/>
      </c>
      <c r="K1031" s="23">
        <f>(I1031*$K$3)/12</f>
        <v/>
      </c>
      <c r="L1031" s="23">
        <f>(I1031*$L$3)/12</f>
        <v/>
      </c>
      <c r="M1031" s="29">
        <f>(I1031*$M$3)/12</f>
        <v/>
      </c>
      <c r="N1031" s="23">
        <f>(I1031*$N$3)/12</f>
        <v/>
      </c>
      <c r="O1031" s="23">
        <f>(I1031*$O$3)/12</f>
        <v/>
      </c>
      <c r="P1031" s="23">
        <f>(I1031*$P$3)/12</f>
        <v/>
      </c>
    </row>
    <row r="1032">
      <c r="G1032" s="22">
        <f>SUBSTITUTE(D1032,"㎡","")</f>
        <v/>
      </c>
      <c r="H1032" s="22">
        <f>SUBSTITUTE(B1033,"万円","")</f>
        <v/>
      </c>
      <c r="I1032" s="59">
        <f>H1033+$I$2</f>
        <v/>
      </c>
      <c r="J1032" s="26">
        <f>(I1032*$J$3)/12</f>
        <v/>
      </c>
      <c r="K1032" s="26">
        <f>(I1032*$K$3)/12</f>
        <v/>
      </c>
      <c r="L1032" s="26">
        <f>(I1032*$L$3)/12</f>
        <v/>
      </c>
      <c r="M1032" s="26">
        <f>(I1032*$M$3)/12</f>
        <v/>
      </c>
      <c r="N1032" s="26">
        <f>(I1032*$N$3)/12</f>
        <v/>
      </c>
      <c r="O1032" s="26">
        <f>(I1032*$O$3)/12</f>
        <v/>
      </c>
      <c r="P1032" s="26">
        <f>(I1032*$P$3)/12</f>
        <v/>
      </c>
    </row>
    <row r="1033">
      <c r="G1033" s="6">
        <f>SUBSTITUTE(B1035,"%","")</f>
        <v/>
      </c>
      <c r="H1033" s="7">
        <f>H1032/G1035</f>
        <v/>
      </c>
      <c r="I1033" s="60">
        <f>H1033+$I$3</f>
        <v/>
      </c>
      <c r="J1033" s="23">
        <f>(I1033*$J$3)/12</f>
        <v/>
      </c>
      <c r="K1033" s="23">
        <f>(I1033*$K$3)/12</f>
        <v/>
      </c>
      <c r="L1033" s="23">
        <f>(I1033*$L$3)/12</f>
        <v/>
      </c>
      <c r="M1033" s="29">
        <f>(I1033*$M$3)/12</f>
        <v/>
      </c>
      <c r="N1033" s="23">
        <f>(I1033*$N$3)/12</f>
        <v/>
      </c>
      <c r="O1033" s="23">
        <f>(I1033*$O$3)/12</f>
        <v/>
      </c>
      <c r="P1033" s="23">
        <f>(I1033*$P$3)/12</f>
        <v/>
      </c>
    </row>
    <row r="1034">
      <c r="G1034" s="28">
        <f>G1032*G1033</f>
        <v/>
      </c>
      <c r="H1034" s="6" t="n"/>
      <c r="I1034" s="60">
        <f>H1033+$I$4</f>
        <v/>
      </c>
      <c r="J1034" s="23">
        <f>(I1034*$J$3)/12</f>
        <v/>
      </c>
      <c r="K1034" s="23">
        <f>(I1034*$K$3)/12</f>
        <v/>
      </c>
      <c r="L1034" s="23">
        <f>(I1034*$L$3)/12</f>
        <v/>
      </c>
      <c r="M1034" s="29">
        <f>(I1034*$M$3)/12</f>
        <v/>
      </c>
      <c r="N1034" s="23">
        <f>(I1034*$N$3)/12</f>
        <v/>
      </c>
      <c r="O1034" s="23">
        <f>(I1034*$O$3)/12</f>
        <v/>
      </c>
      <c r="P1034" s="23">
        <f>(I1034*$P$3)/12</f>
        <v/>
      </c>
    </row>
    <row r="1035">
      <c r="G1035" s="7">
        <f>G1034*0.3025</f>
        <v/>
      </c>
      <c r="H1035" s="6" t="n"/>
      <c r="I1035" s="60">
        <f>H1033+$I$5</f>
        <v/>
      </c>
      <c r="J1035" s="23">
        <f>(I1035*$J$3)/12</f>
        <v/>
      </c>
      <c r="K1035" s="23">
        <f>(I1035*$K$3)/12</f>
        <v/>
      </c>
      <c r="L1035" s="23">
        <f>(I1035*$L$3)/12</f>
        <v/>
      </c>
      <c r="M1035" s="29">
        <f>(I1035*$M$3)/12</f>
        <v/>
      </c>
      <c r="N1035" s="23">
        <f>(I1035*$N$3)/12</f>
        <v/>
      </c>
      <c r="O1035" s="23">
        <f>(I1035*$O$3)/12</f>
        <v/>
      </c>
      <c r="P1035" s="23">
        <f>(I1035*$P$3)/12</f>
        <v/>
      </c>
    </row>
    <row r="1036">
      <c r="G1036" s="6">
        <f>SUBSTITUTE(D1036,"㎡","")</f>
        <v/>
      </c>
      <c r="H1036" s="8" t="n"/>
      <c r="I1036" s="61">
        <f>H1033+$I$6</f>
        <v/>
      </c>
      <c r="J1036" s="23">
        <f>(I1036*$J$3)/12</f>
        <v/>
      </c>
      <c r="K1036" s="23">
        <f>(I1036*$K$3)/12</f>
        <v/>
      </c>
      <c r="L1036" s="23">
        <f>(I1036*$L$3)/12</f>
        <v/>
      </c>
      <c r="M1036" s="29">
        <f>(I1036*$M$3)/12</f>
        <v/>
      </c>
      <c r="N1036" s="23">
        <f>(I1036*$N$3)/12</f>
        <v/>
      </c>
      <c r="O1036" s="23">
        <f>(I1036*$O$3)/12</f>
        <v/>
      </c>
      <c r="P1036" s="23">
        <f>(I1036*$P$3)/12</f>
        <v/>
      </c>
    </row>
    <row r="1037">
      <c r="G1037" s="22">
        <f>SUBSTITUTE(D1037,"㎡","")</f>
        <v/>
      </c>
      <c r="H1037" s="22">
        <f>SUBSTITUTE(B1038,"万円","")</f>
        <v/>
      </c>
      <c r="I1037" s="59">
        <f>H1038+$I$2</f>
        <v/>
      </c>
      <c r="J1037" s="26">
        <f>(I1037*$J$3)/12</f>
        <v/>
      </c>
      <c r="K1037" s="26">
        <f>(I1037*$K$3)/12</f>
        <v/>
      </c>
      <c r="L1037" s="26">
        <f>(I1037*$L$3)/12</f>
        <v/>
      </c>
      <c r="M1037" s="26">
        <f>(I1037*$M$3)/12</f>
        <v/>
      </c>
      <c r="N1037" s="26">
        <f>(I1037*$N$3)/12</f>
        <v/>
      </c>
      <c r="O1037" s="26">
        <f>(I1037*$O$3)/12</f>
        <v/>
      </c>
      <c r="P1037" s="26">
        <f>(I1037*$P$3)/12</f>
        <v/>
      </c>
    </row>
    <row r="1038">
      <c r="G1038" s="6">
        <f>SUBSTITUTE(B1040,"%","")</f>
        <v/>
      </c>
      <c r="H1038" s="7">
        <f>H1037/G1040</f>
        <v/>
      </c>
      <c r="I1038" s="60">
        <f>H1038+$I$3</f>
        <v/>
      </c>
      <c r="J1038" s="23">
        <f>(I1038*$J$3)/12</f>
        <v/>
      </c>
      <c r="K1038" s="23">
        <f>(I1038*$K$3)/12</f>
        <v/>
      </c>
      <c r="L1038" s="23">
        <f>(I1038*$L$3)/12</f>
        <v/>
      </c>
      <c r="M1038" s="29">
        <f>(I1038*$M$3)/12</f>
        <v/>
      </c>
      <c r="N1038" s="23">
        <f>(I1038*$N$3)/12</f>
        <v/>
      </c>
      <c r="O1038" s="23">
        <f>(I1038*$O$3)/12</f>
        <v/>
      </c>
      <c r="P1038" s="23">
        <f>(I1038*$P$3)/12</f>
        <v/>
      </c>
    </row>
    <row r="1039">
      <c r="G1039" s="28">
        <f>G1037*G1038</f>
        <v/>
      </c>
      <c r="H1039" s="6" t="n"/>
      <c r="I1039" s="60">
        <f>H1038+$I$4</f>
        <v/>
      </c>
      <c r="J1039" s="23">
        <f>(I1039*$J$3)/12</f>
        <v/>
      </c>
      <c r="K1039" s="23">
        <f>(I1039*$K$3)/12</f>
        <v/>
      </c>
      <c r="L1039" s="23">
        <f>(I1039*$L$3)/12</f>
        <v/>
      </c>
      <c r="M1039" s="29">
        <f>(I1039*$M$3)/12</f>
        <v/>
      </c>
      <c r="N1039" s="23">
        <f>(I1039*$N$3)/12</f>
        <v/>
      </c>
      <c r="O1039" s="23">
        <f>(I1039*$O$3)/12</f>
        <v/>
      </c>
      <c r="P1039" s="23">
        <f>(I1039*$P$3)/12</f>
        <v/>
      </c>
    </row>
    <row r="1040">
      <c r="G1040" s="7">
        <f>G1039*0.3025</f>
        <v/>
      </c>
      <c r="H1040" s="6" t="n"/>
      <c r="I1040" s="60">
        <f>H1038+$I$5</f>
        <v/>
      </c>
      <c r="J1040" s="23">
        <f>(I1040*$J$3)/12</f>
        <v/>
      </c>
      <c r="K1040" s="23">
        <f>(I1040*$K$3)/12</f>
        <v/>
      </c>
      <c r="L1040" s="23">
        <f>(I1040*$L$3)/12</f>
        <v/>
      </c>
      <c r="M1040" s="29">
        <f>(I1040*$M$3)/12</f>
        <v/>
      </c>
      <c r="N1040" s="23">
        <f>(I1040*$N$3)/12</f>
        <v/>
      </c>
      <c r="O1040" s="23">
        <f>(I1040*$O$3)/12</f>
        <v/>
      </c>
      <c r="P1040" s="23">
        <f>(I1040*$P$3)/12</f>
        <v/>
      </c>
    </row>
    <row r="1041">
      <c r="G1041" s="6">
        <f>SUBSTITUTE(D1041,"㎡","")</f>
        <v/>
      </c>
      <c r="H1041" s="8" t="n"/>
      <c r="I1041" s="61">
        <f>H1038+$I$6</f>
        <v/>
      </c>
      <c r="J1041" s="23">
        <f>(I1041*$J$3)/12</f>
        <v/>
      </c>
      <c r="K1041" s="23">
        <f>(I1041*$K$3)/12</f>
        <v/>
      </c>
      <c r="L1041" s="23">
        <f>(I1041*$L$3)/12</f>
        <v/>
      </c>
      <c r="M1041" s="29">
        <f>(I1041*$M$3)/12</f>
        <v/>
      </c>
      <c r="N1041" s="23">
        <f>(I1041*$N$3)/12</f>
        <v/>
      </c>
      <c r="O1041" s="23">
        <f>(I1041*$O$3)/12</f>
        <v/>
      </c>
      <c r="P1041" s="23">
        <f>(I1041*$P$3)/12</f>
        <v/>
      </c>
    </row>
    <row r="1042">
      <c r="G1042" s="22">
        <f>SUBSTITUTE(D1042,"㎡","")</f>
        <v/>
      </c>
      <c r="H1042" s="22">
        <f>SUBSTITUTE(B1043,"万円","")</f>
        <v/>
      </c>
      <c r="I1042" s="59">
        <f>H1043+$I$2</f>
        <v/>
      </c>
      <c r="J1042" s="26">
        <f>(I1042*$J$3)/12</f>
        <v/>
      </c>
      <c r="K1042" s="26">
        <f>(I1042*$K$3)/12</f>
        <v/>
      </c>
      <c r="L1042" s="26">
        <f>(I1042*$L$3)/12</f>
        <v/>
      </c>
      <c r="M1042" s="26">
        <f>(I1042*$M$3)/12</f>
        <v/>
      </c>
      <c r="N1042" s="26">
        <f>(I1042*$N$3)/12</f>
        <v/>
      </c>
      <c r="O1042" s="26">
        <f>(I1042*$O$3)/12</f>
        <v/>
      </c>
      <c r="P1042" s="26">
        <f>(I1042*$P$3)/12</f>
        <v/>
      </c>
    </row>
    <row r="1043">
      <c r="G1043" s="6">
        <f>SUBSTITUTE(B1045,"%","")</f>
        <v/>
      </c>
      <c r="H1043" s="7">
        <f>H1042/G1045</f>
        <v/>
      </c>
      <c r="I1043" s="60">
        <f>H1043+$I$3</f>
        <v/>
      </c>
      <c r="J1043" s="23">
        <f>(I1043*$J$3)/12</f>
        <v/>
      </c>
      <c r="K1043" s="23">
        <f>(I1043*$K$3)/12</f>
        <v/>
      </c>
      <c r="L1043" s="23">
        <f>(I1043*$L$3)/12</f>
        <v/>
      </c>
      <c r="M1043" s="29">
        <f>(I1043*$M$3)/12</f>
        <v/>
      </c>
      <c r="N1043" s="23">
        <f>(I1043*$N$3)/12</f>
        <v/>
      </c>
      <c r="O1043" s="23">
        <f>(I1043*$O$3)/12</f>
        <v/>
      </c>
      <c r="P1043" s="23">
        <f>(I1043*$P$3)/12</f>
        <v/>
      </c>
    </row>
    <row r="1044">
      <c r="G1044" s="28">
        <f>G1042*G1043</f>
        <v/>
      </c>
      <c r="H1044" s="6" t="n"/>
      <c r="I1044" s="60">
        <f>H1043+$I$4</f>
        <v/>
      </c>
      <c r="J1044" s="23">
        <f>(I1044*$J$3)/12</f>
        <v/>
      </c>
      <c r="K1044" s="23">
        <f>(I1044*$K$3)/12</f>
        <v/>
      </c>
      <c r="L1044" s="23">
        <f>(I1044*$L$3)/12</f>
        <v/>
      </c>
      <c r="M1044" s="29">
        <f>(I1044*$M$3)/12</f>
        <v/>
      </c>
      <c r="N1044" s="23">
        <f>(I1044*$N$3)/12</f>
        <v/>
      </c>
      <c r="O1044" s="23">
        <f>(I1044*$O$3)/12</f>
        <v/>
      </c>
      <c r="P1044" s="23">
        <f>(I1044*$P$3)/12</f>
        <v/>
      </c>
    </row>
    <row r="1045">
      <c r="G1045" s="7">
        <f>G1044*0.3025</f>
        <v/>
      </c>
      <c r="H1045" s="6" t="n"/>
      <c r="I1045" s="60">
        <f>H1043+$I$5</f>
        <v/>
      </c>
      <c r="J1045" s="23">
        <f>(I1045*$J$3)/12</f>
        <v/>
      </c>
      <c r="K1045" s="23">
        <f>(I1045*$K$3)/12</f>
        <v/>
      </c>
      <c r="L1045" s="23">
        <f>(I1045*$L$3)/12</f>
        <v/>
      </c>
      <c r="M1045" s="29">
        <f>(I1045*$M$3)/12</f>
        <v/>
      </c>
      <c r="N1045" s="23">
        <f>(I1045*$N$3)/12</f>
        <v/>
      </c>
      <c r="O1045" s="23">
        <f>(I1045*$O$3)/12</f>
        <v/>
      </c>
      <c r="P1045" s="23">
        <f>(I1045*$P$3)/12</f>
        <v/>
      </c>
    </row>
    <row r="1046">
      <c r="G1046" s="6">
        <f>SUBSTITUTE(D1046,"㎡","")</f>
        <v/>
      </c>
      <c r="H1046" s="8" t="n"/>
      <c r="I1046" s="61">
        <f>H1043+$I$6</f>
        <v/>
      </c>
      <c r="J1046" s="23">
        <f>(I1046*$J$3)/12</f>
        <v/>
      </c>
      <c r="K1046" s="23">
        <f>(I1046*$K$3)/12</f>
        <v/>
      </c>
      <c r="L1046" s="23">
        <f>(I1046*$L$3)/12</f>
        <v/>
      </c>
      <c r="M1046" s="29">
        <f>(I1046*$M$3)/12</f>
        <v/>
      </c>
      <c r="N1046" s="23">
        <f>(I1046*$N$3)/12</f>
        <v/>
      </c>
      <c r="O1046" s="23">
        <f>(I1046*$O$3)/12</f>
        <v/>
      </c>
      <c r="P1046" s="23">
        <f>(I1046*$P$3)/12</f>
        <v/>
      </c>
    </row>
    <row r="1047">
      <c r="G1047" s="22">
        <f>SUBSTITUTE(D1047,"㎡","")</f>
        <v/>
      </c>
      <c r="H1047" s="22">
        <f>SUBSTITUTE(B1048,"万円","")</f>
        <v/>
      </c>
      <c r="I1047" s="59">
        <f>H1048+$I$2</f>
        <v/>
      </c>
      <c r="J1047" s="26">
        <f>(I1047*$J$3)/12</f>
        <v/>
      </c>
      <c r="K1047" s="26">
        <f>(I1047*$K$3)/12</f>
        <v/>
      </c>
      <c r="L1047" s="26">
        <f>(I1047*$L$3)/12</f>
        <v/>
      </c>
      <c r="M1047" s="26">
        <f>(I1047*$M$3)/12</f>
        <v/>
      </c>
      <c r="N1047" s="26">
        <f>(I1047*$N$3)/12</f>
        <v/>
      </c>
      <c r="O1047" s="26">
        <f>(I1047*$O$3)/12</f>
        <v/>
      </c>
      <c r="P1047" s="26">
        <f>(I1047*$P$3)/12</f>
        <v/>
      </c>
    </row>
    <row r="1048">
      <c r="G1048" s="6">
        <f>SUBSTITUTE(B1050,"%","")</f>
        <v/>
      </c>
      <c r="H1048" s="7">
        <f>H1047/G1050</f>
        <v/>
      </c>
      <c r="I1048" s="60">
        <f>H1048+$I$3</f>
        <v/>
      </c>
      <c r="J1048" s="23">
        <f>(I1048*$J$3)/12</f>
        <v/>
      </c>
      <c r="K1048" s="23">
        <f>(I1048*$K$3)/12</f>
        <v/>
      </c>
      <c r="L1048" s="23">
        <f>(I1048*$L$3)/12</f>
        <v/>
      </c>
      <c r="M1048" s="29">
        <f>(I1048*$M$3)/12</f>
        <v/>
      </c>
      <c r="N1048" s="23">
        <f>(I1048*$N$3)/12</f>
        <v/>
      </c>
      <c r="O1048" s="23">
        <f>(I1048*$O$3)/12</f>
        <v/>
      </c>
      <c r="P1048" s="23">
        <f>(I1048*$P$3)/12</f>
        <v/>
      </c>
    </row>
    <row r="1049">
      <c r="G1049" s="28">
        <f>G1047*G1048</f>
        <v/>
      </c>
      <c r="H1049" s="6" t="n"/>
      <c r="I1049" s="60">
        <f>H1048+$I$4</f>
        <v/>
      </c>
      <c r="J1049" s="23">
        <f>(I1049*$J$3)/12</f>
        <v/>
      </c>
      <c r="K1049" s="23">
        <f>(I1049*$K$3)/12</f>
        <v/>
      </c>
      <c r="L1049" s="23">
        <f>(I1049*$L$3)/12</f>
        <v/>
      </c>
      <c r="M1049" s="29">
        <f>(I1049*$M$3)/12</f>
        <v/>
      </c>
      <c r="N1049" s="23">
        <f>(I1049*$N$3)/12</f>
        <v/>
      </c>
      <c r="O1049" s="23">
        <f>(I1049*$O$3)/12</f>
        <v/>
      </c>
      <c r="P1049" s="23">
        <f>(I1049*$P$3)/12</f>
        <v/>
      </c>
    </row>
    <row r="1050">
      <c r="G1050" s="7">
        <f>G1049*0.3025</f>
        <v/>
      </c>
      <c r="H1050" s="6" t="n"/>
      <c r="I1050" s="60">
        <f>H1048+$I$5</f>
        <v/>
      </c>
      <c r="J1050" s="23">
        <f>(I1050*$J$3)/12</f>
        <v/>
      </c>
      <c r="K1050" s="23">
        <f>(I1050*$K$3)/12</f>
        <v/>
      </c>
      <c r="L1050" s="23">
        <f>(I1050*$L$3)/12</f>
        <v/>
      </c>
      <c r="M1050" s="29">
        <f>(I1050*$M$3)/12</f>
        <v/>
      </c>
      <c r="N1050" s="23">
        <f>(I1050*$N$3)/12</f>
        <v/>
      </c>
      <c r="O1050" s="23">
        <f>(I1050*$O$3)/12</f>
        <v/>
      </c>
      <c r="P1050" s="23">
        <f>(I1050*$P$3)/12</f>
        <v/>
      </c>
    </row>
    <row r="1051">
      <c r="G1051" s="6">
        <f>SUBSTITUTE(D1051,"㎡","")</f>
        <v/>
      </c>
      <c r="H1051" s="8" t="n"/>
      <c r="I1051" s="61">
        <f>H1048+$I$6</f>
        <v/>
      </c>
      <c r="J1051" s="23">
        <f>(I1051*$J$3)/12</f>
        <v/>
      </c>
      <c r="K1051" s="23">
        <f>(I1051*$K$3)/12</f>
        <v/>
      </c>
      <c r="L1051" s="23">
        <f>(I1051*$L$3)/12</f>
        <v/>
      </c>
      <c r="M1051" s="29">
        <f>(I1051*$M$3)/12</f>
        <v/>
      </c>
      <c r="N1051" s="23">
        <f>(I1051*$N$3)/12</f>
        <v/>
      </c>
      <c r="O1051" s="23">
        <f>(I1051*$O$3)/12</f>
        <v/>
      </c>
      <c r="P1051" s="23">
        <f>(I1051*$P$3)/12</f>
        <v/>
      </c>
    </row>
    <row r="1052">
      <c r="G1052" s="22">
        <f>SUBSTITUTE(D1052,"㎡","")</f>
        <v/>
      </c>
      <c r="H1052" s="22">
        <f>SUBSTITUTE(B1053,"万円","")</f>
        <v/>
      </c>
      <c r="I1052" s="59">
        <f>H1053+$I$2</f>
        <v/>
      </c>
      <c r="J1052" s="26">
        <f>(I1052*$J$3)/12</f>
        <v/>
      </c>
      <c r="K1052" s="26">
        <f>(I1052*$K$3)/12</f>
        <v/>
      </c>
      <c r="L1052" s="26">
        <f>(I1052*$L$3)/12</f>
        <v/>
      </c>
      <c r="M1052" s="26">
        <f>(I1052*$M$3)/12</f>
        <v/>
      </c>
      <c r="N1052" s="26">
        <f>(I1052*$N$3)/12</f>
        <v/>
      </c>
      <c r="O1052" s="26">
        <f>(I1052*$O$3)/12</f>
        <v/>
      </c>
      <c r="P1052" s="26">
        <f>(I1052*$P$3)/12</f>
        <v/>
      </c>
    </row>
    <row r="1053">
      <c r="G1053" s="6">
        <f>SUBSTITUTE(B1055,"%","")</f>
        <v/>
      </c>
      <c r="H1053" s="7">
        <f>H1052/G1055</f>
        <v/>
      </c>
      <c r="I1053" s="60">
        <f>H1053+$I$3</f>
        <v/>
      </c>
      <c r="J1053" s="23">
        <f>(I1053*$J$3)/12</f>
        <v/>
      </c>
      <c r="K1053" s="23">
        <f>(I1053*$K$3)/12</f>
        <v/>
      </c>
      <c r="L1053" s="23">
        <f>(I1053*$L$3)/12</f>
        <v/>
      </c>
      <c r="M1053" s="29">
        <f>(I1053*$M$3)/12</f>
        <v/>
      </c>
      <c r="N1053" s="23">
        <f>(I1053*$N$3)/12</f>
        <v/>
      </c>
      <c r="O1053" s="23">
        <f>(I1053*$O$3)/12</f>
        <v/>
      </c>
      <c r="P1053" s="23">
        <f>(I1053*$P$3)/12</f>
        <v/>
      </c>
    </row>
    <row r="1054">
      <c r="G1054" s="28">
        <f>G1052*G1053</f>
        <v/>
      </c>
      <c r="H1054" s="6" t="n"/>
      <c r="I1054" s="60">
        <f>H1053+$I$4</f>
        <v/>
      </c>
      <c r="J1054" s="23">
        <f>(I1054*$J$3)/12</f>
        <v/>
      </c>
      <c r="K1054" s="23">
        <f>(I1054*$K$3)/12</f>
        <v/>
      </c>
      <c r="L1054" s="23">
        <f>(I1054*$L$3)/12</f>
        <v/>
      </c>
      <c r="M1054" s="29">
        <f>(I1054*$M$3)/12</f>
        <v/>
      </c>
      <c r="N1054" s="23">
        <f>(I1054*$N$3)/12</f>
        <v/>
      </c>
      <c r="O1054" s="23">
        <f>(I1054*$O$3)/12</f>
        <v/>
      </c>
      <c r="P1054" s="23">
        <f>(I1054*$P$3)/12</f>
        <v/>
      </c>
    </row>
    <row r="1055">
      <c r="G1055" s="7">
        <f>G1054*0.3025</f>
        <v/>
      </c>
      <c r="H1055" s="6" t="n"/>
      <c r="I1055" s="60">
        <f>H1053+$I$5</f>
        <v/>
      </c>
      <c r="J1055" s="23">
        <f>(I1055*$J$3)/12</f>
        <v/>
      </c>
      <c r="K1055" s="23">
        <f>(I1055*$K$3)/12</f>
        <v/>
      </c>
      <c r="L1055" s="23">
        <f>(I1055*$L$3)/12</f>
        <v/>
      </c>
      <c r="M1055" s="29">
        <f>(I1055*$M$3)/12</f>
        <v/>
      </c>
      <c r="N1055" s="23">
        <f>(I1055*$N$3)/12</f>
        <v/>
      </c>
      <c r="O1055" s="23">
        <f>(I1055*$O$3)/12</f>
        <v/>
      </c>
      <c r="P1055" s="23">
        <f>(I1055*$P$3)/12</f>
        <v/>
      </c>
    </row>
    <row r="1056">
      <c r="G1056" s="6">
        <f>SUBSTITUTE(D1056,"㎡","")</f>
        <v/>
      </c>
      <c r="H1056" s="8" t="n"/>
      <c r="I1056" s="61">
        <f>H1053+$I$6</f>
        <v/>
      </c>
      <c r="J1056" s="23">
        <f>(I1056*$J$3)/12</f>
        <v/>
      </c>
      <c r="K1056" s="23">
        <f>(I1056*$K$3)/12</f>
        <v/>
      </c>
      <c r="L1056" s="23">
        <f>(I1056*$L$3)/12</f>
        <v/>
      </c>
      <c r="M1056" s="29">
        <f>(I1056*$M$3)/12</f>
        <v/>
      </c>
      <c r="N1056" s="23">
        <f>(I1056*$N$3)/12</f>
        <v/>
      </c>
      <c r="O1056" s="23">
        <f>(I1056*$O$3)/12</f>
        <v/>
      </c>
      <c r="P1056" s="23">
        <f>(I1056*$P$3)/12</f>
        <v/>
      </c>
    </row>
    <row r="1057">
      <c r="G1057" s="22">
        <f>SUBSTITUTE(D1057,"㎡","")</f>
        <v/>
      </c>
      <c r="H1057" s="22">
        <f>SUBSTITUTE(B1058,"万円","")</f>
        <v/>
      </c>
      <c r="I1057" s="59">
        <f>H1058+$I$2</f>
        <v/>
      </c>
      <c r="J1057" s="26">
        <f>(I1057*$J$3)/12</f>
        <v/>
      </c>
      <c r="K1057" s="26">
        <f>(I1057*$K$3)/12</f>
        <v/>
      </c>
      <c r="L1057" s="26">
        <f>(I1057*$L$3)/12</f>
        <v/>
      </c>
      <c r="M1057" s="26">
        <f>(I1057*$M$3)/12</f>
        <v/>
      </c>
      <c r="N1057" s="26">
        <f>(I1057*$N$3)/12</f>
        <v/>
      </c>
      <c r="O1057" s="26">
        <f>(I1057*$O$3)/12</f>
        <v/>
      </c>
      <c r="P1057" s="26">
        <f>(I1057*$P$3)/12</f>
        <v/>
      </c>
    </row>
    <row r="1058">
      <c r="G1058" s="6">
        <f>SUBSTITUTE(B1060,"%","")</f>
        <v/>
      </c>
      <c r="H1058" s="7">
        <f>H1057/G1060</f>
        <v/>
      </c>
      <c r="I1058" s="60">
        <f>H1058+$I$3</f>
        <v/>
      </c>
      <c r="J1058" s="23">
        <f>(I1058*$J$3)/12</f>
        <v/>
      </c>
      <c r="K1058" s="23">
        <f>(I1058*$K$3)/12</f>
        <v/>
      </c>
      <c r="L1058" s="23">
        <f>(I1058*$L$3)/12</f>
        <v/>
      </c>
      <c r="M1058" s="29">
        <f>(I1058*$M$3)/12</f>
        <v/>
      </c>
      <c r="N1058" s="23">
        <f>(I1058*$N$3)/12</f>
        <v/>
      </c>
      <c r="O1058" s="23">
        <f>(I1058*$O$3)/12</f>
        <v/>
      </c>
      <c r="P1058" s="23">
        <f>(I1058*$P$3)/12</f>
        <v/>
      </c>
    </row>
    <row r="1059">
      <c r="G1059" s="28">
        <f>G1057*G1058</f>
        <v/>
      </c>
      <c r="H1059" s="6" t="n"/>
      <c r="I1059" s="60">
        <f>H1058+$I$4</f>
        <v/>
      </c>
      <c r="J1059" s="23">
        <f>(I1059*$J$3)/12</f>
        <v/>
      </c>
      <c r="K1059" s="23">
        <f>(I1059*$K$3)/12</f>
        <v/>
      </c>
      <c r="L1059" s="23">
        <f>(I1059*$L$3)/12</f>
        <v/>
      </c>
      <c r="M1059" s="29">
        <f>(I1059*$M$3)/12</f>
        <v/>
      </c>
      <c r="N1059" s="23">
        <f>(I1059*$N$3)/12</f>
        <v/>
      </c>
      <c r="O1059" s="23">
        <f>(I1059*$O$3)/12</f>
        <v/>
      </c>
      <c r="P1059" s="23">
        <f>(I1059*$P$3)/12</f>
        <v/>
      </c>
    </row>
    <row r="1060">
      <c r="G1060" s="7">
        <f>G1059*0.3025</f>
        <v/>
      </c>
      <c r="H1060" s="6" t="n"/>
      <c r="I1060" s="60">
        <f>H1058+$I$5</f>
        <v/>
      </c>
      <c r="J1060" s="23">
        <f>(I1060*$J$3)/12</f>
        <v/>
      </c>
      <c r="K1060" s="23">
        <f>(I1060*$K$3)/12</f>
        <v/>
      </c>
      <c r="L1060" s="23">
        <f>(I1060*$L$3)/12</f>
        <v/>
      </c>
      <c r="M1060" s="29">
        <f>(I1060*$M$3)/12</f>
        <v/>
      </c>
      <c r="N1060" s="23">
        <f>(I1060*$N$3)/12</f>
        <v/>
      </c>
      <c r="O1060" s="23">
        <f>(I1060*$O$3)/12</f>
        <v/>
      </c>
      <c r="P1060" s="23">
        <f>(I1060*$P$3)/12</f>
        <v/>
      </c>
    </row>
    <row r="1061">
      <c r="G1061" s="6">
        <f>SUBSTITUTE(D1061,"㎡","")</f>
        <v/>
      </c>
      <c r="H1061" s="8" t="n"/>
      <c r="I1061" s="61">
        <f>H1058+$I$6</f>
        <v/>
      </c>
      <c r="J1061" s="23">
        <f>(I1061*$J$3)/12</f>
        <v/>
      </c>
      <c r="K1061" s="23">
        <f>(I1061*$K$3)/12</f>
        <v/>
      </c>
      <c r="L1061" s="23">
        <f>(I1061*$L$3)/12</f>
        <v/>
      </c>
      <c r="M1061" s="29">
        <f>(I1061*$M$3)/12</f>
        <v/>
      </c>
      <c r="N1061" s="23">
        <f>(I1061*$N$3)/12</f>
        <v/>
      </c>
      <c r="O1061" s="23">
        <f>(I1061*$O$3)/12</f>
        <v/>
      </c>
      <c r="P1061" s="23">
        <f>(I1061*$P$3)/12</f>
        <v/>
      </c>
    </row>
    <row r="1062">
      <c r="G1062" s="22">
        <f>SUBSTITUTE(D1062,"㎡","")</f>
        <v/>
      </c>
      <c r="H1062" s="22">
        <f>SUBSTITUTE(B1063,"万円","")</f>
        <v/>
      </c>
      <c r="I1062" s="59">
        <f>H1063+$I$2</f>
        <v/>
      </c>
      <c r="J1062" s="26">
        <f>(I1062*$J$3)/12</f>
        <v/>
      </c>
      <c r="K1062" s="26">
        <f>(I1062*$K$3)/12</f>
        <v/>
      </c>
      <c r="L1062" s="26">
        <f>(I1062*$L$3)/12</f>
        <v/>
      </c>
      <c r="M1062" s="26">
        <f>(I1062*$M$3)/12</f>
        <v/>
      </c>
      <c r="N1062" s="26">
        <f>(I1062*$N$3)/12</f>
        <v/>
      </c>
      <c r="O1062" s="26">
        <f>(I1062*$O$3)/12</f>
        <v/>
      </c>
      <c r="P1062" s="26">
        <f>(I1062*$P$3)/12</f>
        <v/>
      </c>
    </row>
    <row r="1063">
      <c r="G1063" s="6">
        <f>SUBSTITUTE(B1065,"%","")</f>
        <v/>
      </c>
      <c r="H1063" s="7">
        <f>H1062/G1065</f>
        <v/>
      </c>
      <c r="I1063" s="60">
        <f>H1063+$I$3</f>
        <v/>
      </c>
      <c r="J1063" s="23">
        <f>(I1063*$J$3)/12</f>
        <v/>
      </c>
      <c r="K1063" s="23">
        <f>(I1063*$K$3)/12</f>
        <v/>
      </c>
      <c r="L1063" s="23">
        <f>(I1063*$L$3)/12</f>
        <v/>
      </c>
      <c r="M1063" s="29">
        <f>(I1063*$M$3)/12</f>
        <v/>
      </c>
      <c r="N1063" s="23">
        <f>(I1063*$N$3)/12</f>
        <v/>
      </c>
      <c r="O1063" s="23">
        <f>(I1063*$O$3)/12</f>
        <v/>
      </c>
      <c r="P1063" s="23">
        <f>(I1063*$P$3)/12</f>
        <v/>
      </c>
    </row>
    <row r="1064">
      <c r="G1064" s="28">
        <f>G1062*G1063</f>
        <v/>
      </c>
      <c r="H1064" s="6" t="n"/>
      <c r="I1064" s="60">
        <f>H1063+$I$4</f>
        <v/>
      </c>
      <c r="J1064" s="23">
        <f>(I1064*$J$3)/12</f>
        <v/>
      </c>
      <c r="K1064" s="23">
        <f>(I1064*$K$3)/12</f>
        <v/>
      </c>
      <c r="L1064" s="23">
        <f>(I1064*$L$3)/12</f>
        <v/>
      </c>
      <c r="M1064" s="29">
        <f>(I1064*$M$3)/12</f>
        <v/>
      </c>
      <c r="N1064" s="23">
        <f>(I1064*$N$3)/12</f>
        <v/>
      </c>
      <c r="O1064" s="23">
        <f>(I1064*$O$3)/12</f>
        <v/>
      </c>
      <c r="P1064" s="23">
        <f>(I1064*$P$3)/12</f>
        <v/>
      </c>
    </row>
    <row r="1065">
      <c r="G1065" s="7">
        <f>G1064*0.3025</f>
        <v/>
      </c>
      <c r="H1065" s="6" t="n"/>
      <c r="I1065" s="60">
        <f>H1063+$I$5</f>
        <v/>
      </c>
      <c r="J1065" s="23">
        <f>(I1065*$J$3)/12</f>
        <v/>
      </c>
      <c r="K1065" s="23">
        <f>(I1065*$K$3)/12</f>
        <v/>
      </c>
      <c r="L1065" s="23">
        <f>(I1065*$L$3)/12</f>
        <v/>
      </c>
      <c r="M1065" s="29">
        <f>(I1065*$M$3)/12</f>
        <v/>
      </c>
      <c r="N1065" s="23">
        <f>(I1065*$N$3)/12</f>
        <v/>
      </c>
      <c r="O1065" s="23">
        <f>(I1065*$O$3)/12</f>
        <v/>
      </c>
      <c r="P1065" s="23">
        <f>(I1065*$P$3)/12</f>
        <v/>
      </c>
    </row>
    <row r="1066">
      <c r="G1066" s="6">
        <f>SUBSTITUTE(D1066,"㎡","")</f>
        <v/>
      </c>
      <c r="H1066" s="8" t="n"/>
      <c r="I1066" s="61">
        <f>H1063+$I$6</f>
        <v/>
      </c>
      <c r="J1066" s="23">
        <f>(I1066*$J$3)/12</f>
        <v/>
      </c>
      <c r="K1066" s="23">
        <f>(I1066*$K$3)/12</f>
        <v/>
      </c>
      <c r="L1066" s="23">
        <f>(I1066*$L$3)/12</f>
        <v/>
      </c>
      <c r="M1066" s="29">
        <f>(I1066*$M$3)/12</f>
        <v/>
      </c>
      <c r="N1066" s="23">
        <f>(I1066*$N$3)/12</f>
        <v/>
      </c>
      <c r="O1066" s="23">
        <f>(I1066*$O$3)/12</f>
        <v/>
      </c>
      <c r="P1066" s="23">
        <f>(I1066*$P$3)/12</f>
        <v/>
      </c>
    </row>
    <row r="1067">
      <c r="G1067" s="22">
        <f>SUBSTITUTE(D1067,"㎡","")</f>
        <v/>
      </c>
      <c r="H1067" s="22">
        <f>SUBSTITUTE(B1068,"万円","")</f>
        <v/>
      </c>
      <c r="I1067" s="59">
        <f>H1068+$I$2</f>
        <v/>
      </c>
      <c r="J1067" s="26">
        <f>(I1067*$J$3)/12</f>
        <v/>
      </c>
      <c r="K1067" s="26">
        <f>(I1067*$K$3)/12</f>
        <v/>
      </c>
      <c r="L1067" s="26">
        <f>(I1067*$L$3)/12</f>
        <v/>
      </c>
      <c r="M1067" s="26">
        <f>(I1067*$M$3)/12</f>
        <v/>
      </c>
      <c r="N1067" s="26">
        <f>(I1067*$N$3)/12</f>
        <v/>
      </c>
      <c r="O1067" s="26">
        <f>(I1067*$O$3)/12</f>
        <v/>
      </c>
      <c r="P1067" s="26">
        <f>(I1067*$P$3)/12</f>
        <v/>
      </c>
    </row>
    <row r="1068">
      <c r="G1068" s="6">
        <f>SUBSTITUTE(B1070,"%","")</f>
        <v/>
      </c>
      <c r="H1068" s="7">
        <f>H1067/G1070</f>
        <v/>
      </c>
      <c r="I1068" s="60">
        <f>H1068+$I$3</f>
        <v/>
      </c>
      <c r="J1068" s="23">
        <f>(I1068*$J$3)/12</f>
        <v/>
      </c>
      <c r="K1068" s="23">
        <f>(I1068*$K$3)/12</f>
        <v/>
      </c>
      <c r="L1068" s="23">
        <f>(I1068*$L$3)/12</f>
        <v/>
      </c>
      <c r="M1068" s="29">
        <f>(I1068*$M$3)/12</f>
        <v/>
      </c>
      <c r="N1068" s="23">
        <f>(I1068*$N$3)/12</f>
        <v/>
      </c>
      <c r="O1068" s="23">
        <f>(I1068*$O$3)/12</f>
        <v/>
      </c>
      <c r="P1068" s="23">
        <f>(I1068*$P$3)/12</f>
        <v/>
      </c>
    </row>
    <row r="1069">
      <c r="G1069" s="28">
        <f>G1067*G1068</f>
        <v/>
      </c>
      <c r="H1069" s="6" t="n"/>
      <c r="I1069" s="60">
        <f>H1068+$I$4</f>
        <v/>
      </c>
      <c r="J1069" s="23">
        <f>(I1069*$J$3)/12</f>
        <v/>
      </c>
      <c r="K1069" s="23">
        <f>(I1069*$K$3)/12</f>
        <v/>
      </c>
      <c r="L1069" s="23">
        <f>(I1069*$L$3)/12</f>
        <v/>
      </c>
      <c r="M1069" s="29">
        <f>(I1069*$M$3)/12</f>
        <v/>
      </c>
      <c r="N1069" s="23">
        <f>(I1069*$N$3)/12</f>
        <v/>
      </c>
      <c r="O1069" s="23">
        <f>(I1069*$O$3)/12</f>
        <v/>
      </c>
      <c r="P1069" s="23">
        <f>(I1069*$P$3)/12</f>
        <v/>
      </c>
    </row>
    <row r="1070">
      <c r="G1070" s="7">
        <f>G1069*0.3025</f>
        <v/>
      </c>
      <c r="H1070" s="6" t="n"/>
      <c r="I1070" s="60">
        <f>H1068+$I$5</f>
        <v/>
      </c>
      <c r="J1070" s="23">
        <f>(I1070*$J$3)/12</f>
        <v/>
      </c>
      <c r="K1070" s="23">
        <f>(I1070*$K$3)/12</f>
        <v/>
      </c>
      <c r="L1070" s="23">
        <f>(I1070*$L$3)/12</f>
        <v/>
      </c>
      <c r="M1070" s="29">
        <f>(I1070*$M$3)/12</f>
        <v/>
      </c>
      <c r="N1070" s="23">
        <f>(I1070*$N$3)/12</f>
        <v/>
      </c>
      <c r="O1070" s="23">
        <f>(I1070*$O$3)/12</f>
        <v/>
      </c>
      <c r="P1070" s="23">
        <f>(I1070*$P$3)/12</f>
        <v/>
      </c>
    </row>
    <row r="1071">
      <c r="G1071" s="6">
        <f>SUBSTITUTE(D1071,"㎡","")</f>
        <v/>
      </c>
      <c r="H1071" s="8" t="n"/>
      <c r="I1071" s="61">
        <f>H1068+$I$6</f>
        <v/>
      </c>
      <c r="J1071" s="23">
        <f>(I1071*$J$3)/12</f>
        <v/>
      </c>
      <c r="K1071" s="23">
        <f>(I1071*$K$3)/12</f>
        <v/>
      </c>
      <c r="L1071" s="23">
        <f>(I1071*$L$3)/12</f>
        <v/>
      </c>
      <c r="M1071" s="29">
        <f>(I1071*$M$3)/12</f>
        <v/>
      </c>
      <c r="N1071" s="23">
        <f>(I1071*$N$3)/12</f>
        <v/>
      </c>
      <c r="O1071" s="23">
        <f>(I1071*$O$3)/12</f>
        <v/>
      </c>
      <c r="P1071" s="23">
        <f>(I1071*$P$3)/12</f>
        <v/>
      </c>
    </row>
    <row r="1072">
      <c r="G1072" s="22">
        <f>SUBSTITUTE(D1072,"㎡","")</f>
        <v/>
      </c>
      <c r="H1072" s="22">
        <f>SUBSTITUTE(B1073,"万円","")</f>
        <v/>
      </c>
      <c r="I1072" s="59">
        <f>H1073+$I$2</f>
        <v/>
      </c>
      <c r="J1072" s="26">
        <f>(I1072*$J$3)/12</f>
        <v/>
      </c>
      <c r="K1072" s="26">
        <f>(I1072*$K$3)/12</f>
        <v/>
      </c>
      <c r="L1072" s="26">
        <f>(I1072*$L$3)/12</f>
        <v/>
      </c>
      <c r="M1072" s="26">
        <f>(I1072*$M$3)/12</f>
        <v/>
      </c>
      <c r="N1072" s="26">
        <f>(I1072*$N$3)/12</f>
        <v/>
      </c>
      <c r="O1072" s="26">
        <f>(I1072*$O$3)/12</f>
        <v/>
      </c>
      <c r="P1072" s="26">
        <f>(I1072*$P$3)/12</f>
        <v/>
      </c>
    </row>
    <row r="1073">
      <c r="G1073" s="6">
        <f>SUBSTITUTE(B1075,"%","")</f>
        <v/>
      </c>
      <c r="H1073" s="7">
        <f>H1072/G1075</f>
        <v/>
      </c>
      <c r="I1073" s="60">
        <f>H1073+$I$3</f>
        <v/>
      </c>
      <c r="J1073" s="23">
        <f>(I1073*$J$3)/12</f>
        <v/>
      </c>
      <c r="K1073" s="23">
        <f>(I1073*$K$3)/12</f>
        <v/>
      </c>
      <c r="L1073" s="23">
        <f>(I1073*$L$3)/12</f>
        <v/>
      </c>
      <c r="M1073" s="29">
        <f>(I1073*$M$3)/12</f>
        <v/>
      </c>
      <c r="N1073" s="23">
        <f>(I1073*$N$3)/12</f>
        <v/>
      </c>
      <c r="O1073" s="23">
        <f>(I1073*$O$3)/12</f>
        <v/>
      </c>
      <c r="P1073" s="23">
        <f>(I1073*$P$3)/12</f>
        <v/>
      </c>
    </row>
    <row r="1074">
      <c r="G1074" s="28">
        <f>G1072*G1073</f>
        <v/>
      </c>
      <c r="H1074" s="6" t="n"/>
      <c r="I1074" s="60">
        <f>H1073+$I$4</f>
        <v/>
      </c>
      <c r="J1074" s="23">
        <f>(I1074*$J$3)/12</f>
        <v/>
      </c>
      <c r="K1074" s="23">
        <f>(I1074*$K$3)/12</f>
        <v/>
      </c>
      <c r="L1074" s="23">
        <f>(I1074*$L$3)/12</f>
        <v/>
      </c>
      <c r="M1074" s="29">
        <f>(I1074*$M$3)/12</f>
        <v/>
      </c>
      <c r="N1074" s="23">
        <f>(I1074*$N$3)/12</f>
        <v/>
      </c>
      <c r="O1074" s="23">
        <f>(I1074*$O$3)/12</f>
        <v/>
      </c>
      <c r="P1074" s="23">
        <f>(I1074*$P$3)/12</f>
        <v/>
      </c>
    </row>
    <row r="1075">
      <c r="G1075" s="7">
        <f>G1074*0.3025</f>
        <v/>
      </c>
      <c r="H1075" s="6" t="n"/>
      <c r="I1075" s="60">
        <f>H1073+$I$5</f>
        <v/>
      </c>
      <c r="J1075" s="23">
        <f>(I1075*$J$3)/12</f>
        <v/>
      </c>
      <c r="K1075" s="23">
        <f>(I1075*$K$3)/12</f>
        <v/>
      </c>
      <c r="L1075" s="23">
        <f>(I1075*$L$3)/12</f>
        <v/>
      </c>
      <c r="M1075" s="29">
        <f>(I1075*$M$3)/12</f>
        <v/>
      </c>
      <c r="N1075" s="23">
        <f>(I1075*$N$3)/12</f>
        <v/>
      </c>
      <c r="O1075" s="23">
        <f>(I1075*$O$3)/12</f>
        <v/>
      </c>
      <c r="P1075" s="23">
        <f>(I1075*$P$3)/12</f>
        <v/>
      </c>
    </row>
    <row r="1076">
      <c r="G1076" s="6">
        <f>SUBSTITUTE(D1076,"㎡","")</f>
        <v/>
      </c>
      <c r="H1076" s="8" t="n"/>
      <c r="I1076" s="61">
        <f>H1073+$I$6</f>
        <v/>
      </c>
      <c r="J1076" s="23">
        <f>(I1076*$J$3)/12</f>
        <v/>
      </c>
      <c r="K1076" s="23">
        <f>(I1076*$K$3)/12</f>
        <v/>
      </c>
      <c r="L1076" s="23">
        <f>(I1076*$L$3)/12</f>
        <v/>
      </c>
      <c r="M1076" s="29">
        <f>(I1076*$M$3)/12</f>
        <v/>
      </c>
      <c r="N1076" s="23">
        <f>(I1076*$N$3)/12</f>
        <v/>
      </c>
      <c r="O1076" s="23">
        <f>(I1076*$O$3)/12</f>
        <v/>
      </c>
      <c r="P1076" s="23">
        <f>(I1076*$P$3)/12</f>
        <v/>
      </c>
    </row>
    <row r="1077">
      <c r="G1077" s="22">
        <f>SUBSTITUTE(D1077,"㎡","")</f>
        <v/>
      </c>
      <c r="H1077" s="22">
        <f>SUBSTITUTE(B1078,"万円","")</f>
        <v/>
      </c>
      <c r="I1077" s="59">
        <f>H1078+$I$2</f>
        <v/>
      </c>
      <c r="J1077" s="26">
        <f>(I1077*$J$3)/12</f>
        <v/>
      </c>
      <c r="K1077" s="26">
        <f>(I1077*$K$3)/12</f>
        <v/>
      </c>
      <c r="L1077" s="26">
        <f>(I1077*$L$3)/12</f>
        <v/>
      </c>
      <c r="M1077" s="26">
        <f>(I1077*$M$3)/12</f>
        <v/>
      </c>
      <c r="N1077" s="26">
        <f>(I1077*$N$3)/12</f>
        <v/>
      </c>
      <c r="O1077" s="26">
        <f>(I1077*$O$3)/12</f>
        <v/>
      </c>
      <c r="P1077" s="26">
        <f>(I1077*$P$3)/12</f>
        <v/>
      </c>
    </row>
    <row r="1078">
      <c r="G1078" s="6">
        <f>SUBSTITUTE(B1080,"%","")</f>
        <v/>
      </c>
      <c r="H1078" s="7">
        <f>H1077/G1080</f>
        <v/>
      </c>
      <c r="I1078" s="60">
        <f>H1078+$I$3</f>
        <v/>
      </c>
      <c r="J1078" s="23">
        <f>(I1078*$J$3)/12</f>
        <v/>
      </c>
      <c r="K1078" s="23">
        <f>(I1078*$K$3)/12</f>
        <v/>
      </c>
      <c r="L1078" s="23">
        <f>(I1078*$L$3)/12</f>
        <v/>
      </c>
      <c r="M1078" s="29">
        <f>(I1078*$M$3)/12</f>
        <v/>
      </c>
      <c r="N1078" s="23">
        <f>(I1078*$N$3)/12</f>
        <v/>
      </c>
      <c r="O1078" s="23">
        <f>(I1078*$O$3)/12</f>
        <v/>
      </c>
      <c r="P1078" s="23">
        <f>(I1078*$P$3)/12</f>
        <v/>
      </c>
    </row>
    <row r="1079">
      <c r="G1079" s="28">
        <f>G1077*G1078</f>
        <v/>
      </c>
      <c r="H1079" s="6" t="n"/>
      <c r="I1079" s="60">
        <f>H1078+$I$4</f>
        <v/>
      </c>
      <c r="J1079" s="23">
        <f>(I1079*$J$3)/12</f>
        <v/>
      </c>
      <c r="K1079" s="23">
        <f>(I1079*$K$3)/12</f>
        <v/>
      </c>
      <c r="L1079" s="23">
        <f>(I1079*$L$3)/12</f>
        <v/>
      </c>
      <c r="M1079" s="29">
        <f>(I1079*$M$3)/12</f>
        <v/>
      </c>
      <c r="N1079" s="23">
        <f>(I1079*$N$3)/12</f>
        <v/>
      </c>
      <c r="O1079" s="23">
        <f>(I1079*$O$3)/12</f>
        <v/>
      </c>
      <c r="P1079" s="23">
        <f>(I1079*$P$3)/12</f>
        <v/>
      </c>
    </row>
    <row r="1080">
      <c r="G1080" s="7">
        <f>G1079*0.3025</f>
        <v/>
      </c>
      <c r="H1080" s="6" t="n"/>
      <c r="I1080" s="60">
        <f>H1078+$I$5</f>
        <v/>
      </c>
      <c r="J1080" s="23">
        <f>(I1080*$J$3)/12</f>
        <v/>
      </c>
      <c r="K1080" s="23">
        <f>(I1080*$K$3)/12</f>
        <v/>
      </c>
      <c r="L1080" s="23">
        <f>(I1080*$L$3)/12</f>
        <v/>
      </c>
      <c r="M1080" s="29">
        <f>(I1080*$M$3)/12</f>
        <v/>
      </c>
      <c r="N1080" s="23">
        <f>(I1080*$N$3)/12</f>
        <v/>
      </c>
      <c r="O1080" s="23">
        <f>(I1080*$O$3)/12</f>
        <v/>
      </c>
      <c r="P1080" s="23">
        <f>(I1080*$P$3)/12</f>
        <v/>
      </c>
    </row>
    <row r="1081">
      <c r="G1081" s="6">
        <f>SUBSTITUTE(D1081,"㎡","")</f>
        <v/>
      </c>
      <c r="H1081" s="8" t="n"/>
      <c r="I1081" s="61">
        <f>H1078+$I$6</f>
        <v/>
      </c>
      <c r="J1081" s="23">
        <f>(I1081*$J$3)/12</f>
        <v/>
      </c>
      <c r="K1081" s="23">
        <f>(I1081*$K$3)/12</f>
        <v/>
      </c>
      <c r="L1081" s="23">
        <f>(I1081*$L$3)/12</f>
        <v/>
      </c>
      <c r="M1081" s="29">
        <f>(I1081*$M$3)/12</f>
        <v/>
      </c>
      <c r="N1081" s="23">
        <f>(I1081*$N$3)/12</f>
        <v/>
      </c>
      <c r="O1081" s="23">
        <f>(I1081*$O$3)/12</f>
        <v/>
      </c>
      <c r="P1081" s="23">
        <f>(I1081*$P$3)/12</f>
        <v/>
      </c>
    </row>
    <row r="1082">
      <c r="G1082" s="22">
        <f>SUBSTITUTE(D1082,"㎡","")</f>
        <v/>
      </c>
      <c r="H1082" s="22">
        <f>SUBSTITUTE(B1083,"万円","")</f>
        <v/>
      </c>
      <c r="I1082" s="59">
        <f>H1083+$I$2</f>
        <v/>
      </c>
      <c r="J1082" s="26">
        <f>(I1082*$J$3)/12</f>
        <v/>
      </c>
      <c r="K1082" s="26">
        <f>(I1082*$K$3)/12</f>
        <v/>
      </c>
      <c r="L1082" s="26">
        <f>(I1082*$L$3)/12</f>
        <v/>
      </c>
      <c r="M1082" s="26">
        <f>(I1082*$M$3)/12</f>
        <v/>
      </c>
      <c r="N1082" s="26">
        <f>(I1082*$N$3)/12</f>
        <v/>
      </c>
      <c r="O1082" s="26">
        <f>(I1082*$O$3)/12</f>
        <v/>
      </c>
      <c r="P1082" s="26">
        <f>(I1082*$P$3)/12</f>
        <v/>
      </c>
    </row>
    <row r="1083">
      <c r="G1083" s="6">
        <f>SUBSTITUTE(B1085,"%","")</f>
        <v/>
      </c>
      <c r="H1083" s="7">
        <f>H1082/G1085</f>
        <v/>
      </c>
      <c r="I1083" s="60">
        <f>H1083+$I$3</f>
        <v/>
      </c>
      <c r="J1083" s="23">
        <f>(I1083*$J$3)/12</f>
        <v/>
      </c>
      <c r="K1083" s="23">
        <f>(I1083*$K$3)/12</f>
        <v/>
      </c>
      <c r="L1083" s="23">
        <f>(I1083*$L$3)/12</f>
        <v/>
      </c>
      <c r="M1083" s="29">
        <f>(I1083*$M$3)/12</f>
        <v/>
      </c>
      <c r="N1083" s="23">
        <f>(I1083*$N$3)/12</f>
        <v/>
      </c>
      <c r="O1083" s="23">
        <f>(I1083*$O$3)/12</f>
        <v/>
      </c>
      <c r="P1083" s="23">
        <f>(I1083*$P$3)/12</f>
        <v/>
      </c>
    </row>
    <row r="1084">
      <c r="G1084" s="28">
        <f>G1082*G1083</f>
        <v/>
      </c>
      <c r="H1084" s="6" t="n"/>
      <c r="I1084" s="60">
        <f>H1083+$I$4</f>
        <v/>
      </c>
      <c r="J1084" s="23">
        <f>(I1084*$J$3)/12</f>
        <v/>
      </c>
      <c r="K1084" s="23">
        <f>(I1084*$K$3)/12</f>
        <v/>
      </c>
      <c r="L1084" s="23">
        <f>(I1084*$L$3)/12</f>
        <v/>
      </c>
      <c r="M1084" s="29">
        <f>(I1084*$M$3)/12</f>
        <v/>
      </c>
      <c r="N1084" s="23">
        <f>(I1084*$N$3)/12</f>
        <v/>
      </c>
      <c r="O1084" s="23">
        <f>(I1084*$O$3)/12</f>
        <v/>
      </c>
      <c r="P1084" s="23">
        <f>(I1084*$P$3)/12</f>
        <v/>
      </c>
    </row>
    <row r="1085">
      <c r="G1085" s="7">
        <f>G1084*0.3025</f>
        <v/>
      </c>
      <c r="H1085" s="6" t="n"/>
      <c r="I1085" s="60">
        <f>H1083+$I$5</f>
        <v/>
      </c>
      <c r="J1085" s="23">
        <f>(I1085*$J$3)/12</f>
        <v/>
      </c>
      <c r="K1085" s="23">
        <f>(I1085*$K$3)/12</f>
        <v/>
      </c>
      <c r="L1085" s="23">
        <f>(I1085*$L$3)/12</f>
        <v/>
      </c>
      <c r="M1085" s="29">
        <f>(I1085*$M$3)/12</f>
        <v/>
      </c>
      <c r="N1085" s="23">
        <f>(I1085*$N$3)/12</f>
        <v/>
      </c>
      <c r="O1085" s="23">
        <f>(I1085*$O$3)/12</f>
        <v/>
      </c>
      <c r="P1085" s="23">
        <f>(I1085*$P$3)/12</f>
        <v/>
      </c>
    </row>
    <row r="1086">
      <c r="G1086" s="6">
        <f>SUBSTITUTE(D1086,"㎡","")</f>
        <v/>
      </c>
      <c r="H1086" s="8" t="n"/>
      <c r="I1086" s="61">
        <f>H1083+$I$6</f>
        <v/>
      </c>
      <c r="J1086" s="23">
        <f>(I1086*$J$3)/12</f>
        <v/>
      </c>
      <c r="K1086" s="23">
        <f>(I1086*$K$3)/12</f>
        <v/>
      </c>
      <c r="L1086" s="23">
        <f>(I1086*$L$3)/12</f>
        <v/>
      </c>
      <c r="M1086" s="29">
        <f>(I1086*$M$3)/12</f>
        <v/>
      </c>
      <c r="N1086" s="23">
        <f>(I1086*$N$3)/12</f>
        <v/>
      </c>
      <c r="O1086" s="23">
        <f>(I1086*$O$3)/12</f>
        <v/>
      </c>
      <c r="P1086" s="23">
        <f>(I1086*$P$3)/12</f>
        <v/>
      </c>
    </row>
    <row r="1087">
      <c r="G1087" s="22">
        <f>SUBSTITUTE(D1087,"㎡","")</f>
        <v/>
      </c>
      <c r="H1087" s="22">
        <f>SUBSTITUTE(B1088,"万円","")</f>
        <v/>
      </c>
      <c r="I1087" s="59">
        <f>H1088+$I$2</f>
        <v/>
      </c>
      <c r="J1087" s="26">
        <f>(I1087*$J$3)/12</f>
        <v/>
      </c>
      <c r="K1087" s="26">
        <f>(I1087*$K$3)/12</f>
        <v/>
      </c>
      <c r="L1087" s="26">
        <f>(I1087*$L$3)/12</f>
        <v/>
      </c>
      <c r="M1087" s="26">
        <f>(I1087*$M$3)/12</f>
        <v/>
      </c>
      <c r="N1087" s="26">
        <f>(I1087*$N$3)/12</f>
        <v/>
      </c>
      <c r="O1087" s="26">
        <f>(I1087*$O$3)/12</f>
        <v/>
      </c>
      <c r="P1087" s="26">
        <f>(I1087*$P$3)/12</f>
        <v/>
      </c>
    </row>
    <row r="1088">
      <c r="G1088" s="6">
        <f>SUBSTITUTE(B1090,"%","")</f>
        <v/>
      </c>
      <c r="H1088" s="7">
        <f>H1087/G1090</f>
        <v/>
      </c>
      <c r="I1088" s="60">
        <f>H1088+$I$3</f>
        <v/>
      </c>
      <c r="J1088" s="23">
        <f>(I1088*$J$3)/12</f>
        <v/>
      </c>
      <c r="K1088" s="23">
        <f>(I1088*$K$3)/12</f>
        <v/>
      </c>
      <c r="L1088" s="23">
        <f>(I1088*$L$3)/12</f>
        <v/>
      </c>
      <c r="M1088" s="29">
        <f>(I1088*$M$3)/12</f>
        <v/>
      </c>
      <c r="N1088" s="23">
        <f>(I1088*$N$3)/12</f>
        <v/>
      </c>
      <c r="O1088" s="23">
        <f>(I1088*$O$3)/12</f>
        <v/>
      </c>
      <c r="P1088" s="23">
        <f>(I1088*$P$3)/12</f>
        <v/>
      </c>
    </row>
    <row r="1089">
      <c r="G1089" s="28">
        <f>G1087*G1088</f>
        <v/>
      </c>
      <c r="H1089" s="6" t="n"/>
      <c r="I1089" s="60">
        <f>H1088+$I$4</f>
        <v/>
      </c>
      <c r="J1089" s="23">
        <f>(I1089*$J$3)/12</f>
        <v/>
      </c>
      <c r="K1089" s="23">
        <f>(I1089*$K$3)/12</f>
        <v/>
      </c>
      <c r="L1089" s="23">
        <f>(I1089*$L$3)/12</f>
        <v/>
      </c>
      <c r="M1089" s="29">
        <f>(I1089*$M$3)/12</f>
        <v/>
      </c>
      <c r="N1089" s="23">
        <f>(I1089*$N$3)/12</f>
        <v/>
      </c>
      <c r="O1089" s="23">
        <f>(I1089*$O$3)/12</f>
        <v/>
      </c>
      <c r="P1089" s="23">
        <f>(I1089*$P$3)/12</f>
        <v/>
      </c>
    </row>
    <row r="1090">
      <c r="G1090" s="7">
        <f>G1089*0.3025</f>
        <v/>
      </c>
      <c r="H1090" s="6" t="n"/>
      <c r="I1090" s="60">
        <f>H1088+$I$5</f>
        <v/>
      </c>
      <c r="J1090" s="23">
        <f>(I1090*$J$3)/12</f>
        <v/>
      </c>
      <c r="K1090" s="23">
        <f>(I1090*$K$3)/12</f>
        <v/>
      </c>
      <c r="L1090" s="23">
        <f>(I1090*$L$3)/12</f>
        <v/>
      </c>
      <c r="M1090" s="29">
        <f>(I1090*$M$3)/12</f>
        <v/>
      </c>
      <c r="N1090" s="23">
        <f>(I1090*$N$3)/12</f>
        <v/>
      </c>
      <c r="O1090" s="23">
        <f>(I1090*$O$3)/12</f>
        <v/>
      </c>
      <c r="P1090" s="23">
        <f>(I1090*$P$3)/12</f>
        <v/>
      </c>
    </row>
    <row r="1091">
      <c r="G1091" s="6">
        <f>SUBSTITUTE(D1091,"㎡","")</f>
        <v/>
      </c>
      <c r="H1091" s="8" t="n"/>
      <c r="I1091" s="61">
        <f>H1088+$I$6</f>
        <v/>
      </c>
      <c r="J1091" s="23">
        <f>(I1091*$J$3)/12</f>
        <v/>
      </c>
      <c r="K1091" s="23">
        <f>(I1091*$K$3)/12</f>
        <v/>
      </c>
      <c r="L1091" s="23">
        <f>(I1091*$L$3)/12</f>
        <v/>
      </c>
      <c r="M1091" s="29">
        <f>(I1091*$M$3)/12</f>
        <v/>
      </c>
      <c r="N1091" s="23">
        <f>(I1091*$N$3)/12</f>
        <v/>
      </c>
      <c r="O1091" s="23">
        <f>(I1091*$O$3)/12</f>
        <v/>
      </c>
      <c r="P1091" s="23">
        <f>(I1091*$P$3)/12</f>
        <v/>
      </c>
    </row>
    <row r="1092">
      <c r="G1092" s="22">
        <f>SUBSTITUTE(D1092,"㎡","")</f>
        <v/>
      </c>
      <c r="H1092" s="22">
        <f>SUBSTITUTE(B1093,"万円","")</f>
        <v/>
      </c>
      <c r="I1092" s="59">
        <f>H1093+$I$2</f>
        <v/>
      </c>
      <c r="J1092" s="26">
        <f>(I1092*$J$3)/12</f>
        <v/>
      </c>
      <c r="K1092" s="26">
        <f>(I1092*$K$3)/12</f>
        <v/>
      </c>
      <c r="L1092" s="26">
        <f>(I1092*$L$3)/12</f>
        <v/>
      </c>
      <c r="M1092" s="26">
        <f>(I1092*$M$3)/12</f>
        <v/>
      </c>
      <c r="N1092" s="26">
        <f>(I1092*$N$3)/12</f>
        <v/>
      </c>
      <c r="O1092" s="26">
        <f>(I1092*$O$3)/12</f>
        <v/>
      </c>
      <c r="P1092" s="26">
        <f>(I1092*$P$3)/12</f>
        <v/>
      </c>
    </row>
    <row r="1093">
      <c r="G1093" s="6">
        <f>SUBSTITUTE(B1095,"%","")</f>
        <v/>
      </c>
      <c r="H1093" s="7">
        <f>H1092/G1095</f>
        <v/>
      </c>
      <c r="I1093" s="60">
        <f>H1093+$I$3</f>
        <v/>
      </c>
      <c r="J1093" s="23">
        <f>(I1093*$J$3)/12</f>
        <v/>
      </c>
      <c r="K1093" s="23">
        <f>(I1093*$K$3)/12</f>
        <v/>
      </c>
      <c r="L1093" s="23">
        <f>(I1093*$L$3)/12</f>
        <v/>
      </c>
      <c r="M1093" s="29">
        <f>(I1093*$M$3)/12</f>
        <v/>
      </c>
      <c r="N1093" s="23">
        <f>(I1093*$N$3)/12</f>
        <v/>
      </c>
      <c r="O1093" s="23">
        <f>(I1093*$O$3)/12</f>
        <v/>
      </c>
      <c r="P1093" s="23">
        <f>(I1093*$P$3)/12</f>
        <v/>
      </c>
    </row>
    <row r="1094">
      <c r="G1094" s="28">
        <f>G1092*G1093</f>
        <v/>
      </c>
      <c r="H1094" s="6" t="n"/>
      <c r="I1094" s="60">
        <f>H1093+$I$4</f>
        <v/>
      </c>
      <c r="J1094" s="23">
        <f>(I1094*$J$3)/12</f>
        <v/>
      </c>
      <c r="K1094" s="23">
        <f>(I1094*$K$3)/12</f>
        <v/>
      </c>
      <c r="L1094" s="23">
        <f>(I1094*$L$3)/12</f>
        <v/>
      </c>
      <c r="M1094" s="29">
        <f>(I1094*$M$3)/12</f>
        <v/>
      </c>
      <c r="N1094" s="23">
        <f>(I1094*$N$3)/12</f>
        <v/>
      </c>
      <c r="O1094" s="23">
        <f>(I1094*$O$3)/12</f>
        <v/>
      </c>
      <c r="P1094" s="23">
        <f>(I1094*$P$3)/12</f>
        <v/>
      </c>
    </row>
    <row r="1095">
      <c r="G1095" s="7">
        <f>G1094*0.3025</f>
        <v/>
      </c>
      <c r="H1095" s="6" t="n"/>
      <c r="I1095" s="60">
        <f>H1093+$I$5</f>
        <v/>
      </c>
      <c r="J1095" s="23">
        <f>(I1095*$J$3)/12</f>
        <v/>
      </c>
      <c r="K1095" s="23">
        <f>(I1095*$K$3)/12</f>
        <v/>
      </c>
      <c r="L1095" s="23">
        <f>(I1095*$L$3)/12</f>
        <v/>
      </c>
      <c r="M1095" s="29">
        <f>(I1095*$M$3)/12</f>
        <v/>
      </c>
      <c r="N1095" s="23">
        <f>(I1095*$N$3)/12</f>
        <v/>
      </c>
      <c r="O1095" s="23">
        <f>(I1095*$O$3)/12</f>
        <v/>
      </c>
      <c r="P1095" s="23">
        <f>(I1095*$P$3)/12</f>
        <v/>
      </c>
    </row>
    <row r="1096">
      <c r="G1096" s="6">
        <f>SUBSTITUTE(D1096,"㎡","")</f>
        <v/>
      </c>
      <c r="H1096" s="8" t="n"/>
      <c r="I1096" s="61">
        <f>H1093+$I$6</f>
        <v/>
      </c>
      <c r="J1096" s="23">
        <f>(I1096*$J$3)/12</f>
        <v/>
      </c>
      <c r="K1096" s="23">
        <f>(I1096*$K$3)/12</f>
        <v/>
      </c>
      <c r="L1096" s="23">
        <f>(I1096*$L$3)/12</f>
        <v/>
      </c>
      <c r="M1096" s="29">
        <f>(I1096*$M$3)/12</f>
        <v/>
      </c>
      <c r="N1096" s="23">
        <f>(I1096*$N$3)/12</f>
        <v/>
      </c>
      <c r="O1096" s="23">
        <f>(I1096*$O$3)/12</f>
        <v/>
      </c>
      <c r="P1096" s="23">
        <f>(I1096*$P$3)/12</f>
        <v/>
      </c>
    </row>
    <row r="1097">
      <c r="G1097" s="22">
        <f>SUBSTITUTE(D1097,"㎡","")</f>
        <v/>
      </c>
      <c r="H1097" s="22">
        <f>SUBSTITUTE(B1098,"万円","")</f>
        <v/>
      </c>
      <c r="I1097" s="59">
        <f>H1098+$I$2</f>
        <v/>
      </c>
      <c r="J1097" s="26">
        <f>(I1097*$J$3)/12</f>
        <v/>
      </c>
      <c r="K1097" s="26">
        <f>(I1097*$K$3)/12</f>
        <v/>
      </c>
      <c r="L1097" s="26">
        <f>(I1097*$L$3)/12</f>
        <v/>
      </c>
      <c r="M1097" s="26">
        <f>(I1097*$M$3)/12</f>
        <v/>
      </c>
      <c r="N1097" s="26">
        <f>(I1097*$N$3)/12</f>
        <v/>
      </c>
      <c r="O1097" s="26">
        <f>(I1097*$O$3)/12</f>
        <v/>
      </c>
      <c r="P1097" s="26">
        <f>(I1097*$P$3)/12</f>
        <v/>
      </c>
    </row>
    <row r="1098">
      <c r="G1098" s="6">
        <f>SUBSTITUTE(B1100,"%","")</f>
        <v/>
      </c>
      <c r="H1098" s="7">
        <f>H1097/G1100</f>
        <v/>
      </c>
      <c r="I1098" s="60">
        <f>H1098+$I$3</f>
        <v/>
      </c>
      <c r="J1098" s="23">
        <f>(I1098*$J$3)/12</f>
        <v/>
      </c>
      <c r="K1098" s="23">
        <f>(I1098*$K$3)/12</f>
        <v/>
      </c>
      <c r="L1098" s="23">
        <f>(I1098*$L$3)/12</f>
        <v/>
      </c>
      <c r="M1098" s="29">
        <f>(I1098*$M$3)/12</f>
        <v/>
      </c>
      <c r="N1098" s="23">
        <f>(I1098*$N$3)/12</f>
        <v/>
      </c>
      <c r="O1098" s="23">
        <f>(I1098*$O$3)/12</f>
        <v/>
      </c>
      <c r="P1098" s="23">
        <f>(I1098*$P$3)/12</f>
        <v/>
      </c>
    </row>
    <row r="1099">
      <c r="G1099" s="28">
        <f>G1097*G1098</f>
        <v/>
      </c>
      <c r="H1099" s="6" t="n"/>
      <c r="I1099" s="60">
        <f>H1098+$I$4</f>
        <v/>
      </c>
      <c r="J1099" s="23">
        <f>(I1099*$J$3)/12</f>
        <v/>
      </c>
      <c r="K1099" s="23">
        <f>(I1099*$K$3)/12</f>
        <v/>
      </c>
      <c r="L1099" s="23">
        <f>(I1099*$L$3)/12</f>
        <v/>
      </c>
      <c r="M1099" s="29">
        <f>(I1099*$M$3)/12</f>
        <v/>
      </c>
      <c r="N1099" s="23">
        <f>(I1099*$N$3)/12</f>
        <v/>
      </c>
      <c r="O1099" s="23">
        <f>(I1099*$O$3)/12</f>
        <v/>
      </c>
      <c r="P1099" s="23">
        <f>(I1099*$P$3)/12</f>
        <v/>
      </c>
    </row>
    <row r="1100">
      <c r="G1100" s="7">
        <f>G1099*0.3025</f>
        <v/>
      </c>
      <c r="H1100" s="6" t="n"/>
      <c r="I1100" s="60">
        <f>H1098+$I$5</f>
        <v/>
      </c>
      <c r="J1100" s="23">
        <f>(I1100*$J$3)/12</f>
        <v/>
      </c>
      <c r="K1100" s="23">
        <f>(I1100*$K$3)/12</f>
        <v/>
      </c>
      <c r="L1100" s="23">
        <f>(I1100*$L$3)/12</f>
        <v/>
      </c>
      <c r="M1100" s="29">
        <f>(I1100*$M$3)/12</f>
        <v/>
      </c>
      <c r="N1100" s="23">
        <f>(I1100*$N$3)/12</f>
        <v/>
      </c>
      <c r="O1100" s="23">
        <f>(I1100*$O$3)/12</f>
        <v/>
      </c>
      <c r="P1100" s="23">
        <f>(I1100*$P$3)/12</f>
        <v/>
      </c>
    </row>
    <row r="1101">
      <c r="G1101" s="6">
        <f>SUBSTITUTE(D1101,"㎡","")</f>
        <v/>
      </c>
      <c r="H1101" s="8" t="n"/>
      <c r="I1101" s="61">
        <f>H1098+$I$6</f>
        <v/>
      </c>
      <c r="J1101" s="23">
        <f>(I1101*$J$3)/12</f>
        <v/>
      </c>
      <c r="K1101" s="23">
        <f>(I1101*$K$3)/12</f>
        <v/>
      </c>
      <c r="L1101" s="23">
        <f>(I1101*$L$3)/12</f>
        <v/>
      </c>
      <c r="M1101" s="29">
        <f>(I1101*$M$3)/12</f>
        <v/>
      </c>
      <c r="N1101" s="23">
        <f>(I1101*$N$3)/12</f>
        <v/>
      </c>
      <c r="O1101" s="23">
        <f>(I1101*$O$3)/12</f>
        <v/>
      </c>
      <c r="P1101" s="23">
        <f>(I1101*$P$3)/12</f>
        <v/>
      </c>
    </row>
    <row r="1102">
      <c r="G1102" s="22">
        <f>SUBSTITUTE(D1102,"㎡","")</f>
        <v/>
      </c>
      <c r="H1102" s="22">
        <f>SUBSTITUTE(B1103,"万円","")</f>
        <v/>
      </c>
      <c r="I1102" s="59">
        <f>H1103+$I$2</f>
        <v/>
      </c>
      <c r="J1102" s="26">
        <f>(I1102*$J$3)/12</f>
        <v/>
      </c>
      <c r="K1102" s="26">
        <f>(I1102*$K$3)/12</f>
        <v/>
      </c>
      <c r="L1102" s="26">
        <f>(I1102*$L$3)/12</f>
        <v/>
      </c>
      <c r="M1102" s="26">
        <f>(I1102*$M$3)/12</f>
        <v/>
      </c>
      <c r="N1102" s="26">
        <f>(I1102*$N$3)/12</f>
        <v/>
      </c>
      <c r="O1102" s="26">
        <f>(I1102*$O$3)/12</f>
        <v/>
      </c>
      <c r="P1102" s="26">
        <f>(I1102*$P$3)/12</f>
        <v/>
      </c>
    </row>
    <row r="1103">
      <c r="G1103" s="6">
        <f>SUBSTITUTE(B1105,"%","")</f>
        <v/>
      </c>
      <c r="H1103" s="7">
        <f>H1102/G1105</f>
        <v/>
      </c>
      <c r="I1103" s="60">
        <f>H1103+$I$3</f>
        <v/>
      </c>
      <c r="J1103" s="23">
        <f>(I1103*$J$3)/12</f>
        <v/>
      </c>
      <c r="K1103" s="23">
        <f>(I1103*$K$3)/12</f>
        <v/>
      </c>
      <c r="L1103" s="23">
        <f>(I1103*$L$3)/12</f>
        <v/>
      </c>
      <c r="M1103" s="29">
        <f>(I1103*$M$3)/12</f>
        <v/>
      </c>
      <c r="N1103" s="23">
        <f>(I1103*$N$3)/12</f>
        <v/>
      </c>
      <c r="O1103" s="23">
        <f>(I1103*$O$3)/12</f>
        <v/>
      </c>
      <c r="P1103" s="23">
        <f>(I1103*$P$3)/12</f>
        <v/>
      </c>
    </row>
    <row r="1104">
      <c r="G1104" s="28">
        <f>G1102*G1103</f>
        <v/>
      </c>
      <c r="H1104" s="6" t="n"/>
      <c r="I1104" s="60">
        <f>H1103+$I$4</f>
        <v/>
      </c>
      <c r="J1104" s="23">
        <f>(I1104*$J$3)/12</f>
        <v/>
      </c>
      <c r="K1104" s="23">
        <f>(I1104*$K$3)/12</f>
        <v/>
      </c>
      <c r="L1104" s="23">
        <f>(I1104*$L$3)/12</f>
        <v/>
      </c>
      <c r="M1104" s="29">
        <f>(I1104*$M$3)/12</f>
        <v/>
      </c>
      <c r="N1104" s="23">
        <f>(I1104*$N$3)/12</f>
        <v/>
      </c>
      <c r="O1104" s="23">
        <f>(I1104*$O$3)/12</f>
        <v/>
      </c>
      <c r="P1104" s="23">
        <f>(I1104*$P$3)/12</f>
        <v/>
      </c>
    </row>
    <row r="1105">
      <c r="G1105" s="7">
        <f>G1104*0.3025</f>
        <v/>
      </c>
      <c r="H1105" s="6" t="n"/>
      <c r="I1105" s="60">
        <f>H1103+$I$5</f>
        <v/>
      </c>
      <c r="J1105" s="23">
        <f>(I1105*$J$3)/12</f>
        <v/>
      </c>
      <c r="K1105" s="23">
        <f>(I1105*$K$3)/12</f>
        <v/>
      </c>
      <c r="L1105" s="23">
        <f>(I1105*$L$3)/12</f>
        <v/>
      </c>
      <c r="M1105" s="29">
        <f>(I1105*$M$3)/12</f>
        <v/>
      </c>
      <c r="N1105" s="23">
        <f>(I1105*$N$3)/12</f>
        <v/>
      </c>
      <c r="O1105" s="23">
        <f>(I1105*$O$3)/12</f>
        <v/>
      </c>
      <c r="P1105" s="23">
        <f>(I1105*$P$3)/12</f>
        <v/>
      </c>
    </row>
    <row r="1106">
      <c r="G1106" s="6">
        <f>SUBSTITUTE(D1106,"㎡","")</f>
        <v/>
      </c>
      <c r="H1106" s="8" t="n"/>
      <c r="I1106" s="61">
        <f>H1103+$I$6</f>
        <v/>
      </c>
      <c r="J1106" s="23">
        <f>(I1106*$J$3)/12</f>
        <v/>
      </c>
      <c r="K1106" s="23">
        <f>(I1106*$K$3)/12</f>
        <v/>
      </c>
      <c r="L1106" s="23">
        <f>(I1106*$L$3)/12</f>
        <v/>
      </c>
      <c r="M1106" s="29">
        <f>(I1106*$M$3)/12</f>
        <v/>
      </c>
      <c r="N1106" s="23">
        <f>(I1106*$N$3)/12</f>
        <v/>
      </c>
      <c r="O1106" s="23">
        <f>(I1106*$O$3)/12</f>
        <v/>
      </c>
      <c r="P1106" s="23">
        <f>(I1106*$P$3)/12</f>
        <v/>
      </c>
    </row>
    <row r="1107">
      <c r="G1107" s="22">
        <f>SUBSTITUTE(D1107,"㎡","")</f>
        <v/>
      </c>
      <c r="H1107" s="22">
        <f>SUBSTITUTE(B1108,"万円","")</f>
        <v/>
      </c>
      <c r="I1107" s="59">
        <f>H1108+$I$2</f>
        <v/>
      </c>
      <c r="J1107" s="26">
        <f>(I1107*$J$3)/12</f>
        <v/>
      </c>
      <c r="K1107" s="26">
        <f>(I1107*$K$3)/12</f>
        <v/>
      </c>
      <c r="L1107" s="26">
        <f>(I1107*$L$3)/12</f>
        <v/>
      </c>
      <c r="M1107" s="26">
        <f>(I1107*$M$3)/12</f>
        <v/>
      </c>
      <c r="N1107" s="26">
        <f>(I1107*$N$3)/12</f>
        <v/>
      </c>
      <c r="O1107" s="26">
        <f>(I1107*$O$3)/12</f>
        <v/>
      </c>
      <c r="P1107" s="26">
        <f>(I1107*$P$3)/12</f>
        <v/>
      </c>
    </row>
    <row r="1108">
      <c r="G1108" s="6">
        <f>SUBSTITUTE(B1110,"%","")</f>
        <v/>
      </c>
      <c r="H1108" s="7">
        <f>H1107/G1110</f>
        <v/>
      </c>
      <c r="I1108" s="60">
        <f>H1108+$I$3</f>
        <v/>
      </c>
      <c r="J1108" s="23">
        <f>(I1108*$J$3)/12</f>
        <v/>
      </c>
      <c r="K1108" s="23">
        <f>(I1108*$K$3)/12</f>
        <v/>
      </c>
      <c r="L1108" s="23">
        <f>(I1108*$L$3)/12</f>
        <v/>
      </c>
      <c r="M1108" s="29">
        <f>(I1108*$M$3)/12</f>
        <v/>
      </c>
      <c r="N1108" s="23">
        <f>(I1108*$N$3)/12</f>
        <v/>
      </c>
      <c r="O1108" s="23">
        <f>(I1108*$O$3)/12</f>
        <v/>
      </c>
      <c r="P1108" s="23">
        <f>(I1108*$P$3)/12</f>
        <v/>
      </c>
    </row>
    <row r="1109">
      <c r="G1109" s="28">
        <f>G1107*G1108</f>
        <v/>
      </c>
      <c r="H1109" s="6" t="n"/>
      <c r="I1109" s="60">
        <f>H1108+$I$4</f>
        <v/>
      </c>
      <c r="J1109" s="23">
        <f>(I1109*$J$3)/12</f>
        <v/>
      </c>
      <c r="K1109" s="23">
        <f>(I1109*$K$3)/12</f>
        <v/>
      </c>
      <c r="L1109" s="23">
        <f>(I1109*$L$3)/12</f>
        <v/>
      </c>
      <c r="M1109" s="29">
        <f>(I1109*$M$3)/12</f>
        <v/>
      </c>
      <c r="N1109" s="23">
        <f>(I1109*$N$3)/12</f>
        <v/>
      </c>
      <c r="O1109" s="23">
        <f>(I1109*$O$3)/12</f>
        <v/>
      </c>
      <c r="P1109" s="23">
        <f>(I1109*$P$3)/12</f>
        <v/>
      </c>
    </row>
    <row r="1110">
      <c r="G1110" s="7">
        <f>G1109*0.3025</f>
        <v/>
      </c>
      <c r="H1110" s="6" t="n"/>
      <c r="I1110" s="60">
        <f>H1108+$I$5</f>
        <v/>
      </c>
      <c r="J1110" s="23">
        <f>(I1110*$J$3)/12</f>
        <v/>
      </c>
      <c r="K1110" s="23">
        <f>(I1110*$K$3)/12</f>
        <v/>
      </c>
      <c r="L1110" s="23">
        <f>(I1110*$L$3)/12</f>
        <v/>
      </c>
      <c r="M1110" s="29">
        <f>(I1110*$M$3)/12</f>
        <v/>
      </c>
      <c r="N1110" s="23">
        <f>(I1110*$N$3)/12</f>
        <v/>
      </c>
      <c r="O1110" s="23">
        <f>(I1110*$O$3)/12</f>
        <v/>
      </c>
      <c r="P1110" s="23">
        <f>(I1110*$P$3)/12</f>
        <v/>
      </c>
    </row>
    <row r="1111">
      <c r="G1111" s="6">
        <f>SUBSTITUTE(D1111,"㎡","")</f>
        <v/>
      </c>
      <c r="H1111" s="8" t="n"/>
      <c r="I1111" s="61">
        <f>H1108+$I$6</f>
        <v/>
      </c>
      <c r="J1111" s="23">
        <f>(I1111*$J$3)/12</f>
        <v/>
      </c>
      <c r="K1111" s="23">
        <f>(I1111*$K$3)/12</f>
        <v/>
      </c>
      <c r="L1111" s="23">
        <f>(I1111*$L$3)/12</f>
        <v/>
      </c>
      <c r="M1111" s="29">
        <f>(I1111*$M$3)/12</f>
        <v/>
      </c>
      <c r="N1111" s="23">
        <f>(I1111*$N$3)/12</f>
        <v/>
      </c>
      <c r="O1111" s="23">
        <f>(I1111*$O$3)/12</f>
        <v/>
      </c>
      <c r="P1111" s="23">
        <f>(I1111*$P$3)/12</f>
        <v/>
      </c>
    </row>
    <row r="1112">
      <c r="G1112" s="22">
        <f>SUBSTITUTE(D1112,"㎡","")</f>
        <v/>
      </c>
      <c r="H1112" s="22">
        <f>SUBSTITUTE(B1113,"万円","")</f>
        <v/>
      </c>
      <c r="I1112" s="59">
        <f>H1113+$I$2</f>
        <v/>
      </c>
      <c r="J1112" s="26">
        <f>(I1112*$J$3)/12</f>
        <v/>
      </c>
      <c r="K1112" s="26">
        <f>(I1112*$K$3)/12</f>
        <v/>
      </c>
      <c r="L1112" s="26">
        <f>(I1112*$L$3)/12</f>
        <v/>
      </c>
      <c r="M1112" s="26">
        <f>(I1112*$M$3)/12</f>
        <v/>
      </c>
      <c r="N1112" s="26">
        <f>(I1112*$N$3)/12</f>
        <v/>
      </c>
      <c r="O1112" s="26">
        <f>(I1112*$O$3)/12</f>
        <v/>
      </c>
      <c r="P1112" s="26">
        <f>(I1112*$P$3)/12</f>
        <v/>
      </c>
    </row>
    <row r="1113">
      <c r="G1113" s="6">
        <f>SUBSTITUTE(B1115,"%","")</f>
        <v/>
      </c>
      <c r="H1113" s="7">
        <f>H1112/G1115</f>
        <v/>
      </c>
      <c r="I1113" s="60">
        <f>H1113+$I$3</f>
        <v/>
      </c>
      <c r="J1113" s="23">
        <f>(I1113*$J$3)/12</f>
        <v/>
      </c>
      <c r="K1113" s="23">
        <f>(I1113*$K$3)/12</f>
        <v/>
      </c>
      <c r="L1113" s="23">
        <f>(I1113*$L$3)/12</f>
        <v/>
      </c>
      <c r="M1113" s="29">
        <f>(I1113*$M$3)/12</f>
        <v/>
      </c>
      <c r="N1113" s="23">
        <f>(I1113*$N$3)/12</f>
        <v/>
      </c>
      <c r="O1113" s="23">
        <f>(I1113*$O$3)/12</f>
        <v/>
      </c>
      <c r="P1113" s="23">
        <f>(I1113*$P$3)/12</f>
        <v/>
      </c>
    </row>
    <row r="1114">
      <c r="G1114" s="28">
        <f>G1112*G1113</f>
        <v/>
      </c>
      <c r="H1114" s="6" t="n"/>
      <c r="I1114" s="60">
        <f>H1113+$I$4</f>
        <v/>
      </c>
      <c r="J1114" s="23">
        <f>(I1114*$J$3)/12</f>
        <v/>
      </c>
      <c r="K1114" s="23">
        <f>(I1114*$K$3)/12</f>
        <v/>
      </c>
      <c r="L1114" s="23">
        <f>(I1114*$L$3)/12</f>
        <v/>
      </c>
      <c r="M1114" s="29">
        <f>(I1114*$M$3)/12</f>
        <v/>
      </c>
      <c r="N1114" s="23">
        <f>(I1114*$N$3)/12</f>
        <v/>
      </c>
      <c r="O1114" s="23">
        <f>(I1114*$O$3)/12</f>
        <v/>
      </c>
      <c r="P1114" s="23">
        <f>(I1114*$P$3)/12</f>
        <v/>
      </c>
    </row>
    <row r="1115">
      <c r="G1115" s="7">
        <f>G1114*0.3025</f>
        <v/>
      </c>
      <c r="H1115" s="6" t="n"/>
      <c r="I1115" s="60">
        <f>H1113+$I$5</f>
        <v/>
      </c>
      <c r="J1115" s="23">
        <f>(I1115*$J$3)/12</f>
        <v/>
      </c>
      <c r="K1115" s="23">
        <f>(I1115*$K$3)/12</f>
        <v/>
      </c>
      <c r="L1115" s="23">
        <f>(I1115*$L$3)/12</f>
        <v/>
      </c>
      <c r="M1115" s="29">
        <f>(I1115*$M$3)/12</f>
        <v/>
      </c>
      <c r="N1115" s="23">
        <f>(I1115*$N$3)/12</f>
        <v/>
      </c>
      <c r="O1115" s="23">
        <f>(I1115*$O$3)/12</f>
        <v/>
      </c>
      <c r="P1115" s="23">
        <f>(I1115*$P$3)/12</f>
        <v/>
      </c>
    </row>
    <row r="1116">
      <c r="G1116" s="6">
        <f>SUBSTITUTE(D1116,"㎡","")</f>
        <v/>
      </c>
      <c r="H1116" s="8" t="n"/>
      <c r="I1116" s="61">
        <f>H1113+$I$6</f>
        <v/>
      </c>
      <c r="J1116" s="23">
        <f>(I1116*$J$3)/12</f>
        <v/>
      </c>
      <c r="K1116" s="23">
        <f>(I1116*$K$3)/12</f>
        <v/>
      </c>
      <c r="L1116" s="23">
        <f>(I1116*$L$3)/12</f>
        <v/>
      </c>
      <c r="M1116" s="29">
        <f>(I1116*$M$3)/12</f>
        <v/>
      </c>
      <c r="N1116" s="23">
        <f>(I1116*$N$3)/12</f>
        <v/>
      </c>
      <c r="O1116" s="23">
        <f>(I1116*$O$3)/12</f>
        <v/>
      </c>
      <c r="P1116" s="23">
        <f>(I1116*$P$3)/12</f>
        <v/>
      </c>
    </row>
    <row r="1117">
      <c r="G1117" s="22">
        <f>SUBSTITUTE(D1117,"㎡","")</f>
        <v/>
      </c>
      <c r="H1117" s="22">
        <f>SUBSTITUTE(B1118,"万円","")</f>
        <v/>
      </c>
      <c r="I1117" s="59">
        <f>H1118+$I$2</f>
        <v/>
      </c>
      <c r="J1117" s="26">
        <f>(I1117*$J$3)/12</f>
        <v/>
      </c>
      <c r="K1117" s="26">
        <f>(I1117*$K$3)/12</f>
        <v/>
      </c>
      <c r="L1117" s="26">
        <f>(I1117*$L$3)/12</f>
        <v/>
      </c>
      <c r="M1117" s="26">
        <f>(I1117*$M$3)/12</f>
        <v/>
      </c>
      <c r="N1117" s="26">
        <f>(I1117*$N$3)/12</f>
        <v/>
      </c>
      <c r="O1117" s="26">
        <f>(I1117*$O$3)/12</f>
        <v/>
      </c>
      <c r="P1117" s="26">
        <f>(I1117*$P$3)/12</f>
        <v/>
      </c>
    </row>
    <row r="1118">
      <c r="G1118" s="6">
        <f>SUBSTITUTE(B1120,"%","")</f>
        <v/>
      </c>
      <c r="H1118" s="7">
        <f>H1117/G1120</f>
        <v/>
      </c>
      <c r="I1118" s="60">
        <f>H1118+$I$3</f>
        <v/>
      </c>
      <c r="J1118" s="23">
        <f>(I1118*$J$3)/12</f>
        <v/>
      </c>
      <c r="K1118" s="23">
        <f>(I1118*$K$3)/12</f>
        <v/>
      </c>
      <c r="L1118" s="23">
        <f>(I1118*$L$3)/12</f>
        <v/>
      </c>
      <c r="M1118" s="29">
        <f>(I1118*$M$3)/12</f>
        <v/>
      </c>
      <c r="N1118" s="23">
        <f>(I1118*$N$3)/12</f>
        <v/>
      </c>
      <c r="O1118" s="23">
        <f>(I1118*$O$3)/12</f>
        <v/>
      </c>
      <c r="P1118" s="23">
        <f>(I1118*$P$3)/12</f>
        <v/>
      </c>
    </row>
    <row r="1119">
      <c r="G1119" s="28">
        <f>G1117*G1118</f>
        <v/>
      </c>
      <c r="H1119" s="6" t="n"/>
      <c r="I1119" s="60">
        <f>H1118+$I$4</f>
        <v/>
      </c>
      <c r="J1119" s="23">
        <f>(I1119*$J$3)/12</f>
        <v/>
      </c>
      <c r="K1119" s="23">
        <f>(I1119*$K$3)/12</f>
        <v/>
      </c>
      <c r="L1119" s="23">
        <f>(I1119*$L$3)/12</f>
        <v/>
      </c>
      <c r="M1119" s="29">
        <f>(I1119*$M$3)/12</f>
        <v/>
      </c>
      <c r="N1119" s="23">
        <f>(I1119*$N$3)/12</f>
        <v/>
      </c>
      <c r="O1119" s="23">
        <f>(I1119*$O$3)/12</f>
        <v/>
      </c>
      <c r="P1119" s="23">
        <f>(I1119*$P$3)/12</f>
        <v/>
      </c>
    </row>
    <row r="1120">
      <c r="G1120" s="7">
        <f>G1119*0.3025</f>
        <v/>
      </c>
      <c r="H1120" s="6" t="n"/>
      <c r="I1120" s="60">
        <f>H1118+$I$5</f>
        <v/>
      </c>
      <c r="J1120" s="23">
        <f>(I1120*$J$3)/12</f>
        <v/>
      </c>
      <c r="K1120" s="23">
        <f>(I1120*$K$3)/12</f>
        <v/>
      </c>
      <c r="L1120" s="23">
        <f>(I1120*$L$3)/12</f>
        <v/>
      </c>
      <c r="M1120" s="29">
        <f>(I1120*$M$3)/12</f>
        <v/>
      </c>
      <c r="N1120" s="23">
        <f>(I1120*$N$3)/12</f>
        <v/>
      </c>
      <c r="O1120" s="23">
        <f>(I1120*$O$3)/12</f>
        <v/>
      </c>
      <c r="P1120" s="23">
        <f>(I1120*$P$3)/12</f>
        <v/>
      </c>
    </row>
    <row r="1121">
      <c r="G1121" s="6">
        <f>SUBSTITUTE(D1121,"㎡","")</f>
        <v/>
      </c>
      <c r="H1121" s="8" t="n"/>
      <c r="I1121" s="61">
        <f>H1118+$I$6</f>
        <v/>
      </c>
      <c r="J1121" s="23">
        <f>(I1121*$J$3)/12</f>
        <v/>
      </c>
      <c r="K1121" s="23">
        <f>(I1121*$K$3)/12</f>
        <v/>
      </c>
      <c r="L1121" s="23">
        <f>(I1121*$L$3)/12</f>
        <v/>
      </c>
      <c r="M1121" s="29">
        <f>(I1121*$M$3)/12</f>
        <v/>
      </c>
      <c r="N1121" s="23">
        <f>(I1121*$N$3)/12</f>
        <v/>
      </c>
      <c r="O1121" s="23">
        <f>(I1121*$O$3)/12</f>
        <v/>
      </c>
      <c r="P1121" s="23">
        <f>(I1121*$P$3)/12</f>
        <v/>
      </c>
    </row>
    <row r="1122">
      <c r="G1122" s="22">
        <f>SUBSTITUTE(D1122,"㎡","")</f>
        <v/>
      </c>
      <c r="H1122" s="22">
        <f>SUBSTITUTE(B1123,"万円","")</f>
        <v/>
      </c>
      <c r="I1122" s="59">
        <f>H1123+$I$2</f>
        <v/>
      </c>
      <c r="J1122" s="26">
        <f>(I1122*$J$3)/12</f>
        <v/>
      </c>
      <c r="K1122" s="26">
        <f>(I1122*$K$3)/12</f>
        <v/>
      </c>
      <c r="L1122" s="26">
        <f>(I1122*$L$3)/12</f>
        <v/>
      </c>
      <c r="M1122" s="26">
        <f>(I1122*$M$3)/12</f>
        <v/>
      </c>
      <c r="N1122" s="26">
        <f>(I1122*$N$3)/12</f>
        <v/>
      </c>
      <c r="O1122" s="26">
        <f>(I1122*$O$3)/12</f>
        <v/>
      </c>
      <c r="P1122" s="26">
        <f>(I1122*$P$3)/12</f>
        <v/>
      </c>
    </row>
    <row r="1123">
      <c r="G1123" s="6">
        <f>SUBSTITUTE(B1125,"%","")</f>
        <v/>
      </c>
      <c r="H1123" s="7">
        <f>H1122/G1125</f>
        <v/>
      </c>
      <c r="I1123" s="60">
        <f>H1123+$I$3</f>
        <v/>
      </c>
      <c r="J1123" s="23">
        <f>(I1123*$J$3)/12</f>
        <v/>
      </c>
      <c r="K1123" s="23">
        <f>(I1123*$K$3)/12</f>
        <v/>
      </c>
      <c r="L1123" s="23">
        <f>(I1123*$L$3)/12</f>
        <v/>
      </c>
      <c r="M1123" s="29">
        <f>(I1123*$M$3)/12</f>
        <v/>
      </c>
      <c r="N1123" s="23">
        <f>(I1123*$N$3)/12</f>
        <v/>
      </c>
      <c r="O1123" s="23">
        <f>(I1123*$O$3)/12</f>
        <v/>
      </c>
      <c r="P1123" s="23">
        <f>(I1123*$P$3)/12</f>
        <v/>
      </c>
    </row>
    <row r="1124">
      <c r="G1124" s="28">
        <f>G1122*G1123</f>
        <v/>
      </c>
      <c r="H1124" s="6" t="n"/>
      <c r="I1124" s="60">
        <f>H1123+$I$4</f>
        <v/>
      </c>
      <c r="J1124" s="23">
        <f>(I1124*$J$3)/12</f>
        <v/>
      </c>
      <c r="K1124" s="23">
        <f>(I1124*$K$3)/12</f>
        <v/>
      </c>
      <c r="L1124" s="23">
        <f>(I1124*$L$3)/12</f>
        <v/>
      </c>
      <c r="M1124" s="29">
        <f>(I1124*$M$3)/12</f>
        <v/>
      </c>
      <c r="N1124" s="23">
        <f>(I1124*$N$3)/12</f>
        <v/>
      </c>
      <c r="O1124" s="23">
        <f>(I1124*$O$3)/12</f>
        <v/>
      </c>
      <c r="P1124" s="23">
        <f>(I1124*$P$3)/12</f>
        <v/>
      </c>
    </row>
    <row r="1125">
      <c r="G1125" s="7">
        <f>G1124*0.3025</f>
        <v/>
      </c>
      <c r="H1125" s="6" t="n"/>
      <c r="I1125" s="60">
        <f>H1123+$I$5</f>
        <v/>
      </c>
      <c r="J1125" s="23">
        <f>(I1125*$J$3)/12</f>
        <v/>
      </c>
      <c r="K1125" s="23">
        <f>(I1125*$K$3)/12</f>
        <v/>
      </c>
      <c r="L1125" s="23">
        <f>(I1125*$L$3)/12</f>
        <v/>
      </c>
      <c r="M1125" s="29">
        <f>(I1125*$M$3)/12</f>
        <v/>
      </c>
      <c r="N1125" s="23">
        <f>(I1125*$N$3)/12</f>
        <v/>
      </c>
      <c r="O1125" s="23">
        <f>(I1125*$O$3)/12</f>
        <v/>
      </c>
      <c r="P1125" s="23">
        <f>(I1125*$P$3)/12</f>
        <v/>
      </c>
    </row>
    <row r="1126">
      <c r="G1126" s="6">
        <f>SUBSTITUTE(D1126,"㎡","")</f>
        <v/>
      </c>
      <c r="H1126" s="8" t="n"/>
      <c r="I1126" s="61">
        <f>H1123+$I$6</f>
        <v/>
      </c>
      <c r="J1126" s="23">
        <f>(I1126*$J$3)/12</f>
        <v/>
      </c>
      <c r="K1126" s="23">
        <f>(I1126*$K$3)/12</f>
        <v/>
      </c>
      <c r="L1126" s="23">
        <f>(I1126*$L$3)/12</f>
        <v/>
      </c>
      <c r="M1126" s="29">
        <f>(I1126*$M$3)/12</f>
        <v/>
      </c>
      <c r="N1126" s="23">
        <f>(I1126*$N$3)/12</f>
        <v/>
      </c>
      <c r="O1126" s="23">
        <f>(I1126*$O$3)/12</f>
        <v/>
      </c>
      <c r="P1126" s="23">
        <f>(I1126*$P$3)/12</f>
        <v/>
      </c>
    </row>
    <row r="1127">
      <c r="G1127" s="22">
        <f>SUBSTITUTE(D1127,"㎡","")</f>
        <v/>
      </c>
      <c r="H1127" s="22">
        <f>SUBSTITUTE(B1128,"万円","")</f>
        <v/>
      </c>
      <c r="I1127" s="59">
        <f>H1128+$I$2</f>
        <v/>
      </c>
      <c r="J1127" s="26">
        <f>(I1127*$J$3)/12</f>
        <v/>
      </c>
      <c r="K1127" s="26">
        <f>(I1127*$K$3)/12</f>
        <v/>
      </c>
      <c r="L1127" s="26">
        <f>(I1127*$L$3)/12</f>
        <v/>
      </c>
      <c r="M1127" s="26">
        <f>(I1127*$M$3)/12</f>
        <v/>
      </c>
      <c r="N1127" s="26">
        <f>(I1127*$N$3)/12</f>
        <v/>
      </c>
      <c r="O1127" s="26">
        <f>(I1127*$O$3)/12</f>
        <v/>
      </c>
      <c r="P1127" s="26">
        <f>(I1127*$P$3)/12</f>
        <v/>
      </c>
    </row>
    <row r="1128">
      <c r="G1128" s="6">
        <f>SUBSTITUTE(B1130,"%","")</f>
        <v/>
      </c>
      <c r="H1128" s="7">
        <f>H1127/G1130</f>
        <v/>
      </c>
      <c r="I1128" s="60">
        <f>H1128+$I$3</f>
        <v/>
      </c>
      <c r="J1128" s="23">
        <f>(I1128*$J$3)/12</f>
        <v/>
      </c>
      <c r="K1128" s="23">
        <f>(I1128*$K$3)/12</f>
        <v/>
      </c>
      <c r="L1128" s="23">
        <f>(I1128*$L$3)/12</f>
        <v/>
      </c>
      <c r="M1128" s="29">
        <f>(I1128*$M$3)/12</f>
        <v/>
      </c>
      <c r="N1128" s="23">
        <f>(I1128*$N$3)/12</f>
        <v/>
      </c>
      <c r="O1128" s="23">
        <f>(I1128*$O$3)/12</f>
        <v/>
      </c>
      <c r="P1128" s="23">
        <f>(I1128*$P$3)/12</f>
        <v/>
      </c>
    </row>
    <row r="1129">
      <c r="G1129" s="28">
        <f>G1127*G1128</f>
        <v/>
      </c>
      <c r="H1129" s="6" t="n"/>
      <c r="I1129" s="60">
        <f>H1128+$I$4</f>
        <v/>
      </c>
      <c r="J1129" s="23">
        <f>(I1129*$J$3)/12</f>
        <v/>
      </c>
      <c r="K1129" s="23">
        <f>(I1129*$K$3)/12</f>
        <v/>
      </c>
      <c r="L1129" s="23">
        <f>(I1129*$L$3)/12</f>
        <v/>
      </c>
      <c r="M1129" s="29">
        <f>(I1129*$M$3)/12</f>
        <v/>
      </c>
      <c r="N1129" s="23">
        <f>(I1129*$N$3)/12</f>
        <v/>
      </c>
      <c r="O1129" s="23">
        <f>(I1129*$O$3)/12</f>
        <v/>
      </c>
      <c r="P1129" s="23">
        <f>(I1129*$P$3)/12</f>
        <v/>
      </c>
    </row>
    <row r="1130">
      <c r="G1130" s="7">
        <f>G1129*0.3025</f>
        <v/>
      </c>
      <c r="H1130" s="6" t="n"/>
      <c r="I1130" s="60">
        <f>H1128+$I$5</f>
        <v/>
      </c>
      <c r="J1130" s="23">
        <f>(I1130*$J$3)/12</f>
        <v/>
      </c>
      <c r="K1130" s="23">
        <f>(I1130*$K$3)/12</f>
        <v/>
      </c>
      <c r="L1130" s="23">
        <f>(I1130*$L$3)/12</f>
        <v/>
      </c>
      <c r="M1130" s="29">
        <f>(I1130*$M$3)/12</f>
        <v/>
      </c>
      <c r="N1130" s="23">
        <f>(I1130*$N$3)/12</f>
        <v/>
      </c>
      <c r="O1130" s="23">
        <f>(I1130*$O$3)/12</f>
        <v/>
      </c>
      <c r="P1130" s="23">
        <f>(I1130*$P$3)/12</f>
        <v/>
      </c>
    </row>
    <row r="1131">
      <c r="G1131" s="6">
        <f>SUBSTITUTE(D1131,"㎡","")</f>
        <v/>
      </c>
      <c r="H1131" s="8" t="n"/>
      <c r="I1131" s="61">
        <f>H1128+$I$6</f>
        <v/>
      </c>
      <c r="J1131" s="23">
        <f>(I1131*$J$3)/12</f>
        <v/>
      </c>
      <c r="K1131" s="23">
        <f>(I1131*$K$3)/12</f>
        <v/>
      </c>
      <c r="L1131" s="23">
        <f>(I1131*$L$3)/12</f>
        <v/>
      </c>
      <c r="M1131" s="29">
        <f>(I1131*$M$3)/12</f>
        <v/>
      </c>
      <c r="N1131" s="23">
        <f>(I1131*$N$3)/12</f>
        <v/>
      </c>
      <c r="O1131" s="23">
        <f>(I1131*$O$3)/12</f>
        <v/>
      </c>
      <c r="P1131" s="23">
        <f>(I1131*$P$3)/12</f>
        <v/>
      </c>
    </row>
    <row r="1132">
      <c r="G1132" s="22">
        <f>SUBSTITUTE(D1132,"㎡","")</f>
        <v/>
      </c>
      <c r="H1132" s="22">
        <f>SUBSTITUTE(B1133,"万円","")</f>
        <v/>
      </c>
      <c r="I1132" s="59">
        <f>H1133+$I$2</f>
        <v/>
      </c>
      <c r="J1132" s="26">
        <f>(I1132*$J$3)/12</f>
        <v/>
      </c>
      <c r="K1132" s="26">
        <f>(I1132*$K$3)/12</f>
        <v/>
      </c>
      <c r="L1132" s="26">
        <f>(I1132*$L$3)/12</f>
        <v/>
      </c>
      <c r="M1132" s="26">
        <f>(I1132*$M$3)/12</f>
        <v/>
      </c>
      <c r="N1132" s="26">
        <f>(I1132*$N$3)/12</f>
        <v/>
      </c>
      <c r="O1132" s="26">
        <f>(I1132*$O$3)/12</f>
        <v/>
      </c>
      <c r="P1132" s="26">
        <f>(I1132*$P$3)/12</f>
        <v/>
      </c>
    </row>
    <row r="1133">
      <c r="G1133" s="6">
        <f>SUBSTITUTE(B1135,"%","")</f>
        <v/>
      </c>
      <c r="H1133" s="7">
        <f>H1132/G1135</f>
        <v/>
      </c>
      <c r="I1133" s="60">
        <f>H1133+$I$3</f>
        <v/>
      </c>
      <c r="J1133" s="23">
        <f>(I1133*$J$3)/12</f>
        <v/>
      </c>
      <c r="K1133" s="23">
        <f>(I1133*$K$3)/12</f>
        <v/>
      </c>
      <c r="L1133" s="23">
        <f>(I1133*$L$3)/12</f>
        <v/>
      </c>
      <c r="M1133" s="29">
        <f>(I1133*$M$3)/12</f>
        <v/>
      </c>
      <c r="N1133" s="23">
        <f>(I1133*$N$3)/12</f>
        <v/>
      </c>
      <c r="O1133" s="23">
        <f>(I1133*$O$3)/12</f>
        <v/>
      </c>
      <c r="P1133" s="23">
        <f>(I1133*$P$3)/12</f>
        <v/>
      </c>
    </row>
    <row r="1134">
      <c r="G1134" s="28">
        <f>G1132*G1133</f>
        <v/>
      </c>
      <c r="H1134" s="6" t="n"/>
      <c r="I1134" s="60">
        <f>H1133+$I$4</f>
        <v/>
      </c>
      <c r="J1134" s="23">
        <f>(I1134*$J$3)/12</f>
        <v/>
      </c>
      <c r="K1134" s="23">
        <f>(I1134*$K$3)/12</f>
        <v/>
      </c>
      <c r="L1134" s="23">
        <f>(I1134*$L$3)/12</f>
        <v/>
      </c>
      <c r="M1134" s="29">
        <f>(I1134*$M$3)/12</f>
        <v/>
      </c>
      <c r="N1134" s="23">
        <f>(I1134*$N$3)/12</f>
        <v/>
      </c>
      <c r="O1134" s="23">
        <f>(I1134*$O$3)/12</f>
        <v/>
      </c>
      <c r="P1134" s="23">
        <f>(I1134*$P$3)/12</f>
        <v/>
      </c>
    </row>
    <row r="1135">
      <c r="G1135" s="7">
        <f>G1134*0.3025</f>
        <v/>
      </c>
      <c r="H1135" s="6" t="n"/>
      <c r="I1135" s="60">
        <f>H1133+$I$5</f>
        <v/>
      </c>
      <c r="J1135" s="23">
        <f>(I1135*$J$3)/12</f>
        <v/>
      </c>
      <c r="K1135" s="23">
        <f>(I1135*$K$3)/12</f>
        <v/>
      </c>
      <c r="L1135" s="23">
        <f>(I1135*$L$3)/12</f>
        <v/>
      </c>
      <c r="M1135" s="29">
        <f>(I1135*$M$3)/12</f>
        <v/>
      </c>
      <c r="N1135" s="23">
        <f>(I1135*$N$3)/12</f>
        <v/>
      </c>
      <c r="O1135" s="23">
        <f>(I1135*$O$3)/12</f>
        <v/>
      </c>
      <c r="P1135" s="23">
        <f>(I1135*$P$3)/12</f>
        <v/>
      </c>
    </row>
    <row r="1136">
      <c r="G1136" s="6">
        <f>SUBSTITUTE(D1136,"㎡","")</f>
        <v/>
      </c>
      <c r="H1136" s="8" t="n"/>
      <c r="I1136" s="61">
        <f>H1133+$I$6</f>
        <v/>
      </c>
      <c r="J1136" s="23">
        <f>(I1136*$J$3)/12</f>
        <v/>
      </c>
      <c r="K1136" s="23">
        <f>(I1136*$K$3)/12</f>
        <v/>
      </c>
      <c r="L1136" s="23">
        <f>(I1136*$L$3)/12</f>
        <v/>
      </c>
      <c r="M1136" s="29">
        <f>(I1136*$M$3)/12</f>
        <v/>
      </c>
      <c r="N1136" s="23">
        <f>(I1136*$N$3)/12</f>
        <v/>
      </c>
      <c r="O1136" s="23">
        <f>(I1136*$O$3)/12</f>
        <v/>
      </c>
      <c r="P1136" s="23">
        <f>(I1136*$P$3)/12</f>
        <v/>
      </c>
    </row>
    <row r="1137">
      <c r="G1137" s="22">
        <f>SUBSTITUTE(D1137,"㎡","")</f>
        <v/>
      </c>
      <c r="H1137" s="22">
        <f>SUBSTITUTE(B1138,"万円","")</f>
        <v/>
      </c>
      <c r="I1137" s="59">
        <f>H1138+$I$2</f>
        <v/>
      </c>
      <c r="J1137" s="26">
        <f>(I1137*$J$3)/12</f>
        <v/>
      </c>
      <c r="K1137" s="26">
        <f>(I1137*$K$3)/12</f>
        <v/>
      </c>
      <c r="L1137" s="26">
        <f>(I1137*$L$3)/12</f>
        <v/>
      </c>
      <c r="M1137" s="26">
        <f>(I1137*$M$3)/12</f>
        <v/>
      </c>
      <c r="N1137" s="26">
        <f>(I1137*$N$3)/12</f>
        <v/>
      </c>
      <c r="O1137" s="26">
        <f>(I1137*$O$3)/12</f>
        <v/>
      </c>
      <c r="P1137" s="26">
        <f>(I1137*$P$3)/12</f>
        <v/>
      </c>
    </row>
    <row r="1138">
      <c r="G1138" s="6">
        <f>SUBSTITUTE(B1140,"%","")</f>
        <v/>
      </c>
      <c r="H1138" s="7">
        <f>H1137/G1140</f>
        <v/>
      </c>
      <c r="I1138" s="60">
        <f>H1138+$I$3</f>
        <v/>
      </c>
      <c r="J1138" s="23">
        <f>(I1138*$J$3)/12</f>
        <v/>
      </c>
      <c r="K1138" s="23">
        <f>(I1138*$K$3)/12</f>
        <v/>
      </c>
      <c r="L1138" s="23">
        <f>(I1138*$L$3)/12</f>
        <v/>
      </c>
      <c r="M1138" s="29">
        <f>(I1138*$M$3)/12</f>
        <v/>
      </c>
      <c r="N1138" s="23">
        <f>(I1138*$N$3)/12</f>
        <v/>
      </c>
      <c r="O1138" s="23">
        <f>(I1138*$O$3)/12</f>
        <v/>
      </c>
      <c r="P1138" s="23">
        <f>(I1138*$P$3)/12</f>
        <v/>
      </c>
    </row>
    <row r="1139">
      <c r="G1139" s="28">
        <f>G1137*G1138</f>
        <v/>
      </c>
      <c r="H1139" s="6" t="n"/>
      <c r="I1139" s="60">
        <f>H1138+$I$4</f>
        <v/>
      </c>
      <c r="J1139" s="23">
        <f>(I1139*$J$3)/12</f>
        <v/>
      </c>
      <c r="K1139" s="23">
        <f>(I1139*$K$3)/12</f>
        <v/>
      </c>
      <c r="L1139" s="23">
        <f>(I1139*$L$3)/12</f>
        <v/>
      </c>
      <c r="M1139" s="29">
        <f>(I1139*$M$3)/12</f>
        <v/>
      </c>
      <c r="N1139" s="23">
        <f>(I1139*$N$3)/12</f>
        <v/>
      </c>
      <c r="O1139" s="23">
        <f>(I1139*$O$3)/12</f>
        <v/>
      </c>
      <c r="P1139" s="23">
        <f>(I1139*$P$3)/12</f>
        <v/>
      </c>
    </row>
    <row r="1140">
      <c r="G1140" s="7">
        <f>G1139*0.3025</f>
        <v/>
      </c>
      <c r="H1140" s="6" t="n"/>
      <c r="I1140" s="60">
        <f>H1138+$I$5</f>
        <v/>
      </c>
      <c r="J1140" s="23">
        <f>(I1140*$J$3)/12</f>
        <v/>
      </c>
      <c r="K1140" s="23">
        <f>(I1140*$K$3)/12</f>
        <v/>
      </c>
      <c r="L1140" s="23">
        <f>(I1140*$L$3)/12</f>
        <v/>
      </c>
      <c r="M1140" s="29">
        <f>(I1140*$M$3)/12</f>
        <v/>
      </c>
      <c r="N1140" s="23">
        <f>(I1140*$N$3)/12</f>
        <v/>
      </c>
      <c r="O1140" s="23">
        <f>(I1140*$O$3)/12</f>
        <v/>
      </c>
      <c r="P1140" s="23">
        <f>(I1140*$P$3)/12</f>
        <v/>
      </c>
    </row>
    <row r="1141">
      <c r="G1141" s="6">
        <f>SUBSTITUTE(D1141,"㎡","")</f>
        <v/>
      </c>
      <c r="H1141" s="8" t="n"/>
      <c r="I1141" s="61">
        <f>H1138+$I$6</f>
        <v/>
      </c>
      <c r="J1141" s="23">
        <f>(I1141*$J$3)/12</f>
        <v/>
      </c>
      <c r="K1141" s="23">
        <f>(I1141*$K$3)/12</f>
        <v/>
      </c>
      <c r="L1141" s="23">
        <f>(I1141*$L$3)/12</f>
        <v/>
      </c>
      <c r="M1141" s="29">
        <f>(I1141*$M$3)/12</f>
        <v/>
      </c>
      <c r="N1141" s="23">
        <f>(I1141*$N$3)/12</f>
        <v/>
      </c>
      <c r="O1141" s="23">
        <f>(I1141*$O$3)/12</f>
        <v/>
      </c>
      <c r="P1141" s="23">
        <f>(I1141*$P$3)/12</f>
        <v/>
      </c>
    </row>
    <row r="1142">
      <c r="G1142" s="22">
        <f>SUBSTITUTE(D1142,"㎡","")</f>
        <v/>
      </c>
      <c r="H1142" s="22">
        <f>SUBSTITUTE(B1143,"万円","")</f>
        <v/>
      </c>
      <c r="I1142" s="59">
        <f>H1143+$I$2</f>
        <v/>
      </c>
      <c r="J1142" s="26">
        <f>(I1142*$J$3)/12</f>
        <v/>
      </c>
      <c r="K1142" s="26">
        <f>(I1142*$K$3)/12</f>
        <v/>
      </c>
      <c r="L1142" s="26">
        <f>(I1142*$L$3)/12</f>
        <v/>
      </c>
      <c r="M1142" s="26">
        <f>(I1142*$M$3)/12</f>
        <v/>
      </c>
      <c r="N1142" s="26">
        <f>(I1142*$N$3)/12</f>
        <v/>
      </c>
      <c r="O1142" s="26">
        <f>(I1142*$O$3)/12</f>
        <v/>
      </c>
      <c r="P1142" s="26">
        <f>(I1142*$P$3)/12</f>
        <v/>
      </c>
    </row>
    <row r="1143">
      <c r="G1143" s="6">
        <f>SUBSTITUTE(B1145,"%","")</f>
        <v/>
      </c>
      <c r="H1143" s="7">
        <f>H1142/G1145</f>
        <v/>
      </c>
      <c r="I1143" s="60">
        <f>H1143+$I$3</f>
        <v/>
      </c>
      <c r="J1143" s="23">
        <f>(I1143*$J$3)/12</f>
        <v/>
      </c>
      <c r="K1143" s="23">
        <f>(I1143*$K$3)/12</f>
        <v/>
      </c>
      <c r="L1143" s="23">
        <f>(I1143*$L$3)/12</f>
        <v/>
      </c>
      <c r="M1143" s="29">
        <f>(I1143*$M$3)/12</f>
        <v/>
      </c>
      <c r="N1143" s="23">
        <f>(I1143*$N$3)/12</f>
        <v/>
      </c>
      <c r="O1143" s="23">
        <f>(I1143*$O$3)/12</f>
        <v/>
      </c>
      <c r="P1143" s="23">
        <f>(I1143*$P$3)/12</f>
        <v/>
      </c>
    </row>
    <row r="1144">
      <c r="G1144" s="28">
        <f>G1142*G1143</f>
        <v/>
      </c>
      <c r="H1144" s="6" t="n"/>
      <c r="I1144" s="60">
        <f>H1143+$I$4</f>
        <v/>
      </c>
      <c r="J1144" s="23">
        <f>(I1144*$J$3)/12</f>
        <v/>
      </c>
      <c r="K1144" s="23">
        <f>(I1144*$K$3)/12</f>
        <v/>
      </c>
      <c r="L1144" s="23">
        <f>(I1144*$L$3)/12</f>
        <v/>
      </c>
      <c r="M1144" s="29">
        <f>(I1144*$M$3)/12</f>
        <v/>
      </c>
      <c r="N1144" s="23">
        <f>(I1144*$N$3)/12</f>
        <v/>
      </c>
      <c r="O1144" s="23">
        <f>(I1144*$O$3)/12</f>
        <v/>
      </c>
      <c r="P1144" s="23">
        <f>(I1144*$P$3)/12</f>
        <v/>
      </c>
    </row>
    <row r="1145">
      <c r="G1145" s="7">
        <f>G1144*0.3025</f>
        <v/>
      </c>
      <c r="H1145" s="6" t="n"/>
      <c r="I1145" s="60">
        <f>H1143+$I$5</f>
        <v/>
      </c>
      <c r="J1145" s="23">
        <f>(I1145*$J$3)/12</f>
        <v/>
      </c>
      <c r="K1145" s="23">
        <f>(I1145*$K$3)/12</f>
        <v/>
      </c>
      <c r="L1145" s="23">
        <f>(I1145*$L$3)/12</f>
        <v/>
      </c>
      <c r="M1145" s="29">
        <f>(I1145*$M$3)/12</f>
        <v/>
      </c>
      <c r="N1145" s="23">
        <f>(I1145*$N$3)/12</f>
        <v/>
      </c>
      <c r="O1145" s="23">
        <f>(I1145*$O$3)/12</f>
        <v/>
      </c>
      <c r="P1145" s="23">
        <f>(I1145*$P$3)/12</f>
        <v/>
      </c>
    </row>
    <row r="1146">
      <c r="G1146" s="6">
        <f>SUBSTITUTE(D1146,"㎡","")</f>
        <v/>
      </c>
      <c r="H1146" s="8" t="n"/>
      <c r="I1146" s="61">
        <f>H1143+$I$6</f>
        <v/>
      </c>
      <c r="J1146" s="23">
        <f>(I1146*$J$3)/12</f>
        <v/>
      </c>
      <c r="K1146" s="23">
        <f>(I1146*$K$3)/12</f>
        <v/>
      </c>
      <c r="L1146" s="23">
        <f>(I1146*$L$3)/12</f>
        <v/>
      </c>
      <c r="M1146" s="29">
        <f>(I1146*$M$3)/12</f>
        <v/>
      </c>
      <c r="N1146" s="23">
        <f>(I1146*$N$3)/12</f>
        <v/>
      </c>
      <c r="O1146" s="23">
        <f>(I1146*$O$3)/12</f>
        <v/>
      </c>
      <c r="P1146" s="23">
        <f>(I1146*$P$3)/12</f>
        <v/>
      </c>
    </row>
    <row r="1147">
      <c r="G1147" s="22">
        <f>SUBSTITUTE(D1147,"㎡","")</f>
        <v/>
      </c>
      <c r="H1147" s="22">
        <f>SUBSTITUTE(B1148,"万円","")</f>
        <v/>
      </c>
      <c r="I1147" s="59">
        <f>H1148+$I$2</f>
        <v/>
      </c>
      <c r="J1147" s="26">
        <f>(I1147*$J$3)/12</f>
        <v/>
      </c>
      <c r="K1147" s="26">
        <f>(I1147*$K$3)/12</f>
        <v/>
      </c>
      <c r="L1147" s="26">
        <f>(I1147*$L$3)/12</f>
        <v/>
      </c>
      <c r="M1147" s="26">
        <f>(I1147*$M$3)/12</f>
        <v/>
      </c>
      <c r="N1147" s="26">
        <f>(I1147*$N$3)/12</f>
        <v/>
      </c>
      <c r="O1147" s="26">
        <f>(I1147*$O$3)/12</f>
        <v/>
      </c>
      <c r="P1147" s="26">
        <f>(I1147*$P$3)/12</f>
        <v/>
      </c>
    </row>
    <row r="1148">
      <c r="G1148" s="6">
        <f>SUBSTITUTE(B1150,"%","")</f>
        <v/>
      </c>
      <c r="H1148" s="7">
        <f>H1147/G1150</f>
        <v/>
      </c>
      <c r="I1148" s="60">
        <f>H1148+$I$3</f>
        <v/>
      </c>
      <c r="J1148" s="23">
        <f>(I1148*$J$3)/12</f>
        <v/>
      </c>
      <c r="K1148" s="23">
        <f>(I1148*$K$3)/12</f>
        <v/>
      </c>
      <c r="L1148" s="23">
        <f>(I1148*$L$3)/12</f>
        <v/>
      </c>
      <c r="M1148" s="29">
        <f>(I1148*$M$3)/12</f>
        <v/>
      </c>
      <c r="N1148" s="23">
        <f>(I1148*$N$3)/12</f>
        <v/>
      </c>
      <c r="O1148" s="23">
        <f>(I1148*$O$3)/12</f>
        <v/>
      </c>
      <c r="P1148" s="23">
        <f>(I1148*$P$3)/12</f>
        <v/>
      </c>
    </row>
    <row r="1149">
      <c r="G1149" s="28">
        <f>G1147*G1148</f>
        <v/>
      </c>
      <c r="H1149" s="6" t="n"/>
      <c r="I1149" s="60">
        <f>H1148+$I$4</f>
        <v/>
      </c>
      <c r="J1149" s="23">
        <f>(I1149*$J$3)/12</f>
        <v/>
      </c>
      <c r="K1149" s="23">
        <f>(I1149*$K$3)/12</f>
        <v/>
      </c>
      <c r="L1149" s="23">
        <f>(I1149*$L$3)/12</f>
        <v/>
      </c>
      <c r="M1149" s="29">
        <f>(I1149*$M$3)/12</f>
        <v/>
      </c>
      <c r="N1149" s="23">
        <f>(I1149*$N$3)/12</f>
        <v/>
      </c>
      <c r="O1149" s="23">
        <f>(I1149*$O$3)/12</f>
        <v/>
      </c>
      <c r="P1149" s="23">
        <f>(I1149*$P$3)/12</f>
        <v/>
      </c>
    </row>
    <row r="1150">
      <c r="G1150" s="7">
        <f>G1149*0.3025</f>
        <v/>
      </c>
      <c r="H1150" s="6" t="n"/>
      <c r="I1150" s="60">
        <f>H1148+$I$5</f>
        <v/>
      </c>
      <c r="J1150" s="23">
        <f>(I1150*$J$3)/12</f>
        <v/>
      </c>
      <c r="K1150" s="23">
        <f>(I1150*$K$3)/12</f>
        <v/>
      </c>
      <c r="L1150" s="23">
        <f>(I1150*$L$3)/12</f>
        <v/>
      </c>
      <c r="M1150" s="29">
        <f>(I1150*$M$3)/12</f>
        <v/>
      </c>
      <c r="N1150" s="23">
        <f>(I1150*$N$3)/12</f>
        <v/>
      </c>
      <c r="O1150" s="23">
        <f>(I1150*$O$3)/12</f>
        <v/>
      </c>
      <c r="P1150" s="23">
        <f>(I1150*$P$3)/12</f>
        <v/>
      </c>
    </row>
    <row r="1151">
      <c r="G1151" s="6">
        <f>SUBSTITUTE(D1151,"㎡","")</f>
        <v/>
      </c>
      <c r="H1151" s="8" t="n"/>
      <c r="I1151" s="61">
        <f>H1148+$I$6</f>
        <v/>
      </c>
      <c r="J1151" s="23">
        <f>(I1151*$J$3)/12</f>
        <v/>
      </c>
      <c r="K1151" s="23">
        <f>(I1151*$K$3)/12</f>
        <v/>
      </c>
      <c r="L1151" s="23">
        <f>(I1151*$L$3)/12</f>
        <v/>
      </c>
      <c r="M1151" s="29">
        <f>(I1151*$M$3)/12</f>
        <v/>
      </c>
      <c r="N1151" s="23">
        <f>(I1151*$N$3)/12</f>
        <v/>
      </c>
      <c r="O1151" s="23">
        <f>(I1151*$O$3)/12</f>
        <v/>
      </c>
      <c r="P1151" s="23">
        <f>(I1151*$P$3)/12</f>
        <v/>
      </c>
    </row>
    <row r="1152">
      <c r="G1152" s="22">
        <f>SUBSTITUTE(D1152,"㎡","")</f>
        <v/>
      </c>
      <c r="H1152" s="22">
        <f>SUBSTITUTE(B1153,"万円","")</f>
        <v/>
      </c>
      <c r="I1152" s="59">
        <f>H1153+$I$2</f>
        <v/>
      </c>
      <c r="J1152" s="26">
        <f>(I1152*$J$3)/12</f>
        <v/>
      </c>
      <c r="K1152" s="26">
        <f>(I1152*$K$3)/12</f>
        <v/>
      </c>
      <c r="L1152" s="26">
        <f>(I1152*$L$3)/12</f>
        <v/>
      </c>
      <c r="M1152" s="26">
        <f>(I1152*$M$3)/12</f>
        <v/>
      </c>
      <c r="N1152" s="26">
        <f>(I1152*$N$3)/12</f>
        <v/>
      </c>
      <c r="O1152" s="26">
        <f>(I1152*$O$3)/12</f>
        <v/>
      </c>
      <c r="P1152" s="26">
        <f>(I1152*$P$3)/12</f>
        <v/>
      </c>
    </row>
    <row r="1153">
      <c r="G1153" s="6">
        <f>SUBSTITUTE(B1155,"%","")</f>
        <v/>
      </c>
      <c r="H1153" s="7">
        <f>H1152/G1155</f>
        <v/>
      </c>
      <c r="I1153" s="60">
        <f>H1153+$I$3</f>
        <v/>
      </c>
      <c r="J1153" s="23">
        <f>(I1153*$J$3)/12</f>
        <v/>
      </c>
      <c r="K1153" s="23">
        <f>(I1153*$K$3)/12</f>
        <v/>
      </c>
      <c r="L1153" s="23">
        <f>(I1153*$L$3)/12</f>
        <v/>
      </c>
      <c r="M1153" s="29">
        <f>(I1153*$M$3)/12</f>
        <v/>
      </c>
      <c r="N1153" s="23">
        <f>(I1153*$N$3)/12</f>
        <v/>
      </c>
      <c r="O1153" s="23">
        <f>(I1153*$O$3)/12</f>
        <v/>
      </c>
      <c r="P1153" s="23">
        <f>(I1153*$P$3)/12</f>
        <v/>
      </c>
    </row>
    <row r="1154">
      <c r="G1154" s="28">
        <f>G1152*G1153</f>
        <v/>
      </c>
      <c r="H1154" s="6" t="n"/>
      <c r="I1154" s="60">
        <f>H1153+$I$4</f>
        <v/>
      </c>
      <c r="J1154" s="23">
        <f>(I1154*$J$3)/12</f>
        <v/>
      </c>
      <c r="K1154" s="23">
        <f>(I1154*$K$3)/12</f>
        <v/>
      </c>
      <c r="L1154" s="23">
        <f>(I1154*$L$3)/12</f>
        <v/>
      </c>
      <c r="M1154" s="29">
        <f>(I1154*$M$3)/12</f>
        <v/>
      </c>
      <c r="N1154" s="23">
        <f>(I1154*$N$3)/12</f>
        <v/>
      </c>
      <c r="O1154" s="23">
        <f>(I1154*$O$3)/12</f>
        <v/>
      </c>
      <c r="P1154" s="23">
        <f>(I1154*$P$3)/12</f>
        <v/>
      </c>
    </row>
    <row r="1155">
      <c r="G1155" s="7">
        <f>G1154*0.3025</f>
        <v/>
      </c>
      <c r="H1155" s="6" t="n"/>
      <c r="I1155" s="60">
        <f>H1153+$I$5</f>
        <v/>
      </c>
      <c r="J1155" s="23">
        <f>(I1155*$J$3)/12</f>
        <v/>
      </c>
      <c r="K1155" s="23">
        <f>(I1155*$K$3)/12</f>
        <v/>
      </c>
      <c r="L1155" s="23">
        <f>(I1155*$L$3)/12</f>
        <v/>
      </c>
      <c r="M1155" s="29">
        <f>(I1155*$M$3)/12</f>
        <v/>
      </c>
      <c r="N1155" s="23">
        <f>(I1155*$N$3)/12</f>
        <v/>
      </c>
      <c r="O1155" s="23">
        <f>(I1155*$O$3)/12</f>
        <v/>
      </c>
      <c r="P1155" s="23">
        <f>(I1155*$P$3)/12</f>
        <v/>
      </c>
    </row>
    <row r="1156">
      <c r="G1156" s="6">
        <f>SUBSTITUTE(D1156,"㎡","")</f>
        <v/>
      </c>
      <c r="H1156" s="8" t="n"/>
      <c r="I1156" s="61">
        <f>H1153+$I$6</f>
        <v/>
      </c>
      <c r="J1156" s="23">
        <f>(I1156*$J$3)/12</f>
        <v/>
      </c>
      <c r="K1156" s="23">
        <f>(I1156*$K$3)/12</f>
        <v/>
      </c>
      <c r="L1156" s="23">
        <f>(I1156*$L$3)/12</f>
        <v/>
      </c>
      <c r="M1156" s="29">
        <f>(I1156*$M$3)/12</f>
        <v/>
      </c>
      <c r="N1156" s="23">
        <f>(I1156*$N$3)/12</f>
        <v/>
      </c>
      <c r="O1156" s="23">
        <f>(I1156*$O$3)/12</f>
        <v/>
      </c>
      <c r="P1156" s="23">
        <f>(I1156*$P$3)/12</f>
        <v/>
      </c>
    </row>
    <row r="1157">
      <c r="G1157" s="22">
        <f>SUBSTITUTE(D1157,"㎡","")</f>
        <v/>
      </c>
      <c r="H1157" s="22">
        <f>SUBSTITUTE(B1158,"万円","")</f>
        <v/>
      </c>
      <c r="I1157" s="59">
        <f>H1158+$I$2</f>
        <v/>
      </c>
      <c r="J1157" s="26">
        <f>(I1157*$J$3)/12</f>
        <v/>
      </c>
      <c r="K1157" s="26">
        <f>(I1157*$K$3)/12</f>
        <v/>
      </c>
      <c r="L1157" s="26">
        <f>(I1157*$L$3)/12</f>
        <v/>
      </c>
      <c r="M1157" s="26">
        <f>(I1157*$M$3)/12</f>
        <v/>
      </c>
      <c r="N1157" s="26">
        <f>(I1157*$N$3)/12</f>
        <v/>
      </c>
      <c r="O1157" s="26">
        <f>(I1157*$O$3)/12</f>
        <v/>
      </c>
      <c r="P1157" s="26">
        <f>(I1157*$P$3)/12</f>
        <v/>
      </c>
    </row>
    <row r="1158">
      <c r="G1158" s="6">
        <f>SUBSTITUTE(B1160,"%","")</f>
        <v/>
      </c>
      <c r="H1158" s="7">
        <f>H1157/G1160</f>
        <v/>
      </c>
      <c r="I1158" s="60">
        <f>H1158+$I$3</f>
        <v/>
      </c>
      <c r="J1158" s="23">
        <f>(I1158*$J$3)/12</f>
        <v/>
      </c>
      <c r="K1158" s="23">
        <f>(I1158*$K$3)/12</f>
        <v/>
      </c>
      <c r="L1158" s="23">
        <f>(I1158*$L$3)/12</f>
        <v/>
      </c>
      <c r="M1158" s="29">
        <f>(I1158*$M$3)/12</f>
        <v/>
      </c>
      <c r="N1158" s="23">
        <f>(I1158*$N$3)/12</f>
        <v/>
      </c>
      <c r="O1158" s="23">
        <f>(I1158*$O$3)/12</f>
        <v/>
      </c>
      <c r="P1158" s="23">
        <f>(I1158*$P$3)/12</f>
        <v/>
      </c>
    </row>
    <row r="1159">
      <c r="G1159" s="28">
        <f>G1157*G1158</f>
        <v/>
      </c>
      <c r="H1159" s="6" t="n"/>
      <c r="I1159" s="60">
        <f>H1158+$I$4</f>
        <v/>
      </c>
      <c r="J1159" s="23">
        <f>(I1159*$J$3)/12</f>
        <v/>
      </c>
      <c r="K1159" s="23">
        <f>(I1159*$K$3)/12</f>
        <v/>
      </c>
      <c r="L1159" s="23">
        <f>(I1159*$L$3)/12</f>
        <v/>
      </c>
      <c r="M1159" s="29">
        <f>(I1159*$M$3)/12</f>
        <v/>
      </c>
      <c r="N1159" s="23">
        <f>(I1159*$N$3)/12</f>
        <v/>
      </c>
      <c r="O1159" s="23">
        <f>(I1159*$O$3)/12</f>
        <v/>
      </c>
      <c r="P1159" s="23">
        <f>(I1159*$P$3)/12</f>
        <v/>
      </c>
    </row>
    <row r="1160">
      <c r="G1160" s="7">
        <f>G1159*0.3025</f>
        <v/>
      </c>
      <c r="H1160" s="6" t="n"/>
      <c r="I1160" s="60">
        <f>H1158+$I$5</f>
        <v/>
      </c>
      <c r="J1160" s="23">
        <f>(I1160*$J$3)/12</f>
        <v/>
      </c>
      <c r="K1160" s="23">
        <f>(I1160*$K$3)/12</f>
        <v/>
      </c>
      <c r="L1160" s="23">
        <f>(I1160*$L$3)/12</f>
        <v/>
      </c>
      <c r="M1160" s="29">
        <f>(I1160*$M$3)/12</f>
        <v/>
      </c>
      <c r="N1160" s="23">
        <f>(I1160*$N$3)/12</f>
        <v/>
      </c>
      <c r="O1160" s="23">
        <f>(I1160*$O$3)/12</f>
        <v/>
      </c>
      <c r="P1160" s="23">
        <f>(I1160*$P$3)/12</f>
        <v/>
      </c>
    </row>
    <row r="1161">
      <c r="G1161" s="6">
        <f>SUBSTITUTE(D1161,"㎡","")</f>
        <v/>
      </c>
      <c r="H1161" s="8" t="n"/>
      <c r="I1161" s="61">
        <f>H1158+$I$6</f>
        <v/>
      </c>
      <c r="J1161" s="23">
        <f>(I1161*$J$3)/12</f>
        <v/>
      </c>
      <c r="K1161" s="23">
        <f>(I1161*$K$3)/12</f>
        <v/>
      </c>
      <c r="L1161" s="23">
        <f>(I1161*$L$3)/12</f>
        <v/>
      </c>
      <c r="M1161" s="29">
        <f>(I1161*$M$3)/12</f>
        <v/>
      </c>
      <c r="N1161" s="23">
        <f>(I1161*$N$3)/12</f>
        <v/>
      </c>
      <c r="O1161" s="23">
        <f>(I1161*$O$3)/12</f>
        <v/>
      </c>
      <c r="P1161" s="23">
        <f>(I1161*$P$3)/12</f>
        <v/>
      </c>
    </row>
    <row r="1162">
      <c r="G1162" s="22">
        <f>SUBSTITUTE(D1162,"㎡","")</f>
        <v/>
      </c>
      <c r="H1162" s="22">
        <f>SUBSTITUTE(B1163,"万円","")</f>
        <v/>
      </c>
      <c r="I1162" s="59">
        <f>H1163+$I$2</f>
        <v/>
      </c>
      <c r="J1162" s="26">
        <f>(I1162*$J$3)/12</f>
        <v/>
      </c>
      <c r="K1162" s="26">
        <f>(I1162*$K$3)/12</f>
        <v/>
      </c>
      <c r="L1162" s="26">
        <f>(I1162*$L$3)/12</f>
        <v/>
      </c>
      <c r="M1162" s="26">
        <f>(I1162*$M$3)/12</f>
        <v/>
      </c>
      <c r="N1162" s="26">
        <f>(I1162*$N$3)/12</f>
        <v/>
      </c>
      <c r="O1162" s="26">
        <f>(I1162*$O$3)/12</f>
        <v/>
      </c>
      <c r="P1162" s="26">
        <f>(I1162*$P$3)/12</f>
        <v/>
      </c>
    </row>
    <row r="1163">
      <c r="G1163" s="6">
        <f>SUBSTITUTE(B1165,"%","")</f>
        <v/>
      </c>
      <c r="H1163" s="7">
        <f>H1162/G1165</f>
        <v/>
      </c>
      <c r="I1163" s="60">
        <f>H1163+$I$3</f>
        <v/>
      </c>
      <c r="J1163" s="23">
        <f>(I1163*$J$3)/12</f>
        <v/>
      </c>
      <c r="K1163" s="23">
        <f>(I1163*$K$3)/12</f>
        <v/>
      </c>
      <c r="L1163" s="23">
        <f>(I1163*$L$3)/12</f>
        <v/>
      </c>
      <c r="M1163" s="29">
        <f>(I1163*$M$3)/12</f>
        <v/>
      </c>
      <c r="N1163" s="23">
        <f>(I1163*$N$3)/12</f>
        <v/>
      </c>
      <c r="O1163" s="23">
        <f>(I1163*$O$3)/12</f>
        <v/>
      </c>
      <c r="P1163" s="23">
        <f>(I1163*$P$3)/12</f>
        <v/>
      </c>
    </row>
    <row r="1164">
      <c r="G1164" s="28">
        <f>G1162*G1163</f>
        <v/>
      </c>
      <c r="H1164" s="6" t="n"/>
      <c r="I1164" s="60">
        <f>H1163+$I$4</f>
        <v/>
      </c>
      <c r="J1164" s="23">
        <f>(I1164*$J$3)/12</f>
        <v/>
      </c>
      <c r="K1164" s="23">
        <f>(I1164*$K$3)/12</f>
        <v/>
      </c>
      <c r="L1164" s="23">
        <f>(I1164*$L$3)/12</f>
        <v/>
      </c>
      <c r="M1164" s="29">
        <f>(I1164*$M$3)/12</f>
        <v/>
      </c>
      <c r="N1164" s="23">
        <f>(I1164*$N$3)/12</f>
        <v/>
      </c>
      <c r="O1164" s="23">
        <f>(I1164*$O$3)/12</f>
        <v/>
      </c>
      <c r="P1164" s="23">
        <f>(I1164*$P$3)/12</f>
        <v/>
      </c>
    </row>
    <row r="1165">
      <c r="G1165" s="7">
        <f>G1164*0.3025</f>
        <v/>
      </c>
      <c r="H1165" s="6" t="n"/>
      <c r="I1165" s="60">
        <f>H1163+$I$5</f>
        <v/>
      </c>
      <c r="J1165" s="23">
        <f>(I1165*$J$3)/12</f>
        <v/>
      </c>
      <c r="K1165" s="23">
        <f>(I1165*$K$3)/12</f>
        <v/>
      </c>
      <c r="L1165" s="23">
        <f>(I1165*$L$3)/12</f>
        <v/>
      </c>
      <c r="M1165" s="29">
        <f>(I1165*$M$3)/12</f>
        <v/>
      </c>
      <c r="N1165" s="23">
        <f>(I1165*$N$3)/12</f>
        <v/>
      </c>
      <c r="O1165" s="23">
        <f>(I1165*$O$3)/12</f>
        <v/>
      </c>
      <c r="P1165" s="23">
        <f>(I1165*$P$3)/12</f>
        <v/>
      </c>
    </row>
    <row r="1166">
      <c r="G1166" s="6">
        <f>SUBSTITUTE(D1166,"㎡","")</f>
        <v/>
      </c>
      <c r="H1166" s="8" t="n"/>
      <c r="I1166" s="61">
        <f>H1163+$I$6</f>
        <v/>
      </c>
      <c r="J1166" s="23">
        <f>(I1166*$J$3)/12</f>
        <v/>
      </c>
      <c r="K1166" s="23">
        <f>(I1166*$K$3)/12</f>
        <v/>
      </c>
      <c r="L1166" s="23">
        <f>(I1166*$L$3)/12</f>
        <v/>
      </c>
      <c r="M1166" s="29">
        <f>(I1166*$M$3)/12</f>
        <v/>
      </c>
      <c r="N1166" s="23">
        <f>(I1166*$N$3)/12</f>
        <v/>
      </c>
      <c r="O1166" s="23">
        <f>(I1166*$O$3)/12</f>
        <v/>
      </c>
      <c r="P1166" s="23">
        <f>(I1166*$P$3)/12</f>
        <v/>
      </c>
    </row>
    <row r="1167">
      <c r="G1167" s="22">
        <f>SUBSTITUTE(D1167,"㎡","")</f>
        <v/>
      </c>
      <c r="H1167" s="22">
        <f>SUBSTITUTE(B1168,"万円","")</f>
        <v/>
      </c>
      <c r="I1167" s="59">
        <f>H1168+$I$2</f>
        <v/>
      </c>
      <c r="J1167" s="26">
        <f>(I1167*$J$3)/12</f>
        <v/>
      </c>
      <c r="K1167" s="26">
        <f>(I1167*$K$3)/12</f>
        <v/>
      </c>
      <c r="L1167" s="26">
        <f>(I1167*$L$3)/12</f>
        <v/>
      </c>
      <c r="M1167" s="26">
        <f>(I1167*$M$3)/12</f>
        <v/>
      </c>
      <c r="N1167" s="26">
        <f>(I1167*$N$3)/12</f>
        <v/>
      </c>
      <c r="O1167" s="26">
        <f>(I1167*$O$3)/12</f>
        <v/>
      </c>
      <c r="P1167" s="26">
        <f>(I1167*$P$3)/12</f>
        <v/>
      </c>
    </row>
    <row r="1168">
      <c r="G1168" s="6">
        <f>SUBSTITUTE(B1170,"%","")</f>
        <v/>
      </c>
      <c r="H1168" s="7">
        <f>H1167/G1170</f>
        <v/>
      </c>
      <c r="I1168" s="60">
        <f>H1168+$I$3</f>
        <v/>
      </c>
      <c r="J1168" s="23">
        <f>(I1168*$J$3)/12</f>
        <v/>
      </c>
      <c r="K1168" s="23">
        <f>(I1168*$K$3)/12</f>
        <v/>
      </c>
      <c r="L1168" s="23">
        <f>(I1168*$L$3)/12</f>
        <v/>
      </c>
      <c r="M1168" s="29">
        <f>(I1168*$M$3)/12</f>
        <v/>
      </c>
      <c r="N1168" s="23">
        <f>(I1168*$N$3)/12</f>
        <v/>
      </c>
      <c r="O1168" s="23">
        <f>(I1168*$O$3)/12</f>
        <v/>
      </c>
      <c r="P1168" s="23">
        <f>(I1168*$P$3)/12</f>
        <v/>
      </c>
    </row>
    <row r="1169">
      <c r="G1169" s="28">
        <f>G1167*G1168</f>
        <v/>
      </c>
      <c r="H1169" s="6" t="n"/>
      <c r="I1169" s="60">
        <f>H1168+$I$4</f>
        <v/>
      </c>
      <c r="J1169" s="23">
        <f>(I1169*$J$3)/12</f>
        <v/>
      </c>
      <c r="K1169" s="23">
        <f>(I1169*$K$3)/12</f>
        <v/>
      </c>
      <c r="L1169" s="23">
        <f>(I1169*$L$3)/12</f>
        <v/>
      </c>
      <c r="M1169" s="29">
        <f>(I1169*$M$3)/12</f>
        <v/>
      </c>
      <c r="N1169" s="23">
        <f>(I1169*$N$3)/12</f>
        <v/>
      </c>
      <c r="O1169" s="23">
        <f>(I1169*$O$3)/12</f>
        <v/>
      </c>
      <c r="P1169" s="23">
        <f>(I1169*$P$3)/12</f>
        <v/>
      </c>
    </row>
    <row r="1170">
      <c r="G1170" s="7">
        <f>G1169*0.3025</f>
        <v/>
      </c>
      <c r="H1170" s="6" t="n"/>
      <c r="I1170" s="60">
        <f>H1168+$I$5</f>
        <v/>
      </c>
      <c r="J1170" s="23">
        <f>(I1170*$J$3)/12</f>
        <v/>
      </c>
      <c r="K1170" s="23">
        <f>(I1170*$K$3)/12</f>
        <v/>
      </c>
      <c r="L1170" s="23">
        <f>(I1170*$L$3)/12</f>
        <v/>
      </c>
      <c r="M1170" s="29">
        <f>(I1170*$M$3)/12</f>
        <v/>
      </c>
      <c r="N1170" s="23">
        <f>(I1170*$N$3)/12</f>
        <v/>
      </c>
      <c r="O1170" s="23">
        <f>(I1170*$O$3)/12</f>
        <v/>
      </c>
      <c r="P1170" s="23">
        <f>(I1170*$P$3)/12</f>
        <v/>
      </c>
    </row>
    <row r="1171">
      <c r="G1171" s="6">
        <f>SUBSTITUTE(D1171,"㎡","")</f>
        <v/>
      </c>
      <c r="H1171" s="8" t="n"/>
      <c r="I1171" s="61">
        <f>H1168+$I$6</f>
        <v/>
      </c>
      <c r="J1171" s="23">
        <f>(I1171*$J$3)/12</f>
        <v/>
      </c>
      <c r="K1171" s="23">
        <f>(I1171*$K$3)/12</f>
        <v/>
      </c>
      <c r="L1171" s="23">
        <f>(I1171*$L$3)/12</f>
        <v/>
      </c>
      <c r="M1171" s="29">
        <f>(I1171*$M$3)/12</f>
        <v/>
      </c>
      <c r="N1171" s="23">
        <f>(I1171*$N$3)/12</f>
        <v/>
      </c>
      <c r="O1171" s="23">
        <f>(I1171*$O$3)/12</f>
        <v/>
      </c>
      <c r="P1171" s="23">
        <f>(I1171*$P$3)/12</f>
        <v/>
      </c>
    </row>
    <row r="1172">
      <c r="G1172" s="22">
        <f>SUBSTITUTE(D1172,"㎡","")</f>
        <v/>
      </c>
      <c r="H1172" s="22">
        <f>SUBSTITUTE(B1173,"万円","")</f>
        <v/>
      </c>
      <c r="I1172" s="59">
        <f>H1173+$I$2</f>
        <v/>
      </c>
      <c r="J1172" s="26">
        <f>(I1172*$J$3)/12</f>
        <v/>
      </c>
      <c r="K1172" s="26">
        <f>(I1172*$K$3)/12</f>
        <v/>
      </c>
      <c r="L1172" s="26">
        <f>(I1172*$L$3)/12</f>
        <v/>
      </c>
      <c r="M1172" s="26">
        <f>(I1172*$M$3)/12</f>
        <v/>
      </c>
      <c r="N1172" s="26">
        <f>(I1172*$N$3)/12</f>
        <v/>
      </c>
      <c r="O1172" s="26">
        <f>(I1172*$O$3)/12</f>
        <v/>
      </c>
      <c r="P1172" s="26">
        <f>(I1172*$P$3)/12</f>
        <v/>
      </c>
    </row>
    <row r="1173">
      <c r="G1173" s="6">
        <f>SUBSTITUTE(B1175,"%","")</f>
        <v/>
      </c>
      <c r="H1173" s="7">
        <f>H1172/G1175</f>
        <v/>
      </c>
      <c r="I1173" s="60">
        <f>H1173+$I$3</f>
        <v/>
      </c>
      <c r="J1173" s="23">
        <f>(I1173*$J$3)/12</f>
        <v/>
      </c>
      <c r="K1173" s="23">
        <f>(I1173*$K$3)/12</f>
        <v/>
      </c>
      <c r="L1173" s="23">
        <f>(I1173*$L$3)/12</f>
        <v/>
      </c>
      <c r="M1173" s="29">
        <f>(I1173*$M$3)/12</f>
        <v/>
      </c>
      <c r="N1173" s="23">
        <f>(I1173*$N$3)/12</f>
        <v/>
      </c>
      <c r="O1173" s="23">
        <f>(I1173*$O$3)/12</f>
        <v/>
      </c>
      <c r="P1173" s="23">
        <f>(I1173*$P$3)/12</f>
        <v/>
      </c>
    </row>
    <row r="1174">
      <c r="G1174" s="28">
        <f>G1172*G1173</f>
        <v/>
      </c>
      <c r="H1174" s="6" t="n"/>
      <c r="I1174" s="60">
        <f>H1173+$I$4</f>
        <v/>
      </c>
      <c r="J1174" s="23">
        <f>(I1174*$J$3)/12</f>
        <v/>
      </c>
      <c r="K1174" s="23">
        <f>(I1174*$K$3)/12</f>
        <v/>
      </c>
      <c r="L1174" s="23">
        <f>(I1174*$L$3)/12</f>
        <v/>
      </c>
      <c r="M1174" s="29">
        <f>(I1174*$M$3)/12</f>
        <v/>
      </c>
      <c r="N1174" s="23">
        <f>(I1174*$N$3)/12</f>
        <v/>
      </c>
      <c r="O1174" s="23">
        <f>(I1174*$O$3)/12</f>
        <v/>
      </c>
      <c r="P1174" s="23">
        <f>(I1174*$P$3)/12</f>
        <v/>
      </c>
    </row>
    <row r="1175">
      <c r="G1175" s="7">
        <f>G1174*0.3025</f>
        <v/>
      </c>
      <c r="H1175" s="6" t="n"/>
      <c r="I1175" s="60">
        <f>H1173+$I$5</f>
        <v/>
      </c>
      <c r="J1175" s="23">
        <f>(I1175*$J$3)/12</f>
        <v/>
      </c>
      <c r="K1175" s="23">
        <f>(I1175*$K$3)/12</f>
        <v/>
      </c>
      <c r="L1175" s="23">
        <f>(I1175*$L$3)/12</f>
        <v/>
      </c>
      <c r="M1175" s="29">
        <f>(I1175*$M$3)/12</f>
        <v/>
      </c>
      <c r="N1175" s="23">
        <f>(I1175*$N$3)/12</f>
        <v/>
      </c>
      <c r="O1175" s="23">
        <f>(I1175*$O$3)/12</f>
        <v/>
      </c>
      <c r="P1175" s="23">
        <f>(I1175*$P$3)/12</f>
        <v/>
      </c>
    </row>
    <row r="1176">
      <c r="G1176" s="6">
        <f>SUBSTITUTE(D1176,"㎡","")</f>
        <v/>
      </c>
      <c r="H1176" s="8" t="n"/>
      <c r="I1176" s="61">
        <f>H1173+$I$6</f>
        <v/>
      </c>
      <c r="J1176" s="23">
        <f>(I1176*$J$3)/12</f>
        <v/>
      </c>
      <c r="K1176" s="23">
        <f>(I1176*$K$3)/12</f>
        <v/>
      </c>
      <c r="L1176" s="23">
        <f>(I1176*$L$3)/12</f>
        <v/>
      </c>
      <c r="M1176" s="29">
        <f>(I1176*$M$3)/12</f>
        <v/>
      </c>
      <c r="N1176" s="23">
        <f>(I1176*$N$3)/12</f>
        <v/>
      </c>
      <c r="O1176" s="23">
        <f>(I1176*$O$3)/12</f>
        <v/>
      </c>
      <c r="P1176" s="23">
        <f>(I1176*$P$3)/12</f>
        <v/>
      </c>
    </row>
    <row r="1177">
      <c r="G1177" s="22">
        <f>SUBSTITUTE(D1177,"㎡","")</f>
        <v/>
      </c>
      <c r="H1177" s="22">
        <f>SUBSTITUTE(B1178,"万円","")</f>
        <v/>
      </c>
      <c r="I1177" s="59">
        <f>H1178+$I$2</f>
        <v/>
      </c>
      <c r="J1177" s="26">
        <f>(I1177*$J$3)/12</f>
        <v/>
      </c>
      <c r="K1177" s="26">
        <f>(I1177*$K$3)/12</f>
        <v/>
      </c>
      <c r="L1177" s="26">
        <f>(I1177*$L$3)/12</f>
        <v/>
      </c>
      <c r="M1177" s="26">
        <f>(I1177*$M$3)/12</f>
        <v/>
      </c>
      <c r="N1177" s="26">
        <f>(I1177*$N$3)/12</f>
        <v/>
      </c>
      <c r="O1177" s="26">
        <f>(I1177*$O$3)/12</f>
        <v/>
      </c>
      <c r="P1177" s="26">
        <f>(I1177*$P$3)/12</f>
        <v/>
      </c>
    </row>
    <row r="1178">
      <c r="G1178" s="6">
        <f>SUBSTITUTE(B1180,"%","")</f>
        <v/>
      </c>
      <c r="H1178" s="7">
        <f>H1177/G1180</f>
        <v/>
      </c>
      <c r="I1178" s="60">
        <f>H1178+$I$3</f>
        <v/>
      </c>
      <c r="J1178" s="23">
        <f>(I1178*$J$3)/12</f>
        <v/>
      </c>
      <c r="K1178" s="23">
        <f>(I1178*$K$3)/12</f>
        <v/>
      </c>
      <c r="L1178" s="23">
        <f>(I1178*$L$3)/12</f>
        <v/>
      </c>
      <c r="M1178" s="29">
        <f>(I1178*$M$3)/12</f>
        <v/>
      </c>
      <c r="N1178" s="23">
        <f>(I1178*$N$3)/12</f>
        <v/>
      </c>
      <c r="O1178" s="23">
        <f>(I1178*$O$3)/12</f>
        <v/>
      </c>
      <c r="P1178" s="23">
        <f>(I1178*$P$3)/12</f>
        <v/>
      </c>
    </row>
    <row r="1179">
      <c r="G1179" s="28">
        <f>G1177*G1178</f>
        <v/>
      </c>
      <c r="H1179" s="6" t="n"/>
      <c r="I1179" s="60">
        <f>H1178+$I$4</f>
        <v/>
      </c>
      <c r="J1179" s="23">
        <f>(I1179*$J$3)/12</f>
        <v/>
      </c>
      <c r="K1179" s="23">
        <f>(I1179*$K$3)/12</f>
        <v/>
      </c>
      <c r="L1179" s="23">
        <f>(I1179*$L$3)/12</f>
        <v/>
      </c>
      <c r="M1179" s="29">
        <f>(I1179*$M$3)/12</f>
        <v/>
      </c>
      <c r="N1179" s="23">
        <f>(I1179*$N$3)/12</f>
        <v/>
      </c>
      <c r="O1179" s="23">
        <f>(I1179*$O$3)/12</f>
        <v/>
      </c>
      <c r="P1179" s="23">
        <f>(I1179*$P$3)/12</f>
        <v/>
      </c>
    </row>
    <row r="1180">
      <c r="G1180" s="7">
        <f>G1179*0.3025</f>
        <v/>
      </c>
      <c r="H1180" s="6" t="n"/>
      <c r="I1180" s="60">
        <f>H1178+$I$5</f>
        <v/>
      </c>
      <c r="J1180" s="23">
        <f>(I1180*$J$3)/12</f>
        <v/>
      </c>
      <c r="K1180" s="23">
        <f>(I1180*$K$3)/12</f>
        <v/>
      </c>
      <c r="L1180" s="23">
        <f>(I1180*$L$3)/12</f>
        <v/>
      </c>
      <c r="M1180" s="29">
        <f>(I1180*$M$3)/12</f>
        <v/>
      </c>
      <c r="N1180" s="23">
        <f>(I1180*$N$3)/12</f>
        <v/>
      </c>
      <c r="O1180" s="23">
        <f>(I1180*$O$3)/12</f>
        <v/>
      </c>
      <c r="P1180" s="23">
        <f>(I1180*$P$3)/12</f>
        <v/>
      </c>
    </row>
    <row r="1181">
      <c r="G1181" s="6">
        <f>SUBSTITUTE(D1181,"㎡","")</f>
        <v/>
      </c>
      <c r="H1181" s="8" t="n"/>
      <c r="I1181" s="61">
        <f>H1178+$I$6</f>
        <v/>
      </c>
      <c r="J1181" s="23">
        <f>(I1181*$J$3)/12</f>
        <v/>
      </c>
      <c r="K1181" s="23">
        <f>(I1181*$K$3)/12</f>
        <v/>
      </c>
      <c r="L1181" s="23">
        <f>(I1181*$L$3)/12</f>
        <v/>
      </c>
      <c r="M1181" s="29">
        <f>(I1181*$M$3)/12</f>
        <v/>
      </c>
      <c r="N1181" s="23">
        <f>(I1181*$N$3)/12</f>
        <v/>
      </c>
      <c r="O1181" s="23">
        <f>(I1181*$O$3)/12</f>
        <v/>
      </c>
      <c r="P1181" s="23">
        <f>(I1181*$P$3)/12</f>
        <v/>
      </c>
    </row>
    <row r="1182">
      <c r="G1182" s="22">
        <f>SUBSTITUTE(D1182,"㎡","")</f>
        <v/>
      </c>
      <c r="H1182" s="22">
        <f>SUBSTITUTE(B1183,"万円","")</f>
        <v/>
      </c>
      <c r="I1182" s="59">
        <f>H1183+$I$2</f>
        <v/>
      </c>
      <c r="J1182" s="26">
        <f>(I1182*$J$3)/12</f>
        <v/>
      </c>
      <c r="K1182" s="26">
        <f>(I1182*$K$3)/12</f>
        <v/>
      </c>
      <c r="L1182" s="26">
        <f>(I1182*$L$3)/12</f>
        <v/>
      </c>
      <c r="M1182" s="26">
        <f>(I1182*$M$3)/12</f>
        <v/>
      </c>
      <c r="N1182" s="26">
        <f>(I1182*$N$3)/12</f>
        <v/>
      </c>
      <c r="O1182" s="26">
        <f>(I1182*$O$3)/12</f>
        <v/>
      </c>
      <c r="P1182" s="26">
        <f>(I1182*$P$3)/12</f>
        <v/>
      </c>
    </row>
    <row r="1183">
      <c r="G1183" s="6">
        <f>SUBSTITUTE(B1185,"%","")</f>
        <v/>
      </c>
      <c r="H1183" s="7">
        <f>H1182/G1185</f>
        <v/>
      </c>
      <c r="I1183" s="60">
        <f>H1183+$I$3</f>
        <v/>
      </c>
      <c r="J1183" s="23">
        <f>(I1183*$J$3)/12</f>
        <v/>
      </c>
      <c r="K1183" s="23">
        <f>(I1183*$K$3)/12</f>
        <v/>
      </c>
      <c r="L1183" s="23">
        <f>(I1183*$L$3)/12</f>
        <v/>
      </c>
      <c r="M1183" s="29">
        <f>(I1183*$M$3)/12</f>
        <v/>
      </c>
      <c r="N1183" s="23">
        <f>(I1183*$N$3)/12</f>
        <v/>
      </c>
      <c r="O1183" s="23">
        <f>(I1183*$O$3)/12</f>
        <v/>
      </c>
      <c r="P1183" s="23">
        <f>(I1183*$P$3)/12</f>
        <v/>
      </c>
    </row>
    <row r="1184">
      <c r="G1184" s="28">
        <f>G1182*G1183</f>
        <v/>
      </c>
      <c r="H1184" s="6" t="n"/>
      <c r="I1184" s="60">
        <f>H1183+$I$4</f>
        <v/>
      </c>
      <c r="J1184" s="23">
        <f>(I1184*$J$3)/12</f>
        <v/>
      </c>
      <c r="K1184" s="23">
        <f>(I1184*$K$3)/12</f>
        <v/>
      </c>
      <c r="L1184" s="23">
        <f>(I1184*$L$3)/12</f>
        <v/>
      </c>
      <c r="M1184" s="29">
        <f>(I1184*$M$3)/12</f>
        <v/>
      </c>
      <c r="N1184" s="23">
        <f>(I1184*$N$3)/12</f>
        <v/>
      </c>
      <c r="O1184" s="23">
        <f>(I1184*$O$3)/12</f>
        <v/>
      </c>
      <c r="P1184" s="23">
        <f>(I1184*$P$3)/12</f>
        <v/>
      </c>
    </row>
    <row r="1185">
      <c r="G1185" s="7">
        <f>G1184*0.3025</f>
        <v/>
      </c>
      <c r="H1185" s="6" t="n"/>
      <c r="I1185" s="60">
        <f>H1183+$I$5</f>
        <v/>
      </c>
      <c r="J1185" s="23">
        <f>(I1185*$J$3)/12</f>
        <v/>
      </c>
      <c r="K1185" s="23">
        <f>(I1185*$K$3)/12</f>
        <v/>
      </c>
      <c r="L1185" s="23">
        <f>(I1185*$L$3)/12</f>
        <v/>
      </c>
      <c r="M1185" s="29">
        <f>(I1185*$M$3)/12</f>
        <v/>
      </c>
      <c r="N1185" s="23">
        <f>(I1185*$N$3)/12</f>
        <v/>
      </c>
      <c r="O1185" s="23">
        <f>(I1185*$O$3)/12</f>
        <v/>
      </c>
      <c r="P1185" s="23">
        <f>(I1185*$P$3)/12</f>
        <v/>
      </c>
    </row>
    <row r="1186">
      <c r="G1186" s="6">
        <f>SUBSTITUTE(D1186,"㎡","")</f>
        <v/>
      </c>
      <c r="H1186" s="8" t="n"/>
      <c r="I1186" s="61">
        <f>H1183+$I$6</f>
        <v/>
      </c>
      <c r="J1186" s="23">
        <f>(I1186*$J$3)/12</f>
        <v/>
      </c>
      <c r="K1186" s="23">
        <f>(I1186*$K$3)/12</f>
        <v/>
      </c>
      <c r="L1186" s="23">
        <f>(I1186*$L$3)/12</f>
        <v/>
      </c>
      <c r="M1186" s="29">
        <f>(I1186*$M$3)/12</f>
        <v/>
      </c>
      <c r="N1186" s="23">
        <f>(I1186*$N$3)/12</f>
        <v/>
      </c>
      <c r="O1186" s="23">
        <f>(I1186*$O$3)/12</f>
        <v/>
      </c>
      <c r="P1186" s="23">
        <f>(I1186*$P$3)/12</f>
        <v/>
      </c>
    </row>
    <row r="1187">
      <c r="G1187" s="22">
        <f>SUBSTITUTE(D1187,"㎡","")</f>
        <v/>
      </c>
      <c r="H1187" s="22">
        <f>SUBSTITUTE(B1188,"万円","")</f>
        <v/>
      </c>
      <c r="I1187" s="59">
        <f>H1188+$I$2</f>
        <v/>
      </c>
      <c r="J1187" s="26">
        <f>(I1187*$J$3)/12</f>
        <v/>
      </c>
      <c r="K1187" s="26">
        <f>(I1187*$K$3)/12</f>
        <v/>
      </c>
      <c r="L1187" s="26">
        <f>(I1187*$L$3)/12</f>
        <v/>
      </c>
      <c r="M1187" s="26">
        <f>(I1187*$M$3)/12</f>
        <v/>
      </c>
      <c r="N1187" s="26">
        <f>(I1187*$N$3)/12</f>
        <v/>
      </c>
      <c r="O1187" s="26">
        <f>(I1187*$O$3)/12</f>
        <v/>
      </c>
      <c r="P1187" s="26">
        <f>(I1187*$P$3)/12</f>
        <v/>
      </c>
    </row>
    <row r="1188">
      <c r="G1188" s="6">
        <f>SUBSTITUTE(B1190,"%","")</f>
        <v/>
      </c>
      <c r="H1188" s="7">
        <f>H1187/G1190</f>
        <v/>
      </c>
      <c r="I1188" s="60">
        <f>H1188+$I$3</f>
        <v/>
      </c>
      <c r="J1188" s="23">
        <f>(I1188*$J$3)/12</f>
        <v/>
      </c>
      <c r="K1188" s="23">
        <f>(I1188*$K$3)/12</f>
        <v/>
      </c>
      <c r="L1188" s="23">
        <f>(I1188*$L$3)/12</f>
        <v/>
      </c>
      <c r="M1188" s="29">
        <f>(I1188*$M$3)/12</f>
        <v/>
      </c>
      <c r="N1188" s="23">
        <f>(I1188*$N$3)/12</f>
        <v/>
      </c>
      <c r="O1188" s="23">
        <f>(I1188*$O$3)/12</f>
        <v/>
      </c>
      <c r="P1188" s="23">
        <f>(I1188*$P$3)/12</f>
        <v/>
      </c>
    </row>
    <row r="1189">
      <c r="G1189" s="28">
        <f>G1187*G1188</f>
        <v/>
      </c>
      <c r="H1189" s="6" t="n"/>
      <c r="I1189" s="60">
        <f>H1188+$I$4</f>
        <v/>
      </c>
      <c r="J1189" s="23">
        <f>(I1189*$J$3)/12</f>
        <v/>
      </c>
      <c r="K1189" s="23">
        <f>(I1189*$K$3)/12</f>
        <v/>
      </c>
      <c r="L1189" s="23">
        <f>(I1189*$L$3)/12</f>
        <v/>
      </c>
      <c r="M1189" s="29">
        <f>(I1189*$M$3)/12</f>
        <v/>
      </c>
      <c r="N1189" s="23">
        <f>(I1189*$N$3)/12</f>
        <v/>
      </c>
      <c r="O1189" s="23">
        <f>(I1189*$O$3)/12</f>
        <v/>
      </c>
      <c r="P1189" s="23">
        <f>(I1189*$P$3)/12</f>
        <v/>
      </c>
    </row>
    <row r="1190">
      <c r="G1190" s="7">
        <f>G1189*0.3025</f>
        <v/>
      </c>
      <c r="H1190" s="6" t="n"/>
      <c r="I1190" s="60">
        <f>H1188+$I$5</f>
        <v/>
      </c>
      <c r="J1190" s="23">
        <f>(I1190*$J$3)/12</f>
        <v/>
      </c>
      <c r="K1190" s="23">
        <f>(I1190*$K$3)/12</f>
        <v/>
      </c>
      <c r="L1190" s="23">
        <f>(I1190*$L$3)/12</f>
        <v/>
      </c>
      <c r="M1190" s="29">
        <f>(I1190*$M$3)/12</f>
        <v/>
      </c>
      <c r="N1190" s="23">
        <f>(I1190*$N$3)/12</f>
        <v/>
      </c>
      <c r="O1190" s="23">
        <f>(I1190*$O$3)/12</f>
        <v/>
      </c>
      <c r="P1190" s="23">
        <f>(I1190*$P$3)/12</f>
        <v/>
      </c>
    </row>
    <row r="1191">
      <c r="G1191" s="6">
        <f>SUBSTITUTE(D1191,"㎡","")</f>
        <v/>
      </c>
      <c r="H1191" s="8" t="n"/>
      <c r="I1191" s="61">
        <f>H1188+$I$6</f>
        <v/>
      </c>
      <c r="J1191" s="23">
        <f>(I1191*$J$3)/12</f>
        <v/>
      </c>
      <c r="K1191" s="23">
        <f>(I1191*$K$3)/12</f>
        <v/>
      </c>
      <c r="L1191" s="23">
        <f>(I1191*$L$3)/12</f>
        <v/>
      </c>
      <c r="M1191" s="29">
        <f>(I1191*$M$3)/12</f>
        <v/>
      </c>
      <c r="N1191" s="23">
        <f>(I1191*$N$3)/12</f>
        <v/>
      </c>
      <c r="O1191" s="23">
        <f>(I1191*$O$3)/12</f>
        <v/>
      </c>
      <c r="P1191" s="23">
        <f>(I1191*$P$3)/12</f>
        <v/>
      </c>
    </row>
    <row r="1192">
      <c r="G1192" s="22">
        <f>SUBSTITUTE(D1192,"㎡","")</f>
        <v/>
      </c>
      <c r="H1192" s="22">
        <f>SUBSTITUTE(B1193,"万円","")</f>
        <v/>
      </c>
      <c r="I1192" s="59">
        <f>H1193+$I$2</f>
        <v/>
      </c>
      <c r="J1192" s="26">
        <f>(I1192*$J$3)/12</f>
        <v/>
      </c>
      <c r="K1192" s="26">
        <f>(I1192*$K$3)/12</f>
        <v/>
      </c>
      <c r="L1192" s="26">
        <f>(I1192*$L$3)/12</f>
        <v/>
      </c>
      <c r="M1192" s="26">
        <f>(I1192*$M$3)/12</f>
        <v/>
      </c>
      <c r="N1192" s="26">
        <f>(I1192*$N$3)/12</f>
        <v/>
      </c>
      <c r="O1192" s="26">
        <f>(I1192*$O$3)/12</f>
        <v/>
      </c>
      <c r="P1192" s="26">
        <f>(I1192*$P$3)/12</f>
        <v/>
      </c>
    </row>
    <row r="1193">
      <c r="G1193" s="6">
        <f>SUBSTITUTE(B1195,"%","")</f>
        <v/>
      </c>
      <c r="H1193" s="7">
        <f>H1192/G1195</f>
        <v/>
      </c>
      <c r="I1193" s="60">
        <f>H1193+$I$3</f>
        <v/>
      </c>
      <c r="J1193" s="23">
        <f>(I1193*$J$3)/12</f>
        <v/>
      </c>
      <c r="K1193" s="23">
        <f>(I1193*$K$3)/12</f>
        <v/>
      </c>
      <c r="L1193" s="23">
        <f>(I1193*$L$3)/12</f>
        <v/>
      </c>
      <c r="M1193" s="29">
        <f>(I1193*$M$3)/12</f>
        <v/>
      </c>
      <c r="N1193" s="23">
        <f>(I1193*$N$3)/12</f>
        <v/>
      </c>
      <c r="O1193" s="23">
        <f>(I1193*$O$3)/12</f>
        <v/>
      </c>
      <c r="P1193" s="23">
        <f>(I1193*$P$3)/12</f>
        <v/>
      </c>
    </row>
    <row r="1194">
      <c r="G1194" s="28">
        <f>G1192*G1193</f>
        <v/>
      </c>
      <c r="H1194" s="6" t="n"/>
      <c r="I1194" s="60">
        <f>H1193+$I$4</f>
        <v/>
      </c>
      <c r="J1194" s="23">
        <f>(I1194*$J$3)/12</f>
        <v/>
      </c>
      <c r="K1194" s="23">
        <f>(I1194*$K$3)/12</f>
        <v/>
      </c>
      <c r="L1194" s="23">
        <f>(I1194*$L$3)/12</f>
        <v/>
      </c>
      <c r="M1194" s="29">
        <f>(I1194*$M$3)/12</f>
        <v/>
      </c>
      <c r="N1194" s="23">
        <f>(I1194*$N$3)/12</f>
        <v/>
      </c>
      <c r="O1194" s="23">
        <f>(I1194*$O$3)/12</f>
        <v/>
      </c>
      <c r="P1194" s="23">
        <f>(I1194*$P$3)/12</f>
        <v/>
      </c>
    </row>
    <row r="1195">
      <c r="G1195" s="7">
        <f>G1194*0.3025</f>
        <v/>
      </c>
      <c r="H1195" s="6" t="n"/>
      <c r="I1195" s="60">
        <f>H1193+$I$5</f>
        <v/>
      </c>
      <c r="J1195" s="23">
        <f>(I1195*$J$3)/12</f>
        <v/>
      </c>
      <c r="K1195" s="23">
        <f>(I1195*$K$3)/12</f>
        <v/>
      </c>
      <c r="L1195" s="23">
        <f>(I1195*$L$3)/12</f>
        <v/>
      </c>
      <c r="M1195" s="29">
        <f>(I1195*$M$3)/12</f>
        <v/>
      </c>
      <c r="N1195" s="23">
        <f>(I1195*$N$3)/12</f>
        <v/>
      </c>
      <c r="O1195" s="23">
        <f>(I1195*$O$3)/12</f>
        <v/>
      </c>
      <c r="P1195" s="23">
        <f>(I1195*$P$3)/12</f>
        <v/>
      </c>
    </row>
    <row r="1196">
      <c r="G1196" s="6">
        <f>SUBSTITUTE(D1196,"㎡","")</f>
        <v/>
      </c>
      <c r="H1196" s="8" t="n"/>
      <c r="I1196" s="61">
        <f>H1193+$I$6</f>
        <v/>
      </c>
      <c r="J1196" s="23">
        <f>(I1196*$J$3)/12</f>
        <v/>
      </c>
      <c r="K1196" s="23">
        <f>(I1196*$K$3)/12</f>
        <v/>
      </c>
      <c r="L1196" s="23">
        <f>(I1196*$L$3)/12</f>
        <v/>
      </c>
      <c r="M1196" s="29">
        <f>(I1196*$M$3)/12</f>
        <v/>
      </c>
      <c r="N1196" s="23">
        <f>(I1196*$N$3)/12</f>
        <v/>
      </c>
      <c r="O1196" s="23">
        <f>(I1196*$O$3)/12</f>
        <v/>
      </c>
      <c r="P1196" s="23">
        <f>(I1196*$P$3)/12</f>
        <v/>
      </c>
    </row>
    <row r="1197">
      <c r="G1197" s="22">
        <f>SUBSTITUTE(D1197,"㎡","")</f>
        <v/>
      </c>
      <c r="H1197" s="22">
        <f>SUBSTITUTE(B1198,"万円","")</f>
        <v/>
      </c>
      <c r="I1197" s="59">
        <f>H1198+$I$2</f>
        <v/>
      </c>
      <c r="J1197" s="26">
        <f>(I1197*$J$3)/12</f>
        <v/>
      </c>
      <c r="K1197" s="26">
        <f>(I1197*$K$3)/12</f>
        <v/>
      </c>
      <c r="L1197" s="26">
        <f>(I1197*$L$3)/12</f>
        <v/>
      </c>
      <c r="M1197" s="26">
        <f>(I1197*$M$3)/12</f>
        <v/>
      </c>
      <c r="N1197" s="26">
        <f>(I1197*$N$3)/12</f>
        <v/>
      </c>
      <c r="O1197" s="26">
        <f>(I1197*$O$3)/12</f>
        <v/>
      </c>
      <c r="P1197" s="26">
        <f>(I1197*$P$3)/12</f>
        <v/>
      </c>
    </row>
    <row r="1198">
      <c r="G1198" s="6">
        <f>SUBSTITUTE(B1200,"%","")</f>
        <v/>
      </c>
      <c r="H1198" s="7">
        <f>H1197/G1200</f>
        <v/>
      </c>
      <c r="I1198" s="60">
        <f>H1198+$I$3</f>
        <v/>
      </c>
      <c r="J1198" s="23">
        <f>(I1198*$J$3)/12</f>
        <v/>
      </c>
      <c r="K1198" s="23">
        <f>(I1198*$K$3)/12</f>
        <v/>
      </c>
      <c r="L1198" s="23">
        <f>(I1198*$L$3)/12</f>
        <v/>
      </c>
      <c r="M1198" s="29">
        <f>(I1198*$M$3)/12</f>
        <v/>
      </c>
      <c r="N1198" s="23">
        <f>(I1198*$N$3)/12</f>
        <v/>
      </c>
      <c r="O1198" s="23">
        <f>(I1198*$O$3)/12</f>
        <v/>
      </c>
      <c r="P1198" s="23">
        <f>(I1198*$P$3)/12</f>
        <v/>
      </c>
    </row>
    <row r="1199">
      <c r="G1199" s="28">
        <f>G1197*G1198</f>
        <v/>
      </c>
      <c r="H1199" s="6" t="n"/>
      <c r="I1199" s="60">
        <f>H1198+$I$4</f>
        <v/>
      </c>
      <c r="J1199" s="23">
        <f>(I1199*$J$3)/12</f>
        <v/>
      </c>
      <c r="K1199" s="23">
        <f>(I1199*$K$3)/12</f>
        <v/>
      </c>
      <c r="L1199" s="23">
        <f>(I1199*$L$3)/12</f>
        <v/>
      </c>
      <c r="M1199" s="29">
        <f>(I1199*$M$3)/12</f>
        <v/>
      </c>
      <c r="N1199" s="23">
        <f>(I1199*$N$3)/12</f>
        <v/>
      </c>
      <c r="O1199" s="23">
        <f>(I1199*$O$3)/12</f>
        <v/>
      </c>
      <c r="P1199" s="23">
        <f>(I1199*$P$3)/12</f>
        <v/>
      </c>
    </row>
    <row r="1200">
      <c r="G1200" s="7">
        <f>G1199*0.3025</f>
        <v/>
      </c>
      <c r="H1200" s="6" t="n"/>
      <c r="I1200" s="60">
        <f>H1198+$I$5</f>
        <v/>
      </c>
      <c r="J1200" s="23">
        <f>(I1200*$J$3)/12</f>
        <v/>
      </c>
      <c r="K1200" s="23">
        <f>(I1200*$K$3)/12</f>
        <v/>
      </c>
      <c r="L1200" s="23">
        <f>(I1200*$L$3)/12</f>
        <v/>
      </c>
      <c r="M1200" s="29">
        <f>(I1200*$M$3)/12</f>
        <v/>
      </c>
      <c r="N1200" s="23">
        <f>(I1200*$N$3)/12</f>
        <v/>
      </c>
      <c r="O1200" s="23">
        <f>(I1200*$O$3)/12</f>
        <v/>
      </c>
      <c r="P1200" s="23">
        <f>(I1200*$P$3)/12</f>
        <v/>
      </c>
    </row>
    <row r="1201">
      <c r="G1201" s="6">
        <f>SUBSTITUTE(D1201,"㎡","")</f>
        <v/>
      </c>
      <c r="H1201" s="8" t="n"/>
      <c r="I1201" s="61">
        <f>H1198+$I$6</f>
        <v/>
      </c>
      <c r="J1201" s="23">
        <f>(I1201*$J$3)/12</f>
        <v/>
      </c>
      <c r="K1201" s="23">
        <f>(I1201*$K$3)/12</f>
        <v/>
      </c>
      <c r="L1201" s="23">
        <f>(I1201*$L$3)/12</f>
        <v/>
      </c>
      <c r="M1201" s="29">
        <f>(I1201*$M$3)/12</f>
        <v/>
      </c>
      <c r="N1201" s="23">
        <f>(I1201*$N$3)/12</f>
        <v/>
      </c>
      <c r="O1201" s="23">
        <f>(I1201*$O$3)/12</f>
        <v/>
      </c>
      <c r="P1201" s="23">
        <f>(I1201*$P$3)/12</f>
        <v/>
      </c>
    </row>
    <row r="1202">
      <c r="G1202" s="22">
        <f>SUBSTITUTE(D1202,"㎡","")</f>
        <v/>
      </c>
      <c r="H1202" s="22">
        <f>SUBSTITUTE(B1203,"万円","")</f>
        <v/>
      </c>
      <c r="I1202" s="59">
        <f>H1203+$I$2</f>
        <v/>
      </c>
      <c r="J1202" s="26">
        <f>(I1202*$J$3)/12</f>
        <v/>
      </c>
      <c r="K1202" s="26">
        <f>(I1202*$K$3)/12</f>
        <v/>
      </c>
      <c r="L1202" s="26">
        <f>(I1202*$L$3)/12</f>
        <v/>
      </c>
      <c r="M1202" s="26">
        <f>(I1202*$M$3)/12</f>
        <v/>
      </c>
      <c r="N1202" s="26">
        <f>(I1202*$N$3)/12</f>
        <v/>
      </c>
      <c r="O1202" s="26">
        <f>(I1202*$O$3)/12</f>
        <v/>
      </c>
      <c r="P1202" s="26">
        <f>(I1202*$P$3)/12</f>
        <v/>
      </c>
    </row>
    <row r="1203">
      <c r="G1203" s="6">
        <f>SUBSTITUTE(B1205,"%","")</f>
        <v/>
      </c>
      <c r="H1203" s="7">
        <f>H1202/G1205</f>
        <v/>
      </c>
      <c r="I1203" s="60">
        <f>H1203+$I$3</f>
        <v/>
      </c>
      <c r="J1203" s="23">
        <f>(I1203*$J$3)/12</f>
        <v/>
      </c>
      <c r="K1203" s="23">
        <f>(I1203*$K$3)/12</f>
        <v/>
      </c>
      <c r="L1203" s="23">
        <f>(I1203*$L$3)/12</f>
        <v/>
      </c>
      <c r="M1203" s="29">
        <f>(I1203*$M$3)/12</f>
        <v/>
      </c>
      <c r="N1203" s="23">
        <f>(I1203*$N$3)/12</f>
        <v/>
      </c>
      <c r="O1203" s="23">
        <f>(I1203*$O$3)/12</f>
        <v/>
      </c>
      <c r="P1203" s="23">
        <f>(I1203*$P$3)/12</f>
        <v/>
      </c>
    </row>
    <row r="1204">
      <c r="G1204" s="28">
        <f>G1202*G1203</f>
        <v/>
      </c>
      <c r="H1204" s="6" t="n"/>
      <c r="I1204" s="60">
        <f>H1203+$I$4</f>
        <v/>
      </c>
      <c r="J1204" s="23">
        <f>(I1204*$J$3)/12</f>
        <v/>
      </c>
      <c r="K1204" s="23">
        <f>(I1204*$K$3)/12</f>
        <v/>
      </c>
      <c r="L1204" s="23">
        <f>(I1204*$L$3)/12</f>
        <v/>
      </c>
      <c r="M1204" s="29">
        <f>(I1204*$M$3)/12</f>
        <v/>
      </c>
      <c r="N1204" s="23">
        <f>(I1204*$N$3)/12</f>
        <v/>
      </c>
      <c r="O1204" s="23">
        <f>(I1204*$O$3)/12</f>
        <v/>
      </c>
      <c r="P1204" s="23">
        <f>(I1204*$P$3)/12</f>
        <v/>
      </c>
    </row>
    <row r="1205">
      <c r="G1205" s="7">
        <f>G1204*0.3025</f>
        <v/>
      </c>
      <c r="H1205" s="6" t="n"/>
      <c r="I1205" s="60">
        <f>H1203+$I$5</f>
        <v/>
      </c>
      <c r="J1205" s="23">
        <f>(I1205*$J$3)/12</f>
        <v/>
      </c>
      <c r="K1205" s="23">
        <f>(I1205*$K$3)/12</f>
        <v/>
      </c>
      <c r="L1205" s="23">
        <f>(I1205*$L$3)/12</f>
        <v/>
      </c>
      <c r="M1205" s="29">
        <f>(I1205*$M$3)/12</f>
        <v/>
      </c>
      <c r="N1205" s="23">
        <f>(I1205*$N$3)/12</f>
        <v/>
      </c>
      <c r="O1205" s="23">
        <f>(I1205*$O$3)/12</f>
        <v/>
      </c>
      <c r="P1205" s="23">
        <f>(I1205*$P$3)/12</f>
        <v/>
      </c>
    </row>
    <row r="1206">
      <c r="G1206" s="6">
        <f>SUBSTITUTE(D1206,"㎡","")</f>
        <v/>
      </c>
      <c r="H1206" s="8" t="n"/>
      <c r="I1206" s="61">
        <f>H1203+$I$6</f>
        <v/>
      </c>
      <c r="J1206" s="23">
        <f>(I1206*$J$3)/12</f>
        <v/>
      </c>
      <c r="K1206" s="23">
        <f>(I1206*$K$3)/12</f>
        <v/>
      </c>
      <c r="L1206" s="23">
        <f>(I1206*$L$3)/12</f>
        <v/>
      </c>
      <c r="M1206" s="29">
        <f>(I1206*$M$3)/12</f>
        <v/>
      </c>
      <c r="N1206" s="23">
        <f>(I1206*$N$3)/12</f>
        <v/>
      </c>
      <c r="O1206" s="23">
        <f>(I1206*$O$3)/12</f>
        <v/>
      </c>
      <c r="P1206" s="23">
        <f>(I1206*$P$3)/12</f>
        <v/>
      </c>
    </row>
    <row r="1207">
      <c r="G1207" s="22">
        <f>SUBSTITUTE(D1207,"㎡","")</f>
        <v/>
      </c>
      <c r="H1207" s="22">
        <f>SUBSTITUTE(B1208,"万円","")</f>
        <v/>
      </c>
      <c r="I1207" s="59">
        <f>H1208+$I$2</f>
        <v/>
      </c>
      <c r="J1207" s="26">
        <f>(I1207*$J$3)/12</f>
        <v/>
      </c>
      <c r="K1207" s="26">
        <f>(I1207*$K$3)/12</f>
        <v/>
      </c>
      <c r="L1207" s="26">
        <f>(I1207*$L$3)/12</f>
        <v/>
      </c>
      <c r="M1207" s="26">
        <f>(I1207*$M$3)/12</f>
        <v/>
      </c>
      <c r="N1207" s="26">
        <f>(I1207*$N$3)/12</f>
        <v/>
      </c>
      <c r="O1207" s="26">
        <f>(I1207*$O$3)/12</f>
        <v/>
      </c>
      <c r="P1207" s="26">
        <f>(I1207*$P$3)/12</f>
        <v/>
      </c>
    </row>
    <row r="1208">
      <c r="G1208" s="6">
        <f>SUBSTITUTE(B1210,"%","")</f>
        <v/>
      </c>
      <c r="H1208" s="7">
        <f>H1207/G1210</f>
        <v/>
      </c>
      <c r="I1208" s="60">
        <f>H1208+$I$3</f>
        <v/>
      </c>
      <c r="J1208" s="23">
        <f>(I1208*$J$3)/12</f>
        <v/>
      </c>
      <c r="K1208" s="23">
        <f>(I1208*$K$3)/12</f>
        <v/>
      </c>
      <c r="L1208" s="23">
        <f>(I1208*$L$3)/12</f>
        <v/>
      </c>
      <c r="M1208" s="29">
        <f>(I1208*$M$3)/12</f>
        <v/>
      </c>
      <c r="N1208" s="23">
        <f>(I1208*$N$3)/12</f>
        <v/>
      </c>
      <c r="O1208" s="23">
        <f>(I1208*$O$3)/12</f>
        <v/>
      </c>
      <c r="P1208" s="23">
        <f>(I1208*$P$3)/12</f>
        <v/>
      </c>
    </row>
    <row r="1209">
      <c r="G1209" s="28">
        <f>G1207*G1208</f>
        <v/>
      </c>
      <c r="H1209" s="6" t="n"/>
      <c r="I1209" s="60">
        <f>H1208+$I$4</f>
        <v/>
      </c>
      <c r="J1209" s="23">
        <f>(I1209*$J$3)/12</f>
        <v/>
      </c>
      <c r="K1209" s="23">
        <f>(I1209*$K$3)/12</f>
        <v/>
      </c>
      <c r="L1209" s="23">
        <f>(I1209*$L$3)/12</f>
        <v/>
      </c>
      <c r="M1209" s="29">
        <f>(I1209*$M$3)/12</f>
        <v/>
      </c>
      <c r="N1209" s="23">
        <f>(I1209*$N$3)/12</f>
        <v/>
      </c>
      <c r="O1209" s="23">
        <f>(I1209*$O$3)/12</f>
        <v/>
      </c>
      <c r="P1209" s="23">
        <f>(I1209*$P$3)/12</f>
        <v/>
      </c>
    </row>
    <row r="1210">
      <c r="G1210" s="7">
        <f>G1209*0.3025</f>
        <v/>
      </c>
      <c r="H1210" s="6" t="n"/>
      <c r="I1210" s="60">
        <f>H1208+$I$5</f>
        <v/>
      </c>
      <c r="J1210" s="23">
        <f>(I1210*$J$3)/12</f>
        <v/>
      </c>
      <c r="K1210" s="23">
        <f>(I1210*$K$3)/12</f>
        <v/>
      </c>
      <c r="L1210" s="23">
        <f>(I1210*$L$3)/12</f>
        <v/>
      </c>
      <c r="M1210" s="29">
        <f>(I1210*$M$3)/12</f>
        <v/>
      </c>
      <c r="N1210" s="23">
        <f>(I1210*$N$3)/12</f>
        <v/>
      </c>
      <c r="O1210" s="23">
        <f>(I1210*$O$3)/12</f>
        <v/>
      </c>
      <c r="P1210" s="23">
        <f>(I1210*$P$3)/12</f>
        <v/>
      </c>
    </row>
    <row r="1211">
      <c r="G1211" s="6">
        <f>SUBSTITUTE(D1211,"㎡","")</f>
        <v/>
      </c>
      <c r="H1211" s="8" t="n"/>
      <c r="I1211" s="61">
        <f>H1208+$I$6</f>
        <v/>
      </c>
      <c r="J1211" s="23">
        <f>(I1211*$J$3)/12</f>
        <v/>
      </c>
      <c r="K1211" s="23">
        <f>(I1211*$K$3)/12</f>
        <v/>
      </c>
      <c r="L1211" s="23">
        <f>(I1211*$L$3)/12</f>
        <v/>
      </c>
      <c r="M1211" s="29">
        <f>(I1211*$M$3)/12</f>
        <v/>
      </c>
      <c r="N1211" s="23">
        <f>(I1211*$N$3)/12</f>
        <v/>
      </c>
      <c r="O1211" s="23">
        <f>(I1211*$O$3)/12</f>
        <v/>
      </c>
      <c r="P1211" s="23">
        <f>(I1211*$P$3)/12</f>
        <v/>
      </c>
    </row>
    <row r="1212">
      <c r="G1212" s="22">
        <f>SUBSTITUTE(D1212,"㎡","")</f>
        <v/>
      </c>
      <c r="H1212" s="22">
        <f>SUBSTITUTE(B1213,"万円","")</f>
        <v/>
      </c>
      <c r="I1212" s="59">
        <f>H1213+$I$2</f>
        <v/>
      </c>
      <c r="J1212" s="26">
        <f>(I1212*$J$3)/12</f>
        <v/>
      </c>
      <c r="K1212" s="26">
        <f>(I1212*$K$3)/12</f>
        <v/>
      </c>
      <c r="L1212" s="26">
        <f>(I1212*$L$3)/12</f>
        <v/>
      </c>
      <c r="M1212" s="26">
        <f>(I1212*$M$3)/12</f>
        <v/>
      </c>
      <c r="N1212" s="26">
        <f>(I1212*$N$3)/12</f>
        <v/>
      </c>
      <c r="O1212" s="26">
        <f>(I1212*$O$3)/12</f>
        <v/>
      </c>
      <c r="P1212" s="26">
        <f>(I1212*$P$3)/12</f>
        <v/>
      </c>
    </row>
    <row r="1213">
      <c r="G1213" s="6">
        <f>SUBSTITUTE(B1215,"%","")</f>
        <v/>
      </c>
      <c r="H1213" s="7">
        <f>H1212/G1215</f>
        <v/>
      </c>
      <c r="I1213" s="60">
        <f>H1213+$I$3</f>
        <v/>
      </c>
      <c r="J1213" s="23">
        <f>(I1213*$J$3)/12</f>
        <v/>
      </c>
      <c r="K1213" s="23">
        <f>(I1213*$K$3)/12</f>
        <v/>
      </c>
      <c r="L1213" s="23">
        <f>(I1213*$L$3)/12</f>
        <v/>
      </c>
      <c r="M1213" s="29">
        <f>(I1213*$M$3)/12</f>
        <v/>
      </c>
      <c r="N1213" s="23">
        <f>(I1213*$N$3)/12</f>
        <v/>
      </c>
      <c r="O1213" s="23">
        <f>(I1213*$O$3)/12</f>
        <v/>
      </c>
      <c r="P1213" s="23">
        <f>(I1213*$P$3)/12</f>
        <v/>
      </c>
    </row>
    <row r="1214">
      <c r="G1214" s="28">
        <f>G1212*G1213</f>
        <v/>
      </c>
      <c r="H1214" s="6" t="n"/>
      <c r="I1214" s="60">
        <f>H1213+$I$4</f>
        <v/>
      </c>
      <c r="J1214" s="23">
        <f>(I1214*$J$3)/12</f>
        <v/>
      </c>
      <c r="K1214" s="23">
        <f>(I1214*$K$3)/12</f>
        <v/>
      </c>
      <c r="L1214" s="23">
        <f>(I1214*$L$3)/12</f>
        <v/>
      </c>
      <c r="M1214" s="29">
        <f>(I1214*$M$3)/12</f>
        <v/>
      </c>
      <c r="N1214" s="23">
        <f>(I1214*$N$3)/12</f>
        <v/>
      </c>
      <c r="O1214" s="23">
        <f>(I1214*$O$3)/12</f>
        <v/>
      </c>
      <c r="P1214" s="23">
        <f>(I1214*$P$3)/12</f>
        <v/>
      </c>
    </row>
    <row r="1215">
      <c r="G1215" s="7">
        <f>G1214*0.3025</f>
        <v/>
      </c>
      <c r="H1215" s="6" t="n"/>
      <c r="I1215" s="60">
        <f>H1213+$I$5</f>
        <v/>
      </c>
      <c r="J1215" s="23">
        <f>(I1215*$J$3)/12</f>
        <v/>
      </c>
      <c r="K1215" s="23">
        <f>(I1215*$K$3)/12</f>
        <v/>
      </c>
      <c r="L1215" s="23">
        <f>(I1215*$L$3)/12</f>
        <v/>
      </c>
      <c r="M1215" s="29">
        <f>(I1215*$M$3)/12</f>
        <v/>
      </c>
      <c r="N1215" s="23">
        <f>(I1215*$N$3)/12</f>
        <v/>
      </c>
      <c r="O1215" s="23">
        <f>(I1215*$O$3)/12</f>
        <v/>
      </c>
      <c r="P1215" s="23">
        <f>(I1215*$P$3)/12</f>
        <v/>
      </c>
    </row>
    <row r="1216">
      <c r="G1216" s="6">
        <f>SUBSTITUTE(D1216,"㎡","")</f>
        <v/>
      </c>
      <c r="H1216" s="8" t="n"/>
      <c r="I1216" s="61">
        <f>H1213+$I$6</f>
        <v/>
      </c>
      <c r="J1216" s="23">
        <f>(I1216*$J$3)/12</f>
        <v/>
      </c>
      <c r="K1216" s="23">
        <f>(I1216*$K$3)/12</f>
        <v/>
      </c>
      <c r="L1216" s="23">
        <f>(I1216*$L$3)/12</f>
        <v/>
      </c>
      <c r="M1216" s="29">
        <f>(I1216*$M$3)/12</f>
        <v/>
      </c>
      <c r="N1216" s="23">
        <f>(I1216*$N$3)/12</f>
        <v/>
      </c>
      <c r="O1216" s="23">
        <f>(I1216*$O$3)/12</f>
        <v/>
      </c>
      <c r="P1216" s="23">
        <f>(I1216*$P$3)/12</f>
        <v/>
      </c>
    </row>
    <row r="1217">
      <c r="G1217" s="22">
        <f>SUBSTITUTE(D1217,"㎡","")</f>
        <v/>
      </c>
      <c r="H1217" s="22">
        <f>SUBSTITUTE(B1218,"万円","")</f>
        <v/>
      </c>
      <c r="I1217" s="59">
        <f>H1218+$I$2</f>
        <v/>
      </c>
      <c r="J1217" s="26">
        <f>(I1217*$J$3)/12</f>
        <v/>
      </c>
      <c r="K1217" s="26">
        <f>(I1217*$K$3)/12</f>
        <v/>
      </c>
      <c r="L1217" s="26">
        <f>(I1217*$L$3)/12</f>
        <v/>
      </c>
      <c r="M1217" s="26">
        <f>(I1217*$M$3)/12</f>
        <v/>
      </c>
      <c r="N1217" s="26">
        <f>(I1217*$N$3)/12</f>
        <v/>
      </c>
      <c r="O1217" s="26">
        <f>(I1217*$O$3)/12</f>
        <v/>
      </c>
      <c r="P1217" s="26">
        <f>(I1217*$P$3)/12</f>
        <v/>
      </c>
    </row>
    <row r="1218">
      <c r="G1218" s="6">
        <f>SUBSTITUTE(B1220,"%","")</f>
        <v/>
      </c>
      <c r="H1218" s="7">
        <f>H1217/G1220</f>
        <v/>
      </c>
      <c r="I1218" s="60">
        <f>H1218+$I$3</f>
        <v/>
      </c>
      <c r="J1218" s="23">
        <f>(I1218*$J$3)/12</f>
        <v/>
      </c>
      <c r="K1218" s="23">
        <f>(I1218*$K$3)/12</f>
        <v/>
      </c>
      <c r="L1218" s="23">
        <f>(I1218*$L$3)/12</f>
        <v/>
      </c>
      <c r="M1218" s="29">
        <f>(I1218*$M$3)/12</f>
        <v/>
      </c>
      <c r="N1218" s="23">
        <f>(I1218*$N$3)/12</f>
        <v/>
      </c>
      <c r="O1218" s="23">
        <f>(I1218*$O$3)/12</f>
        <v/>
      </c>
      <c r="P1218" s="23">
        <f>(I1218*$P$3)/12</f>
        <v/>
      </c>
    </row>
    <row r="1219">
      <c r="G1219" s="28">
        <f>G1217*G1218</f>
        <v/>
      </c>
      <c r="H1219" s="6" t="n"/>
      <c r="I1219" s="60">
        <f>H1218+$I$4</f>
        <v/>
      </c>
      <c r="J1219" s="23">
        <f>(I1219*$J$3)/12</f>
        <v/>
      </c>
      <c r="K1219" s="23">
        <f>(I1219*$K$3)/12</f>
        <v/>
      </c>
      <c r="L1219" s="23">
        <f>(I1219*$L$3)/12</f>
        <v/>
      </c>
      <c r="M1219" s="29">
        <f>(I1219*$M$3)/12</f>
        <v/>
      </c>
      <c r="N1219" s="23">
        <f>(I1219*$N$3)/12</f>
        <v/>
      </c>
      <c r="O1219" s="23">
        <f>(I1219*$O$3)/12</f>
        <v/>
      </c>
      <c r="P1219" s="23">
        <f>(I1219*$P$3)/12</f>
        <v/>
      </c>
    </row>
    <row r="1220">
      <c r="G1220" s="7">
        <f>G1219*0.3025</f>
        <v/>
      </c>
      <c r="H1220" s="6" t="n"/>
      <c r="I1220" s="60">
        <f>H1218+$I$5</f>
        <v/>
      </c>
      <c r="J1220" s="23">
        <f>(I1220*$J$3)/12</f>
        <v/>
      </c>
      <c r="K1220" s="23">
        <f>(I1220*$K$3)/12</f>
        <v/>
      </c>
      <c r="L1220" s="23">
        <f>(I1220*$L$3)/12</f>
        <v/>
      </c>
      <c r="M1220" s="29">
        <f>(I1220*$M$3)/12</f>
        <v/>
      </c>
      <c r="N1220" s="23">
        <f>(I1220*$N$3)/12</f>
        <v/>
      </c>
      <c r="O1220" s="23">
        <f>(I1220*$O$3)/12</f>
        <v/>
      </c>
      <c r="P1220" s="23">
        <f>(I1220*$P$3)/12</f>
        <v/>
      </c>
    </row>
    <row r="1221">
      <c r="G1221" s="6">
        <f>SUBSTITUTE(D1221,"㎡","")</f>
        <v/>
      </c>
      <c r="H1221" s="8" t="n"/>
      <c r="I1221" s="61">
        <f>H1218+$I$6</f>
        <v/>
      </c>
      <c r="J1221" s="23">
        <f>(I1221*$J$3)/12</f>
        <v/>
      </c>
      <c r="K1221" s="23">
        <f>(I1221*$K$3)/12</f>
        <v/>
      </c>
      <c r="L1221" s="23">
        <f>(I1221*$L$3)/12</f>
        <v/>
      </c>
      <c r="M1221" s="29">
        <f>(I1221*$M$3)/12</f>
        <v/>
      </c>
      <c r="N1221" s="23">
        <f>(I1221*$N$3)/12</f>
        <v/>
      </c>
      <c r="O1221" s="23">
        <f>(I1221*$O$3)/12</f>
        <v/>
      </c>
      <c r="P1221" s="23">
        <f>(I1221*$P$3)/12</f>
        <v/>
      </c>
    </row>
    <row r="1222">
      <c r="G1222" s="22">
        <f>SUBSTITUTE(D1222,"㎡","")</f>
        <v/>
      </c>
      <c r="H1222" s="22">
        <f>SUBSTITUTE(B1223,"万円","")</f>
        <v/>
      </c>
      <c r="I1222" s="59">
        <f>H1223+$I$2</f>
        <v/>
      </c>
      <c r="J1222" s="26">
        <f>(I1222*$J$3)/12</f>
        <v/>
      </c>
      <c r="K1222" s="26">
        <f>(I1222*$K$3)/12</f>
        <v/>
      </c>
      <c r="L1222" s="26">
        <f>(I1222*$L$3)/12</f>
        <v/>
      </c>
      <c r="M1222" s="26">
        <f>(I1222*$M$3)/12</f>
        <v/>
      </c>
      <c r="N1222" s="26">
        <f>(I1222*$N$3)/12</f>
        <v/>
      </c>
      <c r="O1222" s="26">
        <f>(I1222*$O$3)/12</f>
        <v/>
      </c>
      <c r="P1222" s="26">
        <f>(I1222*$P$3)/12</f>
        <v/>
      </c>
    </row>
    <row r="1223">
      <c r="G1223" s="6">
        <f>SUBSTITUTE(B1225,"%","")</f>
        <v/>
      </c>
      <c r="H1223" s="7">
        <f>H1222/G1225</f>
        <v/>
      </c>
      <c r="I1223" s="60">
        <f>H1223+$I$3</f>
        <v/>
      </c>
      <c r="J1223" s="23">
        <f>(I1223*$J$3)/12</f>
        <v/>
      </c>
      <c r="K1223" s="23">
        <f>(I1223*$K$3)/12</f>
        <v/>
      </c>
      <c r="L1223" s="23">
        <f>(I1223*$L$3)/12</f>
        <v/>
      </c>
      <c r="M1223" s="29">
        <f>(I1223*$M$3)/12</f>
        <v/>
      </c>
      <c r="N1223" s="23">
        <f>(I1223*$N$3)/12</f>
        <v/>
      </c>
      <c r="O1223" s="23">
        <f>(I1223*$O$3)/12</f>
        <v/>
      </c>
      <c r="P1223" s="23">
        <f>(I1223*$P$3)/12</f>
        <v/>
      </c>
    </row>
    <row r="1224">
      <c r="G1224" s="28">
        <f>G1222*G1223</f>
        <v/>
      </c>
      <c r="H1224" s="6" t="n"/>
      <c r="I1224" s="60">
        <f>H1223+$I$4</f>
        <v/>
      </c>
      <c r="J1224" s="23">
        <f>(I1224*$J$3)/12</f>
        <v/>
      </c>
      <c r="K1224" s="23">
        <f>(I1224*$K$3)/12</f>
        <v/>
      </c>
      <c r="L1224" s="23">
        <f>(I1224*$L$3)/12</f>
        <v/>
      </c>
      <c r="M1224" s="29">
        <f>(I1224*$M$3)/12</f>
        <v/>
      </c>
      <c r="N1224" s="23">
        <f>(I1224*$N$3)/12</f>
        <v/>
      </c>
      <c r="O1224" s="23">
        <f>(I1224*$O$3)/12</f>
        <v/>
      </c>
      <c r="P1224" s="23">
        <f>(I1224*$P$3)/12</f>
        <v/>
      </c>
    </row>
    <row r="1225">
      <c r="G1225" s="7">
        <f>G1224*0.3025</f>
        <v/>
      </c>
      <c r="H1225" s="6" t="n"/>
      <c r="I1225" s="60">
        <f>H1223+$I$5</f>
        <v/>
      </c>
      <c r="J1225" s="23">
        <f>(I1225*$J$3)/12</f>
        <v/>
      </c>
      <c r="K1225" s="23">
        <f>(I1225*$K$3)/12</f>
        <v/>
      </c>
      <c r="L1225" s="23">
        <f>(I1225*$L$3)/12</f>
        <v/>
      </c>
      <c r="M1225" s="29">
        <f>(I1225*$M$3)/12</f>
        <v/>
      </c>
      <c r="N1225" s="23">
        <f>(I1225*$N$3)/12</f>
        <v/>
      </c>
      <c r="O1225" s="23">
        <f>(I1225*$O$3)/12</f>
        <v/>
      </c>
      <c r="P1225" s="23">
        <f>(I1225*$P$3)/12</f>
        <v/>
      </c>
    </row>
    <row r="1226">
      <c r="G1226" s="6">
        <f>SUBSTITUTE(D1226,"㎡","")</f>
        <v/>
      </c>
      <c r="H1226" s="8" t="n"/>
      <c r="I1226" s="61">
        <f>H1223+$I$6</f>
        <v/>
      </c>
      <c r="J1226" s="23">
        <f>(I1226*$J$3)/12</f>
        <v/>
      </c>
      <c r="K1226" s="23">
        <f>(I1226*$K$3)/12</f>
        <v/>
      </c>
      <c r="L1226" s="23">
        <f>(I1226*$L$3)/12</f>
        <v/>
      </c>
      <c r="M1226" s="29">
        <f>(I1226*$M$3)/12</f>
        <v/>
      </c>
      <c r="N1226" s="23">
        <f>(I1226*$N$3)/12</f>
        <v/>
      </c>
      <c r="O1226" s="23">
        <f>(I1226*$O$3)/12</f>
        <v/>
      </c>
      <c r="P1226" s="23">
        <f>(I1226*$P$3)/12</f>
        <v/>
      </c>
    </row>
    <row r="1227">
      <c r="G1227" s="22">
        <f>SUBSTITUTE(D1227,"㎡","")</f>
        <v/>
      </c>
      <c r="H1227" s="22">
        <f>SUBSTITUTE(B1228,"万円","")</f>
        <v/>
      </c>
      <c r="I1227" s="59">
        <f>H1228+$I$2</f>
        <v/>
      </c>
      <c r="J1227" s="26">
        <f>(I1227*$J$3)/12</f>
        <v/>
      </c>
      <c r="K1227" s="26">
        <f>(I1227*$K$3)/12</f>
        <v/>
      </c>
      <c r="L1227" s="26">
        <f>(I1227*$L$3)/12</f>
        <v/>
      </c>
      <c r="M1227" s="26">
        <f>(I1227*$M$3)/12</f>
        <v/>
      </c>
      <c r="N1227" s="26">
        <f>(I1227*$N$3)/12</f>
        <v/>
      </c>
      <c r="O1227" s="26">
        <f>(I1227*$O$3)/12</f>
        <v/>
      </c>
      <c r="P1227" s="26">
        <f>(I1227*$P$3)/12</f>
        <v/>
      </c>
    </row>
    <row r="1228">
      <c r="G1228" s="6">
        <f>SUBSTITUTE(B1230,"%","")</f>
        <v/>
      </c>
      <c r="H1228" s="7">
        <f>H1227/G1230</f>
        <v/>
      </c>
      <c r="I1228" s="60">
        <f>H1228+$I$3</f>
        <v/>
      </c>
      <c r="J1228" s="23">
        <f>(I1228*$J$3)/12</f>
        <v/>
      </c>
      <c r="K1228" s="23">
        <f>(I1228*$K$3)/12</f>
        <v/>
      </c>
      <c r="L1228" s="23">
        <f>(I1228*$L$3)/12</f>
        <v/>
      </c>
      <c r="M1228" s="29">
        <f>(I1228*$M$3)/12</f>
        <v/>
      </c>
      <c r="N1228" s="23">
        <f>(I1228*$N$3)/12</f>
        <v/>
      </c>
      <c r="O1228" s="23">
        <f>(I1228*$O$3)/12</f>
        <v/>
      </c>
      <c r="P1228" s="23">
        <f>(I1228*$P$3)/12</f>
        <v/>
      </c>
    </row>
    <row r="1229">
      <c r="G1229" s="28">
        <f>G1227*G1228</f>
        <v/>
      </c>
      <c r="H1229" s="6" t="n"/>
      <c r="I1229" s="60">
        <f>H1228+$I$4</f>
        <v/>
      </c>
      <c r="J1229" s="23">
        <f>(I1229*$J$3)/12</f>
        <v/>
      </c>
      <c r="K1229" s="23">
        <f>(I1229*$K$3)/12</f>
        <v/>
      </c>
      <c r="L1229" s="23">
        <f>(I1229*$L$3)/12</f>
        <v/>
      </c>
      <c r="M1229" s="29">
        <f>(I1229*$M$3)/12</f>
        <v/>
      </c>
      <c r="N1229" s="23">
        <f>(I1229*$N$3)/12</f>
        <v/>
      </c>
      <c r="O1229" s="23">
        <f>(I1229*$O$3)/12</f>
        <v/>
      </c>
      <c r="P1229" s="23">
        <f>(I1229*$P$3)/12</f>
        <v/>
      </c>
    </row>
    <row r="1230">
      <c r="G1230" s="7">
        <f>G1229*0.3025</f>
        <v/>
      </c>
      <c r="H1230" s="6" t="n"/>
      <c r="I1230" s="60">
        <f>H1228+$I$5</f>
        <v/>
      </c>
      <c r="J1230" s="23">
        <f>(I1230*$J$3)/12</f>
        <v/>
      </c>
      <c r="K1230" s="23">
        <f>(I1230*$K$3)/12</f>
        <v/>
      </c>
      <c r="L1230" s="23">
        <f>(I1230*$L$3)/12</f>
        <v/>
      </c>
      <c r="M1230" s="29">
        <f>(I1230*$M$3)/12</f>
        <v/>
      </c>
      <c r="N1230" s="23">
        <f>(I1230*$N$3)/12</f>
        <v/>
      </c>
      <c r="O1230" s="23">
        <f>(I1230*$O$3)/12</f>
        <v/>
      </c>
      <c r="P1230" s="23">
        <f>(I1230*$P$3)/12</f>
        <v/>
      </c>
    </row>
    <row r="1231">
      <c r="G1231" s="6">
        <f>SUBSTITUTE(D1231,"㎡","")</f>
        <v/>
      </c>
      <c r="H1231" s="8" t="n"/>
      <c r="I1231" s="61">
        <f>H1228+$I$6</f>
        <v/>
      </c>
      <c r="J1231" s="23">
        <f>(I1231*$J$3)/12</f>
        <v/>
      </c>
      <c r="K1231" s="23">
        <f>(I1231*$K$3)/12</f>
        <v/>
      </c>
      <c r="L1231" s="23">
        <f>(I1231*$L$3)/12</f>
        <v/>
      </c>
      <c r="M1231" s="29">
        <f>(I1231*$M$3)/12</f>
        <v/>
      </c>
      <c r="N1231" s="23">
        <f>(I1231*$N$3)/12</f>
        <v/>
      </c>
      <c r="O1231" s="23">
        <f>(I1231*$O$3)/12</f>
        <v/>
      </c>
      <c r="P1231" s="23">
        <f>(I1231*$P$3)/12</f>
        <v/>
      </c>
    </row>
    <row r="1232">
      <c r="G1232" s="22">
        <f>SUBSTITUTE(D1232,"㎡","")</f>
        <v/>
      </c>
      <c r="H1232" s="22">
        <f>SUBSTITUTE(B1233,"万円","")</f>
        <v/>
      </c>
      <c r="I1232" s="59">
        <f>H1233+$I$2</f>
        <v/>
      </c>
      <c r="J1232" s="26">
        <f>(I1232*$J$3)/12</f>
        <v/>
      </c>
      <c r="K1232" s="26">
        <f>(I1232*$K$3)/12</f>
        <v/>
      </c>
      <c r="L1232" s="26">
        <f>(I1232*$L$3)/12</f>
        <v/>
      </c>
      <c r="M1232" s="26">
        <f>(I1232*$M$3)/12</f>
        <v/>
      </c>
      <c r="N1232" s="26">
        <f>(I1232*$N$3)/12</f>
        <v/>
      </c>
      <c r="O1232" s="26">
        <f>(I1232*$O$3)/12</f>
        <v/>
      </c>
      <c r="P1232" s="26">
        <f>(I1232*$P$3)/12</f>
        <v/>
      </c>
    </row>
    <row r="1233">
      <c r="G1233" s="6">
        <f>SUBSTITUTE(B1235,"%","")</f>
        <v/>
      </c>
      <c r="H1233" s="7">
        <f>H1232/G1235</f>
        <v/>
      </c>
      <c r="I1233" s="60">
        <f>H1233+$I$3</f>
        <v/>
      </c>
      <c r="J1233" s="23">
        <f>(I1233*$J$3)/12</f>
        <v/>
      </c>
      <c r="K1233" s="23">
        <f>(I1233*$K$3)/12</f>
        <v/>
      </c>
      <c r="L1233" s="23">
        <f>(I1233*$L$3)/12</f>
        <v/>
      </c>
      <c r="M1233" s="29">
        <f>(I1233*$M$3)/12</f>
        <v/>
      </c>
      <c r="N1233" s="23">
        <f>(I1233*$N$3)/12</f>
        <v/>
      </c>
      <c r="O1233" s="23">
        <f>(I1233*$O$3)/12</f>
        <v/>
      </c>
      <c r="P1233" s="23">
        <f>(I1233*$P$3)/12</f>
        <v/>
      </c>
    </row>
    <row r="1234">
      <c r="G1234" s="28">
        <f>G1232*G1233</f>
        <v/>
      </c>
      <c r="H1234" s="6" t="n"/>
      <c r="I1234" s="60">
        <f>H1233+$I$4</f>
        <v/>
      </c>
      <c r="J1234" s="23">
        <f>(I1234*$J$3)/12</f>
        <v/>
      </c>
      <c r="K1234" s="23">
        <f>(I1234*$K$3)/12</f>
        <v/>
      </c>
      <c r="L1234" s="23">
        <f>(I1234*$L$3)/12</f>
        <v/>
      </c>
      <c r="M1234" s="29">
        <f>(I1234*$M$3)/12</f>
        <v/>
      </c>
      <c r="N1234" s="23">
        <f>(I1234*$N$3)/12</f>
        <v/>
      </c>
      <c r="O1234" s="23">
        <f>(I1234*$O$3)/12</f>
        <v/>
      </c>
      <c r="P1234" s="23">
        <f>(I1234*$P$3)/12</f>
        <v/>
      </c>
    </row>
    <row r="1235">
      <c r="G1235" s="7">
        <f>G1234*0.3025</f>
        <v/>
      </c>
      <c r="H1235" s="6" t="n"/>
      <c r="I1235" s="60">
        <f>H1233+$I$5</f>
        <v/>
      </c>
      <c r="J1235" s="23">
        <f>(I1235*$J$3)/12</f>
        <v/>
      </c>
      <c r="K1235" s="23">
        <f>(I1235*$K$3)/12</f>
        <v/>
      </c>
      <c r="L1235" s="23">
        <f>(I1235*$L$3)/12</f>
        <v/>
      </c>
      <c r="M1235" s="29">
        <f>(I1235*$M$3)/12</f>
        <v/>
      </c>
      <c r="N1235" s="23">
        <f>(I1235*$N$3)/12</f>
        <v/>
      </c>
      <c r="O1235" s="23">
        <f>(I1235*$O$3)/12</f>
        <v/>
      </c>
      <c r="P1235" s="23">
        <f>(I1235*$P$3)/12</f>
        <v/>
      </c>
    </row>
    <row r="1236">
      <c r="G1236" s="6">
        <f>SUBSTITUTE(D1236,"㎡","")</f>
        <v/>
      </c>
      <c r="H1236" s="8" t="n"/>
      <c r="I1236" s="61">
        <f>H1233+$I$6</f>
        <v/>
      </c>
      <c r="J1236" s="23">
        <f>(I1236*$J$3)/12</f>
        <v/>
      </c>
      <c r="K1236" s="23">
        <f>(I1236*$K$3)/12</f>
        <v/>
      </c>
      <c r="L1236" s="23">
        <f>(I1236*$L$3)/12</f>
        <v/>
      </c>
      <c r="M1236" s="29">
        <f>(I1236*$M$3)/12</f>
        <v/>
      </c>
      <c r="N1236" s="23">
        <f>(I1236*$N$3)/12</f>
        <v/>
      </c>
      <c r="O1236" s="23">
        <f>(I1236*$O$3)/12</f>
        <v/>
      </c>
      <c r="P1236" s="23">
        <f>(I1236*$P$3)/12</f>
        <v/>
      </c>
    </row>
    <row r="1237">
      <c r="G1237" s="22">
        <f>SUBSTITUTE(D1237,"㎡","")</f>
        <v/>
      </c>
      <c r="H1237" s="22">
        <f>SUBSTITUTE(B1238,"万円","")</f>
        <v/>
      </c>
      <c r="I1237" s="59">
        <f>H1238+$I$2</f>
        <v/>
      </c>
      <c r="J1237" s="26">
        <f>(I1237*$J$3)/12</f>
        <v/>
      </c>
      <c r="K1237" s="26">
        <f>(I1237*$K$3)/12</f>
        <v/>
      </c>
      <c r="L1237" s="26">
        <f>(I1237*$L$3)/12</f>
        <v/>
      </c>
      <c r="M1237" s="26">
        <f>(I1237*$M$3)/12</f>
        <v/>
      </c>
      <c r="N1237" s="26">
        <f>(I1237*$N$3)/12</f>
        <v/>
      </c>
      <c r="O1237" s="26">
        <f>(I1237*$O$3)/12</f>
        <v/>
      </c>
      <c r="P1237" s="26">
        <f>(I1237*$P$3)/12</f>
        <v/>
      </c>
    </row>
    <row r="1238">
      <c r="G1238" s="6">
        <f>SUBSTITUTE(B1240,"%","")</f>
        <v/>
      </c>
      <c r="H1238" s="7">
        <f>H1237/G1240</f>
        <v/>
      </c>
      <c r="I1238" s="60">
        <f>H1238+$I$3</f>
        <v/>
      </c>
      <c r="J1238" s="23">
        <f>(I1238*$J$3)/12</f>
        <v/>
      </c>
      <c r="K1238" s="23">
        <f>(I1238*$K$3)/12</f>
        <v/>
      </c>
      <c r="L1238" s="23">
        <f>(I1238*$L$3)/12</f>
        <v/>
      </c>
      <c r="M1238" s="29">
        <f>(I1238*$M$3)/12</f>
        <v/>
      </c>
      <c r="N1238" s="23">
        <f>(I1238*$N$3)/12</f>
        <v/>
      </c>
      <c r="O1238" s="23">
        <f>(I1238*$O$3)/12</f>
        <v/>
      </c>
      <c r="P1238" s="23">
        <f>(I1238*$P$3)/12</f>
        <v/>
      </c>
    </row>
    <row r="1239">
      <c r="G1239" s="28">
        <f>G1237*G1238</f>
        <v/>
      </c>
      <c r="H1239" s="6" t="n"/>
      <c r="I1239" s="60">
        <f>H1238+$I$4</f>
        <v/>
      </c>
      <c r="J1239" s="23">
        <f>(I1239*$J$3)/12</f>
        <v/>
      </c>
      <c r="K1239" s="23">
        <f>(I1239*$K$3)/12</f>
        <v/>
      </c>
      <c r="L1239" s="23">
        <f>(I1239*$L$3)/12</f>
        <v/>
      </c>
      <c r="M1239" s="29">
        <f>(I1239*$M$3)/12</f>
        <v/>
      </c>
      <c r="N1239" s="23">
        <f>(I1239*$N$3)/12</f>
        <v/>
      </c>
      <c r="O1239" s="23">
        <f>(I1239*$O$3)/12</f>
        <v/>
      </c>
      <c r="P1239" s="23">
        <f>(I1239*$P$3)/12</f>
        <v/>
      </c>
    </row>
    <row r="1240">
      <c r="G1240" s="7">
        <f>G1239*0.3025</f>
        <v/>
      </c>
      <c r="H1240" s="6" t="n"/>
      <c r="I1240" s="60">
        <f>H1238+$I$5</f>
        <v/>
      </c>
      <c r="J1240" s="23">
        <f>(I1240*$J$3)/12</f>
        <v/>
      </c>
      <c r="K1240" s="23">
        <f>(I1240*$K$3)/12</f>
        <v/>
      </c>
      <c r="L1240" s="23">
        <f>(I1240*$L$3)/12</f>
        <v/>
      </c>
      <c r="M1240" s="29">
        <f>(I1240*$M$3)/12</f>
        <v/>
      </c>
      <c r="N1240" s="23">
        <f>(I1240*$N$3)/12</f>
        <v/>
      </c>
      <c r="O1240" s="23">
        <f>(I1240*$O$3)/12</f>
        <v/>
      </c>
      <c r="P1240" s="23">
        <f>(I1240*$P$3)/12</f>
        <v/>
      </c>
    </row>
    <row r="1241">
      <c r="G1241" s="6">
        <f>SUBSTITUTE(D1241,"㎡","")</f>
        <v/>
      </c>
      <c r="H1241" s="8" t="n"/>
      <c r="I1241" s="61">
        <f>H1238+$I$6</f>
        <v/>
      </c>
      <c r="J1241" s="23">
        <f>(I1241*$J$3)/12</f>
        <v/>
      </c>
      <c r="K1241" s="23">
        <f>(I1241*$K$3)/12</f>
        <v/>
      </c>
      <c r="L1241" s="23">
        <f>(I1241*$L$3)/12</f>
        <v/>
      </c>
      <c r="M1241" s="29">
        <f>(I1241*$M$3)/12</f>
        <v/>
      </c>
      <c r="N1241" s="23">
        <f>(I1241*$N$3)/12</f>
        <v/>
      </c>
      <c r="O1241" s="23">
        <f>(I1241*$O$3)/12</f>
        <v/>
      </c>
      <c r="P1241" s="23">
        <f>(I1241*$P$3)/12</f>
        <v/>
      </c>
    </row>
    <row r="1242">
      <c r="G1242" s="22">
        <f>SUBSTITUTE(D1242,"㎡","")</f>
        <v/>
      </c>
      <c r="H1242" s="22">
        <f>SUBSTITUTE(B1243,"万円","")</f>
        <v/>
      </c>
      <c r="I1242" s="59">
        <f>H1243+$I$2</f>
        <v/>
      </c>
      <c r="J1242" s="26">
        <f>(I1242*$J$3)/12</f>
        <v/>
      </c>
      <c r="K1242" s="26">
        <f>(I1242*$K$3)/12</f>
        <v/>
      </c>
      <c r="L1242" s="26">
        <f>(I1242*$L$3)/12</f>
        <v/>
      </c>
      <c r="M1242" s="26">
        <f>(I1242*$M$3)/12</f>
        <v/>
      </c>
      <c r="N1242" s="26">
        <f>(I1242*$N$3)/12</f>
        <v/>
      </c>
      <c r="O1242" s="26">
        <f>(I1242*$O$3)/12</f>
        <v/>
      </c>
      <c r="P1242" s="26">
        <f>(I1242*$P$3)/12</f>
        <v/>
      </c>
    </row>
    <row r="1243">
      <c r="G1243" s="6">
        <f>SUBSTITUTE(B1245,"%","")</f>
        <v/>
      </c>
      <c r="H1243" s="7">
        <f>H1242/G1245</f>
        <v/>
      </c>
      <c r="I1243" s="60">
        <f>H1243+$I$3</f>
        <v/>
      </c>
      <c r="J1243" s="23">
        <f>(I1243*$J$3)/12</f>
        <v/>
      </c>
      <c r="K1243" s="23">
        <f>(I1243*$K$3)/12</f>
        <v/>
      </c>
      <c r="L1243" s="23">
        <f>(I1243*$L$3)/12</f>
        <v/>
      </c>
      <c r="M1243" s="29">
        <f>(I1243*$M$3)/12</f>
        <v/>
      </c>
      <c r="N1243" s="23">
        <f>(I1243*$N$3)/12</f>
        <v/>
      </c>
      <c r="O1243" s="23">
        <f>(I1243*$O$3)/12</f>
        <v/>
      </c>
      <c r="P1243" s="23">
        <f>(I1243*$P$3)/12</f>
        <v/>
      </c>
    </row>
    <row r="1244">
      <c r="G1244" s="28">
        <f>G1242*G1243</f>
        <v/>
      </c>
      <c r="H1244" s="6" t="n"/>
      <c r="I1244" s="60">
        <f>H1243+$I$4</f>
        <v/>
      </c>
      <c r="J1244" s="23">
        <f>(I1244*$J$3)/12</f>
        <v/>
      </c>
      <c r="K1244" s="23">
        <f>(I1244*$K$3)/12</f>
        <v/>
      </c>
      <c r="L1244" s="23">
        <f>(I1244*$L$3)/12</f>
        <v/>
      </c>
      <c r="M1244" s="29">
        <f>(I1244*$M$3)/12</f>
        <v/>
      </c>
      <c r="N1244" s="23">
        <f>(I1244*$N$3)/12</f>
        <v/>
      </c>
      <c r="O1244" s="23">
        <f>(I1244*$O$3)/12</f>
        <v/>
      </c>
      <c r="P1244" s="23">
        <f>(I1244*$P$3)/12</f>
        <v/>
      </c>
    </row>
    <row r="1245">
      <c r="G1245" s="7">
        <f>G1244*0.3025</f>
        <v/>
      </c>
      <c r="H1245" s="6" t="n"/>
      <c r="I1245" s="60">
        <f>H1243+$I$5</f>
        <v/>
      </c>
      <c r="J1245" s="23">
        <f>(I1245*$J$3)/12</f>
        <v/>
      </c>
      <c r="K1245" s="23">
        <f>(I1245*$K$3)/12</f>
        <v/>
      </c>
      <c r="L1245" s="23">
        <f>(I1245*$L$3)/12</f>
        <v/>
      </c>
      <c r="M1245" s="29">
        <f>(I1245*$M$3)/12</f>
        <v/>
      </c>
      <c r="N1245" s="23">
        <f>(I1245*$N$3)/12</f>
        <v/>
      </c>
      <c r="O1245" s="23">
        <f>(I1245*$O$3)/12</f>
        <v/>
      </c>
      <c r="P1245" s="23">
        <f>(I1245*$P$3)/12</f>
        <v/>
      </c>
    </row>
    <row r="1246">
      <c r="G1246" s="6">
        <f>SUBSTITUTE(D1246,"㎡","")</f>
        <v/>
      </c>
      <c r="H1246" s="8" t="n"/>
      <c r="I1246" s="61">
        <f>H1243+$I$6</f>
        <v/>
      </c>
      <c r="J1246" s="23">
        <f>(I1246*$J$3)/12</f>
        <v/>
      </c>
      <c r="K1246" s="23">
        <f>(I1246*$K$3)/12</f>
        <v/>
      </c>
      <c r="L1246" s="23">
        <f>(I1246*$L$3)/12</f>
        <v/>
      </c>
      <c r="M1246" s="29">
        <f>(I1246*$M$3)/12</f>
        <v/>
      </c>
      <c r="N1246" s="23">
        <f>(I1246*$N$3)/12</f>
        <v/>
      </c>
      <c r="O1246" s="23">
        <f>(I1246*$O$3)/12</f>
        <v/>
      </c>
      <c r="P1246" s="23">
        <f>(I1246*$P$3)/12</f>
        <v/>
      </c>
    </row>
    <row r="1247">
      <c r="G1247" s="22">
        <f>SUBSTITUTE(D1247,"㎡","")</f>
        <v/>
      </c>
      <c r="H1247" s="22">
        <f>SUBSTITUTE(B1248,"万円","")</f>
        <v/>
      </c>
      <c r="I1247" s="59">
        <f>H1248+$I$2</f>
        <v/>
      </c>
      <c r="J1247" s="26">
        <f>(I1247*$J$3)/12</f>
        <v/>
      </c>
      <c r="K1247" s="26">
        <f>(I1247*$K$3)/12</f>
        <v/>
      </c>
      <c r="L1247" s="26">
        <f>(I1247*$L$3)/12</f>
        <v/>
      </c>
      <c r="M1247" s="26">
        <f>(I1247*$M$3)/12</f>
        <v/>
      </c>
      <c r="N1247" s="26">
        <f>(I1247*$N$3)/12</f>
        <v/>
      </c>
      <c r="O1247" s="26">
        <f>(I1247*$O$3)/12</f>
        <v/>
      </c>
      <c r="P1247" s="26">
        <f>(I1247*$P$3)/12</f>
        <v/>
      </c>
    </row>
    <row r="1248">
      <c r="G1248" s="6">
        <f>SUBSTITUTE(B1250,"%","")</f>
        <v/>
      </c>
      <c r="H1248" s="7">
        <f>H1247/G1250</f>
        <v/>
      </c>
      <c r="I1248" s="60">
        <f>H1248+$I$3</f>
        <v/>
      </c>
      <c r="J1248" s="23">
        <f>(I1248*$J$3)/12</f>
        <v/>
      </c>
      <c r="K1248" s="23">
        <f>(I1248*$K$3)/12</f>
        <v/>
      </c>
      <c r="L1248" s="23">
        <f>(I1248*$L$3)/12</f>
        <v/>
      </c>
      <c r="M1248" s="29">
        <f>(I1248*$M$3)/12</f>
        <v/>
      </c>
      <c r="N1248" s="23">
        <f>(I1248*$N$3)/12</f>
        <v/>
      </c>
      <c r="O1248" s="23">
        <f>(I1248*$O$3)/12</f>
        <v/>
      </c>
      <c r="P1248" s="23">
        <f>(I1248*$P$3)/12</f>
        <v/>
      </c>
    </row>
    <row r="1249">
      <c r="G1249" s="28">
        <f>G1247*G1248</f>
        <v/>
      </c>
      <c r="H1249" s="6" t="n"/>
      <c r="I1249" s="60">
        <f>H1248+$I$4</f>
        <v/>
      </c>
      <c r="J1249" s="23">
        <f>(I1249*$J$3)/12</f>
        <v/>
      </c>
      <c r="K1249" s="23">
        <f>(I1249*$K$3)/12</f>
        <v/>
      </c>
      <c r="L1249" s="23">
        <f>(I1249*$L$3)/12</f>
        <v/>
      </c>
      <c r="M1249" s="29">
        <f>(I1249*$M$3)/12</f>
        <v/>
      </c>
      <c r="N1249" s="23">
        <f>(I1249*$N$3)/12</f>
        <v/>
      </c>
      <c r="O1249" s="23">
        <f>(I1249*$O$3)/12</f>
        <v/>
      </c>
      <c r="P1249" s="23">
        <f>(I1249*$P$3)/12</f>
        <v/>
      </c>
    </row>
    <row r="1250">
      <c r="G1250" s="7">
        <f>G1249*0.3025</f>
        <v/>
      </c>
      <c r="H1250" s="6" t="n"/>
      <c r="I1250" s="60">
        <f>H1248+$I$5</f>
        <v/>
      </c>
      <c r="J1250" s="23">
        <f>(I1250*$J$3)/12</f>
        <v/>
      </c>
      <c r="K1250" s="23">
        <f>(I1250*$K$3)/12</f>
        <v/>
      </c>
      <c r="L1250" s="23">
        <f>(I1250*$L$3)/12</f>
        <v/>
      </c>
      <c r="M1250" s="29">
        <f>(I1250*$M$3)/12</f>
        <v/>
      </c>
      <c r="N1250" s="23">
        <f>(I1250*$N$3)/12</f>
        <v/>
      </c>
      <c r="O1250" s="23">
        <f>(I1250*$O$3)/12</f>
        <v/>
      </c>
      <c r="P1250" s="23">
        <f>(I1250*$P$3)/12</f>
        <v/>
      </c>
    </row>
    <row r="1251">
      <c r="G1251" s="6">
        <f>SUBSTITUTE(D1251,"㎡","")</f>
        <v/>
      </c>
      <c r="H1251" s="8" t="n"/>
      <c r="I1251" s="61">
        <f>H1248+$I$6</f>
        <v/>
      </c>
      <c r="J1251" s="23">
        <f>(I1251*$J$3)/12</f>
        <v/>
      </c>
      <c r="K1251" s="23">
        <f>(I1251*$K$3)/12</f>
        <v/>
      </c>
      <c r="L1251" s="23">
        <f>(I1251*$L$3)/12</f>
        <v/>
      </c>
      <c r="M1251" s="29">
        <f>(I1251*$M$3)/12</f>
        <v/>
      </c>
      <c r="N1251" s="23">
        <f>(I1251*$N$3)/12</f>
        <v/>
      </c>
      <c r="O1251" s="23">
        <f>(I1251*$O$3)/12</f>
        <v/>
      </c>
      <c r="P1251" s="23">
        <f>(I1251*$P$3)/12</f>
        <v/>
      </c>
    </row>
    <row r="1252">
      <c r="G1252" s="22">
        <f>SUBSTITUTE(D1252,"㎡","")</f>
        <v/>
      </c>
      <c r="H1252" s="22">
        <f>SUBSTITUTE(B1253,"万円","")</f>
        <v/>
      </c>
      <c r="I1252" s="59">
        <f>H1253+$I$2</f>
        <v/>
      </c>
      <c r="J1252" s="26">
        <f>(I1252*$J$3)/12</f>
        <v/>
      </c>
      <c r="K1252" s="26">
        <f>(I1252*$K$3)/12</f>
        <v/>
      </c>
      <c r="L1252" s="26">
        <f>(I1252*$L$3)/12</f>
        <v/>
      </c>
      <c r="M1252" s="26">
        <f>(I1252*$M$3)/12</f>
        <v/>
      </c>
      <c r="N1252" s="26">
        <f>(I1252*$N$3)/12</f>
        <v/>
      </c>
      <c r="O1252" s="26">
        <f>(I1252*$O$3)/12</f>
        <v/>
      </c>
      <c r="P1252" s="26">
        <f>(I1252*$P$3)/12</f>
        <v/>
      </c>
    </row>
    <row r="1253">
      <c r="G1253" s="6">
        <f>SUBSTITUTE(B1255,"%","")</f>
        <v/>
      </c>
      <c r="H1253" s="7">
        <f>H1252/G1255</f>
        <v/>
      </c>
      <c r="I1253" s="60">
        <f>H1253+$I$3</f>
        <v/>
      </c>
      <c r="J1253" s="23">
        <f>(I1253*$J$3)/12</f>
        <v/>
      </c>
      <c r="K1253" s="23">
        <f>(I1253*$K$3)/12</f>
        <v/>
      </c>
      <c r="L1253" s="23">
        <f>(I1253*$L$3)/12</f>
        <v/>
      </c>
      <c r="M1253" s="29">
        <f>(I1253*$M$3)/12</f>
        <v/>
      </c>
      <c r="N1253" s="23">
        <f>(I1253*$N$3)/12</f>
        <v/>
      </c>
      <c r="O1253" s="23">
        <f>(I1253*$O$3)/12</f>
        <v/>
      </c>
      <c r="P1253" s="23">
        <f>(I1253*$P$3)/12</f>
        <v/>
      </c>
    </row>
    <row r="1254">
      <c r="G1254" s="28">
        <f>G1252*G1253</f>
        <v/>
      </c>
      <c r="H1254" s="6" t="n"/>
      <c r="I1254" s="60">
        <f>H1253+$I$4</f>
        <v/>
      </c>
      <c r="J1254" s="23">
        <f>(I1254*$J$3)/12</f>
        <v/>
      </c>
      <c r="K1254" s="23">
        <f>(I1254*$K$3)/12</f>
        <v/>
      </c>
      <c r="L1254" s="23">
        <f>(I1254*$L$3)/12</f>
        <v/>
      </c>
      <c r="M1254" s="29">
        <f>(I1254*$M$3)/12</f>
        <v/>
      </c>
      <c r="N1254" s="23">
        <f>(I1254*$N$3)/12</f>
        <v/>
      </c>
      <c r="O1254" s="23">
        <f>(I1254*$O$3)/12</f>
        <v/>
      </c>
      <c r="P1254" s="23">
        <f>(I1254*$P$3)/12</f>
        <v/>
      </c>
    </row>
    <row r="1255">
      <c r="G1255" s="7">
        <f>G1254*0.3025</f>
        <v/>
      </c>
      <c r="H1255" s="6" t="n"/>
      <c r="I1255" s="60">
        <f>H1253+$I$5</f>
        <v/>
      </c>
      <c r="J1255" s="23">
        <f>(I1255*$J$3)/12</f>
        <v/>
      </c>
      <c r="K1255" s="23">
        <f>(I1255*$K$3)/12</f>
        <v/>
      </c>
      <c r="L1255" s="23">
        <f>(I1255*$L$3)/12</f>
        <v/>
      </c>
      <c r="M1255" s="29">
        <f>(I1255*$M$3)/12</f>
        <v/>
      </c>
      <c r="N1255" s="23">
        <f>(I1255*$N$3)/12</f>
        <v/>
      </c>
      <c r="O1255" s="23">
        <f>(I1255*$O$3)/12</f>
        <v/>
      </c>
      <c r="P1255" s="23">
        <f>(I1255*$P$3)/12</f>
        <v/>
      </c>
    </row>
    <row r="1256">
      <c r="G1256" s="6">
        <f>SUBSTITUTE(D1256,"㎡","")</f>
        <v/>
      </c>
      <c r="H1256" s="8" t="n"/>
      <c r="I1256" s="61">
        <f>H1253+$I$6</f>
        <v/>
      </c>
      <c r="J1256" s="23">
        <f>(I1256*$J$3)/12</f>
        <v/>
      </c>
      <c r="K1256" s="23">
        <f>(I1256*$K$3)/12</f>
        <v/>
      </c>
      <c r="L1256" s="23">
        <f>(I1256*$L$3)/12</f>
        <v/>
      </c>
      <c r="M1256" s="29">
        <f>(I1256*$M$3)/12</f>
        <v/>
      </c>
      <c r="N1256" s="23">
        <f>(I1256*$N$3)/12</f>
        <v/>
      </c>
      <c r="O1256" s="23">
        <f>(I1256*$O$3)/12</f>
        <v/>
      </c>
      <c r="P1256" s="23">
        <f>(I1256*$P$3)/12</f>
        <v/>
      </c>
    </row>
    <row r="1257">
      <c r="G1257" s="22">
        <f>SUBSTITUTE(D1257,"㎡","")</f>
        <v/>
      </c>
      <c r="H1257" s="22">
        <f>SUBSTITUTE(B1258,"万円","")</f>
        <v/>
      </c>
      <c r="I1257" s="59">
        <f>H1258+$I$2</f>
        <v/>
      </c>
      <c r="J1257" s="26">
        <f>(I1257*$J$3)/12</f>
        <v/>
      </c>
      <c r="K1257" s="26">
        <f>(I1257*$K$3)/12</f>
        <v/>
      </c>
      <c r="L1257" s="26">
        <f>(I1257*$L$3)/12</f>
        <v/>
      </c>
      <c r="M1257" s="26">
        <f>(I1257*$M$3)/12</f>
        <v/>
      </c>
      <c r="N1257" s="26">
        <f>(I1257*$N$3)/12</f>
        <v/>
      </c>
      <c r="O1257" s="26">
        <f>(I1257*$O$3)/12</f>
        <v/>
      </c>
      <c r="P1257" s="26">
        <f>(I1257*$P$3)/12</f>
        <v/>
      </c>
    </row>
    <row r="1258">
      <c r="G1258" s="6">
        <f>SUBSTITUTE(B1260,"%","")</f>
        <v/>
      </c>
      <c r="H1258" s="7">
        <f>H1257/G1260</f>
        <v/>
      </c>
      <c r="I1258" s="60">
        <f>H1258+$I$3</f>
        <v/>
      </c>
      <c r="J1258" s="23">
        <f>(I1258*$J$3)/12</f>
        <v/>
      </c>
      <c r="K1258" s="23">
        <f>(I1258*$K$3)/12</f>
        <v/>
      </c>
      <c r="L1258" s="23">
        <f>(I1258*$L$3)/12</f>
        <v/>
      </c>
      <c r="M1258" s="29">
        <f>(I1258*$M$3)/12</f>
        <v/>
      </c>
      <c r="N1258" s="23">
        <f>(I1258*$N$3)/12</f>
        <v/>
      </c>
      <c r="O1258" s="23">
        <f>(I1258*$O$3)/12</f>
        <v/>
      </c>
      <c r="P1258" s="23">
        <f>(I1258*$P$3)/12</f>
        <v/>
      </c>
    </row>
    <row r="1259">
      <c r="G1259" s="28">
        <f>G1257*G1258</f>
        <v/>
      </c>
      <c r="H1259" s="6" t="n"/>
      <c r="I1259" s="60">
        <f>H1258+$I$4</f>
        <v/>
      </c>
      <c r="J1259" s="23">
        <f>(I1259*$J$3)/12</f>
        <v/>
      </c>
      <c r="K1259" s="23">
        <f>(I1259*$K$3)/12</f>
        <v/>
      </c>
      <c r="L1259" s="23">
        <f>(I1259*$L$3)/12</f>
        <v/>
      </c>
      <c r="M1259" s="29">
        <f>(I1259*$M$3)/12</f>
        <v/>
      </c>
      <c r="N1259" s="23">
        <f>(I1259*$N$3)/12</f>
        <v/>
      </c>
      <c r="O1259" s="23">
        <f>(I1259*$O$3)/12</f>
        <v/>
      </c>
      <c r="P1259" s="23">
        <f>(I1259*$P$3)/12</f>
        <v/>
      </c>
    </row>
    <row r="1260">
      <c r="G1260" s="7">
        <f>G1259*0.3025</f>
        <v/>
      </c>
      <c r="H1260" s="6" t="n"/>
      <c r="I1260" s="60">
        <f>H1258+$I$5</f>
        <v/>
      </c>
      <c r="J1260" s="23">
        <f>(I1260*$J$3)/12</f>
        <v/>
      </c>
      <c r="K1260" s="23">
        <f>(I1260*$K$3)/12</f>
        <v/>
      </c>
      <c r="L1260" s="23">
        <f>(I1260*$L$3)/12</f>
        <v/>
      </c>
      <c r="M1260" s="29">
        <f>(I1260*$M$3)/12</f>
        <v/>
      </c>
      <c r="N1260" s="23">
        <f>(I1260*$N$3)/12</f>
        <v/>
      </c>
      <c r="O1260" s="23">
        <f>(I1260*$O$3)/12</f>
        <v/>
      </c>
      <c r="P1260" s="23">
        <f>(I1260*$P$3)/12</f>
        <v/>
      </c>
    </row>
    <row r="1261">
      <c r="G1261" s="6">
        <f>SUBSTITUTE(D1261,"㎡","")</f>
        <v/>
      </c>
      <c r="H1261" s="8" t="n"/>
      <c r="I1261" s="61">
        <f>H1258+$I$6</f>
        <v/>
      </c>
      <c r="J1261" s="23">
        <f>(I1261*$J$3)/12</f>
        <v/>
      </c>
      <c r="K1261" s="23">
        <f>(I1261*$K$3)/12</f>
        <v/>
      </c>
      <c r="L1261" s="23">
        <f>(I1261*$L$3)/12</f>
        <v/>
      </c>
      <c r="M1261" s="29">
        <f>(I1261*$M$3)/12</f>
        <v/>
      </c>
      <c r="N1261" s="23">
        <f>(I1261*$N$3)/12</f>
        <v/>
      </c>
      <c r="O1261" s="23">
        <f>(I1261*$O$3)/12</f>
        <v/>
      </c>
      <c r="P1261" s="23">
        <f>(I1261*$P$3)/12</f>
        <v/>
      </c>
    </row>
    <row r="1262">
      <c r="G1262" s="22">
        <f>SUBSTITUTE(D1262,"㎡","")</f>
        <v/>
      </c>
      <c r="H1262" s="22">
        <f>SUBSTITUTE(B1263,"万円","")</f>
        <v/>
      </c>
      <c r="I1262" s="59">
        <f>H1263+$I$2</f>
        <v/>
      </c>
      <c r="J1262" s="26">
        <f>(I1262*$J$3)/12</f>
        <v/>
      </c>
      <c r="K1262" s="26">
        <f>(I1262*$K$3)/12</f>
        <v/>
      </c>
      <c r="L1262" s="26">
        <f>(I1262*$L$3)/12</f>
        <v/>
      </c>
      <c r="M1262" s="26">
        <f>(I1262*$M$3)/12</f>
        <v/>
      </c>
      <c r="N1262" s="26">
        <f>(I1262*$N$3)/12</f>
        <v/>
      </c>
      <c r="O1262" s="26">
        <f>(I1262*$O$3)/12</f>
        <v/>
      </c>
      <c r="P1262" s="26">
        <f>(I1262*$P$3)/12</f>
        <v/>
      </c>
    </row>
    <row r="1263">
      <c r="G1263" s="6">
        <f>SUBSTITUTE(B1265,"%","")</f>
        <v/>
      </c>
      <c r="H1263" s="7">
        <f>H1262/G1265</f>
        <v/>
      </c>
      <c r="I1263" s="60">
        <f>H1263+$I$3</f>
        <v/>
      </c>
      <c r="J1263" s="23">
        <f>(I1263*$J$3)/12</f>
        <v/>
      </c>
      <c r="K1263" s="23">
        <f>(I1263*$K$3)/12</f>
        <v/>
      </c>
      <c r="L1263" s="23">
        <f>(I1263*$L$3)/12</f>
        <v/>
      </c>
      <c r="M1263" s="29">
        <f>(I1263*$M$3)/12</f>
        <v/>
      </c>
      <c r="N1263" s="23">
        <f>(I1263*$N$3)/12</f>
        <v/>
      </c>
      <c r="O1263" s="23">
        <f>(I1263*$O$3)/12</f>
        <v/>
      </c>
      <c r="P1263" s="23">
        <f>(I1263*$P$3)/12</f>
        <v/>
      </c>
    </row>
    <row r="1264">
      <c r="G1264" s="28">
        <f>G1262*G1263</f>
        <v/>
      </c>
      <c r="H1264" s="6" t="n"/>
      <c r="I1264" s="60">
        <f>H1263+$I$4</f>
        <v/>
      </c>
      <c r="J1264" s="23">
        <f>(I1264*$J$3)/12</f>
        <v/>
      </c>
      <c r="K1264" s="23">
        <f>(I1264*$K$3)/12</f>
        <v/>
      </c>
      <c r="L1264" s="23">
        <f>(I1264*$L$3)/12</f>
        <v/>
      </c>
      <c r="M1264" s="29">
        <f>(I1264*$M$3)/12</f>
        <v/>
      </c>
      <c r="N1264" s="23">
        <f>(I1264*$N$3)/12</f>
        <v/>
      </c>
      <c r="O1264" s="23">
        <f>(I1264*$O$3)/12</f>
        <v/>
      </c>
      <c r="P1264" s="23">
        <f>(I1264*$P$3)/12</f>
        <v/>
      </c>
    </row>
    <row r="1265">
      <c r="G1265" s="7">
        <f>G1264*0.3025</f>
        <v/>
      </c>
      <c r="H1265" s="6" t="n"/>
      <c r="I1265" s="60">
        <f>H1263+$I$5</f>
        <v/>
      </c>
      <c r="J1265" s="23">
        <f>(I1265*$J$3)/12</f>
        <v/>
      </c>
      <c r="K1265" s="23">
        <f>(I1265*$K$3)/12</f>
        <v/>
      </c>
      <c r="L1265" s="23">
        <f>(I1265*$L$3)/12</f>
        <v/>
      </c>
      <c r="M1265" s="29">
        <f>(I1265*$M$3)/12</f>
        <v/>
      </c>
      <c r="N1265" s="23">
        <f>(I1265*$N$3)/12</f>
        <v/>
      </c>
      <c r="O1265" s="23">
        <f>(I1265*$O$3)/12</f>
        <v/>
      </c>
      <c r="P1265" s="23">
        <f>(I1265*$P$3)/12</f>
        <v/>
      </c>
    </row>
    <row r="1266">
      <c r="G1266" s="6">
        <f>SUBSTITUTE(D1266,"㎡","")</f>
        <v/>
      </c>
      <c r="H1266" s="8" t="n"/>
      <c r="I1266" s="61">
        <f>H1263+$I$6</f>
        <v/>
      </c>
      <c r="J1266" s="23">
        <f>(I1266*$J$3)/12</f>
        <v/>
      </c>
      <c r="K1266" s="23">
        <f>(I1266*$K$3)/12</f>
        <v/>
      </c>
      <c r="L1266" s="23">
        <f>(I1266*$L$3)/12</f>
        <v/>
      </c>
      <c r="M1266" s="29">
        <f>(I1266*$M$3)/12</f>
        <v/>
      </c>
      <c r="N1266" s="23">
        <f>(I1266*$N$3)/12</f>
        <v/>
      </c>
      <c r="O1266" s="23">
        <f>(I1266*$O$3)/12</f>
        <v/>
      </c>
      <c r="P1266" s="23">
        <f>(I1266*$P$3)/12</f>
        <v/>
      </c>
    </row>
    <row r="1267">
      <c r="G1267" s="22">
        <f>SUBSTITUTE(D1267,"㎡","")</f>
        <v/>
      </c>
      <c r="H1267" s="22">
        <f>SUBSTITUTE(B1268,"万円","")</f>
        <v/>
      </c>
      <c r="I1267" s="59">
        <f>H1268+$I$2</f>
        <v/>
      </c>
      <c r="J1267" s="26">
        <f>(I1267*$J$3)/12</f>
        <v/>
      </c>
      <c r="K1267" s="26">
        <f>(I1267*$K$3)/12</f>
        <v/>
      </c>
      <c r="L1267" s="26">
        <f>(I1267*$L$3)/12</f>
        <v/>
      </c>
      <c r="M1267" s="26">
        <f>(I1267*$M$3)/12</f>
        <v/>
      </c>
      <c r="N1267" s="26">
        <f>(I1267*$N$3)/12</f>
        <v/>
      </c>
      <c r="O1267" s="26">
        <f>(I1267*$O$3)/12</f>
        <v/>
      </c>
      <c r="P1267" s="26">
        <f>(I1267*$P$3)/12</f>
        <v/>
      </c>
    </row>
    <row r="1268">
      <c r="G1268" s="6">
        <f>SUBSTITUTE(B1270,"%","")</f>
        <v/>
      </c>
      <c r="H1268" s="7">
        <f>H1267/G1270</f>
        <v/>
      </c>
      <c r="I1268" s="60">
        <f>H1268+$I$3</f>
        <v/>
      </c>
      <c r="J1268" s="23">
        <f>(I1268*$J$3)/12</f>
        <v/>
      </c>
      <c r="K1268" s="23">
        <f>(I1268*$K$3)/12</f>
        <v/>
      </c>
      <c r="L1268" s="23">
        <f>(I1268*$L$3)/12</f>
        <v/>
      </c>
      <c r="M1268" s="29">
        <f>(I1268*$M$3)/12</f>
        <v/>
      </c>
      <c r="N1268" s="23">
        <f>(I1268*$N$3)/12</f>
        <v/>
      </c>
      <c r="O1268" s="23">
        <f>(I1268*$O$3)/12</f>
        <v/>
      </c>
      <c r="P1268" s="23">
        <f>(I1268*$P$3)/12</f>
        <v/>
      </c>
    </row>
    <row r="1269">
      <c r="G1269" s="28">
        <f>G1267*G1268</f>
        <v/>
      </c>
      <c r="H1269" s="6" t="n"/>
      <c r="I1269" s="60">
        <f>H1268+$I$4</f>
        <v/>
      </c>
      <c r="J1269" s="23">
        <f>(I1269*$J$3)/12</f>
        <v/>
      </c>
      <c r="K1269" s="23">
        <f>(I1269*$K$3)/12</f>
        <v/>
      </c>
      <c r="L1269" s="23">
        <f>(I1269*$L$3)/12</f>
        <v/>
      </c>
      <c r="M1269" s="29">
        <f>(I1269*$M$3)/12</f>
        <v/>
      </c>
      <c r="N1269" s="23">
        <f>(I1269*$N$3)/12</f>
        <v/>
      </c>
      <c r="O1269" s="23">
        <f>(I1269*$O$3)/12</f>
        <v/>
      </c>
      <c r="P1269" s="23">
        <f>(I1269*$P$3)/12</f>
        <v/>
      </c>
    </row>
    <row r="1270">
      <c r="G1270" s="7">
        <f>G1269*0.3025</f>
        <v/>
      </c>
      <c r="H1270" s="6" t="n"/>
      <c r="I1270" s="60">
        <f>H1268+$I$5</f>
        <v/>
      </c>
      <c r="J1270" s="23">
        <f>(I1270*$J$3)/12</f>
        <v/>
      </c>
      <c r="K1270" s="23">
        <f>(I1270*$K$3)/12</f>
        <v/>
      </c>
      <c r="L1270" s="23">
        <f>(I1270*$L$3)/12</f>
        <v/>
      </c>
      <c r="M1270" s="29">
        <f>(I1270*$M$3)/12</f>
        <v/>
      </c>
      <c r="N1270" s="23">
        <f>(I1270*$N$3)/12</f>
        <v/>
      </c>
      <c r="O1270" s="23">
        <f>(I1270*$O$3)/12</f>
        <v/>
      </c>
      <c r="P1270" s="23">
        <f>(I1270*$P$3)/12</f>
        <v/>
      </c>
    </row>
    <row r="1271">
      <c r="G1271" s="6">
        <f>SUBSTITUTE(D1271,"㎡","")</f>
        <v/>
      </c>
      <c r="H1271" s="8" t="n"/>
      <c r="I1271" s="61">
        <f>H1268+$I$6</f>
        <v/>
      </c>
      <c r="J1271" s="23">
        <f>(I1271*$J$3)/12</f>
        <v/>
      </c>
      <c r="K1271" s="23">
        <f>(I1271*$K$3)/12</f>
        <v/>
      </c>
      <c r="L1271" s="23">
        <f>(I1271*$L$3)/12</f>
        <v/>
      </c>
      <c r="M1271" s="29">
        <f>(I1271*$M$3)/12</f>
        <v/>
      </c>
      <c r="N1271" s="23">
        <f>(I1271*$N$3)/12</f>
        <v/>
      </c>
      <c r="O1271" s="23">
        <f>(I1271*$O$3)/12</f>
        <v/>
      </c>
      <c r="P1271" s="23">
        <f>(I1271*$P$3)/12</f>
        <v/>
      </c>
    </row>
    <row r="1272">
      <c r="G1272" s="22">
        <f>SUBSTITUTE(D1272,"㎡","")</f>
        <v/>
      </c>
      <c r="H1272" s="22">
        <f>SUBSTITUTE(B1273,"万円","")</f>
        <v/>
      </c>
      <c r="I1272" s="59">
        <f>H1273+$I$2</f>
        <v/>
      </c>
      <c r="J1272" s="26">
        <f>(I1272*$J$3)/12</f>
        <v/>
      </c>
      <c r="K1272" s="26">
        <f>(I1272*$K$3)/12</f>
        <v/>
      </c>
      <c r="L1272" s="26">
        <f>(I1272*$L$3)/12</f>
        <v/>
      </c>
      <c r="M1272" s="26">
        <f>(I1272*$M$3)/12</f>
        <v/>
      </c>
      <c r="N1272" s="26">
        <f>(I1272*$N$3)/12</f>
        <v/>
      </c>
      <c r="O1272" s="26">
        <f>(I1272*$O$3)/12</f>
        <v/>
      </c>
      <c r="P1272" s="26">
        <f>(I1272*$P$3)/12</f>
        <v/>
      </c>
    </row>
    <row r="1273">
      <c r="G1273" s="6">
        <f>SUBSTITUTE(B1275,"%","")</f>
        <v/>
      </c>
      <c r="H1273" s="7">
        <f>H1272/G1275</f>
        <v/>
      </c>
      <c r="I1273" s="60">
        <f>H1273+$I$3</f>
        <v/>
      </c>
      <c r="J1273" s="23">
        <f>(I1273*$J$3)/12</f>
        <v/>
      </c>
      <c r="K1273" s="23">
        <f>(I1273*$K$3)/12</f>
        <v/>
      </c>
      <c r="L1273" s="23">
        <f>(I1273*$L$3)/12</f>
        <v/>
      </c>
      <c r="M1273" s="29">
        <f>(I1273*$M$3)/12</f>
        <v/>
      </c>
      <c r="N1273" s="23">
        <f>(I1273*$N$3)/12</f>
        <v/>
      </c>
      <c r="O1273" s="23">
        <f>(I1273*$O$3)/12</f>
        <v/>
      </c>
      <c r="P1273" s="23">
        <f>(I1273*$P$3)/12</f>
        <v/>
      </c>
    </row>
    <row r="1274">
      <c r="G1274" s="28">
        <f>G1272*G1273</f>
        <v/>
      </c>
      <c r="H1274" s="6" t="n"/>
      <c r="I1274" s="60">
        <f>H1273+$I$4</f>
        <v/>
      </c>
      <c r="J1274" s="23">
        <f>(I1274*$J$3)/12</f>
        <v/>
      </c>
      <c r="K1274" s="23">
        <f>(I1274*$K$3)/12</f>
        <v/>
      </c>
      <c r="L1274" s="23">
        <f>(I1274*$L$3)/12</f>
        <v/>
      </c>
      <c r="M1274" s="29">
        <f>(I1274*$M$3)/12</f>
        <v/>
      </c>
      <c r="N1274" s="23">
        <f>(I1274*$N$3)/12</f>
        <v/>
      </c>
      <c r="O1274" s="23">
        <f>(I1274*$O$3)/12</f>
        <v/>
      </c>
      <c r="P1274" s="23">
        <f>(I1274*$P$3)/12</f>
        <v/>
      </c>
    </row>
    <row r="1275">
      <c r="G1275" s="7">
        <f>G1274*0.3025</f>
        <v/>
      </c>
      <c r="H1275" s="6" t="n"/>
      <c r="I1275" s="60">
        <f>H1273+$I$5</f>
        <v/>
      </c>
      <c r="J1275" s="23">
        <f>(I1275*$J$3)/12</f>
        <v/>
      </c>
      <c r="K1275" s="23">
        <f>(I1275*$K$3)/12</f>
        <v/>
      </c>
      <c r="L1275" s="23">
        <f>(I1275*$L$3)/12</f>
        <v/>
      </c>
      <c r="M1275" s="29">
        <f>(I1275*$M$3)/12</f>
        <v/>
      </c>
      <c r="N1275" s="23">
        <f>(I1275*$N$3)/12</f>
        <v/>
      </c>
      <c r="O1275" s="23">
        <f>(I1275*$O$3)/12</f>
        <v/>
      </c>
      <c r="P1275" s="23">
        <f>(I1275*$P$3)/12</f>
        <v/>
      </c>
    </row>
    <row r="1276">
      <c r="G1276" s="6">
        <f>SUBSTITUTE(D1276,"㎡","")</f>
        <v/>
      </c>
      <c r="H1276" s="8" t="n"/>
      <c r="I1276" s="61">
        <f>H1273+$I$6</f>
        <v/>
      </c>
      <c r="J1276" s="23">
        <f>(I1276*$J$3)/12</f>
        <v/>
      </c>
      <c r="K1276" s="23">
        <f>(I1276*$K$3)/12</f>
        <v/>
      </c>
      <c r="L1276" s="23">
        <f>(I1276*$L$3)/12</f>
        <v/>
      </c>
      <c r="M1276" s="29">
        <f>(I1276*$M$3)/12</f>
        <v/>
      </c>
      <c r="N1276" s="23">
        <f>(I1276*$N$3)/12</f>
        <v/>
      </c>
      <c r="O1276" s="23">
        <f>(I1276*$O$3)/12</f>
        <v/>
      </c>
      <c r="P1276" s="23">
        <f>(I1276*$P$3)/12</f>
        <v/>
      </c>
    </row>
    <row r="1277">
      <c r="G1277" s="22">
        <f>SUBSTITUTE(D1277,"㎡","")</f>
        <v/>
      </c>
      <c r="H1277" s="22">
        <f>SUBSTITUTE(B1278,"万円","")</f>
        <v/>
      </c>
      <c r="I1277" s="59">
        <f>H1278+$I$2</f>
        <v/>
      </c>
      <c r="J1277" s="26">
        <f>(I1277*$J$3)/12</f>
        <v/>
      </c>
      <c r="K1277" s="26">
        <f>(I1277*$K$3)/12</f>
        <v/>
      </c>
      <c r="L1277" s="26">
        <f>(I1277*$L$3)/12</f>
        <v/>
      </c>
      <c r="M1277" s="26">
        <f>(I1277*$M$3)/12</f>
        <v/>
      </c>
      <c r="N1277" s="26">
        <f>(I1277*$N$3)/12</f>
        <v/>
      </c>
      <c r="O1277" s="26">
        <f>(I1277*$O$3)/12</f>
        <v/>
      </c>
      <c r="P1277" s="26">
        <f>(I1277*$P$3)/12</f>
        <v/>
      </c>
    </row>
    <row r="1278">
      <c r="G1278" s="6">
        <f>SUBSTITUTE(B1280,"%","")</f>
        <v/>
      </c>
      <c r="H1278" s="7">
        <f>H1277/G1280</f>
        <v/>
      </c>
      <c r="I1278" s="60">
        <f>H1278+$I$3</f>
        <v/>
      </c>
      <c r="J1278" s="23">
        <f>(I1278*$J$3)/12</f>
        <v/>
      </c>
      <c r="K1278" s="23">
        <f>(I1278*$K$3)/12</f>
        <v/>
      </c>
      <c r="L1278" s="23">
        <f>(I1278*$L$3)/12</f>
        <v/>
      </c>
      <c r="M1278" s="29">
        <f>(I1278*$M$3)/12</f>
        <v/>
      </c>
      <c r="N1278" s="23">
        <f>(I1278*$N$3)/12</f>
        <v/>
      </c>
      <c r="O1278" s="23">
        <f>(I1278*$O$3)/12</f>
        <v/>
      </c>
      <c r="P1278" s="23">
        <f>(I1278*$P$3)/12</f>
        <v/>
      </c>
    </row>
    <row r="1279">
      <c r="G1279" s="28">
        <f>G1277*G1278</f>
        <v/>
      </c>
      <c r="H1279" s="6" t="n"/>
      <c r="I1279" s="60">
        <f>H1278+$I$4</f>
        <v/>
      </c>
      <c r="J1279" s="23">
        <f>(I1279*$J$3)/12</f>
        <v/>
      </c>
      <c r="K1279" s="23">
        <f>(I1279*$K$3)/12</f>
        <v/>
      </c>
      <c r="L1279" s="23">
        <f>(I1279*$L$3)/12</f>
        <v/>
      </c>
      <c r="M1279" s="29">
        <f>(I1279*$M$3)/12</f>
        <v/>
      </c>
      <c r="N1279" s="23">
        <f>(I1279*$N$3)/12</f>
        <v/>
      </c>
      <c r="O1279" s="23">
        <f>(I1279*$O$3)/12</f>
        <v/>
      </c>
      <c r="P1279" s="23">
        <f>(I1279*$P$3)/12</f>
        <v/>
      </c>
    </row>
    <row r="1280">
      <c r="G1280" s="7">
        <f>G1279*0.3025</f>
        <v/>
      </c>
      <c r="H1280" s="6" t="n"/>
      <c r="I1280" s="60">
        <f>H1278+$I$5</f>
        <v/>
      </c>
      <c r="J1280" s="23">
        <f>(I1280*$J$3)/12</f>
        <v/>
      </c>
      <c r="K1280" s="23">
        <f>(I1280*$K$3)/12</f>
        <v/>
      </c>
      <c r="L1280" s="23">
        <f>(I1280*$L$3)/12</f>
        <v/>
      </c>
      <c r="M1280" s="29">
        <f>(I1280*$M$3)/12</f>
        <v/>
      </c>
      <c r="N1280" s="23">
        <f>(I1280*$N$3)/12</f>
        <v/>
      </c>
      <c r="O1280" s="23">
        <f>(I1280*$O$3)/12</f>
        <v/>
      </c>
      <c r="P1280" s="23">
        <f>(I1280*$P$3)/12</f>
        <v/>
      </c>
    </row>
    <row r="1281">
      <c r="G1281" s="6">
        <f>SUBSTITUTE(D1281,"㎡","")</f>
        <v/>
      </c>
      <c r="H1281" s="8" t="n"/>
      <c r="I1281" s="61">
        <f>H1278+$I$6</f>
        <v/>
      </c>
      <c r="J1281" s="23">
        <f>(I1281*$J$3)/12</f>
        <v/>
      </c>
      <c r="K1281" s="23">
        <f>(I1281*$K$3)/12</f>
        <v/>
      </c>
      <c r="L1281" s="23">
        <f>(I1281*$L$3)/12</f>
        <v/>
      </c>
      <c r="M1281" s="29">
        <f>(I1281*$M$3)/12</f>
        <v/>
      </c>
      <c r="N1281" s="23">
        <f>(I1281*$N$3)/12</f>
        <v/>
      </c>
      <c r="O1281" s="23">
        <f>(I1281*$O$3)/12</f>
        <v/>
      </c>
      <c r="P1281" s="23">
        <f>(I1281*$P$3)/12</f>
        <v/>
      </c>
    </row>
    <row r="1282">
      <c r="G1282" s="22">
        <f>SUBSTITUTE(D1282,"㎡","")</f>
        <v/>
      </c>
      <c r="H1282" s="22">
        <f>SUBSTITUTE(B1283,"万円","")</f>
        <v/>
      </c>
      <c r="I1282" s="59">
        <f>H1283+$I$2</f>
        <v/>
      </c>
      <c r="J1282" s="26">
        <f>(I1282*$J$3)/12</f>
        <v/>
      </c>
      <c r="K1282" s="26">
        <f>(I1282*$K$3)/12</f>
        <v/>
      </c>
      <c r="L1282" s="26">
        <f>(I1282*$L$3)/12</f>
        <v/>
      </c>
      <c r="M1282" s="26">
        <f>(I1282*$M$3)/12</f>
        <v/>
      </c>
      <c r="N1282" s="26">
        <f>(I1282*$N$3)/12</f>
        <v/>
      </c>
      <c r="O1282" s="26">
        <f>(I1282*$O$3)/12</f>
        <v/>
      </c>
      <c r="P1282" s="26">
        <f>(I1282*$P$3)/12</f>
        <v/>
      </c>
    </row>
    <row r="1283">
      <c r="G1283" s="6">
        <f>SUBSTITUTE(B1285,"%","")</f>
        <v/>
      </c>
      <c r="H1283" s="7">
        <f>H1282/G1285</f>
        <v/>
      </c>
      <c r="I1283" s="60">
        <f>H1283+$I$3</f>
        <v/>
      </c>
      <c r="J1283" s="23">
        <f>(I1283*$J$3)/12</f>
        <v/>
      </c>
      <c r="K1283" s="23">
        <f>(I1283*$K$3)/12</f>
        <v/>
      </c>
      <c r="L1283" s="23">
        <f>(I1283*$L$3)/12</f>
        <v/>
      </c>
      <c r="M1283" s="29">
        <f>(I1283*$M$3)/12</f>
        <v/>
      </c>
      <c r="N1283" s="23">
        <f>(I1283*$N$3)/12</f>
        <v/>
      </c>
      <c r="O1283" s="23">
        <f>(I1283*$O$3)/12</f>
        <v/>
      </c>
      <c r="P1283" s="23">
        <f>(I1283*$P$3)/12</f>
        <v/>
      </c>
    </row>
    <row r="1284">
      <c r="G1284" s="28">
        <f>G1282*G1283</f>
        <v/>
      </c>
      <c r="H1284" s="6" t="n"/>
      <c r="I1284" s="60">
        <f>H1283+$I$4</f>
        <v/>
      </c>
      <c r="J1284" s="23">
        <f>(I1284*$J$3)/12</f>
        <v/>
      </c>
      <c r="K1284" s="23">
        <f>(I1284*$K$3)/12</f>
        <v/>
      </c>
      <c r="L1284" s="23">
        <f>(I1284*$L$3)/12</f>
        <v/>
      </c>
      <c r="M1284" s="29">
        <f>(I1284*$M$3)/12</f>
        <v/>
      </c>
      <c r="N1284" s="23">
        <f>(I1284*$N$3)/12</f>
        <v/>
      </c>
      <c r="O1284" s="23">
        <f>(I1284*$O$3)/12</f>
        <v/>
      </c>
      <c r="P1284" s="23">
        <f>(I1284*$P$3)/12</f>
        <v/>
      </c>
    </row>
    <row r="1285">
      <c r="G1285" s="7">
        <f>G1284*0.3025</f>
        <v/>
      </c>
      <c r="H1285" s="6" t="n"/>
      <c r="I1285" s="60">
        <f>H1283+$I$5</f>
        <v/>
      </c>
      <c r="J1285" s="23">
        <f>(I1285*$J$3)/12</f>
        <v/>
      </c>
      <c r="K1285" s="23">
        <f>(I1285*$K$3)/12</f>
        <v/>
      </c>
      <c r="L1285" s="23">
        <f>(I1285*$L$3)/12</f>
        <v/>
      </c>
      <c r="M1285" s="29">
        <f>(I1285*$M$3)/12</f>
        <v/>
      </c>
      <c r="N1285" s="23">
        <f>(I1285*$N$3)/12</f>
        <v/>
      </c>
      <c r="O1285" s="23">
        <f>(I1285*$O$3)/12</f>
        <v/>
      </c>
      <c r="P1285" s="23">
        <f>(I1285*$P$3)/12</f>
        <v/>
      </c>
    </row>
    <row r="1286">
      <c r="G1286" s="6">
        <f>SUBSTITUTE(D1286,"㎡","")</f>
        <v/>
      </c>
      <c r="H1286" s="8" t="n"/>
      <c r="I1286" s="61">
        <f>H1283+$I$6</f>
        <v/>
      </c>
      <c r="J1286" s="23">
        <f>(I1286*$J$3)/12</f>
        <v/>
      </c>
      <c r="K1286" s="23">
        <f>(I1286*$K$3)/12</f>
        <v/>
      </c>
      <c r="L1286" s="23">
        <f>(I1286*$L$3)/12</f>
        <v/>
      </c>
      <c r="M1286" s="29">
        <f>(I1286*$M$3)/12</f>
        <v/>
      </c>
      <c r="N1286" s="23">
        <f>(I1286*$N$3)/12</f>
        <v/>
      </c>
      <c r="O1286" s="23">
        <f>(I1286*$O$3)/12</f>
        <v/>
      </c>
      <c r="P1286" s="23">
        <f>(I1286*$P$3)/12</f>
        <v/>
      </c>
    </row>
    <row r="1287">
      <c r="G1287" s="22">
        <f>SUBSTITUTE(D1287,"㎡","")</f>
        <v/>
      </c>
      <c r="H1287" s="22">
        <f>SUBSTITUTE(B1288,"万円","")</f>
        <v/>
      </c>
      <c r="I1287" s="59">
        <f>H1288+$I$2</f>
        <v/>
      </c>
      <c r="J1287" s="26">
        <f>(I1287*$J$3)/12</f>
        <v/>
      </c>
      <c r="K1287" s="26">
        <f>(I1287*$K$3)/12</f>
        <v/>
      </c>
      <c r="L1287" s="26">
        <f>(I1287*$L$3)/12</f>
        <v/>
      </c>
      <c r="M1287" s="26">
        <f>(I1287*$M$3)/12</f>
        <v/>
      </c>
      <c r="N1287" s="26">
        <f>(I1287*$N$3)/12</f>
        <v/>
      </c>
      <c r="O1287" s="26">
        <f>(I1287*$O$3)/12</f>
        <v/>
      </c>
      <c r="P1287" s="26">
        <f>(I1287*$P$3)/12</f>
        <v/>
      </c>
    </row>
    <row r="1288">
      <c r="G1288" s="6">
        <f>SUBSTITUTE(B1290,"%","")</f>
        <v/>
      </c>
      <c r="H1288" s="7">
        <f>H1287/G1290</f>
        <v/>
      </c>
      <c r="I1288" s="60">
        <f>H1288+$I$3</f>
        <v/>
      </c>
      <c r="J1288" s="23">
        <f>(I1288*$J$3)/12</f>
        <v/>
      </c>
      <c r="K1288" s="23">
        <f>(I1288*$K$3)/12</f>
        <v/>
      </c>
      <c r="L1288" s="23">
        <f>(I1288*$L$3)/12</f>
        <v/>
      </c>
      <c r="M1288" s="29">
        <f>(I1288*$M$3)/12</f>
        <v/>
      </c>
      <c r="N1288" s="23">
        <f>(I1288*$N$3)/12</f>
        <v/>
      </c>
      <c r="O1288" s="23">
        <f>(I1288*$O$3)/12</f>
        <v/>
      </c>
      <c r="P1288" s="23">
        <f>(I1288*$P$3)/12</f>
        <v/>
      </c>
    </row>
    <row r="1289">
      <c r="G1289" s="28">
        <f>G1287*G1288</f>
        <v/>
      </c>
      <c r="H1289" s="6" t="n"/>
      <c r="I1289" s="60">
        <f>H1288+$I$4</f>
        <v/>
      </c>
      <c r="J1289" s="23">
        <f>(I1289*$J$3)/12</f>
        <v/>
      </c>
      <c r="K1289" s="23">
        <f>(I1289*$K$3)/12</f>
        <v/>
      </c>
      <c r="L1289" s="23">
        <f>(I1289*$L$3)/12</f>
        <v/>
      </c>
      <c r="M1289" s="29">
        <f>(I1289*$M$3)/12</f>
        <v/>
      </c>
      <c r="N1289" s="23">
        <f>(I1289*$N$3)/12</f>
        <v/>
      </c>
      <c r="O1289" s="23">
        <f>(I1289*$O$3)/12</f>
        <v/>
      </c>
      <c r="P1289" s="23">
        <f>(I1289*$P$3)/12</f>
        <v/>
      </c>
    </row>
    <row r="1290">
      <c r="G1290" s="7">
        <f>G1289*0.3025</f>
        <v/>
      </c>
      <c r="H1290" s="6" t="n"/>
      <c r="I1290" s="60">
        <f>H1288+$I$5</f>
        <v/>
      </c>
      <c r="J1290" s="23">
        <f>(I1290*$J$3)/12</f>
        <v/>
      </c>
      <c r="K1290" s="23">
        <f>(I1290*$K$3)/12</f>
        <v/>
      </c>
      <c r="L1290" s="23">
        <f>(I1290*$L$3)/12</f>
        <v/>
      </c>
      <c r="M1290" s="29">
        <f>(I1290*$M$3)/12</f>
        <v/>
      </c>
      <c r="N1290" s="23">
        <f>(I1290*$N$3)/12</f>
        <v/>
      </c>
      <c r="O1290" s="23">
        <f>(I1290*$O$3)/12</f>
        <v/>
      </c>
      <c r="P1290" s="23">
        <f>(I1290*$P$3)/12</f>
        <v/>
      </c>
    </row>
    <row r="1291">
      <c r="G1291" s="6">
        <f>SUBSTITUTE(D1291,"㎡","")</f>
        <v/>
      </c>
      <c r="H1291" s="8" t="n"/>
      <c r="I1291" s="61">
        <f>H1288+$I$6</f>
        <v/>
      </c>
      <c r="J1291" s="23">
        <f>(I1291*$J$3)/12</f>
        <v/>
      </c>
      <c r="K1291" s="23">
        <f>(I1291*$K$3)/12</f>
        <v/>
      </c>
      <c r="L1291" s="23">
        <f>(I1291*$L$3)/12</f>
        <v/>
      </c>
      <c r="M1291" s="29">
        <f>(I1291*$M$3)/12</f>
        <v/>
      </c>
      <c r="N1291" s="23">
        <f>(I1291*$N$3)/12</f>
        <v/>
      </c>
      <c r="O1291" s="23">
        <f>(I1291*$O$3)/12</f>
        <v/>
      </c>
      <c r="P1291" s="23">
        <f>(I1291*$P$3)/12</f>
        <v/>
      </c>
    </row>
    <row r="1292">
      <c r="G1292" s="22">
        <f>SUBSTITUTE(D1292,"㎡","")</f>
        <v/>
      </c>
      <c r="H1292" s="22">
        <f>SUBSTITUTE(B1293,"万円","")</f>
        <v/>
      </c>
      <c r="I1292" s="59">
        <f>H1293+$I$2</f>
        <v/>
      </c>
      <c r="J1292" s="26">
        <f>(I1292*$J$3)/12</f>
        <v/>
      </c>
      <c r="K1292" s="26">
        <f>(I1292*$K$3)/12</f>
        <v/>
      </c>
      <c r="L1292" s="26">
        <f>(I1292*$L$3)/12</f>
        <v/>
      </c>
      <c r="M1292" s="26">
        <f>(I1292*$M$3)/12</f>
        <v/>
      </c>
      <c r="N1292" s="26">
        <f>(I1292*$N$3)/12</f>
        <v/>
      </c>
      <c r="O1292" s="26">
        <f>(I1292*$O$3)/12</f>
        <v/>
      </c>
      <c r="P1292" s="26">
        <f>(I1292*$P$3)/12</f>
        <v/>
      </c>
    </row>
    <row r="1293">
      <c r="G1293" s="6">
        <f>SUBSTITUTE(B1295,"%","")</f>
        <v/>
      </c>
      <c r="H1293" s="7">
        <f>H1292/G1295</f>
        <v/>
      </c>
      <c r="I1293" s="60">
        <f>H1293+$I$3</f>
        <v/>
      </c>
      <c r="J1293" s="23">
        <f>(I1293*$J$3)/12</f>
        <v/>
      </c>
      <c r="K1293" s="23">
        <f>(I1293*$K$3)/12</f>
        <v/>
      </c>
      <c r="L1293" s="23">
        <f>(I1293*$L$3)/12</f>
        <v/>
      </c>
      <c r="M1293" s="29">
        <f>(I1293*$M$3)/12</f>
        <v/>
      </c>
      <c r="N1293" s="23">
        <f>(I1293*$N$3)/12</f>
        <v/>
      </c>
      <c r="O1293" s="23">
        <f>(I1293*$O$3)/12</f>
        <v/>
      </c>
      <c r="P1293" s="23">
        <f>(I1293*$P$3)/12</f>
        <v/>
      </c>
    </row>
    <row r="1294">
      <c r="G1294" s="28">
        <f>G1292*G1293</f>
        <v/>
      </c>
      <c r="H1294" s="6" t="n"/>
      <c r="I1294" s="60">
        <f>H1293+$I$4</f>
        <v/>
      </c>
      <c r="J1294" s="23">
        <f>(I1294*$J$3)/12</f>
        <v/>
      </c>
      <c r="K1294" s="23">
        <f>(I1294*$K$3)/12</f>
        <v/>
      </c>
      <c r="L1294" s="23">
        <f>(I1294*$L$3)/12</f>
        <v/>
      </c>
      <c r="M1294" s="29">
        <f>(I1294*$M$3)/12</f>
        <v/>
      </c>
      <c r="N1294" s="23">
        <f>(I1294*$N$3)/12</f>
        <v/>
      </c>
      <c r="O1294" s="23">
        <f>(I1294*$O$3)/12</f>
        <v/>
      </c>
      <c r="P1294" s="23">
        <f>(I1294*$P$3)/12</f>
        <v/>
      </c>
    </row>
    <row r="1295">
      <c r="G1295" s="7">
        <f>G1294*0.3025</f>
        <v/>
      </c>
      <c r="H1295" s="6" t="n"/>
      <c r="I1295" s="60">
        <f>H1293+$I$5</f>
        <v/>
      </c>
      <c r="J1295" s="23">
        <f>(I1295*$J$3)/12</f>
        <v/>
      </c>
      <c r="K1295" s="23">
        <f>(I1295*$K$3)/12</f>
        <v/>
      </c>
      <c r="L1295" s="23">
        <f>(I1295*$L$3)/12</f>
        <v/>
      </c>
      <c r="M1295" s="29">
        <f>(I1295*$M$3)/12</f>
        <v/>
      </c>
      <c r="N1295" s="23">
        <f>(I1295*$N$3)/12</f>
        <v/>
      </c>
      <c r="O1295" s="23">
        <f>(I1295*$O$3)/12</f>
        <v/>
      </c>
      <c r="P1295" s="23">
        <f>(I1295*$P$3)/12</f>
        <v/>
      </c>
    </row>
    <row r="1296">
      <c r="G1296" s="6">
        <f>SUBSTITUTE(D1296,"㎡","")</f>
        <v/>
      </c>
      <c r="H1296" s="8" t="n"/>
      <c r="I1296" s="61">
        <f>H1293+$I$6</f>
        <v/>
      </c>
      <c r="J1296" s="23">
        <f>(I1296*$J$3)/12</f>
        <v/>
      </c>
      <c r="K1296" s="23">
        <f>(I1296*$K$3)/12</f>
        <v/>
      </c>
      <c r="L1296" s="23">
        <f>(I1296*$L$3)/12</f>
        <v/>
      </c>
      <c r="M1296" s="29">
        <f>(I1296*$M$3)/12</f>
        <v/>
      </c>
      <c r="N1296" s="23">
        <f>(I1296*$N$3)/12</f>
        <v/>
      </c>
      <c r="O1296" s="23">
        <f>(I1296*$O$3)/12</f>
        <v/>
      </c>
      <c r="P1296" s="23">
        <f>(I1296*$P$3)/12</f>
        <v/>
      </c>
    </row>
    <row r="1297">
      <c r="G1297" s="22">
        <f>SUBSTITUTE(D1297,"㎡","")</f>
        <v/>
      </c>
      <c r="H1297" s="22">
        <f>SUBSTITUTE(B1298,"万円","")</f>
        <v/>
      </c>
      <c r="I1297" s="59">
        <f>H1298+$I$2</f>
        <v/>
      </c>
      <c r="J1297" s="26">
        <f>(I1297*$J$3)/12</f>
        <v/>
      </c>
      <c r="K1297" s="26">
        <f>(I1297*$K$3)/12</f>
        <v/>
      </c>
      <c r="L1297" s="26">
        <f>(I1297*$L$3)/12</f>
        <v/>
      </c>
      <c r="M1297" s="26">
        <f>(I1297*$M$3)/12</f>
        <v/>
      </c>
      <c r="N1297" s="26">
        <f>(I1297*$N$3)/12</f>
        <v/>
      </c>
      <c r="O1297" s="26">
        <f>(I1297*$O$3)/12</f>
        <v/>
      </c>
      <c r="P1297" s="26">
        <f>(I1297*$P$3)/12</f>
        <v/>
      </c>
    </row>
    <row r="1298">
      <c r="G1298" s="6">
        <f>SUBSTITUTE(B1300,"%","")</f>
        <v/>
      </c>
      <c r="H1298" s="7">
        <f>H1297/G1300</f>
        <v/>
      </c>
      <c r="I1298" s="60">
        <f>H1298+$I$3</f>
        <v/>
      </c>
      <c r="J1298" s="23">
        <f>(I1298*$J$3)/12</f>
        <v/>
      </c>
      <c r="K1298" s="23">
        <f>(I1298*$K$3)/12</f>
        <v/>
      </c>
      <c r="L1298" s="23">
        <f>(I1298*$L$3)/12</f>
        <v/>
      </c>
      <c r="M1298" s="29">
        <f>(I1298*$M$3)/12</f>
        <v/>
      </c>
      <c r="N1298" s="23">
        <f>(I1298*$N$3)/12</f>
        <v/>
      </c>
      <c r="O1298" s="23">
        <f>(I1298*$O$3)/12</f>
        <v/>
      </c>
      <c r="P1298" s="23">
        <f>(I1298*$P$3)/12</f>
        <v/>
      </c>
    </row>
    <row r="1299">
      <c r="G1299" s="28">
        <f>G1297*G1298</f>
        <v/>
      </c>
      <c r="H1299" s="6" t="n"/>
      <c r="I1299" s="60">
        <f>H1298+$I$4</f>
        <v/>
      </c>
      <c r="J1299" s="23">
        <f>(I1299*$J$3)/12</f>
        <v/>
      </c>
      <c r="K1299" s="23">
        <f>(I1299*$K$3)/12</f>
        <v/>
      </c>
      <c r="L1299" s="23">
        <f>(I1299*$L$3)/12</f>
        <v/>
      </c>
      <c r="M1299" s="29">
        <f>(I1299*$M$3)/12</f>
        <v/>
      </c>
      <c r="N1299" s="23">
        <f>(I1299*$N$3)/12</f>
        <v/>
      </c>
      <c r="O1299" s="23">
        <f>(I1299*$O$3)/12</f>
        <v/>
      </c>
      <c r="P1299" s="23">
        <f>(I1299*$P$3)/12</f>
        <v/>
      </c>
    </row>
    <row r="1300">
      <c r="G1300" s="7">
        <f>G1299*0.3025</f>
        <v/>
      </c>
      <c r="H1300" s="6" t="n"/>
      <c r="I1300" s="60">
        <f>H1298+$I$5</f>
        <v/>
      </c>
      <c r="J1300" s="23">
        <f>(I1300*$J$3)/12</f>
        <v/>
      </c>
      <c r="K1300" s="23">
        <f>(I1300*$K$3)/12</f>
        <v/>
      </c>
      <c r="L1300" s="23">
        <f>(I1300*$L$3)/12</f>
        <v/>
      </c>
      <c r="M1300" s="29">
        <f>(I1300*$M$3)/12</f>
        <v/>
      </c>
      <c r="N1300" s="23">
        <f>(I1300*$N$3)/12</f>
        <v/>
      </c>
      <c r="O1300" s="23">
        <f>(I1300*$O$3)/12</f>
        <v/>
      </c>
      <c r="P1300" s="23">
        <f>(I1300*$P$3)/12</f>
        <v/>
      </c>
    </row>
    <row r="1301">
      <c r="G1301" s="6">
        <f>SUBSTITUTE(D1301,"㎡","")</f>
        <v/>
      </c>
      <c r="H1301" s="8" t="n"/>
      <c r="I1301" s="61">
        <f>H1298+$I$6</f>
        <v/>
      </c>
      <c r="J1301" s="23">
        <f>(I1301*$J$3)/12</f>
        <v/>
      </c>
      <c r="K1301" s="23">
        <f>(I1301*$K$3)/12</f>
        <v/>
      </c>
      <c r="L1301" s="23">
        <f>(I1301*$L$3)/12</f>
        <v/>
      </c>
      <c r="M1301" s="29">
        <f>(I1301*$M$3)/12</f>
        <v/>
      </c>
      <c r="N1301" s="23">
        <f>(I1301*$N$3)/12</f>
        <v/>
      </c>
      <c r="O1301" s="23">
        <f>(I1301*$O$3)/12</f>
        <v/>
      </c>
      <c r="P1301" s="23">
        <f>(I1301*$P$3)/12</f>
        <v/>
      </c>
    </row>
    <row r="1302">
      <c r="G1302" s="22">
        <f>SUBSTITUTE(D1302,"㎡","")</f>
        <v/>
      </c>
      <c r="H1302" s="22">
        <f>SUBSTITUTE(B1303,"万円","")</f>
        <v/>
      </c>
      <c r="I1302" s="59">
        <f>H1303+$I$2</f>
        <v/>
      </c>
      <c r="J1302" s="26">
        <f>(I1302*$J$3)/12</f>
        <v/>
      </c>
      <c r="K1302" s="26">
        <f>(I1302*$K$3)/12</f>
        <v/>
      </c>
      <c r="L1302" s="26">
        <f>(I1302*$L$3)/12</f>
        <v/>
      </c>
      <c r="M1302" s="26">
        <f>(I1302*$M$3)/12</f>
        <v/>
      </c>
      <c r="N1302" s="26">
        <f>(I1302*$N$3)/12</f>
        <v/>
      </c>
      <c r="O1302" s="26">
        <f>(I1302*$O$3)/12</f>
        <v/>
      </c>
      <c r="P1302" s="26">
        <f>(I1302*$P$3)/12</f>
        <v/>
      </c>
    </row>
    <row r="1303">
      <c r="G1303" s="6">
        <f>SUBSTITUTE(B1305,"%","")</f>
        <v/>
      </c>
      <c r="H1303" s="7">
        <f>H1302/G1305</f>
        <v/>
      </c>
      <c r="I1303" s="60">
        <f>H1303+$I$3</f>
        <v/>
      </c>
      <c r="J1303" s="23">
        <f>(I1303*$J$3)/12</f>
        <v/>
      </c>
      <c r="K1303" s="23">
        <f>(I1303*$K$3)/12</f>
        <v/>
      </c>
      <c r="L1303" s="23">
        <f>(I1303*$L$3)/12</f>
        <v/>
      </c>
      <c r="M1303" s="29">
        <f>(I1303*$M$3)/12</f>
        <v/>
      </c>
      <c r="N1303" s="23">
        <f>(I1303*$N$3)/12</f>
        <v/>
      </c>
      <c r="O1303" s="23">
        <f>(I1303*$O$3)/12</f>
        <v/>
      </c>
      <c r="P1303" s="23">
        <f>(I1303*$P$3)/12</f>
        <v/>
      </c>
    </row>
    <row r="1304">
      <c r="G1304" s="28">
        <f>G1302*G1303</f>
        <v/>
      </c>
      <c r="H1304" s="6" t="n"/>
      <c r="I1304" s="60">
        <f>H1303+$I$4</f>
        <v/>
      </c>
      <c r="J1304" s="23">
        <f>(I1304*$J$3)/12</f>
        <v/>
      </c>
      <c r="K1304" s="23">
        <f>(I1304*$K$3)/12</f>
        <v/>
      </c>
      <c r="L1304" s="23">
        <f>(I1304*$L$3)/12</f>
        <v/>
      </c>
      <c r="M1304" s="29">
        <f>(I1304*$M$3)/12</f>
        <v/>
      </c>
      <c r="N1304" s="23">
        <f>(I1304*$N$3)/12</f>
        <v/>
      </c>
      <c r="O1304" s="23">
        <f>(I1304*$O$3)/12</f>
        <v/>
      </c>
      <c r="P1304" s="23">
        <f>(I1304*$P$3)/12</f>
        <v/>
      </c>
    </row>
    <row r="1305">
      <c r="G1305" s="7">
        <f>G1304*0.3025</f>
        <v/>
      </c>
      <c r="H1305" s="6" t="n"/>
      <c r="I1305" s="60">
        <f>H1303+$I$5</f>
        <v/>
      </c>
      <c r="J1305" s="23">
        <f>(I1305*$J$3)/12</f>
        <v/>
      </c>
      <c r="K1305" s="23">
        <f>(I1305*$K$3)/12</f>
        <v/>
      </c>
      <c r="L1305" s="23">
        <f>(I1305*$L$3)/12</f>
        <v/>
      </c>
      <c r="M1305" s="29">
        <f>(I1305*$M$3)/12</f>
        <v/>
      </c>
      <c r="N1305" s="23">
        <f>(I1305*$N$3)/12</f>
        <v/>
      </c>
      <c r="O1305" s="23">
        <f>(I1305*$O$3)/12</f>
        <v/>
      </c>
      <c r="P1305" s="23">
        <f>(I1305*$P$3)/12</f>
        <v/>
      </c>
    </row>
    <row r="1306">
      <c r="G1306" s="6">
        <f>SUBSTITUTE(D1306,"㎡","")</f>
        <v/>
      </c>
      <c r="H1306" s="8" t="n"/>
      <c r="I1306" s="61">
        <f>H1303+$I$6</f>
        <v/>
      </c>
      <c r="J1306" s="23">
        <f>(I1306*$J$3)/12</f>
        <v/>
      </c>
      <c r="K1306" s="23">
        <f>(I1306*$K$3)/12</f>
        <v/>
      </c>
      <c r="L1306" s="23">
        <f>(I1306*$L$3)/12</f>
        <v/>
      </c>
      <c r="M1306" s="29">
        <f>(I1306*$M$3)/12</f>
        <v/>
      </c>
      <c r="N1306" s="23">
        <f>(I1306*$N$3)/12</f>
        <v/>
      </c>
      <c r="O1306" s="23">
        <f>(I1306*$O$3)/12</f>
        <v/>
      </c>
      <c r="P1306" s="23">
        <f>(I1306*$P$3)/12</f>
        <v/>
      </c>
    </row>
    <row r="1307">
      <c r="G1307" s="22">
        <f>SUBSTITUTE(D1307,"㎡","")</f>
        <v/>
      </c>
      <c r="H1307" s="22">
        <f>SUBSTITUTE(B1308,"万円","")</f>
        <v/>
      </c>
      <c r="I1307" s="59">
        <f>H1308+$I$2</f>
        <v/>
      </c>
      <c r="J1307" s="26">
        <f>(I1307*$J$3)/12</f>
        <v/>
      </c>
      <c r="K1307" s="26">
        <f>(I1307*$K$3)/12</f>
        <v/>
      </c>
      <c r="L1307" s="26">
        <f>(I1307*$L$3)/12</f>
        <v/>
      </c>
      <c r="M1307" s="26">
        <f>(I1307*$M$3)/12</f>
        <v/>
      </c>
      <c r="N1307" s="26">
        <f>(I1307*$N$3)/12</f>
        <v/>
      </c>
      <c r="O1307" s="26">
        <f>(I1307*$O$3)/12</f>
        <v/>
      </c>
      <c r="P1307" s="26">
        <f>(I1307*$P$3)/12</f>
        <v/>
      </c>
    </row>
    <row r="1308">
      <c r="G1308" s="6">
        <f>SUBSTITUTE(B1310,"%","")</f>
        <v/>
      </c>
      <c r="H1308" s="7">
        <f>H1307/G1310</f>
        <v/>
      </c>
      <c r="I1308" s="60">
        <f>H1308+$I$3</f>
        <v/>
      </c>
      <c r="J1308" s="23">
        <f>(I1308*$J$3)/12</f>
        <v/>
      </c>
      <c r="K1308" s="23">
        <f>(I1308*$K$3)/12</f>
        <v/>
      </c>
      <c r="L1308" s="23">
        <f>(I1308*$L$3)/12</f>
        <v/>
      </c>
      <c r="M1308" s="29">
        <f>(I1308*$M$3)/12</f>
        <v/>
      </c>
      <c r="N1308" s="23">
        <f>(I1308*$N$3)/12</f>
        <v/>
      </c>
      <c r="O1308" s="23">
        <f>(I1308*$O$3)/12</f>
        <v/>
      </c>
      <c r="P1308" s="23">
        <f>(I1308*$P$3)/12</f>
        <v/>
      </c>
    </row>
    <row r="1309">
      <c r="G1309" s="28">
        <f>G1307*G1308</f>
        <v/>
      </c>
      <c r="H1309" s="6" t="n"/>
      <c r="I1309" s="60">
        <f>H1308+$I$4</f>
        <v/>
      </c>
      <c r="J1309" s="23">
        <f>(I1309*$J$3)/12</f>
        <v/>
      </c>
      <c r="K1309" s="23">
        <f>(I1309*$K$3)/12</f>
        <v/>
      </c>
      <c r="L1309" s="23">
        <f>(I1309*$L$3)/12</f>
        <v/>
      </c>
      <c r="M1309" s="29">
        <f>(I1309*$M$3)/12</f>
        <v/>
      </c>
      <c r="N1309" s="23">
        <f>(I1309*$N$3)/12</f>
        <v/>
      </c>
      <c r="O1309" s="23">
        <f>(I1309*$O$3)/12</f>
        <v/>
      </c>
      <c r="P1309" s="23">
        <f>(I1309*$P$3)/12</f>
        <v/>
      </c>
    </row>
    <row r="1310">
      <c r="G1310" s="7">
        <f>G1309*0.3025</f>
        <v/>
      </c>
      <c r="H1310" s="6" t="n"/>
      <c r="I1310" s="60">
        <f>H1308+$I$5</f>
        <v/>
      </c>
      <c r="J1310" s="23">
        <f>(I1310*$J$3)/12</f>
        <v/>
      </c>
      <c r="K1310" s="23">
        <f>(I1310*$K$3)/12</f>
        <v/>
      </c>
      <c r="L1310" s="23">
        <f>(I1310*$L$3)/12</f>
        <v/>
      </c>
      <c r="M1310" s="29">
        <f>(I1310*$M$3)/12</f>
        <v/>
      </c>
      <c r="N1310" s="23">
        <f>(I1310*$N$3)/12</f>
        <v/>
      </c>
      <c r="O1310" s="23">
        <f>(I1310*$O$3)/12</f>
        <v/>
      </c>
      <c r="P1310" s="23">
        <f>(I1310*$P$3)/12</f>
        <v/>
      </c>
    </row>
    <row r="1311">
      <c r="G1311" s="6">
        <f>SUBSTITUTE(D1311,"㎡","")</f>
        <v/>
      </c>
      <c r="H1311" s="8" t="n"/>
      <c r="I1311" s="61">
        <f>H1308+$I$6</f>
        <v/>
      </c>
      <c r="J1311" s="23">
        <f>(I1311*$J$3)/12</f>
        <v/>
      </c>
      <c r="K1311" s="23">
        <f>(I1311*$K$3)/12</f>
        <v/>
      </c>
      <c r="L1311" s="23">
        <f>(I1311*$L$3)/12</f>
        <v/>
      </c>
      <c r="M1311" s="29">
        <f>(I1311*$M$3)/12</f>
        <v/>
      </c>
      <c r="N1311" s="23">
        <f>(I1311*$N$3)/12</f>
        <v/>
      </c>
      <c r="O1311" s="23">
        <f>(I1311*$O$3)/12</f>
        <v/>
      </c>
      <c r="P1311" s="23">
        <f>(I1311*$P$3)/12</f>
        <v/>
      </c>
    </row>
    <row r="1312">
      <c r="G1312" s="22">
        <f>SUBSTITUTE(D1312,"㎡","")</f>
        <v/>
      </c>
      <c r="H1312" s="22">
        <f>SUBSTITUTE(B1313,"万円","")</f>
        <v/>
      </c>
      <c r="I1312" s="59">
        <f>H1313+$I$2</f>
        <v/>
      </c>
      <c r="J1312" s="26">
        <f>(I1312*$J$3)/12</f>
        <v/>
      </c>
      <c r="K1312" s="26">
        <f>(I1312*$K$3)/12</f>
        <v/>
      </c>
      <c r="L1312" s="26">
        <f>(I1312*$L$3)/12</f>
        <v/>
      </c>
      <c r="M1312" s="26">
        <f>(I1312*$M$3)/12</f>
        <v/>
      </c>
      <c r="N1312" s="26">
        <f>(I1312*$N$3)/12</f>
        <v/>
      </c>
      <c r="O1312" s="26">
        <f>(I1312*$O$3)/12</f>
        <v/>
      </c>
      <c r="P1312" s="26">
        <f>(I1312*$P$3)/12</f>
        <v/>
      </c>
    </row>
    <row r="1313">
      <c r="G1313" s="6">
        <f>SUBSTITUTE(B1315,"%","")</f>
        <v/>
      </c>
      <c r="H1313" s="7">
        <f>H1312/G1315</f>
        <v/>
      </c>
      <c r="I1313" s="60">
        <f>H1313+$I$3</f>
        <v/>
      </c>
      <c r="J1313" s="23">
        <f>(I1313*$J$3)/12</f>
        <v/>
      </c>
      <c r="K1313" s="23">
        <f>(I1313*$K$3)/12</f>
        <v/>
      </c>
      <c r="L1313" s="23">
        <f>(I1313*$L$3)/12</f>
        <v/>
      </c>
      <c r="M1313" s="29">
        <f>(I1313*$M$3)/12</f>
        <v/>
      </c>
      <c r="N1313" s="23">
        <f>(I1313*$N$3)/12</f>
        <v/>
      </c>
      <c r="O1313" s="23">
        <f>(I1313*$O$3)/12</f>
        <v/>
      </c>
      <c r="P1313" s="23">
        <f>(I1313*$P$3)/12</f>
        <v/>
      </c>
    </row>
    <row r="1314">
      <c r="G1314" s="28">
        <f>G1312*G1313</f>
        <v/>
      </c>
      <c r="H1314" s="6" t="n"/>
      <c r="I1314" s="60">
        <f>H1313+$I$4</f>
        <v/>
      </c>
      <c r="J1314" s="23">
        <f>(I1314*$J$3)/12</f>
        <v/>
      </c>
      <c r="K1314" s="23">
        <f>(I1314*$K$3)/12</f>
        <v/>
      </c>
      <c r="L1314" s="23">
        <f>(I1314*$L$3)/12</f>
        <v/>
      </c>
      <c r="M1314" s="29">
        <f>(I1314*$M$3)/12</f>
        <v/>
      </c>
      <c r="N1314" s="23">
        <f>(I1314*$N$3)/12</f>
        <v/>
      </c>
      <c r="O1314" s="23">
        <f>(I1314*$O$3)/12</f>
        <v/>
      </c>
      <c r="P1314" s="23">
        <f>(I1314*$P$3)/12</f>
        <v/>
      </c>
    </row>
    <row r="1315">
      <c r="G1315" s="7">
        <f>G1314*0.3025</f>
        <v/>
      </c>
      <c r="H1315" s="6" t="n"/>
      <c r="I1315" s="60">
        <f>H1313+$I$5</f>
        <v/>
      </c>
      <c r="J1315" s="23">
        <f>(I1315*$J$3)/12</f>
        <v/>
      </c>
      <c r="K1315" s="23">
        <f>(I1315*$K$3)/12</f>
        <v/>
      </c>
      <c r="L1315" s="23">
        <f>(I1315*$L$3)/12</f>
        <v/>
      </c>
      <c r="M1315" s="29">
        <f>(I1315*$M$3)/12</f>
        <v/>
      </c>
      <c r="N1315" s="23">
        <f>(I1315*$N$3)/12</f>
        <v/>
      </c>
      <c r="O1315" s="23">
        <f>(I1315*$O$3)/12</f>
        <v/>
      </c>
      <c r="P1315" s="23">
        <f>(I1315*$P$3)/12</f>
        <v/>
      </c>
    </row>
    <row r="1316">
      <c r="G1316" s="6">
        <f>SUBSTITUTE(D1316,"㎡","")</f>
        <v/>
      </c>
      <c r="H1316" s="8" t="n"/>
      <c r="I1316" s="61">
        <f>H1313+$I$6</f>
        <v/>
      </c>
      <c r="J1316" s="23">
        <f>(I1316*$J$3)/12</f>
        <v/>
      </c>
      <c r="K1316" s="23">
        <f>(I1316*$K$3)/12</f>
        <v/>
      </c>
      <c r="L1316" s="23">
        <f>(I1316*$L$3)/12</f>
        <v/>
      </c>
      <c r="M1316" s="29">
        <f>(I1316*$M$3)/12</f>
        <v/>
      </c>
      <c r="N1316" s="23">
        <f>(I1316*$N$3)/12</f>
        <v/>
      </c>
      <c r="O1316" s="23">
        <f>(I1316*$O$3)/12</f>
        <v/>
      </c>
      <c r="P1316" s="23">
        <f>(I1316*$P$3)/12</f>
        <v/>
      </c>
    </row>
    <row r="1317">
      <c r="G1317" s="22">
        <f>SUBSTITUTE(D1317,"㎡","")</f>
        <v/>
      </c>
      <c r="H1317" s="22">
        <f>SUBSTITUTE(B1318,"万円","")</f>
        <v/>
      </c>
      <c r="I1317" s="59">
        <f>H1318+$I$2</f>
        <v/>
      </c>
      <c r="J1317" s="26">
        <f>(I1317*$J$3)/12</f>
        <v/>
      </c>
      <c r="K1317" s="26">
        <f>(I1317*$K$3)/12</f>
        <v/>
      </c>
      <c r="L1317" s="26">
        <f>(I1317*$L$3)/12</f>
        <v/>
      </c>
      <c r="M1317" s="26">
        <f>(I1317*$M$3)/12</f>
        <v/>
      </c>
      <c r="N1317" s="26">
        <f>(I1317*$N$3)/12</f>
        <v/>
      </c>
      <c r="O1317" s="26">
        <f>(I1317*$O$3)/12</f>
        <v/>
      </c>
      <c r="P1317" s="26">
        <f>(I1317*$P$3)/12</f>
        <v/>
      </c>
    </row>
    <row r="1318">
      <c r="G1318" s="6">
        <f>SUBSTITUTE(B1320,"%","")</f>
        <v/>
      </c>
      <c r="H1318" s="7">
        <f>H1317/G1320</f>
        <v/>
      </c>
      <c r="I1318" s="60">
        <f>H1318+$I$3</f>
        <v/>
      </c>
      <c r="J1318" s="23">
        <f>(I1318*$J$3)/12</f>
        <v/>
      </c>
      <c r="K1318" s="23">
        <f>(I1318*$K$3)/12</f>
        <v/>
      </c>
      <c r="L1318" s="23">
        <f>(I1318*$L$3)/12</f>
        <v/>
      </c>
      <c r="M1318" s="29">
        <f>(I1318*$M$3)/12</f>
        <v/>
      </c>
      <c r="N1318" s="23">
        <f>(I1318*$N$3)/12</f>
        <v/>
      </c>
      <c r="O1318" s="23">
        <f>(I1318*$O$3)/12</f>
        <v/>
      </c>
      <c r="P1318" s="23">
        <f>(I1318*$P$3)/12</f>
        <v/>
      </c>
    </row>
    <row r="1319">
      <c r="G1319" s="28">
        <f>G1317*G1318</f>
        <v/>
      </c>
      <c r="H1319" s="6" t="n"/>
      <c r="I1319" s="60">
        <f>H1318+$I$4</f>
        <v/>
      </c>
      <c r="J1319" s="23">
        <f>(I1319*$J$3)/12</f>
        <v/>
      </c>
      <c r="K1319" s="23">
        <f>(I1319*$K$3)/12</f>
        <v/>
      </c>
      <c r="L1319" s="23">
        <f>(I1319*$L$3)/12</f>
        <v/>
      </c>
      <c r="M1319" s="29">
        <f>(I1319*$M$3)/12</f>
        <v/>
      </c>
      <c r="N1319" s="23">
        <f>(I1319*$N$3)/12</f>
        <v/>
      </c>
      <c r="O1319" s="23">
        <f>(I1319*$O$3)/12</f>
        <v/>
      </c>
      <c r="P1319" s="23">
        <f>(I1319*$P$3)/12</f>
        <v/>
      </c>
    </row>
    <row r="1320">
      <c r="G1320" s="7">
        <f>G1319*0.3025</f>
        <v/>
      </c>
      <c r="H1320" s="6" t="n"/>
      <c r="I1320" s="60">
        <f>H1318+$I$5</f>
        <v/>
      </c>
      <c r="J1320" s="23">
        <f>(I1320*$J$3)/12</f>
        <v/>
      </c>
      <c r="K1320" s="23">
        <f>(I1320*$K$3)/12</f>
        <v/>
      </c>
      <c r="L1320" s="23">
        <f>(I1320*$L$3)/12</f>
        <v/>
      </c>
      <c r="M1320" s="29">
        <f>(I1320*$M$3)/12</f>
        <v/>
      </c>
      <c r="N1320" s="23">
        <f>(I1320*$N$3)/12</f>
        <v/>
      </c>
      <c r="O1320" s="23">
        <f>(I1320*$O$3)/12</f>
        <v/>
      </c>
      <c r="P1320" s="23">
        <f>(I1320*$P$3)/12</f>
        <v/>
      </c>
    </row>
    <row r="1321">
      <c r="G1321" s="6">
        <f>SUBSTITUTE(D1321,"㎡","")</f>
        <v/>
      </c>
      <c r="H1321" s="8" t="n"/>
      <c r="I1321" s="61">
        <f>H1318+$I$6</f>
        <v/>
      </c>
      <c r="J1321" s="23">
        <f>(I1321*$J$3)/12</f>
        <v/>
      </c>
      <c r="K1321" s="23">
        <f>(I1321*$K$3)/12</f>
        <v/>
      </c>
      <c r="L1321" s="23">
        <f>(I1321*$L$3)/12</f>
        <v/>
      </c>
      <c r="M1321" s="29">
        <f>(I1321*$M$3)/12</f>
        <v/>
      </c>
      <c r="N1321" s="23">
        <f>(I1321*$N$3)/12</f>
        <v/>
      </c>
      <c r="O1321" s="23">
        <f>(I1321*$O$3)/12</f>
        <v/>
      </c>
      <c r="P1321" s="23">
        <f>(I1321*$P$3)/12</f>
        <v/>
      </c>
    </row>
    <row r="1322">
      <c r="G1322" s="22">
        <f>SUBSTITUTE(D1322,"㎡","")</f>
        <v/>
      </c>
      <c r="H1322" s="22">
        <f>SUBSTITUTE(B1323,"万円","")</f>
        <v/>
      </c>
      <c r="I1322" s="59">
        <f>H1323+$I$2</f>
        <v/>
      </c>
      <c r="J1322" s="26">
        <f>(I1322*$J$3)/12</f>
        <v/>
      </c>
      <c r="K1322" s="26">
        <f>(I1322*$K$3)/12</f>
        <v/>
      </c>
      <c r="L1322" s="26">
        <f>(I1322*$L$3)/12</f>
        <v/>
      </c>
      <c r="M1322" s="26">
        <f>(I1322*$M$3)/12</f>
        <v/>
      </c>
      <c r="N1322" s="26">
        <f>(I1322*$N$3)/12</f>
        <v/>
      </c>
      <c r="O1322" s="26">
        <f>(I1322*$O$3)/12</f>
        <v/>
      </c>
      <c r="P1322" s="26">
        <f>(I1322*$P$3)/12</f>
        <v/>
      </c>
    </row>
    <row r="1323">
      <c r="G1323" s="6">
        <f>SUBSTITUTE(B1325,"%","")</f>
        <v/>
      </c>
      <c r="H1323" s="7">
        <f>H1322/G1325</f>
        <v/>
      </c>
      <c r="I1323" s="60">
        <f>H1323+$I$3</f>
        <v/>
      </c>
      <c r="J1323" s="23">
        <f>(I1323*$J$3)/12</f>
        <v/>
      </c>
      <c r="K1323" s="23">
        <f>(I1323*$K$3)/12</f>
        <v/>
      </c>
      <c r="L1323" s="23">
        <f>(I1323*$L$3)/12</f>
        <v/>
      </c>
      <c r="M1323" s="29">
        <f>(I1323*$M$3)/12</f>
        <v/>
      </c>
      <c r="N1323" s="23">
        <f>(I1323*$N$3)/12</f>
        <v/>
      </c>
      <c r="O1323" s="23">
        <f>(I1323*$O$3)/12</f>
        <v/>
      </c>
      <c r="P1323" s="23">
        <f>(I1323*$P$3)/12</f>
        <v/>
      </c>
    </row>
    <row r="1324">
      <c r="G1324" s="28">
        <f>G1322*G1323</f>
        <v/>
      </c>
      <c r="H1324" s="6" t="n"/>
      <c r="I1324" s="60">
        <f>H1323+$I$4</f>
        <v/>
      </c>
      <c r="J1324" s="23">
        <f>(I1324*$J$3)/12</f>
        <v/>
      </c>
      <c r="K1324" s="23">
        <f>(I1324*$K$3)/12</f>
        <v/>
      </c>
      <c r="L1324" s="23">
        <f>(I1324*$L$3)/12</f>
        <v/>
      </c>
      <c r="M1324" s="29">
        <f>(I1324*$M$3)/12</f>
        <v/>
      </c>
      <c r="N1324" s="23">
        <f>(I1324*$N$3)/12</f>
        <v/>
      </c>
      <c r="O1324" s="23">
        <f>(I1324*$O$3)/12</f>
        <v/>
      </c>
      <c r="P1324" s="23">
        <f>(I1324*$P$3)/12</f>
        <v/>
      </c>
    </row>
    <row r="1325">
      <c r="G1325" s="7">
        <f>G1324*0.3025</f>
        <v/>
      </c>
      <c r="H1325" s="6" t="n"/>
      <c r="I1325" s="60">
        <f>H1323+$I$5</f>
        <v/>
      </c>
      <c r="J1325" s="23">
        <f>(I1325*$J$3)/12</f>
        <v/>
      </c>
      <c r="K1325" s="23">
        <f>(I1325*$K$3)/12</f>
        <v/>
      </c>
      <c r="L1325" s="23">
        <f>(I1325*$L$3)/12</f>
        <v/>
      </c>
      <c r="M1325" s="29">
        <f>(I1325*$M$3)/12</f>
        <v/>
      </c>
      <c r="N1325" s="23">
        <f>(I1325*$N$3)/12</f>
        <v/>
      </c>
      <c r="O1325" s="23">
        <f>(I1325*$O$3)/12</f>
        <v/>
      </c>
      <c r="P1325" s="23">
        <f>(I1325*$P$3)/12</f>
        <v/>
      </c>
    </row>
    <row r="1326">
      <c r="G1326" s="6">
        <f>SUBSTITUTE(D1326,"㎡","")</f>
        <v/>
      </c>
      <c r="H1326" s="8" t="n"/>
      <c r="I1326" s="61">
        <f>H1323+$I$6</f>
        <v/>
      </c>
      <c r="J1326" s="23">
        <f>(I1326*$J$3)/12</f>
        <v/>
      </c>
      <c r="K1326" s="23">
        <f>(I1326*$K$3)/12</f>
        <v/>
      </c>
      <c r="L1326" s="23">
        <f>(I1326*$L$3)/12</f>
        <v/>
      </c>
      <c r="M1326" s="29">
        <f>(I1326*$M$3)/12</f>
        <v/>
      </c>
      <c r="N1326" s="23">
        <f>(I1326*$N$3)/12</f>
        <v/>
      </c>
      <c r="O1326" s="23">
        <f>(I1326*$O$3)/12</f>
        <v/>
      </c>
      <c r="P1326" s="23">
        <f>(I1326*$P$3)/12</f>
        <v/>
      </c>
    </row>
    <row r="1327">
      <c r="G1327" s="22">
        <f>SUBSTITUTE(D1327,"㎡","")</f>
        <v/>
      </c>
      <c r="H1327" s="22">
        <f>SUBSTITUTE(B1328,"万円","")</f>
        <v/>
      </c>
      <c r="I1327" s="59">
        <f>H1328+$I$2</f>
        <v/>
      </c>
      <c r="J1327" s="26">
        <f>(I1327*$J$3)/12</f>
        <v/>
      </c>
      <c r="K1327" s="26">
        <f>(I1327*$K$3)/12</f>
        <v/>
      </c>
      <c r="L1327" s="26">
        <f>(I1327*$L$3)/12</f>
        <v/>
      </c>
      <c r="M1327" s="26">
        <f>(I1327*$M$3)/12</f>
        <v/>
      </c>
      <c r="N1327" s="26">
        <f>(I1327*$N$3)/12</f>
        <v/>
      </c>
      <c r="O1327" s="26">
        <f>(I1327*$O$3)/12</f>
        <v/>
      </c>
      <c r="P1327" s="26">
        <f>(I1327*$P$3)/12</f>
        <v/>
      </c>
    </row>
    <row r="1328">
      <c r="G1328" s="6">
        <f>SUBSTITUTE(B1330,"%","")</f>
        <v/>
      </c>
      <c r="H1328" s="7">
        <f>H1327/G1330</f>
        <v/>
      </c>
      <c r="I1328" s="60">
        <f>H1328+$I$3</f>
        <v/>
      </c>
      <c r="J1328" s="23">
        <f>(I1328*$J$3)/12</f>
        <v/>
      </c>
      <c r="K1328" s="23">
        <f>(I1328*$K$3)/12</f>
        <v/>
      </c>
      <c r="L1328" s="23">
        <f>(I1328*$L$3)/12</f>
        <v/>
      </c>
      <c r="M1328" s="29">
        <f>(I1328*$M$3)/12</f>
        <v/>
      </c>
      <c r="N1328" s="23">
        <f>(I1328*$N$3)/12</f>
        <v/>
      </c>
      <c r="O1328" s="23">
        <f>(I1328*$O$3)/12</f>
        <v/>
      </c>
      <c r="P1328" s="23">
        <f>(I1328*$P$3)/12</f>
        <v/>
      </c>
    </row>
    <row r="1329">
      <c r="G1329" s="28">
        <f>G1327*G1328</f>
        <v/>
      </c>
      <c r="H1329" s="6" t="n"/>
      <c r="I1329" s="60">
        <f>H1328+$I$4</f>
        <v/>
      </c>
      <c r="J1329" s="23">
        <f>(I1329*$J$3)/12</f>
        <v/>
      </c>
      <c r="K1329" s="23">
        <f>(I1329*$K$3)/12</f>
        <v/>
      </c>
      <c r="L1329" s="23">
        <f>(I1329*$L$3)/12</f>
        <v/>
      </c>
      <c r="M1329" s="29">
        <f>(I1329*$M$3)/12</f>
        <v/>
      </c>
      <c r="N1329" s="23">
        <f>(I1329*$N$3)/12</f>
        <v/>
      </c>
      <c r="O1329" s="23">
        <f>(I1329*$O$3)/12</f>
        <v/>
      </c>
      <c r="P1329" s="23">
        <f>(I1329*$P$3)/12</f>
        <v/>
      </c>
    </row>
    <row r="1330">
      <c r="G1330" s="7">
        <f>G1329*0.3025</f>
        <v/>
      </c>
      <c r="H1330" s="6" t="n"/>
      <c r="I1330" s="60">
        <f>H1328+$I$5</f>
        <v/>
      </c>
      <c r="J1330" s="23">
        <f>(I1330*$J$3)/12</f>
        <v/>
      </c>
      <c r="K1330" s="23">
        <f>(I1330*$K$3)/12</f>
        <v/>
      </c>
      <c r="L1330" s="23">
        <f>(I1330*$L$3)/12</f>
        <v/>
      </c>
      <c r="M1330" s="29">
        <f>(I1330*$M$3)/12</f>
        <v/>
      </c>
      <c r="N1330" s="23">
        <f>(I1330*$N$3)/12</f>
        <v/>
      </c>
      <c r="O1330" s="23">
        <f>(I1330*$O$3)/12</f>
        <v/>
      </c>
      <c r="P1330" s="23">
        <f>(I1330*$P$3)/12</f>
        <v/>
      </c>
    </row>
    <row r="1331">
      <c r="G1331" s="6">
        <f>SUBSTITUTE(D1331,"㎡","")</f>
        <v/>
      </c>
      <c r="H1331" s="8" t="n"/>
      <c r="I1331" s="61">
        <f>H1328+$I$6</f>
        <v/>
      </c>
      <c r="J1331" s="23">
        <f>(I1331*$J$3)/12</f>
        <v/>
      </c>
      <c r="K1331" s="23">
        <f>(I1331*$K$3)/12</f>
        <v/>
      </c>
      <c r="L1331" s="23">
        <f>(I1331*$L$3)/12</f>
        <v/>
      </c>
      <c r="M1331" s="29">
        <f>(I1331*$M$3)/12</f>
        <v/>
      </c>
      <c r="N1331" s="23">
        <f>(I1331*$N$3)/12</f>
        <v/>
      </c>
      <c r="O1331" s="23">
        <f>(I1331*$O$3)/12</f>
        <v/>
      </c>
      <c r="P1331" s="23">
        <f>(I1331*$P$3)/12</f>
        <v/>
      </c>
    </row>
    <row r="1332">
      <c r="G1332" s="22">
        <f>SUBSTITUTE(D1332,"㎡","")</f>
        <v/>
      </c>
      <c r="H1332" s="22">
        <f>SUBSTITUTE(B1333,"万円","")</f>
        <v/>
      </c>
      <c r="I1332" s="59">
        <f>H1333+$I$2</f>
        <v/>
      </c>
      <c r="J1332" s="26">
        <f>(I1332*$J$3)/12</f>
        <v/>
      </c>
      <c r="K1332" s="26">
        <f>(I1332*$K$3)/12</f>
        <v/>
      </c>
      <c r="L1332" s="26">
        <f>(I1332*$L$3)/12</f>
        <v/>
      </c>
      <c r="M1332" s="26">
        <f>(I1332*$M$3)/12</f>
        <v/>
      </c>
      <c r="N1332" s="26">
        <f>(I1332*$N$3)/12</f>
        <v/>
      </c>
      <c r="O1332" s="26">
        <f>(I1332*$O$3)/12</f>
        <v/>
      </c>
      <c r="P1332" s="26">
        <f>(I1332*$P$3)/12</f>
        <v/>
      </c>
    </row>
    <row r="1333">
      <c r="G1333" s="6">
        <f>SUBSTITUTE(B1335,"%","")</f>
        <v/>
      </c>
      <c r="H1333" s="7">
        <f>H1332/G1335</f>
        <v/>
      </c>
      <c r="I1333" s="60">
        <f>H1333+$I$3</f>
        <v/>
      </c>
      <c r="J1333" s="23">
        <f>(I1333*$J$3)/12</f>
        <v/>
      </c>
      <c r="K1333" s="23">
        <f>(I1333*$K$3)/12</f>
        <v/>
      </c>
      <c r="L1333" s="23">
        <f>(I1333*$L$3)/12</f>
        <v/>
      </c>
      <c r="M1333" s="29">
        <f>(I1333*$M$3)/12</f>
        <v/>
      </c>
      <c r="N1333" s="23">
        <f>(I1333*$N$3)/12</f>
        <v/>
      </c>
      <c r="O1333" s="23">
        <f>(I1333*$O$3)/12</f>
        <v/>
      </c>
      <c r="P1333" s="23">
        <f>(I1333*$P$3)/12</f>
        <v/>
      </c>
    </row>
    <row r="1334">
      <c r="G1334" s="28">
        <f>G1332*G1333</f>
        <v/>
      </c>
      <c r="H1334" s="6" t="n"/>
      <c r="I1334" s="60">
        <f>H1333+$I$4</f>
        <v/>
      </c>
      <c r="J1334" s="23">
        <f>(I1334*$J$3)/12</f>
        <v/>
      </c>
      <c r="K1334" s="23">
        <f>(I1334*$K$3)/12</f>
        <v/>
      </c>
      <c r="L1334" s="23">
        <f>(I1334*$L$3)/12</f>
        <v/>
      </c>
      <c r="M1334" s="29">
        <f>(I1334*$M$3)/12</f>
        <v/>
      </c>
      <c r="N1334" s="23">
        <f>(I1334*$N$3)/12</f>
        <v/>
      </c>
      <c r="O1334" s="23">
        <f>(I1334*$O$3)/12</f>
        <v/>
      </c>
      <c r="P1334" s="23">
        <f>(I1334*$P$3)/12</f>
        <v/>
      </c>
    </row>
    <row r="1335">
      <c r="G1335" s="7">
        <f>G1334*0.3025</f>
        <v/>
      </c>
      <c r="H1335" s="6" t="n"/>
      <c r="I1335" s="60">
        <f>H1333+$I$5</f>
        <v/>
      </c>
      <c r="J1335" s="23">
        <f>(I1335*$J$3)/12</f>
        <v/>
      </c>
      <c r="K1335" s="23">
        <f>(I1335*$K$3)/12</f>
        <v/>
      </c>
      <c r="L1335" s="23">
        <f>(I1335*$L$3)/12</f>
        <v/>
      </c>
      <c r="M1335" s="29">
        <f>(I1335*$M$3)/12</f>
        <v/>
      </c>
      <c r="N1335" s="23">
        <f>(I1335*$N$3)/12</f>
        <v/>
      </c>
      <c r="O1335" s="23">
        <f>(I1335*$O$3)/12</f>
        <v/>
      </c>
      <c r="P1335" s="23">
        <f>(I1335*$P$3)/12</f>
        <v/>
      </c>
    </row>
    <row r="1336">
      <c r="G1336" s="6">
        <f>SUBSTITUTE(D1336,"㎡","")</f>
        <v/>
      </c>
      <c r="H1336" s="8" t="n"/>
      <c r="I1336" s="61">
        <f>H1333+$I$6</f>
        <v/>
      </c>
      <c r="J1336" s="23">
        <f>(I1336*$J$3)/12</f>
        <v/>
      </c>
      <c r="K1336" s="23">
        <f>(I1336*$K$3)/12</f>
        <v/>
      </c>
      <c r="L1336" s="23">
        <f>(I1336*$L$3)/12</f>
        <v/>
      </c>
      <c r="M1336" s="29">
        <f>(I1336*$M$3)/12</f>
        <v/>
      </c>
      <c r="N1336" s="23">
        <f>(I1336*$N$3)/12</f>
        <v/>
      </c>
      <c r="O1336" s="23">
        <f>(I1336*$O$3)/12</f>
        <v/>
      </c>
      <c r="P1336" s="23">
        <f>(I1336*$P$3)/12</f>
        <v/>
      </c>
    </row>
    <row r="1337">
      <c r="G1337" s="22">
        <f>SUBSTITUTE(D1337,"㎡","")</f>
        <v/>
      </c>
      <c r="H1337" s="22">
        <f>SUBSTITUTE(B1338,"万円","")</f>
        <v/>
      </c>
      <c r="I1337" s="59">
        <f>H1338+$I$2</f>
        <v/>
      </c>
      <c r="J1337" s="26">
        <f>(I1337*$J$3)/12</f>
        <v/>
      </c>
      <c r="K1337" s="26">
        <f>(I1337*$K$3)/12</f>
        <v/>
      </c>
      <c r="L1337" s="26">
        <f>(I1337*$L$3)/12</f>
        <v/>
      </c>
      <c r="M1337" s="26">
        <f>(I1337*$M$3)/12</f>
        <v/>
      </c>
      <c r="N1337" s="26">
        <f>(I1337*$N$3)/12</f>
        <v/>
      </c>
      <c r="O1337" s="26">
        <f>(I1337*$O$3)/12</f>
        <v/>
      </c>
      <c r="P1337" s="26">
        <f>(I1337*$P$3)/12</f>
        <v/>
      </c>
    </row>
    <row r="1338">
      <c r="G1338" s="6">
        <f>SUBSTITUTE(B1340,"%","")</f>
        <v/>
      </c>
      <c r="H1338" s="7">
        <f>H1337/G1340</f>
        <v/>
      </c>
      <c r="I1338" s="60">
        <f>H1338+$I$3</f>
        <v/>
      </c>
      <c r="J1338" s="23">
        <f>(I1338*$J$3)/12</f>
        <v/>
      </c>
      <c r="K1338" s="23">
        <f>(I1338*$K$3)/12</f>
        <v/>
      </c>
      <c r="L1338" s="23">
        <f>(I1338*$L$3)/12</f>
        <v/>
      </c>
      <c r="M1338" s="29">
        <f>(I1338*$M$3)/12</f>
        <v/>
      </c>
      <c r="N1338" s="23">
        <f>(I1338*$N$3)/12</f>
        <v/>
      </c>
      <c r="O1338" s="23">
        <f>(I1338*$O$3)/12</f>
        <v/>
      </c>
      <c r="P1338" s="23">
        <f>(I1338*$P$3)/12</f>
        <v/>
      </c>
    </row>
    <row r="1339">
      <c r="G1339" s="28">
        <f>G1337*G1338</f>
        <v/>
      </c>
      <c r="H1339" s="6" t="n"/>
      <c r="I1339" s="60">
        <f>H1338+$I$4</f>
        <v/>
      </c>
      <c r="J1339" s="23">
        <f>(I1339*$J$3)/12</f>
        <v/>
      </c>
      <c r="K1339" s="23">
        <f>(I1339*$K$3)/12</f>
        <v/>
      </c>
      <c r="L1339" s="23">
        <f>(I1339*$L$3)/12</f>
        <v/>
      </c>
      <c r="M1339" s="29">
        <f>(I1339*$M$3)/12</f>
        <v/>
      </c>
      <c r="N1339" s="23">
        <f>(I1339*$N$3)/12</f>
        <v/>
      </c>
      <c r="O1339" s="23">
        <f>(I1339*$O$3)/12</f>
        <v/>
      </c>
      <c r="P1339" s="23">
        <f>(I1339*$P$3)/12</f>
        <v/>
      </c>
    </row>
    <row r="1340">
      <c r="G1340" s="7">
        <f>G1339*0.3025</f>
        <v/>
      </c>
      <c r="H1340" s="6" t="n"/>
      <c r="I1340" s="60">
        <f>H1338+$I$5</f>
        <v/>
      </c>
      <c r="J1340" s="23">
        <f>(I1340*$J$3)/12</f>
        <v/>
      </c>
      <c r="K1340" s="23">
        <f>(I1340*$K$3)/12</f>
        <v/>
      </c>
      <c r="L1340" s="23">
        <f>(I1340*$L$3)/12</f>
        <v/>
      </c>
      <c r="M1340" s="29">
        <f>(I1340*$M$3)/12</f>
        <v/>
      </c>
      <c r="N1340" s="23">
        <f>(I1340*$N$3)/12</f>
        <v/>
      </c>
      <c r="O1340" s="23">
        <f>(I1340*$O$3)/12</f>
        <v/>
      </c>
      <c r="P1340" s="23">
        <f>(I1340*$P$3)/12</f>
        <v/>
      </c>
    </row>
    <row r="1341">
      <c r="G1341" s="6">
        <f>SUBSTITUTE(D1341,"㎡","")</f>
        <v/>
      </c>
      <c r="H1341" s="8" t="n"/>
      <c r="I1341" s="61">
        <f>H1338+$I$6</f>
        <v/>
      </c>
      <c r="J1341" s="23">
        <f>(I1341*$J$3)/12</f>
        <v/>
      </c>
      <c r="K1341" s="23">
        <f>(I1341*$K$3)/12</f>
        <v/>
      </c>
      <c r="L1341" s="23">
        <f>(I1341*$L$3)/12</f>
        <v/>
      </c>
      <c r="M1341" s="29">
        <f>(I1341*$M$3)/12</f>
        <v/>
      </c>
      <c r="N1341" s="23">
        <f>(I1341*$N$3)/12</f>
        <v/>
      </c>
      <c r="O1341" s="23">
        <f>(I1341*$O$3)/12</f>
        <v/>
      </c>
      <c r="P1341" s="23">
        <f>(I1341*$P$3)/12</f>
        <v/>
      </c>
    </row>
    <row r="1342">
      <c r="G1342" s="22">
        <f>SUBSTITUTE(D1342,"㎡","")</f>
        <v/>
      </c>
      <c r="H1342" s="22">
        <f>SUBSTITUTE(B1343,"万円","")</f>
        <v/>
      </c>
      <c r="I1342" s="59">
        <f>H1343+$I$2</f>
        <v/>
      </c>
      <c r="J1342" s="26">
        <f>(I1342*$J$3)/12</f>
        <v/>
      </c>
      <c r="K1342" s="26">
        <f>(I1342*$K$3)/12</f>
        <v/>
      </c>
      <c r="L1342" s="26">
        <f>(I1342*$L$3)/12</f>
        <v/>
      </c>
      <c r="M1342" s="26">
        <f>(I1342*$M$3)/12</f>
        <v/>
      </c>
      <c r="N1342" s="26">
        <f>(I1342*$N$3)/12</f>
        <v/>
      </c>
      <c r="O1342" s="26">
        <f>(I1342*$O$3)/12</f>
        <v/>
      </c>
      <c r="P1342" s="26">
        <f>(I1342*$P$3)/12</f>
        <v/>
      </c>
    </row>
    <row r="1343">
      <c r="G1343" s="6">
        <f>SUBSTITUTE(B1345,"%","")</f>
        <v/>
      </c>
      <c r="H1343" s="7">
        <f>H1342/G1345</f>
        <v/>
      </c>
      <c r="I1343" s="60">
        <f>H1343+$I$3</f>
        <v/>
      </c>
      <c r="J1343" s="23">
        <f>(I1343*$J$3)/12</f>
        <v/>
      </c>
      <c r="K1343" s="23">
        <f>(I1343*$K$3)/12</f>
        <v/>
      </c>
      <c r="L1343" s="23">
        <f>(I1343*$L$3)/12</f>
        <v/>
      </c>
      <c r="M1343" s="29">
        <f>(I1343*$M$3)/12</f>
        <v/>
      </c>
      <c r="N1343" s="23">
        <f>(I1343*$N$3)/12</f>
        <v/>
      </c>
      <c r="O1343" s="23">
        <f>(I1343*$O$3)/12</f>
        <v/>
      </c>
      <c r="P1343" s="23">
        <f>(I1343*$P$3)/12</f>
        <v/>
      </c>
    </row>
    <row r="1344">
      <c r="G1344" s="28">
        <f>G1342*G1343</f>
        <v/>
      </c>
      <c r="H1344" s="6" t="n"/>
      <c r="I1344" s="60">
        <f>H1343+$I$4</f>
        <v/>
      </c>
      <c r="J1344" s="23">
        <f>(I1344*$J$3)/12</f>
        <v/>
      </c>
      <c r="K1344" s="23">
        <f>(I1344*$K$3)/12</f>
        <v/>
      </c>
      <c r="L1344" s="23">
        <f>(I1344*$L$3)/12</f>
        <v/>
      </c>
      <c r="M1344" s="29">
        <f>(I1344*$M$3)/12</f>
        <v/>
      </c>
      <c r="N1344" s="23">
        <f>(I1344*$N$3)/12</f>
        <v/>
      </c>
      <c r="O1344" s="23">
        <f>(I1344*$O$3)/12</f>
        <v/>
      </c>
      <c r="P1344" s="23">
        <f>(I1344*$P$3)/12</f>
        <v/>
      </c>
    </row>
    <row r="1345">
      <c r="G1345" s="7">
        <f>G1344*0.3025</f>
        <v/>
      </c>
      <c r="H1345" s="6" t="n"/>
      <c r="I1345" s="60">
        <f>H1343+$I$5</f>
        <v/>
      </c>
      <c r="J1345" s="23">
        <f>(I1345*$J$3)/12</f>
        <v/>
      </c>
      <c r="K1345" s="23">
        <f>(I1345*$K$3)/12</f>
        <v/>
      </c>
      <c r="L1345" s="23">
        <f>(I1345*$L$3)/12</f>
        <v/>
      </c>
      <c r="M1345" s="29">
        <f>(I1345*$M$3)/12</f>
        <v/>
      </c>
      <c r="N1345" s="23">
        <f>(I1345*$N$3)/12</f>
        <v/>
      </c>
      <c r="O1345" s="23">
        <f>(I1345*$O$3)/12</f>
        <v/>
      </c>
      <c r="P1345" s="23">
        <f>(I1345*$P$3)/12</f>
        <v/>
      </c>
    </row>
    <row r="1346">
      <c r="G1346" s="6">
        <f>SUBSTITUTE(D1346,"㎡","")</f>
        <v/>
      </c>
      <c r="H1346" s="8" t="n"/>
      <c r="I1346" s="61">
        <f>H1343+$I$6</f>
        <v/>
      </c>
      <c r="J1346" s="23">
        <f>(I1346*$J$3)/12</f>
        <v/>
      </c>
      <c r="K1346" s="23">
        <f>(I1346*$K$3)/12</f>
        <v/>
      </c>
      <c r="L1346" s="23">
        <f>(I1346*$L$3)/12</f>
        <v/>
      </c>
      <c r="M1346" s="29">
        <f>(I1346*$M$3)/12</f>
        <v/>
      </c>
      <c r="N1346" s="23">
        <f>(I1346*$N$3)/12</f>
        <v/>
      </c>
      <c r="O1346" s="23">
        <f>(I1346*$O$3)/12</f>
        <v/>
      </c>
      <c r="P1346" s="23">
        <f>(I1346*$P$3)/12</f>
        <v/>
      </c>
    </row>
    <row r="1347">
      <c r="G1347" s="22">
        <f>SUBSTITUTE(D1347,"㎡","")</f>
        <v/>
      </c>
      <c r="H1347" s="22">
        <f>SUBSTITUTE(B1348,"万円","")</f>
        <v/>
      </c>
      <c r="I1347" s="59">
        <f>H1348+$I$2</f>
        <v/>
      </c>
      <c r="J1347" s="26">
        <f>(I1347*$J$3)/12</f>
        <v/>
      </c>
      <c r="K1347" s="26">
        <f>(I1347*$K$3)/12</f>
        <v/>
      </c>
      <c r="L1347" s="26">
        <f>(I1347*$L$3)/12</f>
        <v/>
      </c>
      <c r="M1347" s="26">
        <f>(I1347*$M$3)/12</f>
        <v/>
      </c>
      <c r="N1347" s="26">
        <f>(I1347*$N$3)/12</f>
        <v/>
      </c>
      <c r="O1347" s="26">
        <f>(I1347*$O$3)/12</f>
        <v/>
      </c>
      <c r="P1347" s="26">
        <f>(I1347*$P$3)/12</f>
        <v/>
      </c>
    </row>
    <row r="1348">
      <c r="G1348" s="6">
        <f>SUBSTITUTE(B1350,"%","")</f>
        <v/>
      </c>
      <c r="H1348" s="7">
        <f>H1347/G1350</f>
        <v/>
      </c>
      <c r="I1348" s="60">
        <f>H1348+$I$3</f>
        <v/>
      </c>
      <c r="J1348" s="23">
        <f>(I1348*$J$3)/12</f>
        <v/>
      </c>
      <c r="K1348" s="23">
        <f>(I1348*$K$3)/12</f>
        <v/>
      </c>
      <c r="L1348" s="23">
        <f>(I1348*$L$3)/12</f>
        <v/>
      </c>
      <c r="M1348" s="29">
        <f>(I1348*$M$3)/12</f>
        <v/>
      </c>
      <c r="N1348" s="23">
        <f>(I1348*$N$3)/12</f>
        <v/>
      </c>
      <c r="O1348" s="23">
        <f>(I1348*$O$3)/12</f>
        <v/>
      </c>
      <c r="P1348" s="23">
        <f>(I1348*$P$3)/12</f>
        <v/>
      </c>
    </row>
    <row r="1349">
      <c r="G1349" s="28">
        <f>G1347*G1348</f>
        <v/>
      </c>
      <c r="H1349" s="6" t="n"/>
      <c r="I1349" s="60">
        <f>H1348+$I$4</f>
        <v/>
      </c>
      <c r="J1349" s="23">
        <f>(I1349*$J$3)/12</f>
        <v/>
      </c>
      <c r="K1349" s="23">
        <f>(I1349*$K$3)/12</f>
        <v/>
      </c>
      <c r="L1349" s="23">
        <f>(I1349*$L$3)/12</f>
        <v/>
      </c>
      <c r="M1349" s="29">
        <f>(I1349*$M$3)/12</f>
        <v/>
      </c>
      <c r="N1349" s="23">
        <f>(I1349*$N$3)/12</f>
        <v/>
      </c>
      <c r="O1349" s="23">
        <f>(I1349*$O$3)/12</f>
        <v/>
      </c>
      <c r="P1349" s="23">
        <f>(I1349*$P$3)/12</f>
        <v/>
      </c>
    </row>
    <row r="1350">
      <c r="G1350" s="7">
        <f>G1349*0.3025</f>
        <v/>
      </c>
      <c r="H1350" s="6" t="n"/>
      <c r="I1350" s="60">
        <f>H1348+$I$5</f>
        <v/>
      </c>
      <c r="J1350" s="23">
        <f>(I1350*$J$3)/12</f>
        <v/>
      </c>
      <c r="K1350" s="23">
        <f>(I1350*$K$3)/12</f>
        <v/>
      </c>
      <c r="L1350" s="23">
        <f>(I1350*$L$3)/12</f>
        <v/>
      </c>
      <c r="M1350" s="29">
        <f>(I1350*$M$3)/12</f>
        <v/>
      </c>
      <c r="N1350" s="23">
        <f>(I1350*$N$3)/12</f>
        <v/>
      </c>
      <c r="O1350" s="23">
        <f>(I1350*$O$3)/12</f>
        <v/>
      </c>
      <c r="P1350" s="23">
        <f>(I1350*$P$3)/12</f>
        <v/>
      </c>
    </row>
    <row r="1351">
      <c r="G1351" s="6">
        <f>SUBSTITUTE(D1351,"㎡","")</f>
        <v/>
      </c>
      <c r="H1351" s="8" t="n"/>
      <c r="I1351" s="61">
        <f>H1348+$I$6</f>
        <v/>
      </c>
      <c r="J1351" s="23">
        <f>(I1351*$J$3)/12</f>
        <v/>
      </c>
      <c r="K1351" s="23">
        <f>(I1351*$K$3)/12</f>
        <v/>
      </c>
      <c r="L1351" s="23">
        <f>(I1351*$L$3)/12</f>
        <v/>
      </c>
      <c r="M1351" s="29">
        <f>(I1351*$M$3)/12</f>
        <v/>
      </c>
      <c r="N1351" s="23">
        <f>(I1351*$N$3)/12</f>
        <v/>
      </c>
      <c r="O1351" s="23">
        <f>(I1351*$O$3)/12</f>
        <v/>
      </c>
      <c r="P1351" s="23">
        <f>(I1351*$P$3)/12</f>
        <v/>
      </c>
    </row>
    <row r="1352">
      <c r="G1352" s="22">
        <f>SUBSTITUTE(D1352,"㎡","")</f>
        <v/>
      </c>
      <c r="H1352" s="22">
        <f>SUBSTITUTE(B1353,"万円","")</f>
        <v/>
      </c>
      <c r="I1352" s="59">
        <f>H1353+$I$2</f>
        <v/>
      </c>
      <c r="J1352" s="26">
        <f>(I1352*$J$3)/12</f>
        <v/>
      </c>
      <c r="K1352" s="26">
        <f>(I1352*$K$3)/12</f>
        <v/>
      </c>
      <c r="L1352" s="26">
        <f>(I1352*$L$3)/12</f>
        <v/>
      </c>
      <c r="M1352" s="26">
        <f>(I1352*$M$3)/12</f>
        <v/>
      </c>
      <c r="N1352" s="26">
        <f>(I1352*$N$3)/12</f>
        <v/>
      </c>
      <c r="O1352" s="26">
        <f>(I1352*$O$3)/12</f>
        <v/>
      </c>
      <c r="P1352" s="26">
        <f>(I1352*$P$3)/12</f>
        <v/>
      </c>
    </row>
    <row r="1353">
      <c r="G1353" s="6">
        <f>SUBSTITUTE(B1355,"%","")</f>
        <v/>
      </c>
      <c r="H1353" s="7">
        <f>H1352/G1355</f>
        <v/>
      </c>
      <c r="I1353" s="60">
        <f>H1353+$I$3</f>
        <v/>
      </c>
      <c r="J1353" s="23">
        <f>(I1353*$J$3)/12</f>
        <v/>
      </c>
      <c r="K1353" s="23">
        <f>(I1353*$K$3)/12</f>
        <v/>
      </c>
      <c r="L1353" s="23">
        <f>(I1353*$L$3)/12</f>
        <v/>
      </c>
      <c r="M1353" s="29">
        <f>(I1353*$M$3)/12</f>
        <v/>
      </c>
      <c r="N1353" s="23">
        <f>(I1353*$N$3)/12</f>
        <v/>
      </c>
      <c r="O1353" s="23">
        <f>(I1353*$O$3)/12</f>
        <v/>
      </c>
      <c r="P1353" s="23">
        <f>(I1353*$P$3)/12</f>
        <v/>
      </c>
    </row>
    <row r="1354">
      <c r="G1354" s="28">
        <f>G1352*G1353</f>
        <v/>
      </c>
      <c r="H1354" s="6" t="n"/>
      <c r="I1354" s="60">
        <f>H1353+$I$4</f>
        <v/>
      </c>
      <c r="J1354" s="23">
        <f>(I1354*$J$3)/12</f>
        <v/>
      </c>
      <c r="K1354" s="23">
        <f>(I1354*$K$3)/12</f>
        <v/>
      </c>
      <c r="L1354" s="23">
        <f>(I1354*$L$3)/12</f>
        <v/>
      </c>
      <c r="M1354" s="29">
        <f>(I1354*$M$3)/12</f>
        <v/>
      </c>
      <c r="N1354" s="23">
        <f>(I1354*$N$3)/12</f>
        <v/>
      </c>
      <c r="O1354" s="23">
        <f>(I1354*$O$3)/12</f>
        <v/>
      </c>
      <c r="P1354" s="23">
        <f>(I1354*$P$3)/12</f>
        <v/>
      </c>
    </row>
    <row r="1355">
      <c r="G1355" s="7">
        <f>G1354*0.3025</f>
        <v/>
      </c>
      <c r="H1355" s="6" t="n"/>
      <c r="I1355" s="60">
        <f>H1353+$I$5</f>
        <v/>
      </c>
      <c r="J1355" s="23">
        <f>(I1355*$J$3)/12</f>
        <v/>
      </c>
      <c r="K1355" s="23">
        <f>(I1355*$K$3)/12</f>
        <v/>
      </c>
      <c r="L1355" s="23">
        <f>(I1355*$L$3)/12</f>
        <v/>
      </c>
      <c r="M1355" s="29">
        <f>(I1355*$M$3)/12</f>
        <v/>
      </c>
      <c r="N1355" s="23">
        <f>(I1355*$N$3)/12</f>
        <v/>
      </c>
      <c r="O1355" s="23">
        <f>(I1355*$O$3)/12</f>
        <v/>
      </c>
      <c r="P1355" s="23">
        <f>(I1355*$P$3)/12</f>
        <v/>
      </c>
    </row>
    <row r="1356">
      <c r="G1356" s="6">
        <f>SUBSTITUTE(D1356,"㎡","")</f>
        <v/>
      </c>
      <c r="H1356" s="8" t="n"/>
      <c r="I1356" s="61">
        <f>H1353+$I$6</f>
        <v/>
      </c>
      <c r="J1356" s="23">
        <f>(I1356*$J$3)/12</f>
        <v/>
      </c>
      <c r="K1356" s="23">
        <f>(I1356*$K$3)/12</f>
        <v/>
      </c>
      <c r="L1356" s="23">
        <f>(I1356*$L$3)/12</f>
        <v/>
      </c>
      <c r="M1356" s="29">
        <f>(I1356*$M$3)/12</f>
        <v/>
      </c>
      <c r="N1356" s="23">
        <f>(I1356*$N$3)/12</f>
        <v/>
      </c>
      <c r="O1356" s="23">
        <f>(I1356*$O$3)/12</f>
        <v/>
      </c>
      <c r="P1356" s="23">
        <f>(I1356*$P$3)/12</f>
        <v/>
      </c>
    </row>
    <row r="1357">
      <c r="G1357" s="22">
        <f>SUBSTITUTE(D1357,"㎡","")</f>
        <v/>
      </c>
      <c r="H1357" s="22">
        <f>SUBSTITUTE(B1358,"万円","")</f>
        <v/>
      </c>
      <c r="I1357" s="59">
        <f>H1358+$I$2</f>
        <v/>
      </c>
      <c r="J1357" s="26">
        <f>(I1357*$J$3)/12</f>
        <v/>
      </c>
      <c r="K1357" s="26">
        <f>(I1357*$K$3)/12</f>
        <v/>
      </c>
      <c r="L1357" s="26">
        <f>(I1357*$L$3)/12</f>
        <v/>
      </c>
      <c r="M1357" s="26">
        <f>(I1357*$M$3)/12</f>
        <v/>
      </c>
      <c r="N1357" s="26">
        <f>(I1357*$N$3)/12</f>
        <v/>
      </c>
      <c r="O1357" s="26">
        <f>(I1357*$O$3)/12</f>
        <v/>
      </c>
      <c r="P1357" s="26">
        <f>(I1357*$P$3)/12</f>
        <v/>
      </c>
    </row>
    <row r="1358">
      <c r="G1358" s="6">
        <f>SUBSTITUTE(B1360,"%","")</f>
        <v/>
      </c>
      <c r="H1358" s="7">
        <f>H1357/G1360</f>
        <v/>
      </c>
      <c r="I1358" s="60">
        <f>H1358+$I$3</f>
        <v/>
      </c>
      <c r="J1358" s="23">
        <f>(I1358*$J$3)/12</f>
        <v/>
      </c>
      <c r="K1358" s="23">
        <f>(I1358*$K$3)/12</f>
        <v/>
      </c>
      <c r="L1358" s="23">
        <f>(I1358*$L$3)/12</f>
        <v/>
      </c>
      <c r="M1358" s="29">
        <f>(I1358*$M$3)/12</f>
        <v/>
      </c>
      <c r="N1358" s="23">
        <f>(I1358*$N$3)/12</f>
        <v/>
      </c>
      <c r="O1358" s="23">
        <f>(I1358*$O$3)/12</f>
        <v/>
      </c>
      <c r="P1358" s="23">
        <f>(I1358*$P$3)/12</f>
        <v/>
      </c>
    </row>
    <row r="1359">
      <c r="G1359" s="28">
        <f>G1357*G1358</f>
        <v/>
      </c>
      <c r="H1359" s="6" t="n"/>
      <c r="I1359" s="60">
        <f>H1358+$I$4</f>
        <v/>
      </c>
      <c r="J1359" s="23">
        <f>(I1359*$J$3)/12</f>
        <v/>
      </c>
      <c r="K1359" s="23">
        <f>(I1359*$K$3)/12</f>
        <v/>
      </c>
      <c r="L1359" s="23">
        <f>(I1359*$L$3)/12</f>
        <v/>
      </c>
      <c r="M1359" s="29">
        <f>(I1359*$M$3)/12</f>
        <v/>
      </c>
      <c r="N1359" s="23">
        <f>(I1359*$N$3)/12</f>
        <v/>
      </c>
      <c r="O1359" s="23">
        <f>(I1359*$O$3)/12</f>
        <v/>
      </c>
      <c r="P1359" s="23">
        <f>(I1359*$P$3)/12</f>
        <v/>
      </c>
    </row>
    <row r="1360">
      <c r="G1360" s="7">
        <f>G1359*0.3025</f>
        <v/>
      </c>
      <c r="H1360" s="6" t="n"/>
      <c r="I1360" s="60">
        <f>H1358+$I$5</f>
        <v/>
      </c>
      <c r="J1360" s="23">
        <f>(I1360*$J$3)/12</f>
        <v/>
      </c>
      <c r="K1360" s="23">
        <f>(I1360*$K$3)/12</f>
        <v/>
      </c>
      <c r="L1360" s="23">
        <f>(I1360*$L$3)/12</f>
        <v/>
      </c>
      <c r="M1360" s="29">
        <f>(I1360*$M$3)/12</f>
        <v/>
      </c>
      <c r="N1360" s="23">
        <f>(I1360*$N$3)/12</f>
        <v/>
      </c>
      <c r="O1360" s="23">
        <f>(I1360*$O$3)/12</f>
        <v/>
      </c>
      <c r="P1360" s="23">
        <f>(I1360*$P$3)/12</f>
        <v/>
      </c>
    </row>
    <row r="1361">
      <c r="G1361" s="6">
        <f>SUBSTITUTE(D1361,"㎡","")</f>
        <v/>
      </c>
      <c r="H1361" s="8" t="n"/>
      <c r="I1361" s="61">
        <f>H1358+$I$6</f>
        <v/>
      </c>
      <c r="J1361" s="23">
        <f>(I1361*$J$3)/12</f>
        <v/>
      </c>
      <c r="K1361" s="23">
        <f>(I1361*$K$3)/12</f>
        <v/>
      </c>
      <c r="L1361" s="23">
        <f>(I1361*$L$3)/12</f>
        <v/>
      </c>
      <c r="M1361" s="29">
        <f>(I1361*$M$3)/12</f>
        <v/>
      </c>
      <c r="N1361" s="23">
        <f>(I1361*$N$3)/12</f>
        <v/>
      </c>
      <c r="O1361" s="23">
        <f>(I1361*$O$3)/12</f>
        <v/>
      </c>
      <c r="P1361" s="23">
        <f>(I1361*$P$3)/12</f>
        <v/>
      </c>
    </row>
    <row r="1362">
      <c r="G1362" s="22">
        <f>SUBSTITUTE(D1362,"㎡","")</f>
        <v/>
      </c>
      <c r="H1362" s="22">
        <f>SUBSTITUTE(B1363,"万円","")</f>
        <v/>
      </c>
      <c r="I1362" s="59">
        <f>H1363+$I$2</f>
        <v/>
      </c>
      <c r="J1362" s="26">
        <f>(I1362*$J$3)/12</f>
        <v/>
      </c>
      <c r="K1362" s="26">
        <f>(I1362*$K$3)/12</f>
        <v/>
      </c>
      <c r="L1362" s="26">
        <f>(I1362*$L$3)/12</f>
        <v/>
      </c>
      <c r="M1362" s="26">
        <f>(I1362*$M$3)/12</f>
        <v/>
      </c>
      <c r="N1362" s="26">
        <f>(I1362*$N$3)/12</f>
        <v/>
      </c>
      <c r="O1362" s="26">
        <f>(I1362*$O$3)/12</f>
        <v/>
      </c>
      <c r="P1362" s="26">
        <f>(I1362*$P$3)/12</f>
        <v/>
      </c>
    </row>
    <row r="1363">
      <c r="G1363" s="6">
        <f>SUBSTITUTE(B1365,"%","")</f>
        <v/>
      </c>
      <c r="H1363" s="7">
        <f>H1362/G1365</f>
        <v/>
      </c>
      <c r="I1363" s="60">
        <f>H1363+$I$3</f>
        <v/>
      </c>
      <c r="J1363" s="23">
        <f>(I1363*$J$3)/12</f>
        <v/>
      </c>
      <c r="K1363" s="23">
        <f>(I1363*$K$3)/12</f>
        <v/>
      </c>
      <c r="L1363" s="23">
        <f>(I1363*$L$3)/12</f>
        <v/>
      </c>
      <c r="M1363" s="29">
        <f>(I1363*$M$3)/12</f>
        <v/>
      </c>
      <c r="N1363" s="23">
        <f>(I1363*$N$3)/12</f>
        <v/>
      </c>
      <c r="O1363" s="23">
        <f>(I1363*$O$3)/12</f>
        <v/>
      </c>
      <c r="P1363" s="23">
        <f>(I1363*$P$3)/12</f>
        <v/>
      </c>
    </row>
    <row r="1364">
      <c r="G1364" s="28">
        <f>G1362*G1363</f>
        <v/>
      </c>
      <c r="H1364" s="6" t="n"/>
      <c r="I1364" s="60">
        <f>H1363+$I$4</f>
        <v/>
      </c>
      <c r="J1364" s="23">
        <f>(I1364*$J$3)/12</f>
        <v/>
      </c>
      <c r="K1364" s="23">
        <f>(I1364*$K$3)/12</f>
        <v/>
      </c>
      <c r="L1364" s="23">
        <f>(I1364*$L$3)/12</f>
        <v/>
      </c>
      <c r="M1364" s="29">
        <f>(I1364*$M$3)/12</f>
        <v/>
      </c>
      <c r="N1364" s="23">
        <f>(I1364*$N$3)/12</f>
        <v/>
      </c>
      <c r="O1364" s="23">
        <f>(I1364*$O$3)/12</f>
        <v/>
      </c>
      <c r="P1364" s="23">
        <f>(I1364*$P$3)/12</f>
        <v/>
      </c>
    </row>
    <row r="1365">
      <c r="G1365" s="7">
        <f>G1364*0.3025</f>
        <v/>
      </c>
      <c r="H1365" s="6" t="n"/>
      <c r="I1365" s="60">
        <f>H1363+$I$5</f>
        <v/>
      </c>
      <c r="J1365" s="23">
        <f>(I1365*$J$3)/12</f>
        <v/>
      </c>
      <c r="K1365" s="23">
        <f>(I1365*$K$3)/12</f>
        <v/>
      </c>
      <c r="L1365" s="23">
        <f>(I1365*$L$3)/12</f>
        <v/>
      </c>
      <c r="M1365" s="29">
        <f>(I1365*$M$3)/12</f>
        <v/>
      </c>
      <c r="N1365" s="23">
        <f>(I1365*$N$3)/12</f>
        <v/>
      </c>
      <c r="O1365" s="23">
        <f>(I1365*$O$3)/12</f>
        <v/>
      </c>
      <c r="P1365" s="23">
        <f>(I1365*$P$3)/12</f>
        <v/>
      </c>
    </row>
    <row r="1366">
      <c r="G1366" s="6">
        <f>SUBSTITUTE(D1366,"㎡","")</f>
        <v/>
      </c>
      <c r="H1366" s="8" t="n"/>
      <c r="I1366" s="61">
        <f>H1363+$I$6</f>
        <v/>
      </c>
      <c r="J1366" s="23">
        <f>(I1366*$J$3)/12</f>
        <v/>
      </c>
      <c r="K1366" s="23">
        <f>(I1366*$K$3)/12</f>
        <v/>
      </c>
      <c r="L1366" s="23">
        <f>(I1366*$L$3)/12</f>
        <v/>
      </c>
      <c r="M1366" s="29">
        <f>(I1366*$M$3)/12</f>
        <v/>
      </c>
      <c r="N1366" s="23">
        <f>(I1366*$N$3)/12</f>
        <v/>
      </c>
      <c r="O1366" s="23">
        <f>(I1366*$O$3)/12</f>
        <v/>
      </c>
      <c r="P1366" s="23">
        <f>(I1366*$P$3)/12</f>
        <v/>
      </c>
    </row>
    <row r="1367">
      <c r="G1367" s="22">
        <f>SUBSTITUTE(D1367,"㎡","")</f>
        <v/>
      </c>
      <c r="H1367" s="22">
        <f>SUBSTITUTE(B1368,"万円","")</f>
        <v/>
      </c>
      <c r="I1367" s="59">
        <f>H1368+$I$2</f>
        <v/>
      </c>
      <c r="J1367" s="26">
        <f>(I1367*$J$3)/12</f>
        <v/>
      </c>
      <c r="K1367" s="26">
        <f>(I1367*$K$3)/12</f>
        <v/>
      </c>
      <c r="L1367" s="26">
        <f>(I1367*$L$3)/12</f>
        <v/>
      </c>
      <c r="M1367" s="26">
        <f>(I1367*$M$3)/12</f>
        <v/>
      </c>
      <c r="N1367" s="26">
        <f>(I1367*$N$3)/12</f>
        <v/>
      </c>
      <c r="O1367" s="26">
        <f>(I1367*$O$3)/12</f>
        <v/>
      </c>
      <c r="P1367" s="26">
        <f>(I1367*$P$3)/12</f>
        <v/>
      </c>
    </row>
    <row r="1368">
      <c r="G1368" s="6">
        <f>SUBSTITUTE(B1370,"%","")</f>
        <v/>
      </c>
      <c r="H1368" s="7">
        <f>H1367/G1370</f>
        <v/>
      </c>
      <c r="I1368" s="60">
        <f>H1368+$I$3</f>
        <v/>
      </c>
      <c r="J1368" s="23">
        <f>(I1368*$J$3)/12</f>
        <v/>
      </c>
      <c r="K1368" s="23">
        <f>(I1368*$K$3)/12</f>
        <v/>
      </c>
      <c r="L1368" s="23">
        <f>(I1368*$L$3)/12</f>
        <v/>
      </c>
      <c r="M1368" s="29">
        <f>(I1368*$M$3)/12</f>
        <v/>
      </c>
      <c r="N1368" s="23">
        <f>(I1368*$N$3)/12</f>
        <v/>
      </c>
      <c r="O1368" s="23">
        <f>(I1368*$O$3)/12</f>
        <v/>
      </c>
      <c r="P1368" s="23">
        <f>(I1368*$P$3)/12</f>
        <v/>
      </c>
    </row>
    <row r="1369">
      <c r="G1369" s="28">
        <f>G1367*G1368</f>
        <v/>
      </c>
      <c r="H1369" s="6" t="n"/>
      <c r="I1369" s="60">
        <f>H1368+$I$4</f>
        <v/>
      </c>
      <c r="J1369" s="23">
        <f>(I1369*$J$3)/12</f>
        <v/>
      </c>
      <c r="K1369" s="23">
        <f>(I1369*$K$3)/12</f>
        <v/>
      </c>
      <c r="L1369" s="23">
        <f>(I1369*$L$3)/12</f>
        <v/>
      </c>
      <c r="M1369" s="29">
        <f>(I1369*$M$3)/12</f>
        <v/>
      </c>
      <c r="N1369" s="23">
        <f>(I1369*$N$3)/12</f>
        <v/>
      </c>
      <c r="O1369" s="23">
        <f>(I1369*$O$3)/12</f>
        <v/>
      </c>
      <c r="P1369" s="23">
        <f>(I1369*$P$3)/12</f>
        <v/>
      </c>
    </row>
    <row r="1370">
      <c r="G1370" s="7">
        <f>G1369*0.3025</f>
        <v/>
      </c>
      <c r="H1370" s="6" t="n"/>
      <c r="I1370" s="60">
        <f>H1368+$I$5</f>
        <v/>
      </c>
      <c r="J1370" s="23">
        <f>(I1370*$J$3)/12</f>
        <v/>
      </c>
      <c r="K1370" s="23">
        <f>(I1370*$K$3)/12</f>
        <v/>
      </c>
      <c r="L1370" s="23">
        <f>(I1370*$L$3)/12</f>
        <v/>
      </c>
      <c r="M1370" s="29">
        <f>(I1370*$M$3)/12</f>
        <v/>
      </c>
      <c r="N1370" s="23">
        <f>(I1370*$N$3)/12</f>
        <v/>
      </c>
      <c r="O1370" s="23">
        <f>(I1370*$O$3)/12</f>
        <v/>
      </c>
      <c r="P1370" s="23">
        <f>(I1370*$P$3)/12</f>
        <v/>
      </c>
    </row>
    <row r="1371">
      <c r="G1371" s="6">
        <f>SUBSTITUTE(D1371,"㎡","")</f>
        <v/>
      </c>
      <c r="H1371" s="8" t="n"/>
      <c r="I1371" s="61">
        <f>H1368+$I$6</f>
        <v/>
      </c>
      <c r="J1371" s="23">
        <f>(I1371*$J$3)/12</f>
        <v/>
      </c>
      <c r="K1371" s="23">
        <f>(I1371*$K$3)/12</f>
        <v/>
      </c>
      <c r="L1371" s="23">
        <f>(I1371*$L$3)/12</f>
        <v/>
      </c>
      <c r="M1371" s="29">
        <f>(I1371*$M$3)/12</f>
        <v/>
      </c>
      <c r="N1371" s="23">
        <f>(I1371*$N$3)/12</f>
        <v/>
      </c>
      <c r="O1371" s="23">
        <f>(I1371*$O$3)/12</f>
        <v/>
      </c>
      <c r="P1371" s="23">
        <f>(I1371*$P$3)/12</f>
        <v/>
      </c>
    </row>
    <row r="1372">
      <c r="G1372" s="22">
        <f>SUBSTITUTE(D1372,"㎡","")</f>
        <v/>
      </c>
      <c r="H1372" s="22">
        <f>SUBSTITUTE(B1373,"万円","")</f>
        <v/>
      </c>
      <c r="I1372" s="59">
        <f>H1373+$I$2</f>
        <v/>
      </c>
      <c r="J1372" s="26">
        <f>(I1372*$J$3)/12</f>
        <v/>
      </c>
      <c r="K1372" s="26">
        <f>(I1372*$K$3)/12</f>
        <v/>
      </c>
      <c r="L1372" s="26">
        <f>(I1372*$L$3)/12</f>
        <v/>
      </c>
      <c r="M1372" s="26">
        <f>(I1372*$M$3)/12</f>
        <v/>
      </c>
      <c r="N1372" s="26">
        <f>(I1372*$N$3)/12</f>
        <v/>
      </c>
      <c r="O1372" s="26">
        <f>(I1372*$O$3)/12</f>
        <v/>
      </c>
      <c r="P1372" s="26">
        <f>(I1372*$P$3)/12</f>
        <v/>
      </c>
    </row>
    <row r="1373">
      <c r="G1373" s="6">
        <f>SUBSTITUTE(B1375,"%","")</f>
        <v/>
      </c>
      <c r="H1373" s="7">
        <f>H1372/G1375</f>
        <v/>
      </c>
      <c r="I1373" s="60">
        <f>H1373+$I$3</f>
        <v/>
      </c>
      <c r="J1373" s="23">
        <f>(I1373*$J$3)/12</f>
        <v/>
      </c>
      <c r="K1373" s="23">
        <f>(I1373*$K$3)/12</f>
        <v/>
      </c>
      <c r="L1373" s="23">
        <f>(I1373*$L$3)/12</f>
        <v/>
      </c>
      <c r="M1373" s="29">
        <f>(I1373*$M$3)/12</f>
        <v/>
      </c>
      <c r="N1373" s="23">
        <f>(I1373*$N$3)/12</f>
        <v/>
      </c>
      <c r="O1373" s="23">
        <f>(I1373*$O$3)/12</f>
        <v/>
      </c>
      <c r="P1373" s="23">
        <f>(I1373*$P$3)/12</f>
        <v/>
      </c>
    </row>
    <row r="1374">
      <c r="G1374" s="28">
        <f>G1372*G1373</f>
        <v/>
      </c>
      <c r="H1374" s="6" t="n"/>
      <c r="I1374" s="60">
        <f>H1373+$I$4</f>
        <v/>
      </c>
      <c r="J1374" s="23">
        <f>(I1374*$J$3)/12</f>
        <v/>
      </c>
      <c r="K1374" s="23">
        <f>(I1374*$K$3)/12</f>
        <v/>
      </c>
      <c r="L1374" s="23">
        <f>(I1374*$L$3)/12</f>
        <v/>
      </c>
      <c r="M1374" s="29">
        <f>(I1374*$M$3)/12</f>
        <v/>
      </c>
      <c r="N1374" s="23">
        <f>(I1374*$N$3)/12</f>
        <v/>
      </c>
      <c r="O1374" s="23">
        <f>(I1374*$O$3)/12</f>
        <v/>
      </c>
      <c r="P1374" s="23">
        <f>(I1374*$P$3)/12</f>
        <v/>
      </c>
    </row>
    <row r="1375">
      <c r="G1375" s="7">
        <f>G1374*0.3025</f>
        <v/>
      </c>
      <c r="H1375" s="6" t="n"/>
      <c r="I1375" s="60">
        <f>H1373+$I$5</f>
        <v/>
      </c>
      <c r="J1375" s="23">
        <f>(I1375*$J$3)/12</f>
        <v/>
      </c>
      <c r="K1375" s="23">
        <f>(I1375*$K$3)/12</f>
        <v/>
      </c>
      <c r="L1375" s="23">
        <f>(I1375*$L$3)/12</f>
        <v/>
      </c>
      <c r="M1375" s="29">
        <f>(I1375*$M$3)/12</f>
        <v/>
      </c>
      <c r="N1375" s="23">
        <f>(I1375*$N$3)/12</f>
        <v/>
      </c>
      <c r="O1375" s="23">
        <f>(I1375*$O$3)/12</f>
        <v/>
      </c>
      <c r="P1375" s="23">
        <f>(I1375*$P$3)/12</f>
        <v/>
      </c>
    </row>
    <row r="1376">
      <c r="G1376" s="6">
        <f>SUBSTITUTE(D1376,"㎡","")</f>
        <v/>
      </c>
      <c r="H1376" s="8" t="n"/>
      <c r="I1376" s="61">
        <f>H1373+$I$6</f>
        <v/>
      </c>
      <c r="J1376" s="23">
        <f>(I1376*$J$3)/12</f>
        <v/>
      </c>
      <c r="K1376" s="23">
        <f>(I1376*$K$3)/12</f>
        <v/>
      </c>
      <c r="L1376" s="23">
        <f>(I1376*$L$3)/12</f>
        <v/>
      </c>
      <c r="M1376" s="29">
        <f>(I1376*$M$3)/12</f>
        <v/>
      </c>
      <c r="N1376" s="23">
        <f>(I1376*$N$3)/12</f>
        <v/>
      </c>
      <c r="O1376" s="23">
        <f>(I1376*$O$3)/12</f>
        <v/>
      </c>
      <c r="P1376" s="23">
        <f>(I1376*$P$3)/12</f>
        <v/>
      </c>
    </row>
    <row r="1377">
      <c r="G1377" s="22">
        <f>SUBSTITUTE(D1377,"㎡","")</f>
        <v/>
      </c>
      <c r="H1377" s="22">
        <f>SUBSTITUTE(B1378,"万円","")</f>
        <v/>
      </c>
      <c r="I1377" s="59">
        <f>H1378+$I$2</f>
        <v/>
      </c>
      <c r="J1377" s="26">
        <f>(I1377*$J$3)/12</f>
        <v/>
      </c>
      <c r="K1377" s="26">
        <f>(I1377*$K$3)/12</f>
        <v/>
      </c>
      <c r="L1377" s="26">
        <f>(I1377*$L$3)/12</f>
        <v/>
      </c>
      <c r="M1377" s="26">
        <f>(I1377*$M$3)/12</f>
        <v/>
      </c>
      <c r="N1377" s="26">
        <f>(I1377*$N$3)/12</f>
        <v/>
      </c>
      <c r="O1377" s="26">
        <f>(I1377*$O$3)/12</f>
        <v/>
      </c>
      <c r="P1377" s="26">
        <f>(I1377*$P$3)/12</f>
        <v/>
      </c>
    </row>
    <row r="1378">
      <c r="G1378" s="6">
        <f>SUBSTITUTE(B1380,"%","")</f>
        <v/>
      </c>
      <c r="H1378" s="7">
        <f>H1377/G1380</f>
        <v/>
      </c>
      <c r="I1378" s="60">
        <f>H1378+$I$3</f>
        <v/>
      </c>
      <c r="J1378" s="23">
        <f>(I1378*$J$3)/12</f>
        <v/>
      </c>
      <c r="K1378" s="23">
        <f>(I1378*$K$3)/12</f>
        <v/>
      </c>
      <c r="L1378" s="23">
        <f>(I1378*$L$3)/12</f>
        <v/>
      </c>
      <c r="M1378" s="29">
        <f>(I1378*$M$3)/12</f>
        <v/>
      </c>
      <c r="N1378" s="23">
        <f>(I1378*$N$3)/12</f>
        <v/>
      </c>
      <c r="O1378" s="23">
        <f>(I1378*$O$3)/12</f>
        <v/>
      </c>
      <c r="P1378" s="23">
        <f>(I1378*$P$3)/12</f>
        <v/>
      </c>
    </row>
    <row r="1379">
      <c r="G1379" s="28">
        <f>G1377*G1378</f>
        <v/>
      </c>
      <c r="H1379" s="6" t="n"/>
      <c r="I1379" s="60">
        <f>H1378+$I$4</f>
        <v/>
      </c>
      <c r="J1379" s="23">
        <f>(I1379*$J$3)/12</f>
        <v/>
      </c>
      <c r="K1379" s="23">
        <f>(I1379*$K$3)/12</f>
        <v/>
      </c>
      <c r="L1379" s="23">
        <f>(I1379*$L$3)/12</f>
        <v/>
      </c>
      <c r="M1379" s="29">
        <f>(I1379*$M$3)/12</f>
        <v/>
      </c>
      <c r="N1379" s="23">
        <f>(I1379*$N$3)/12</f>
        <v/>
      </c>
      <c r="O1379" s="23">
        <f>(I1379*$O$3)/12</f>
        <v/>
      </c>
      <c r="P1379" s="23">
        <f>(I1379*$P$3)/12</f>
        <v/>
      </c>
    </row>
    <row r="1380">
      <c r="G1380" s="7">
        <f>G1379*0.3025</f>
        <v/>
      </c>
      <c r="H1380" s="6" t="n"/>
      <c r="I1380" s="60">
        <f>H1378+$I$5</f>
        <v/>
      </c>
      <c r="J1380" s="23">
        <f>(I1380*$J$3)/12</f>
        <v/>
      </c>
      <c r="K1380" s="23">
        <f>(I1380*$K$3)/12</f>
        <v/>
      </c>
      <c r="L1380" s="23">
        <f>(I1380*$L$3)/12</f>
        <v/>
      </c>
      <c r="M1380" s="29">
        <f>(I1380*$M$3)/12</f>
        <v/>
      </c>
      <c r="N1380" s="23">
        <f>(I1380*$N$3)/12</f>
        <v/>
      </c>
      <c r="O1380" s="23">
        <f>(I1380*$O$3)/12</f>
        <v/>
      </c>
      <c r="P1380" s="23">
        <f>(I1380*$P$3)/12</f>
        <v/>
      </c>
    </row>
    <row r="1381">
      <c r="G1381" s="6">
        <f>SUBSTITUTE(D1381,"㎡","")</f>
        <v/>
      </c>
      <c r="H1381" s="8" t="n"/>
      <c r="I1381" s="61">
        <f>H1378+$I$6</f>
        <v/>
      </c>
      <c r="J1381" s="23">
        <f>(I1381*$J$3)/12</f>
        <v/>
      </c>
      <c r="K1381" s="23">
        <f>(I1381*$K$3)/12</f>
        <v/>
      </c>
      <c r="L1381" s="23">
        <f>(I1381*$L$3)/12</f>
        <v/>
      </c>
      <c r="M1381" s="29">
        <f>(I1381*$M$3)/12</f>
        <v/>
      </c>
      <c r="N1381" s="23">
        <f>(I1381*$N$3)/12</f>
        <v/>
      </c>
      <c r="O1381" s="23">
        <f>(I1381*$O$3)/12</f>
        <v/>
      </c>
      <c r="P1381" s="23">
        <f>(I1381*$P$3)/12</f>
        <v/>
      </c>
    </row>
    <row r="1382">
      <c r="G1382" s="22">
        <f>SUBSTITUTE(D1382,"㎡","")</f>
        <v/>
      </c>
      <c r="H1382" s="22">
        <f>SUBSTITUTE(B1383,"万円","")</f>
        <v/>
      </c>
      <c r="I1382" s="59">
        <f>H1383+$I$2</f>
        <v/>
      </c>
      <c r="J1382" s="26">
        <f>(I1382*$J$3)/12</f>
        <v/>
      </c>
      <c r="K1382" s="26">
        <f>(I1382*$K$3)/12</f>
        <v/>
      </c>
      <c r="L1382" s="26">
        <f>(I1382*$L$3)/12</f>
        <v/>
      </c>
      <c r="M1382" s="26">
        <f>(I1382*$M$3)/12</f>
        <v/>
      </c>
      <c r="N1382" s="26">
        <f>(I1382*$N$3)/12</f>
        <v/>
      </c>
      <c r="O1382" s="26">
        <f>(I1382*$O$3)/12</f>
        <v/>
      </c>
      <c r="P1382" s="26">
        <f>(I1382*$P$3)/12</f>
        <v/>
      </c>
    </row>
    <row r="1383">
      <c r="G1383" s="6">
        <f>SUBSTITUTE(B1385,"%","")</f>
        <v/>
      </c>
      <c r="H1383" s="7">
        <f>H1382/G1385</f>
        <v/>
      </c>
      <c r="I1383" s="60">
        <f>H1383+$I$3</f>
        <v/>
      </c>
      <c r="J1383" s="23">
        <f>(I1383*$J$3)/12</f>
        <v/>
      </c>
      <c r="K1383" s="23">
        <f>(I1383*$K$3)/12</f>
        <v/>
      </c>
      <c r="L1383" s="23">
        <f>(I1383*$L$3)/12</f>
        <v/>
      </c>
      <c r="M1383" s="29">
        <f>(I1383*$M$3)/12</f>
        <v/>
      </c>
      <c r="N1383" s="23">
        <f>(I1383*$N$3)/12</f>
        <v/>
      </c>
      <c r="O1383" s="23">
        <f>(I1383*$O$3)/12</f>
        <v/>
      </c>
      <c r="P1383" s="23">
        <f>(I1383*$P$3)/12</f>
        <v/>
      </c>
    </row>
    <row r="1384">
      <c r="G1384" s="28">
        <f>G1382*G1383</f>
        <v/>
      </c>
      <c r="H1384" s="6" t="n"/>
      <c r="I1384" s="60">
        <f>H1383+$I$4</f>
        <v/>
      </c>
      <c r="J1384" s="23">
        <f>(I1384*$J$3)/12</f>
        <v/>
      </c>
      <c r="K1384" s="23">
        <f>(I1384*$K$3)/12</f>
        <v/>
      </c>
      <c r="L1384" s="23">
        <f>(I1384*$L$3)/12</f>
        <v/>
      </c>
      <c r="M1384" s="29">
        <f>(I1384*$M$3)/12</f>
        <v/>
      </c>
      <c r="N1384" s="23">
        <f>(I1384*$N$3)/12</f>
        <v/>
      </c>
      <c r="O1384" s="23">
        <f>(I1384*$O$3)/12</f>
        <v/>
      </c>
      <c r="P1384" s="23">
        <f>(I1384*$P$3)/12</f>
        <v/>
      </c>
    </row>
    <row r="1385">
      <c r="G1385" s="7">
        <f>G1384*0.3025</f>
        <v/>
      </c>
      <c r="H1385" s="6" t="n"/>
      <c r="I1385" s="60">
        <f>H1383+$I$5</f>
        <v/>
      </c>
      <c r="J1385" s="23">
        <f>(I1385*$J$3)/12</f>
        <v/>
      </c>
      <c r="K1385" s="23">
        <f>(I1385*$K$3)/12</f>
        <v/>
      </c>
      <c r="L1385" s="23">
        <f>(I1385*$L$3)/12</f>
        <v/>
      </c>
      <c r="M1385" s="29">
        <f>(I1385*$M$3)/12</f>
        <v/>
      </c>
      <c r="N1385" s="23">
        <f>(I1385*$N$3)/12</f>
        <v/>
      </c>
      <c r="O1385" s="23">
        <f>(I1385*$O$3)/12</f>
        <v/>
      </c>
      <c r="P1385" s="23">
        <f>(I1385*$P$3)/12</f>
        <v/>
      </c>
    </row>
    <row r="1386">
      <c r="G1386" s="6">
        <f>SUBSTITUTE(D1386,"㎡","")</f>
        <v/>
      </c>
      <c r="H1386" s="8" t="n"/>
      <c r="I1386" s="61">
        <f>H1383+$I$6</f>
        <v/>
      </c>
      <c r="J1386" s="23">
        <f>(I1386*$J$3)/12</f>
        <v/>
      </c>
      <c r="K1386" s="23">
        <f>(I1386*$K$3)/12</f>
        <v/>
      </c>
      <c r="L1386" s="23">
        <f>(I1386*$L$3)/12</f>
        <v/>
      </c>
      <c r="M1386" s="29">
        <f>(I1386*$M$3)/12</f>
        <v/>
      </c>
      <c r="N1386" s="23">
        <f>(I1386*$N$3)/12</f>
        <v/>
      </c>
      <c r="O1386" s="23">
        <f>(I1386*$O$3)/12</f>
        <v/>
      </c>
      <c r="P1386" s="23">
        <f>(I1386*$P$3)/12</f>
        <v/>
      </c>
    </row>
    <row r="1387">
      <c r="G1387" s="22">
        <f>SUBSTITUTE(D1387,"㎡","")</f>
        <v/>
      </c>
      <c r="H1387" s="22">
        <f>SUBSTITUTE(B1388,"万円","")</f>
        <v/>
      </c>
      <c r="I1387" s="59">
        <f>H1388+$I$2</f>
        <v/>
      </c>
      <c r="J1387" s="26">
        <f>(I1387*$J$3)/12</f>
        <v/>
      </c>
      <c r="K1387" s="26">
        <f>(I1387*$K$3)/12</f>
        <v/>
      </c>
      <c r="L1387" s="26">
        <f>(I1387*$L$3)/12</f>
        <v/>
      </c>
      <c r="M1387" s="26">
        <f>(I1387*$M$3)/12</f>
        <v/>
      </c>
      <c r="N1387" s="26">
        <f>(I1387*$N$3)/12</f>
        <v/>
      </c>
      <c r="O1387" s="26">
        <f>(I1387*$O$3)/12</f>
        <v/>
      </c>
      <c r="P1387" s="26">
        <f>(I1387*$P$3)/12</f>
        <v/>
      </c>
    </row>
    <row r="1388">
      <c r="G1388" s="6">
        <f>SUBSTITUTE(B1390,"%","")</f>
        <v/>
      </c>
      <c r="H1388" s="7">
        <f>H1387/G1390</f>
        <v/>
      </c>
      <c r="I1388" s="60">
        <f>H1388+$I$3</f>
        <v/>
      </c>
      <c r="J1388" s="23">
        <f>(I1388*$J$3)/12</f>
        <v/>
      </c>
      <c r="K1388" s="23">
        <f>(I1388*$K$3)/12</f>
        <v/>
      </c>
      <c r="L1388" s="23">
        <f>(I1388*$L$3)/12</f>
        <v/>
      </c>
      <c r="M1388" s="29">
        <f>(I1388*$M$3)/12</f>
        <v/>
      </c>
      <c r="N1388" s="23">
        <f>(I1388*$N$3)/12</f>
        <v/>
      </c>
      <c r="O1388" s="23">
        <f>(I1388*$O$3)/12</f>
        <v/>
      </c>
      <c r="P1388" s="23">
        <f>(I1388*$P$3)/12</f>
        <v/>
      </c>
    </row>
    <row r="1389">
      <c r="G1389" s="28">
        <f>G1387*G1388</f>
        <v/>
      </c>
      <c r="H1389" s="6" t="n"/>
      <c r="I1389" s="60">
        <f>H1388+$I$4</f>
        <v/>
      </c>
      <c r="J1389" s="23">
        <f>(I1389*$J$3)/12</f>
        <v/>
      </c>
      <c r="K1389" s="23">
        <f>(I1389*$K$3)/12</f>
        <v/>
      </c>
      <c r="L1389" s="23">
        <f>(I1389*$L$3)/12</f>
        <v/>
      </c>
      <c r="M1389" s="29">
        <f>(I1389*$M$3)/12</f>
        <v/>
      </c>
      <c r="N1389" s="23">
        <f>(I1389*$N$3)/12</f>
        <v/>
      </c>
      <c r="O1389" s="23">
        <f>(I1389*$O$3)/12</f>
        <v/>
      </c>
      <c r="P1389" s="23">
        <f>(I1389*$P$3)/12</f>
        <v/>
      </c>
    </row>
    <row r="1390">
      <c r="G1390" s="7">
        <f>G1389*0.3025</f>
        <v/>
      </c>
      <c r="H1390" s="6" t="n"/>
      <c r="I1390" s="60">
        <f>H1388+$I$5</f>
        <v/>
      </c>
      <c r="J1390" s="23">
        <f>(I1390*$J$3)/12</f>
        <v/>
      </c>
      <c r="K1390" s="23">
        <f>(I1390*$K$3)/12</f>
        <v/>
      </c>
      <c r="L1390" s="23">
        <f>(I1390*$L$3)/12</f>
        <v/>
      </c>
      <c r="M1390" s="29">
        <f>(I1390*$M$3)/12</f>
        <v/>
      </c>
      <c r="N1390" s="23">
        <f>(I1390*$N$3)/12</f>
        <v/>
      </c>
      <c r="O1390" s="23">
        <f>(I1390*$O$3)/12</f>
        <v/>
      </c>
      <c r="P1390" s="23">
        <f>(I1390*$P$3)/12</f>
        <v/>
      </c>
    </row>
    <row r="1391">
      <c r="G1391" s="6">
        <f>SUBSTITUTE(D1391,"㎡","")</f>
        <v/>
      </c>
      <c r="H1391" s="8" t="n"/>
      <c r="I1391" s="61">
        <f>H1388+$I$6</f>
        <v/>
      </c>
      <c r="J1391" s="23">
        <f>(I1391*$J$3)/12</f>
        <v/>
      </c>
      <c r="K1391" s="23">
        <f>(I1391*$K$3)/12</f>
        <v/>
      </c>
      <c r="L1391" s="23">
        <f>(I1391*$L$3)/12</f>
        <v/>
      </c>
      <c r="M1391" s="29">
        <f>(I1391*$M$3)/12</f>
        <v/>
      </c>
      <c r="N1391" s="23">
        <f>(I1391*$N$3)/12</f>
        <v/>
      </c>
      <c r="O1391" s="23">
        <f>(I1391*$O$3)/12</f>
        <v/>
      </c>
      <c r="P1391" s="23">
        <f>(I1391*$P$3)/12</f>
        <v/>
      </c>
    </row>
    <row r="1392">
      <c r="G1392" s="22">
        <f>SUBSTITUTE(D1392,"㎡","")</f>
        <v/>
      </c>
      <c r="H1392" s="22">
        <f>SUBSTITUTE(B1393,"万円","")</f>
        <v/>
      </c>
      <c r="I1392" s="59">
        <f>H1393+$I$2</f>
        <v/>
      </c>
      <c r="J1392" s="26">
        <f>(I1392*$J$3)/12</f>
        <v/>
      </c>
      <c r="K1392" s="26">
        <f>(I1392*$K$3)/12</f>
        <v/>
      </c>
      <c r="L1392" s="26">
        <f>(I1392*$L$3)/12</f>
        <v/>
      </c>
      <c r="M1392" s="26">
        <f>(I1392*$M$3)/12</f>
        <v/>
      </c>
      <c r="N1392" s="26">
        <f>(I1392*$N$3)/12</f>
        <v/>
      </c>
      <c r="O1392" s="26">
        <f>(I1392*$O$3)/12</f>
        <v/>
      </c>
      <c r="P1392" s="26">
        <f>(I1392*$P$3)/12</f>
        <v/>
      </c>
    </row>
    <row r="1393">
      <c r="G1393" s="6">
        <f>SUBSTITUTE(B1395,"%","")</f>
        <v/>
      </c>
      <c r="H1393" s="7">
        <f>H1392/G1395</f>
        <v/>
      </c>
      <c r="I1393" s="60">
        <f>H1393+$I$3</f>
        <v/>
      </c>
      <c r="J1393" s="23">
        <f>(I1393*$J$3)/12</f>
        <v/>
      </c>
      <c r="K1393" s="23">
        <f>(I1393*$K$3)/12</f>
        <v/>
      </c>
      <c r="L1393" s="23">
        <f>(I1393*$L$3)/12</f>
        <v/>
      </c>
      <c r="M1393" s="29">
        <f>(I1393*$M$3)/12</f>
        <v/>
      </c>
      <c r="N1393" s="23">
        <f>(I1393*$N$3)/12</f>
        <v/>
      </c>
      <c r="O1393" s="23">
        <f>(I1393*$O$3)/12</f>
        <v/>
      </c>
      <c r="P1393" s="23">
        <f>(I1393*$P$3)/12</f>
        <v/>
      </c>
    </row>
    <row r="1394">
      <c r="G1394" s="28">
        <f>G1392*G1393</f>
        <v/>
      </c>
      <c r="H1394" s="6" t="n"/>
      <c r="I1394" s="60">
        <f>H1393+$I$4</f>
        <v/>
      </c>
      <c r="J1394" s="23">
        <f>(I1394*$J$3)/12</f>
        <v/>
      </c>
      <c r="K1394" s="23">
        <f>(I1394*$K$3)/12</f>
        <v/>
      </c>
      <c r="L1394" s="23">
        <f>(I1394*$L$3)/12</f>
        <v/>
      </c>
      <c r="M1394" s="29">
        <f>(I1394*$M$3)/12</f>
        <v/>
      </c>
      <c r="N1394" s="23">
        <f>(I1394*$N$3)/12</f>
        <v/>
      </c>
      <c r="O1394" s="23">
        <f>(I1394*$O$3)/12</f>
        <v/>
      </c>
      <c r="P1394" s="23">
        <f>(I1394*$P$3)/12</f>
        <v/>
      </c>
    </row>
    <row r="1395">
      <c r="G1395" s="7">
        <f>G1394*0.3025</f>
        <v/>
      </c>
      <c r="H1395" s="6" t="n"/>
      <c r="I1395" s="60">
        <f>H1393+$I$5</f>
        <v/>
      </c>
      <c r="J1395" s="23">
        <f>(I1395*$J$3)/12</f>
        <v/>
      </c>
      <c r="K1395" s="23">
        <f>(I1395*$K$3)/12</f>
        <v/>
      </c>
      <c r="L1395" s="23">
        <f>(I1395*$L$3)/12</f>
        <v/>
      </c>
      <c r="M1395" s="29">
        <f>(I1395*$M$3)/12</f>
        <v/>
      </c>
      <c r="N1395" s="23">
        <f>(I1395*$N$3)/12</f>
        <v/>
      </c>
      <c r="O1395" s="23">
        <f>(I1395*$O$3)/12</f>
        <v/>
      </c>
      <c r="P1395" s="23">
        <f>(I1395*$P$3)/12</f>
        <v/>
      </c>
    </row>
    <row r="1396">
      <c r="G1396" s="6">
        <f>SUBSTITUTE(D1396,"㎡","")</f>
        <v/>
      </c>
      <c r="H1396" s="8" t="n"/>
      <c r="I1396" s="61">
        <f>H1393+$I$6</f>
        <v/>
      </c>
      <c r="J1396" s="23">
        <f>(I1396*$J$3)/12</f>
        <v/>
      </c>
      <c r="K1396" s="23">
        <f>(I1396*$K$3)/12</f>
        <v/>
      </c>
      <c r="L1396" s="23">
        <f>(I1396*$L$3)/12</f>
        <v/>
      </c>
      <c r="M1396" s="29">
        <f>(I1396*$M$3)/12</f>
        <v/>
      </c>
      <c r="N1396" s="23">
        <f>(I1396*$N$3)/12</f>
        <v/>
      </c>
      <c r="O1396" s="23">
        <f>(I1396*$O$3)/12</f>
        <v/>
      </c>
      <c r="P1396" s="23">
        <f>(I1396*$P$3)/12</f>
        <v/>
      </c>
    </row>
    <row r="1397">
      <c r="G1397" s="22">
        <f>SUBSTITUTE(D1397,"㎡","")</f>
        <v/>
      </c>
      <c r="H1397" s="22">
        <f>SUBSTITUTE(B1398,"万円","")</f>
        <v/>
      </c>
      <c r="I1397" s="59">
        <f>H1398+$I$2</f>
        <v/>
      </c>
      <c r="J1397" s="26">
        <f>(I1397*$J$3)/12</f>
        <v/>
      </c>
      <c r="K1397" s="26">
        <f>(I1397*$K$3)/12</f>
        <v/>
      </c>
      <c r="L1397" s="26">
        <f>(I1397*$L$3)/12</f>
        <v/>
      </c>
      <c r="M1397" s="26">
        <f>(I1397*$M$3)/12</f>
        <v/>
      </c>
      <c r="N1397" s="26">
        <f>(I1397*$N$3)/12</f>
        <v/>
      </c>
      <c r="O1397" s="26">
        <f>(I1397*$O$3)/12</f>
        <v/>
      </c>
      <c r="P1397" s="26">
        <f>(I1397*$P$3)/12</f>
        <v/>
      </c>
    </row>
    <row r="1398">
      <c r="G1398" s="6">
        <f>SUBSTITUTE(B1400,"%","")</f>
        <v/>
      </c>
      <c r="H1398" s="7">
        <f>H1397/G1400</f>
        <v/>
      </c>
      <c r="I1398" s="60">
        <f>H1398+$I$3</f>
        <v/>
      </c>
      <c r="J1398" s="23">
        <f>(I1398*$J$3)/12</f>
        <v/>
      </c>
      <c r="K1398" s="23">
        <f>(I1398*$K$3)/12</f>
        <v/>
      </c>
      <c r="L1398" s="23">
        <f>(I1398*$L$3)/12</f>
        <v/>
      </c>
      <c r="M1398" s="29">
        <f>(I1398*$M$3)/12</f>
        <v/>
      </c>
      <c r="N1398" s="23">
        <f>(I1398*$N$3)/12</f>
        <v/>
      </c>
      <c r="O1398" s="23">
        <f>(I1398*$O$3)/12</f>
        <v/>
      </c>
      <c r="P1398" s="23">
        <f>(I1398*$P$3)/12</f>
        <v/>
      </c>
    </row>
    <row r="1399">
      <c r="G1399" s="28">
        <f>G1397*G1398</f>
        <v/>
      </c>
      <c r="H1399" s="6" t="n"/>
      <c r="I1399" s="60">
        <f>H1398+$I$4</f>
        <v/>
      </c>
      <c r="J1399" s="23">
        <f>(I1399*$J$3)/12</f>
        <v/>
      </c>
      <c r="K1399" s="23">
        <f>(I1399*$K$3)/12</f>
        <v/>
      </c>
      <c r="L1399" s="23">
        <f>(I1399*$L$3)/12</f>
        <v/>
      </c>
      <c r="M1399" s="29">
        <f>(I1399*$M$3)/12</f>
        <v/>
      </c>
      <c r="N1399" s="23">
        <f>(I1399*$N$3)/12</f>
        <v/>
      </c>
      <c r="O1399" s="23">
        <f>(I1399*$O$3)/12</f>
        <v/>
      </c>
      <c r="P1399" s="23">
        <f>(I1399*$P$3)/12</f>
        <v/>
      </c>
    </row>
    <row r="1400">
      <c r="G1400" s="7">
        <f>G1399*0.3025</f>
        <v/>
      </c>
      <c r="H1400" s="6" t="n"/>
      <c r="I1400" s="60">
        <f>H1398+$I$5</f>
        <v/>
      </c>
      <c r="J1400" s="23">
        <f>(I1400*$J$3)/12</f>
        <v/>
      </c>
      <c r="K1400" s="23">
        <f>(I1400*$K$3)/12</f>
        <v/>
      </c>
      <c r="L1400" s="23">
        <f>(I1400*$L$3)/12</f>
        <v/>
      </c>
      <c r="M1400" s="29">
        <f>(I1400*$M$3)/12</f>
        <v/>
      </c>
      <c r="N1400" s="23">
        <f>(I1400*$N$3)/12</f>
        <v/>
      </c>
      <c r="O1400" s="23">
        <f>(I1400*$O$3)/12</f>
        <v/>
      </c>
      <c r="P1400" s="23">
        <f>(I1400*$P$3)/12</f>
        <v/>
      </c>
    </row>
    <row r="1401">
      <c r="G1401" s="6">
        <f>SUBSTITUTE(D1401,"㎡","")</f>
        <v/>
      </c>
      <c r="H1401" s="8" t="n"/>
      <c r="I1401" s="61">
        <f>H1398+$I$6</f>
        <v/>
      </c>
      <c r="J1401" s="23">
        <f>(I1401*$J$3)/12</f>
        <v/>
      </c>
      <c r="K1401" s="23">
        <f>(I1401*$K$3)/12</f>
        <v/>
      </c>
      <c r="L1401" s="23">
        <f>(I1401*$L$3)/12</f>
        <v/>
      </c>
      <c r="M1401" s="29">
        <f>(I1401*$M$3)/12</f>
        <v/>
      </c>
      <c r="N1401" s="23">
        <f>(I1401*$N$3)/12</f>
        <v/>
      </c>
      <c r="O1401" s="23">
        <f>(I1401*$O$3)/12</f>
        <v/>
      </c>
      <c r="P1401" s="23">
        <f>(I1401*$P$3)/12</f>
        <v/>
      </c>
    </row>
    <row r="1402">
      <c r="G1402" s="22">
        <f>SUBSTITUTE(D1402,"㎡","")</f>
        <v/>
      </c>
      <c r="H1402" s="22">
        <f>SUBSTITUTE(B1403,"万円","")</f>
        <v/>
      </c>
      <c r="I1402" s="59">
        <f>H1403+$I$2</f>
        <v/>
      </c>
      <c r="J1402" s="26">
        <f>(I1402*$J$3)/12</f>
        <v/>
      </c>
      <c r="K1402" s="26">
        <f>(I1402*$K$3)/12</f>
        <v/>
      </c>
      <c r="L1402" s="26">
        <f>(I1402*$L$3)/12</f>
        <v/>
      </c>
      <c r="M1402" s="26">
        <f>(I1402*$M$3)/12</f>
        <v/>
      </c>
      <c r="N1402" s="26">
        <f>(I1402*$N$3)/12</f>
        <v/>
      </c>
      <c r="O1402" s="26">
        <f>(I1402*$O$3)/12</f>
        <v/>
      </c>
      <c r="P1402" s="26">
        <f>(I1402*$P$3)/12</f>
        <v/>
      </c>
    </row>
    <row r="1403">
      <c r="G1403" s="6">
        <f>SUBSTITUTE(B1405,"%","")</f>
        <v/>
      </c>
      <c r="H1403" s="7">
        <f>H1402/G1405</f>
        <v/>
      </c>
      <c r="I1403" s="60">
        <f>H1403+$I$3</f>
        <v/>
      </c>
      <c r="J1403" s="23">
        <f>(I1403*$J$3)/12</f>
        <v/>
      </c>
      <c r="K1403" s="23">
        <f>(I1403*$K$3)/12</f>
        <v/>
      </c>
      <c r="L1403" s="23">
        <f>(I1403*$L$3)/12</f>
        <v/>
      </c>
      <c r="M1403" s="29">
        <f>(I1403*$M$3)/12</f>
        <v/>
      </c>
      <c r="N1403" s="23">
        <f>(I1403*$N$3)/12</f>
        <v/>
      </c>
      <c r="O1403" s="23">
        <f>(I1403*$O$3)/12</f>
        <v/>
      </c>
      <c r="P1403" s="23">
        <f>(I1403*$P$3)/12</f>
        <v/>
      </c>
    </row>
    <row r="1404">
      <c r="G1404" s="28">
        <f>G1402*G1403</f>
        <v/>
      </c>
      <c r="H1404" s="6" t="n"/>
      <c r="I1404" s="60">
        <f>H1403+$I$4</f>
        <v/>
      </c>
      <c r="J1404" s="23">
        <f>(I1404*$J$3)/12</f>
        <v/>
      </c>
      <c r="K1404" s="23">
        <f>(I1404*$K$3)/12</f>
        <v/>
      </c>
      <c r="L1404" s="23">
        <f>(I1404*$L$3)/12</f>
        <v/>
      </c>
      <c r="M1404" s="29">
        <f>(I1404*$M$3)/12</f>
        <v/>
      </c>
      <c r="N1404" s="23">
        <f>(I1404*$N$3)/12</f>
        <v/>
      </c>
      <c r="O1404" s="23">
        <f>(I1404*$O$3)/12</f>
        <v/>
      </c>
      <c r="P1404" s="23">
        <f>(I1404*$P$3)/12</f>
        <v/>
      </c>
    </row>
    <row r="1405">
      <c r="G1405" s="7">
        <f>G1404*0.3025</f>
        <v/>
      </c>
      <c r="H1405" s="6" t="n"/>
      <c r="I1405" s="60">
        <f>H1403+$I$5</f>
        <v/>
      </c>
      <c r="J1405" s="23">
        <f>(I1405*$J$3)/12</f>
        <v/>
      </c>
      <c r="K1405" s="23">
        <f>(I1405*$K$3)/12</f>
        <v/>
      </c>
      <c r="L1405" s="23">
        <f>(I1405*$L$3)/12</f>
        <v/>
      </c>
      <c r="M1405" s="29">
        <f>(I1405*$M$3)/12</f>
        <v/>
      </c>
      <c r="N1405" s="23">
        <f>(I1405*$N$3)/12</f>
        <v/>
      </c>
      <c r="O1405" s="23">
        <f>(I1405*$O$3)/12</f>
        <v/>
      </c>
      <c r="P1405" s="23">
        <f>(I1405*$P$3)/12</f>
        <v/>
      </c>
    </row>
    <row r="1406">
      <c r="G1406" s="6">
        <f>SUBSTITUTE(D1406,"㎡","")</f>
        <v/>
      </c>
      <c r="H1406" s="8" t="n"/>
      <c r="I1406" s="61">
        <f>H1403+$I$6</f>
        <v/>
      </c>
      <c r="J1406" s="23">
        <f>(I1406*$J$3)/12</f>
        <v/>
      </c>
      <c r="K1406" s="23">
        <f>(I1406*$K$3)/12</f>
        <v/>
      </c>
      <c r="L1406" s="23">
        <f>(I1406*$L$3)/12</f>
        <v/>
      </c>
      <c r="M1406" s="29">
        <f>(I1406*$M$3)/12</f>
        <v/>
      </c>
      <c r="N1406" s="23">
        <f>(I1406*$N$3)/12</f>
        <v/>
      </c>
      <c r="O1406" s="23">
        <f>(I1406*$O$3)/12</f>
        <v/>
      </c>
      <c r="P1406" s="23">
        <f>(I1406*$P$3)/12</f>
        <v/>
      </c>
    </row>
    <row r="1407">
      <c r="G1407" s="22">
        <f>SUBSTITUTE(D1407,"㎡","")</f>
        <v/>
      </c>
      <c r="H1407" s="22">
        <f>SUBSTITUTE(B1408,"万円","")</f>
        <v/>
      </c>
      <c r="I1407" s="59">
        <f>H1408+$I$2</f>
        <v/>
      </c>
      <c r="J1407" s="26">
        <f>(I1407*$J$3)/12</f>
        <v/>
      </c>
      <c r="K1407" s="26">
        <f>(I1407*$K$3)/12</f>
        <v/>
      </c>
      <c r="L1407" s="26">
        <f>(I1407*$L$3)/12</f>
        <v/>
      </c>
      <c r="M1407" s="26">
        <f>(I1407*$M$3)/12</f>
        <v/>
      </c>
      <c r="N1407" s="26">
        <f>(I1407*$N$3)/12</f>
        <v/>
      </c>
      <c r="O1407" s="26">
        <f>(I1407*$O$3)/12</f>
        <v/>
      </c>
      <c r="P1407" s="26">
        <f>(I1407*$P$3)/12</f>
        <v/>
      </c>
    </row>
    <row r="1408">
      <c r="G1408" s="6">
        <f>SUBSTITUTE(B1410,"%","")</f>
        <v/>
      </c>
      <c r="H1408" s="7">
        <f>H1407/G1410</f>
        <v/>
      </c>
      <c r="I1408" s="60">
        <f>H1408+$I$3</f>
        <v/>
      </c>
      <c r="J1408" s="23">
        <f>(I1408*$J$3)/12</f>
        <v/>
      </c>
      <c r="K1408" s="23">
        <f>(I1408*$K$3)/12</f>
        <v/>
      </c>
      <c r="L1408" s="23">
        <f>(I1408*$L$3)/12</f>
        <v/>
      </c>
      <c r="M1408" s="29">
        <f>(I1408*$M$3)/12</f>
        <v/>
      </c>
      <c r="N1408" s="23">
        <f>(I1408*$N$3)/12</f>
        <v/>
      </c>
      <c r="O1408" s="23">
        <f>(I1408*$O$3)/12</f>
        <v/>
      </c>
      <c r="P1408" s="23">
        <f>(I1408*$P$3)/12</f>
        <v/>
      </c>
    </row>
    <row r="1409">
      <c r="G1409" s="28">
        <f>G1407*G1408</f>
        <v/>
      </c>
      <c r="H1409" s="6" t="n"/>
      <c r="I1409" s="60">
        <f>H1408+$I$4</f>
        <v/>
      </c>
      <c r="J1409" s="23">
        <f>(I1409*$J$3)/12</f>
        <v/>
      </c>
      <c r="K1409" s="23">
        <f>(I1409*$K$3)/12</f>
        <v/>
      </c>
      <c r="L1409" s="23">
        <f>(I1409*$L$3)/12</f>
        <v/>
      </c>
      <c r="M1409" s="29">
        <f>(I1409*$M$3)/12</f>
        <v/>
      </c>
      <c r="N1409" s="23">
        <f>(I1409*$N$3)/12</f>
        <v/>
      </c>
      <c r="O1409" s="23">
        <f>(I1409*$O$3)/12</f>
        <v/>
      </c>
      <c r="P1409" s="23">
        <f>(I1409*$P$3)/12</f>
        <v/>
      </c>
    </row>
    <row r="1410">
      <c r="G1410" s="7">
        <f>G1409*0.3025</f>
        <v/>
      </c>
      <c r="H1410" s="6" t="n"/>
      <c r="I1410" s="60">
        <f>H1408+$I$5</f>
        <v/>
      </c>
      <c r="J1410" s="23">
        <f>(I1410*$J$3)/12</f>
        <v/>
      </c>
      <c r="K1410" s="23">
        <f>(I1410*$K$3)/12</f>
        <v/>
      </c>
      <c r="L1410" s="23">
        <f>(I1410*$L$3)/12</f>
        <v/>
      </c>
      <c r="M1410" s="29">
        <f>(I1410*$M$3)/12</f>
        <v/>
      </c>
      <c r="N1410" s="23">
        <f>(I1410*$N$3)/12</f>
        <v/>
      </c>
      <c r="O1410" s="23">
        <f>(I1410*$O$3)/12</f>
        <v/>
      </c>
      <c r="P1410" s="23">
        <f>(I1410*$P$3)/12</f>
        <v/>
      </c>
    </row>
    <row r="1411">
      <c r="G1411" s="6">
        <f>SUBSTITUTE(D1411,"㎡","")</f>
        <v/>
      </c>
      <c r="H1411" s="8" t="n"/>
      <c r="I1411" s="61">
        <f>H1408+$I$6</f>
        <v/>
      </c>
      <c r="J1411" s="23">
        <f>(I1411*$J$3)/12</f>
        <v/>
      </c>
      <c r="K1411" s="23">
        <f>(I1411*$K$3)/12</f>
        <v/>
      </c>
      <c r="L1411" s="23">
        <f>(I1411*$L$3)/12</f>
        <v/>
      </c>
      <c r="M1411" s="29">
        <f>(I1411*$M$3)/12</f>
        <v/>
      </c>
      <c r="N1411" s="23">
        <f>(I1411*$N$3)/12</f>
        <v/>
      </c>
      <c r="O1411" s="23">
        <f>(I1411*$O$3)/12</f>
        <v/>
      </c>
      <c r="P1411" s="23">
        <f>(I1411*$P$3)/12</f>
        <v/>
      </c>
    </row>
    <row r="1412">
      <c r="G1412" s="22">
        <f>SUBSTITUTE(D1412,"㎡","")</f>
        <v/>
      </c>
      <c r="H1412" s="22">
        <f>SUBSTITUTE(B1413,"万円","")</f>
        <v/>
      </c>
      <c r="I1412" s="59">
        <f>H1413+$I$2</f>
        <v/>
      </c>
      <c r="J1412" s="26">
        <f>(I1412*$J$3)/12</f>
        <v/>
      </c>
      <c r="K1412" s="26">
        <f>(I1412*$K$3)/12</f>
        <v/>
      </c>
      <c r="L1412" s="26">
        <f>(I1412*$L$3)/12</f>
        <v/>
      </c>
      <c r="M1412" s="26">
        <f>(I1412*$M$3)/12</f>
        <v/>
      </c>
      <c r="N1412" s="26">
        <f>(I1412*$N$3)/12</f>
        <v/>
      </c>
      <c r="O1412" s="26">
        <f>(I1412*$O$3)/12</f>
        <v/>
      </c>
      <c r="P1412" s="26">
        <f>(I1412*$P$3)/12</f>
        <v/>
      </c>
    </row>
    <row r="1413">
      <c r="G1413" s="6">
        <f>SUBSTITUTE(B1415,"%","")</f>
        <v/>
      </c>
      <c r="H1413" s="7">
        <f>H1412/G1415</f>
        <v/>
      </c>
      <c r="I1413" s="60">
        <f>H1413+$I$3</f>
        <v/>
      </c>
      <c r="J1413" s="23">
        <f>(I1413*$J$3)/12</f>
        <v/>
      </c>
      <c r="K1413" s="23">
        <f>(I1413*$K$3)/12</f>
        <v/>
      </c>
      <c r="L1413" s="23">
        <f>(I1413*$L$3)/12</f>
        <v/>
      </c>
      <c r="M1413" s="29">
        <f>(I1413*$M$3)/12</f>
        <v/>
      </c>
      <c r="N1413" s="23">
        <f>(I1413*$N$3)/12</f>
        <v/>
      </c>
      <c r="O1413" s="23">
        <f>(I1413*$O$3)/12</f>
        <v/>
      </c>
      <c r="P1413" s="23">
        <f>(I1413*$P$3)/12</f>
        <v/>
      </c>
    </row>
    <row r="1414">
      <c r="G1414" s="28">
        <f>G1412*G1413</f>
        <v/>
      </c>
      <c r="H1414" s="6" t="n"/>
      <c r="I1414" s="60">
        <f>H1413+$I$4</f>
        <v/>
      </c>
      <c r="J1414" s="23">
        <f>(I1414*$J$3)/12</f>
        <v/>
      </c>
      <c r="K1414" s="23">
        <f>(I1414*$K$3)/12</f>
        <v/>
      </c>
      <c r="L1414" s="23">
        <f>(I1414*$L$3)/12</f>
        <v/>
      </c>
      <c r="M1414" s="29">
        <f>(I1414*$M$3)/12</f>
        <v/>
      </c>
      <c r="N1414" s="23">
        <f>(I1414*$N$3)/12</f>
        <v/>
      </c>
      <c r="O1414" s="23">
        <f>(I1414*$O$3)/12</f>
        <v/>
      </c>
      <c r="P1414" s="23">
        <f>(I1414*$P$3)/12</f>
        <v/>
      </c>
    </row>
    <row r="1415">
      <c r="G1415" s="7">
        <f>G1414*0.3025</f>
        <v/>
      </c>
      <c r="H1415" s="6" t="n"/>
      <c r="I1415" s="60">
        <f>H1413+$I$5</f>
        <v/>
      </c>
      <c r="J1415" s="23">
        <f>(I1415*$J$3)/12</f>
        <v/>
      </c>
      <c r="K1415" s="23">
        <f>(I1415*$K$3)/12</f>
        <v/>
      </c>
      <c r="L1415" s="23">
        <f>(I1415*$L$3)/12</f>
        <v/>
      </c>
      <c r="M1415" s="29">
        <f>(I1415*$M$3)/12</f>
        <v/>
      </c>
      <c r="N1415" s="23">
        <f>(I1415*$N$3)/12</f>
        <v/>
      </c>
      <c r="O1415" s="23">
        <f>(I1415*$O$3)/12</f>
        <v/>
      </c>
      <c r="P1415" s="23">
        <f>(I1415*$P$3)/12</f>
        <v/>
      </c>
    </row>
    <row r="1416">
      <c r="G1416" s="6">
        <f>SUBSTITUTE(D1416,"㎡","")</f>
        <v/>
      </c>
      <c r="H1416" s="8" t="n"/>
      <c r="I1416" s="61">
        <f>H1413+$I$6</f>
        <v/>
      </c>
      <c r="J1416" s="23">
        <f>(I1416*$J$3)/12</f>
        <v/>
      </c>
      <c r="K1416" s="23">
        <f>(I1416*$K$3)/12</f>
        <v/>
      </c>
      <c r="L1416" s="23">
        <f>(I1416*$L$3)/12</f>
        <v/>
      </c>
      <c r="M1416" s="29">
        <f>(I1416*$M$3)/12</f>
        <v/>
      </c>
      <c r="N1416" s="23">
        <f>(I1416*$N$3)/12</f>
        <v/>
      </c>
      <c r="O1416" s="23">
        <f>(I1416*$O$3)/12</f>
        <v/>
      </c>
      <c r="P1416" s="23">
        <f>(I1416*$P$3)/12</f>
        <v/>
      </c>
    </row>
    <row r="1417">
      <c r="G1417" s="22">
        <f>SUBSTITUTE(D1417,"㎡","")</f>
        <v/>
      </c>
      <c r="H1417" s="22">
        <f>SUBSTITUTE(B1418,"万円","")</f>
        <v/>
      </c>
      <c r="I1417" s="59">
        <f>H1418+$I$2</f>
        <v/>
      </c>
      <c r="J1417" s="26">
        <f>(I1417*$J$3)/12</f>
        <v/>
      </c>
      <c r="K1417" s="26">
        <f>(I1417*$K$3)/12</f>
        <v/>
      </c>
      <c r="L1417" s="26">
        <f>(I1417*$L$3)/12</f>
        <v/>
      </c>
      <c r="M1417" s="26">
        <f>(I1417*$M$3)/12</f>
        <v/>
      </c>
      <c r="N1417" s="26">
        <f>(I1417*$N$3)/12</f>
        <v/>
      </c>
      <c r="O1417" s="26">
        <f>(I1417*$O$3)/12</f>
        <v/>
      </c>
      <c r="P1417" s="26">
        <f>(I1417*$P$3)/12</f>
        <v/>
      </c>
    </row>
    <row r="1418">
      <c r="G1418" s="6">
        <f>SUBSTITUTE(B1420,"%","")</f>
        <v/>
      </c>
      <c r="H1418" s="7">
        <f>H1417/G1420</f>
        <v/>
      </c>
      <c r="I1418" s="60">
        <f>H1418+$I$3</f>
        <v/>
      </c>
      <c r="J1418" s="23">
        <f>(I1418*$J$3)/12</f>
        <v/>
      </c>
      <c r="K1418" s="23">
        <f>(I1418*$K$3)/12</f>
        <v/>
      </c>
      <c r="L1418" s="23">
        <f>(I1418*$L$3)/12</f>
        <v/>
      </c>
      <c r="M1418" s="29">
        <f>(I1418*$M$3)/12</f>
        <v/>
      </c>
      <c r="N1418" s="23">
        <f>(I1418*$N$3)/12</f>
        <v/>
      </c>
      <c r="O1418" s="23">
        <f>(I1418*$O$3)/12</f>
        <v/>
      </c>
      <c r="P1418" s="23">
        <f>(I1418*$P$3)/12</f>
        <v/>
      </c>
    </row>
    <row r="1419">
      <c r="G1419" s="28">
        <f>G1417*G1418</f>
        <v/>
      </c>
      <c r="H1419" s="6" t="n"/>
      <c r="I1419" s="60">
        <f>H1418+$I$4</f>
        <v/>
      </c>
      <c r="J1419" s="23">
        <f>(I1419*$J$3)/12</f>
        <v/>
      </c>
      <c r="K1419" s="23">
        <f>(I1419*$K$3)/12</f>
        <v/>
      </c>
      <c r="L1419" s="23">
        <f>(I1419*$L$3)/12</f>
        <v/>
      </c>
      <c r="M1419" s="29">
        <f>(I1419*$M$3)/12</f>
        <v/>
      </c>
      <c r="N1419" s="23">
        <f>(I1419*$N$3)/12</f>
        <v/>
      </c>
      <c r="O1419" s="23">
        <f>(I1419*$O$3)/12</f>
        <v/>
      </c>
      <c r="P1419" s="23">
        <f>(I1419*$P$3)/12</f>
        <v/>
      </c>
    </row>
    <row r="1420">
      <c r="G1420" s="7">
        <f>G1419*0.3025</f>
        <v/>
      </c>
      <c r="H1420" s="6" t="n"/>
      <c r="I1420" s="60">
        <f>H1418+$I$5</f>
        <v/>
      </c>
      <c r="J1420" s="23">
        <f>(I1420*$J$3)/12</f>
        <v/>
      </c>
      <c r="K1420" s="23">
        <f>(I1420*$K$3)/12</f>
        <v/>
      </c>
      <c r="L1420" s="23">
        <f>(I1420*$L$3)/12</f>
        <v/>
      </c>
      <c r="M1420" s="29">
        <f>(I1420*$M$3)/12</f>
        <v/>
      </c>
      <c r="N1420" s="23">
        <f>(I1420*$N$3)/12</f>
        <v/>
      </c>
      <c r="O1420" s="23">
        <f>(I1420*$O$3)/12</f>
        <v/>
      </c>
      <c r="P1420" s="23">
        <f>(I1420*$P$3)/12</f>
        <v/>
      </c>
    </row>
    <row r="1421">
      <c r="G1421" s="6">
        <f>SUBSTITUTE(D1421,"㎡","")</f>
        <v/>
      </c>
      <c r="H1421" s="8" t="n"/>
      <c r="I1421" s="61">
        <f>H1418+$I$6</f>
        <v/>
      </c>
      <c r="J1421" s="23">
        <f>(I1421*$J$3)/12</f>
        <v/>
      </c>
      <c r="K1421" s="23">
        <f>(I1421*$K$3)/12</f>
        <v/>
      </c>
      <c r="L1421" s="23">
        <f>(I1421*$L$3)/12</f>
        <v/>
      </c>
      <c r="M1421" s="29">
        <f>(I1421*$M$3)/12</f>
        <v/>
      </c>
      <c r="N1421" s="23">
        <f>(I1421*$N$3)/12</f>
        <v/>
      </c>
      <c r="O1421" s="23">
        <f>(I1421*$O$3)/12</f>
        <v/>
      </c>
      <c r="P1421" s="23">
        <f>(I1421*$P$3)/12</f>
        <v/>
      </c>
    </row>
    <row r="1422">
      <c r="G1422" s="22">
        <f>SUBSTITUTE(D1422,"㎡","")</f>
        <v/>
      </c>
      <c r="H1422" s="22">
        <f>SUBSTITUTE(B1423,"万円","")</f>
        <v/>
      </c>
      <c r="I1422" s="59">
        <f>H1423+$I$2</f>
        <v/>
      </c>
      <c r="J1422" s="26">
        <f>(I1422*$J$3)/12</f>
        <v/>
      </c>
      <c r="K1422" s="26">
        <f>(I1422*$K$3)/12</f>
        <v/>
      </c>
      <c r="L1422" s="26">
        <f>(I1422*$L$3)/12</f>
        <v/>
      </c>
      <c r="M1422" s="26">
        <f>(I1422*$M$3)/12</f>
        <v/>
      </c>
      <c r="N1422" s="26">
        <f>(I1422*$N$3)/12</f>
        <v/>
      </c>
      <c r="O1422" s="26">
        <f>(I1422*$O$3)/12</f>
        <v/>
      </c>
      <c r="P1422" s="26">
        <f>(I1422*$P$3)/12</f>
        <v/>
      </c>
    </row>
    <row r="1423">
      <c r="G1423" s="6">
        <f>SUBSTITUTE(B1425,"%","")</f>
        <v/>
      </c>
      <c r="H1423" s="7">
        <f>H1422/G1425</f>
        <v/>
      </c>
      <c r="I1423" s="60">
        <f>H1423+$I$3</f>
        <v/>
      </c>
      <c r="J1423" s="23">
        <f>(I1423*$J$3)/12</f>
        <v/>
      </c>
      <c r="K1423" s="23">
        <f>(I1423*$K$3)/12</f>
        <v/>
      </c>
      <c r="L1423" s="23">
        <f>(I1423*$L$3)/12</f>
        <v/>
      </c>
      <c r="M1423" s="29">
        <f>(I1423*$M$3)/12</f>
        <v/>
      </c>
      <c r="N1423" s="23">
        <f>(I1423*$N$3)/12</f>
        <v/>
      </c>
      <c r="O1423" s="23">
        <f>(I1423*$O$3)/12</f>
        <v/>
      </c>
      <c r="P1423" s="23">
        <f>(I1423*$P$3)/12</f>
        <v/>
      </c>
    </row>
    <row r="1424">
      <c r="G1424" s="28">
        <f>G1422*G1423</f>
        <v/>
      </c>
      <c r="H1424" s="6" t="n"/>
      <c r="I1424" s="60">
        <f>H1423+$I$4</f>
        <v/>
      </c>
      <c r="J1424" s="23">
        <f>(I1424*$J$3)/12</f>
        <v/>
      </c>
      <c r="K1424" s="23">
        <f>(I1424*$K$3)/12</f>
        <v/>
      </c>
      <c r="L1424" s="23">
        <f>(I1424*$L$3)/12</f>
        <v/>
      </c>
      <c r="M1424" s="29">
        <f>(I1424*$M$3)/12</f>
        <v/>
      </c>
      <c r="N1424" s="23">
        <f>(I1424*$N$3)/12</f>
        <v/>
      </c>
      <c r="O1424" s="23">
        <f>(I1424*$O$3)/12</f>
        <v/>
      </c>
      <c r="P1424" s="23">
        <f>(I1424*$P$3)/12</f>
        <v/>
      </c>
    </row>
    <row r="1425">
      <c r="G1425" s="7">
        <f>G1424*0.3025</f>
        <v/>
      </c>
      <c r="H1425" s="6" t="n"/>
      <c r="I1425" s="60">
        <f>H1423+$I$5</f>
        <v/>
      </c>
      <c r="J1425" s="23">
        <f>(I1425*$J$3)/12</f>
        <v/>
      </c>
      <c r="K1425" s="23">
        <f>(I1425*$K$3)/12</f>
        <v/>
      </c>
      <c r="L1425" s="23">
        <f>(I1425*$L$3)/12</f>
        <v/>
      </c>
      <c r="M1425" s="29">
        <f>(I1425*$M$3)/12</f>
        <v/>
      </c>
      <c r="N1425" s="23">
        <f>(I1425*$N$3)/12</f>
        <v/>
      </c>
      <c r="O1425" s="23">
        <f>(I1425*$O$3)/12</f>
        <v/>
      </c>
      <c r="P1425" s="23">
        <f>(I1425*$P$3)/12</f>
        <v/>
      </c>
    </row>
    <row r="1426">
      <c r="G1426" s="6">
        <f>SUBSTITUTE(D1426,"㎡","")</f>
        <v/>
      </c>
      <c r="H1426" s="8" t="n"/>
      <c r="I1426" s="61">
        <f>H1423+$I$6</f>
        <v/>
      </c>
      <c r="J1426" s="23">
        <f>(I1426*$J$3)/12</f>
        <v/>
      </c>
      <c r="K1426" s="23">
        <f>(I1426*$K$3)/12</f>
        <v/>
      </c>
      <c r="L1426" s="23">
        <f>(I1426*$L$3)/12</f>
        <v/>
      </c>
      <c r="M1426" s="29">
        <f>(I1426*$M$3)/12</f>
        <v/>
      </c>
      <c r="N1426" s="23">
        <f>(I1426*$N$3)/12</f>
        <v/>
      </c>
      <c r="O1426" s="23">
        <f>(I1426*$O$3)/12</f>
        <v/>
      </c>
      <c r="P1426" s="23">
        <f>(I1426*$P$3)/12</f>
        <v/>
      </c>
    </row>
    <row r="1427">
      <c r="G1427" s="22">
        <f>SUBSTITUTE(D1427,"㎡","")</f>
        <v/>
      </c>
      <c r="H1427" s="22">
        <f>SUBSTITUTE(B1428,"万円","")</f>
        <v/>
      </c>
      <c r="I1427" s="59">
        <f>H1428+$I$2</f>
        <v/>
      </c>
      <c r="J1427" s="26">
        <f>(I1427*$J$3)/12</f>
        <v/>
      </c>
      <c r="K1427" s="26">
        <f>(I1427*$K$3)/12</f>
        <v/>
      </c>
      <c r="L1427" s="26">
        <f>(I1427*$L$3)/12</f>
        <v/>
      </c>
      <c r="M1427" s="26">
        <f>(I1427*$M$3)/12</f>
        <v/>
      </c>
      <c r="N1427" s="26">
        <f>(I1427*$N$3)/12</f>
        <v/>
      </c>
      <c r="O1427" s="26">
        <f>(I1427*$O$3)/12</f>
        <v/>
      </c>
      <c r="P1427" s="26">
        <f>(I1427*$P$3)/12</f>
        <v/>
      </c>
    </row>
    <row r="1428">
      <c r="G1428" s="6">
        <f>SUBSTITUTE(B1430,"%","")</f>
        <v/>
      </c>
      <c r="H1428" s="7">
        <f>H1427/G1430</f>
        <v/>
      </c>
      <c r="I1428" s="60">
        <f>H1428+$I$3</f>
        <v/>
      </c>
      <c r="J1428" s="23">
        <f>(I1428*$J$3)/12</f>
        <v/>
      </c>
      <c r="K1428" s="23">
        <f>(I1428*$K$3)/12</f>
        <v/>
      </c>
      <c r="L1428" s="23">
        <f>(I1428*$L$3)/12</f>
        <v/>
      </c>
      <c r="M1428" s="29">
        <f>(I1428*$M$3)/12</f>
        <v/>
      </c>
      <c r="N1428" s="23">
        <f>(I1428*$N$3)/12</f>
        <v/>
      </c>
      <c r="O1428" s="23">
        <f>(I1428*$O$3)/12</f>
        <v/>
      </c>
      <c r="P1428" s="23">
        <f>(I1428*$P$3)/12</f>
        <v/>
      </c>
    </row>
    <row r="1429">
      <c r="G1429" s="28">
        <f>G1427*G1428</f>
        <v/>
      </c>
      <c r="H1429" s="6" t="n"/>
      <c r="I1429" s="60">
        <f>H1428+$I$4</f>
        <v/>
      </c>
      <c r="J1429" s="23">
        <f>(I1429*$J$3)/12</f>
        <v/>
      </c>
      <c r="K1429" s="23">
        <f>(I1429*$K$3)/12</f>
        <v/>
      </c>
      <c r="L1429" s="23">
        <f>(I1429*$L$3)/12</f>
        <v/>
      </c>
      <c r="M1429" s="29">
        <f>(I1429*$M$3)/12</f>
        <v/>
      </c>
      <c r="N1429" s="23">
        <f>(I1429*$N$3)/12</f>
        <v/>
      </c>
      <c r="O1429" s="23">
        <f>(I1429*$O$3)/12</f>
        <v/>
      </c>
      <c r="P1429" s="23">
        <f>(I1429*$P$3)/12</f>
        <v/>
      </c>
    </row>
    <row r="1430">
      <c r="G1430" s="7">
        <f>G1429*0.3025</f>
        <v/>
      </c>
      <c r="H1430" s="6" t="n"/>
      <c r="I1430" s="60">
        <f>H1428+$I$5</f>
        <v/>
      </c>
      <c r="J1430" s="23">
        <f>(I1430*$J$3)/12</f>
        <v/>
      </c>
      <c r="K1430" s="23">
        <f>(I1430*$K$3)/12</f>
        <v/>
      </c>
      <c r="L1430" s="23">
        <f>(I1430*$L$3)/12</f>
        <v/>
      </c>
      <c r="M1430" s="29">
        <f>(I1430*$M$3)/12</f>
        <v/>
      </c>
      <c r="N1430" s="23">
        <f>(I1430*$N$3)/12</f>
        <v/>
      </c>
      <c r="O1430" s="23">
        <f>(I1430*$O$3)/12</f>
        <v/>
      </c>
      <c r="P1430" s="23">
        <f>(I1430*$P$3)/12</f>
        <v/>
      </c>
    </row>
    <row r="1431">
      <c r="G1431" s="6">
        <f>SUBSTITUTE(D1431,"㎡","")</f>
        <v/>
      </c>
      <c r="H1431" s="8" t="n"/>
      <c r="I1431" s="61">
        <f>H1428+$I$6</f>
        <v/>
      </c>
      <c r="J1431" s="23">
        <f>(I1431*$J$3)/12</f>
        <v/>
      </c>
      <c r="K1431" s="23">
        <f>(I1431*$K$3)/12</f>
        <v/>
      </c>
      <c r="L1431" s="23">
        <f>(I1431*$L$3)/12</f>
        <v/>
      </c>
      <c r="M1431" s="29">
        <f>(I1431*$M$3)/12</f>
        <v/>
      </c>
      <c r="N1431" s="23">
        <f>(I1431*$N$3)/12</f>
        <v/>
      </c>
      <c r="O1431" s="23">
        <f>(I1431*$O$3)/12</f>
        <v/>
      </c>
      <c r="P1431" s="23">
        <f>(I1431*$P$3)/12</f>
        <v/>
      </c>
    </row>
    <row r="1432">
      <c r="G1432" s="22">
        <f>SUBSTITUTE(D1432,"㎡","")</f>
        <v/>
      </c>
      <c r="H1432" s="22">
        <f>SUBSTITUTE(B1433,"万円","")</f>
        <v/>
      </c>
      <c r="I1432" s="59">
        <f>H1433+$I$2</f>
        <v/>
      </c>
      <c r="J1432" s="26">
        <f>(I1432*$J$3)/12</f>
        <v/>
      </c>
      <c r="K1432" s="26">
        <f>(I1432*$K$3)/12</f>
        <v/>
      </c>
      <c r="L1432" s="26">
        <f>(I1432*$L$3)/12</f>
        <v/>
      </c>
      <c r="M1432" s="26">
        <f>(I1432*$M$3)/12</f>
        <v/>
      </c>
      <c r="N1432" s="26">
        <f>(I1432*$N$3)/12</f>
        <v/>
      </c>
      <c r="O1432" s="26">
        <f>(I1432*$O$3)/12</f>
        <v/>
      </c>
      <c r="P1432" s="26">
        <f>(I1432*$P$3)/12</f>
        <v/>
      </c>
    </row>
    <row r="1433">
      <c r="G1433" s="6">
        <f>SUBSTITUTE(B1435,"%","")</f>
        <v/>
      </c>
      <c r="H1433" s="7">
        <f>H1432/G1435</f>
        <v/>
      </c>
      <c r="I1433" s="60">
        <f>H1433+$I$3</f>
        <v/>
      </c>
      <c r="J1433" s="23">
        <f>(I1433*$J$3)/12</f>
        <v/>
      </c>
      <c r="K1433" s="23">
        <f>(I1433*$K$3)/12</f>
        <v/>
      </c>
      <c r="L1433" s="23">
        <f>(I1433*$L$3)/12</f>
        <v/>
      </c>
      <c r="M1433" s="29">
        <f>(I1433*$M$3)/12</f>
        <v/>
      </c>
      <c r="N1433" s="23">
        <f>(I1433*$N$3)/12</f>
        <v/>
      </c>
      <c r="O1433" s="23">
        <f>(I1433*$O$3)/12</f>
        <v/>
      </c>
      <c r="P1433" s="23">
        <f>(I1433*$P$3)/12</f>
        <v/>
      </c>
    </row>
    <row r="1434">
      <c r="G1434" s="28">
        <f>G1432*G1433</f>
        <v/>
      </c>
      <c r="H1434" s="6" t="n"/>
      <c r="I1434" s="60">
        <f>H1433+$I$4</f>
        <v/>
      </c>
      <c r="J1434" s="23">
        <f>(I1434*$J$3)/12</f>
        <v/>
      </c>
      <c r="K1434" s="23">
        <f>(I1434*$K$3)/12</f>
        <v/>
      </c>
      <c r="L1434" s="23">
        <f>(I1434*$L$3)/12</f>
        <v/>
      </c>
      <c r="M1434" s="29">
        <f>(I1434*$M$3)/12</f>
        <v/>
      </c>
      <c r="N1434" s="23">
        <f>(I1434*$N$3)/12</f>
        <v/>
      </c>
      <c r="O1434" s="23">
        <f>(I1434*$O$3)/12</f>
        <v/>
      </c>
      <c r="P1434" s="23">
        <f>(I1434*$P$3)/12</f>
        <v/>
      </c>
    </row>
    <row r="1435">
      <c r="G1435" s="7">
        <f>G1434*0.3025</f>
        <v/>
      </c>
      <c r="H1435" s="6" t="n"/>
      <c r="I1435" s="60">
        <f>H1433+$I$5</f>
        <v/>
      </c>
      <c r="J1435" s="23">
        <f>(I1435*$J$3)/12</f>
        <v/>
      </c>
      <c r="K1435" s="23">
        <f>(I1435*$K$3)/12</f>
        <v/>
      </c>
      <c r="L1435" s="23">
        <f>(I1435*$L$3)/12</f>
        <v/>
      </c>
      <c r="M1435" s="29">
        <f>(I1435*$M$3)/12</f>
        <v/>
      </c>
      <c r="N1435" s="23">
        <f>(I1435*$N$3)/12</f>
        <v/>
      </c>
      <c r="O1435" s="23">
        <f>(I1435*$O$3)/12</f>
        <v/>
      </c>
      <c r="P1435" s="23">
        <f>(I1435*$P$3)/12</f>
        <v/>
      </c>
    </row>
    <row r="1436">
      <c r="G1436" s="6">
        <f>SUBSTITUTE(D1436,"㎡","")</f>
        <v/>
      </c>
      <c r="H1436" s="8" t="n"/>
      <c r="I1436" s="61">
        <f>H1433+$I$6</f>
        <v/>
      </c>
      <c r="J1436" s="23">
        <f>(I1436*$J$3)/12</f>
        <v/>
      </c>
      <c r="K1436" s="23">
        <f>(I1436*$K$3)/12</f>
        <v/>
      </c>
      <c r="L1436" s="23">
        <f>(I1436*$L$3)/12</f>
        <v/>
      </c>
      <c r="M1436" s="29">
        <f>(I1436*$M$3)/12</f>
        <v/>
      </c>
      <c r="N1436" s="23">
        <f>(I1436*$N$3)/12</f>
        <v/>
      </c>
      <c r="O1436" s="23">
        <f>(I1436*$O$3)/12</f>
        <v/>
      </c>
      <c r="P1436" s="23">
        <f>(I1436*$P$3)/12</f>
        <v/>
      </c>
    </row>
    <row r="1437">
      <c r="G1437" s="22">
        <f>SUBSTITUTE(D1437,"㎡","")</f>
        <v/>
      </c>
      <c r="H1437" s="22">
        <f>SUBSTITUTE(B1438,"万円","")</f>
        <v/>
      </c>
      <c r="I1437" s="59">
        <f>H1438+$I$2</f>
        <v/>
      </c>
      <c r="J1437" s="26">
        <f>(I1437*$J$3)/12</f>
        <v/>
      </c>
      <c r="K1437" s="26">
        <f>(I1437*$K$3)/12</f>
        <v/>
      </c>
      <c r="L1437" s="26">
        <f>(I1437*$L$3)/12</f>
        <v/>
      </c>
      <c r="M1437" s="26">
        <f>(I1437*$M$3)/12</f>
        <v/>
      </c>
      <c r="N1437" s="26">
        <f>(I1437*$N$3)/12</f>
        <v/>
      </c>
      <c r="O1437" s="26">
        <f>(I1437*$O$3)/12</f>
        <v/>
      </c>
      <c r="P1437" s="26">
        <f>(I1437*$P$3)/12</f>
        <v/>
      </c>
    </row>
    <row r="1438">
      <c r="G1438" s="6">
        <f>SUBSTITUTE(B1440,"%","")</f>
        <v/>
      </c>
      <c r="H1438" s="7">
        <f>H1437/G1440</f>
        <v/>
      </c>
      <c r="I1438" s="60">
        <f>H1438+$I$3</f>
        <v/>
      </c>
      <c r="J1438" s="23">
        <f>(I1438*$J$3)/12</f>
        <v/>
      </c>
      <c r="K1438" s="23">
        <f>(I1438*$K$3)/12</f>
        <v/>
      </c>
      <c r="L1438" s="23">
        <f>(I1438*$L$3)/12</f>
        <v/>
      </c>
      <c r="M1438" s="29">
        <f>(I1438*$M$3)/12</f>
        <v/>
      </c>
      <c r="N1438" s="23">
        <f>(I1438*$N$3)/12</f>
        <v/>
      </c>
      <c r="O1438" s="23">
        <f>(I1438*$O$3)/12</f>
        <v/>
      </c>
      <c r="P1438" s="23">
        <f>(I1438*$P$3)/12</f>
        <v/>
      </c>
    </row>
    <row r="1439">
      <c r="G1439" s="28">
        <f>G1437*G1438</f>
        <v/>
      </c>
      <c r="H1439" s="6" t="n"/>
      <c r="I1439" s="60">
        <f>H1438+$I$4</f>
        <v/>
      </c>
      <c r="J1439" s="23">
        <f>(I1439*$J$3)/12</f>
        <v/>
      </c>
      <c r="K1439" s="23">
        <f>(I1439*$K$3)/12</f>
        <v/>
      </c>
      <c r="L1439" s="23">
        <f>(I1439*$L$3)/12</f>
        <v/>
      </c>
      <c r="M1439" s="29">
        <f>(I1439*$M$3)/12</f>
        <v/>
      </c>
      <c r="N1439" s="23">
        <f>(I1439*$N$3)/12</f>
        <v/>
      </c>
      <c r="O1439" s="23">
        <f>(I1439*$O$3)/12</f>
        <v/>
      </c>
      <c r="P1439" s="23">
        <f>(I1439*$P$3)/12</f>
        <v/>
      </c>
    </row>
    <row r="1440">
      <c r="G1440" s="7">
        <f>G1439*0.3025</f>
        <v/>
      </c>
      <c r="H1440" s="6" t="n"/>
      <c r="I1440" s="60">
        <f>H1438+$I$5</f>
        <v/>
      </c>
      <c r="J1440" s="23">
        <f>(I1440*$J$3)/12</f>
        <v/>
      </c>
      <c r="K1440" s="23">
        <f>(I1440*$K$3)/12</f>
        <v/>
      </c>
      <c r="L1440" s="23">
        <f>(I1440*$L$3)/12</f>
        <v/>
      </c>
      <c r="M1440" s="29">
        <f>(I1440*$M$3)/12</f>
        <v/>
      </c>
      <c r="N1440" s="23">
        <f>(I1440*$N$3)/12</f>
        <v/>
      </c>
      <c r="O1440" s="23">
        <f>(I1440*$O$3)/12</f>
        <v/>
      </c>
      <c r="P1440" s="23">
        <f>(I1440*$P$3)/12</f>
        <v/>
      </c>
    </row>
    <row r="1441">
      <c r="G1441" s="6">
        <f>SUBSTITUTE(D1441,"㎡","")</f>
        <v/>
      </c>
      <c r="H1441" s="8" t="n"/>
      <c r="I1441" s="61">
        <f>H1438+$I$6</f>
        <v/>
      </c>
      <c r="J1441" s="23">
        <f>(I1441*$J$3)/12</f>
        <v/>
      </c>
      <c r="K1441" s="23">
        <f>(I1441*$K$3)/12</f>
        <v/>
      </c>
      <c r="L1441" s="23">
        <f>(I1441*$L$3)/12</f>
        <v/>
      </c>
      <c r="M1441" s="29">
        <f>(I1441*$M$3)/12</f>
        <v/>
      </c>
      <c r="N1441" s="23">
        <f>(I1441*$N$3)/12</f>
        <v/>
      </c>
      <c r="O1441" s="23">
        <f>(I1441*$O$3)/12</f>
        <v/>
      </c>
      <c r="P1441" s="23">
        <f>(I1441*$P$3)/12</f>
        <v/>
      </c>
    </row>
    <row r="1442">
      <c r="G1442" s="22">
        <f>SUBSTITUTE(D1442,"㎡","")</f>
        <v/>
      </c>
      <c r="H1442" s="22">
        <f>SUBSTITUTE(B1443,"万円","")</f>
        <v/>
      </c>
      <c r="I1442" s="59">
        <f>H1443+$I$2</f>
        <v/>
      </c>
      <c r="J1442" s="26">
        <f>(I1442*$J$3)/12</f>
        <v/>
      </c>
      <c r="K1442" s="26">
        <f>(I1442*$K$3)/12</f>
        <v/>
      </c>
      <c r="L1442" s="26">
        <f>(I1442*$L$3)/12</f>
        <v/>
      </c>
      <c r="M1442" s="26">
        <f>(I1442*$M$3)/12</f>
        <v/>
      </c>
      <c r="N1442" s="26">
        <f>(I1442*$N$3)/12</f>
        <v/>
      </c>
      <c r="O1442" s="26">
        <f>(I1442*$O$3)/12</f>
        <v/>
      </c>
      <c r="P1442" s="26">
        <f>(I1442*$P$3)/12</f>
        <v/>
      </c>
    </row>
    <row r="1443">
      <c r="G1443" s="6">
        <f>SUBSTITUTE(B1445,"%","")</f>
        <v/>
      </c>
      <c r="H1443" s="7">
        <f>H1442/G1445</f>
        <v/>
      </c>
      <c r="I1443" s="60">
        <f>H1443+$I$3</f>
        <v/>
      </c>
      <c r="J1443" s="23">
        <f>(I1443*$J$3)/12</f>
        <v/>
      </c>
      <c r="K1443" s="23">
        <f>(I1443*$K$3)/12</f>
        <v/>
      </c>
      <c r="L1443" s="23">
        <f>(I1443*$L$3)/12</f>
        <v/>
      </c>
      <c r="M1443" s="29">
        <f>(I1443*$M$3)/12</f>
        <v/>
      </c>
      <c r="N1443" s="23">
        <f>(I1443*$N$3)/12</f>
        <v/>
      </c>
      <c r="O1443" s="23">
        <f>(I1443*$O$3)/12</f>
        <v/>
      </c>
      <c r="P1443" s="23">
        <f>(I1443*$P$3)/12</f>
        <v/>
      </c>
    </row>
    <row r="1444">
      <c r="G1444" s="28">
        <f>G1442*G1443</f>
        <v/>
      </c>
      <c r="H1444" s="6" t="n"/>
      <c r="I1444" s="60">
        <f>H1443+$I$4</f>
        <v/>
      </c>
      <c r="J1444" s="23">
        <f>(I1444*$J$3)/12</f>
        <v/>
      </c>
      <c r="K1444" s="23">
        <f>(I1444*$K$3)/12</f>
        <v/>
      </c>
      <c r="L1444" s="23">
        <f>(I1444*$L$3)/12</f>
        <v/>
      </c>
      <c r="M1444" s="29">
        <f>(I1444*$M$3)/12</f>
        <v/>
      </c>
      <c r="N1444" s="23">
        <f>(I1444*$N$3)/12</f>
        <v/>
      </c>
      <c r="O1444" s="23">
        <f>(I1444*$O$3)/12</f>
        <v/>
      </c>
      <c r="P1444" s="23">
        <f>(I1444*$P$3)/12</f>
        <v/>
      </c>
    </row>
    <row r="1445">
      <c r="G1445" s="7">
        <f>G1444*0.3025</f>
        <v/>
      </c>
      <c r="H1445" s="6" t="n"/>
      <c r="I1445" s="60">
        <f>H1443+$I$5</f>
        <v/>
      </c>
      <c r="J1445" s="23">
        <f>(I1445*$J$3)/12</f>
        <v/>
      </c>
      <c r="K1445" s="23">
        <f>(I1445*$K$3)/12</f>
        <v/>
      </c>
      <c r="L1445" s="23">
        <f>(I1445*$L$3)/12</f>
        <v/>
      </c>
      <c r="M1445" s="29">
        <f>(I1445*$M$3)/12</f>
        <v/>
      </c>
      <c r="N1445" s="23">
        <f>(I1445*$N$3)/12</f>
        <v/>
      </c>
      <c r="O1445" s="23">
        <f>(I1445*$O$3)/12</f>
        <v/>
      </c>
      <c r="P1445" s="23">
        <f>(I1445*$P$3)/12</f>
        <v/>
      </c>
    </row>
    <row r="1446">
      <c r="G1446" s="6">
        <f>SUBSTITUTE(D1446,"㎡","")</f>
        <v/>
      </c>
      <c r="H1446" s="8" t="n"/>
      <c r="I1446" s="61">
        <f>H1443+$I$6</f>
        <v/>
      </c>
      <c r="J1446" s="23">
        <f>(I1446*$J$3)/12</f>
        <v/>
      </c>
      <c r="K1446" s="23">
        <f>(I1446*$K$3)/12</f>
        <v/>
      </c>
      <c r="L1446" s="23">
        <f>(I1446*$L$3)/12</f>
        <v/>
      </c>
      <c r="M1446" s="29">
        <f>(I1446*$M$3)/12</f>
        <v/>
      </c>
      <c r="N1446" s="23">
        <f>(I1446*$N$3)/12</f>
        <v/>
      </c>
      <c r="O1446" s="23">
        <f>(I1446*$O$3)/12</f>
        <v/>
      </c>
      <c r="P1446" s="23">
        <f>(I1446*$P$3)/12</f>
        <v/>
      </c>
    </row>
    <row r="1447">
      <c r="G1447" s="22">
        <f>SUBSTITUTE(D1447,"㎡","")</f>
        <v/>
      </c>
      <c r="H1447" s="22">
        <f>SUBSTITUTE(B1448,"万円","")</f>
        <v/>
      </c>
      <c r="I1447" s="59">
        <f>H1448+$I$2</f>
        <v/>
      </c>
      <c r="J1447" s="26">
        <f>(I1447*$J$3)/12</f>
        <v/>
      </c>
      <c r="K1447" s="26">
        <f>(I1447*$K$3)/12</f>
        <v/>
      </c>
      <c r="L1447" s="26">
        <f>(I1447*$L$3)/12</f>
        <v/>
      </c>
      <c r="M1447" s="26">
        <f>(I1447*$M$3)/12</f>
        <v/>
      </c>
      <c r="N1447" s="26">
        <f>(I1447*$N$3)/12</f>
        <v/>
      </c>
      <c r="O1447" s="26">
        <f>(I1447*$O$3)/12</f>
        <v/>
      </c>
      <c r="P1447" s="26">
        <f>(I1447*$P$3)/12</f>
        <v/>
      </c>
    </row>
    <row r="1448">
      <c r="G1448" s="6">
        <f>SUBSTITUTE(B1450,"%","")</f>
        <v/>
      </c>
      <c r="H1448" s="7">
        <f>H1447/G1450</f>
        <v/>
      </c>
      <c r="I1448" s="60">
        <f>H1448+$I$3</f>
        <v/>
      </c>
      <c r="J1448" s="23">
        <f>(I1448*$J$3)/12</f>
        <v/>
      </c>
      <c r="K1448" s="23">
        <f>(I1448*$K$3)/12</f>
        <v/>
      </c>
      <c r="L1448" s="23">
        <f>(I1448*$L$3)/12</f>
        <v/>
      </c>
      <c r="M1448" s="29">
        <f>(I1448*$M$3)/12</f>
        <v/>
      </c>
      <c r="N1448" s="23">
        <f>(I1448*$N$3)/12</f>
        <v/>
      </c>
      <c r="O1448" s="23">
        <f>(I1448*$O$3)/12</f>
        <v/>
      </c>
      <c r="P1448" s="23">
        <f>(I1448*$P$3)/12</f>
        <v/>
      </c>
    </row>
    <row r="1449">
      <c r="G1449" s="28">
        <f>G1447*G1448</f>
        <v/>
      </c>
      <c r="H1449" s="6" t="n"/>
      <c r="I1449" s="60">
        <f>H1448+$I$4</f>
        <v/>
      </c>
      <c r="J1449" s="23">
        <f>(I1449*$J$3)/12</f>
        <v/>
      </c>
      <c r="K1449" s="23">
        <f>(I1449*$K$3)/12</f>
        <v/>
      </c>
      <c r="L1449" s="23">
        <f>(I1449*$L$3)/12</f>
        <v/>
      </c>
      <c r="M1449" s="29">
        <f>(I1449*$M$3)/12</f>
        <v/>
      </c>
      <c r="N1449" s="23">
        <f>(I1449*$N$3)/12</f>
        <v/>
      </c>
      <c r="O1449" s="23">
        <f>(I1449*$O$3)/12</f>
        <v/>
      </c>
      <c r="P1449" s="23">
        <f>(I1449*$P$3)/12</f>
        <v/>
      </c>
    </row>
    <row r="1450">
      <c r="G1450" s="7">
        <f>G1449*0.3025</f>
        <v/>
      </c>
      <c r="H1450" s="6" t="n"/>
      <c r="I1450" s="60">
        <f>H1448+$I$5</f>
        <v/>
      </c>
      <c r="J1450" s="23">
        <f>(I1450*$J$3)/12</f>
        <v/>
      </c>
      <c r="K1450" s="23">
        <f>(I1450*$K$3)/12</f>
        <v/>
      </c>
      <c r="L1450" s="23">
        <f>(I1450*$L$3)/12</f>
        <v/>
      </c>
      <c r="M1450" s="29">
        <f>(I1450*$M$3)/12</f>
        <v/>
      </c>
      <c r="N1450" s="23">
        <f>(I1450*$N$3)/12</f>
        <v/>
      </c>
      <c r="O1450" s="23">
        <f>(I1450*$O$3)/12</f>
        <v/>
      </c>
      <c r="P1450" s="23">
        <f>(I1450*$P$3)/12</f>
        <v/>
      </c>
    </row>
    <row r="1451">
      <c r="G1451" s="6">
        <f>SUBSTITUTE(D1451,"㎡","")</f>
        <v/>
      </c>
      <c r="H1451" s="8" t="n"/>
      <c r="I1451" s="61">
        <f>H1448+$I$6</f>
        <v/>
      </c>
      <c r="J1451" s="23">
        <f>(I1451*$J$3)/12</f>
        <v/>
      </c>
      <c r="K1451" s="23">
        <f>(I1451*$K$3)/12</f>
        <v/>
      </c>
      <c r="L1451" s="23">
        <f>(I1451*$L$3)/12</f>
        <v/>
      </c>
      <c r="M1451" s="29">
        <f>(I1451*$M$3)/12</f>
        <v/>
      </c>
      <c r="N1451" s="23">
        <f>(I1451*$N$3)/12</f>
        <v/>
      </c>
      <c r="O1451" s="23">
        <f>(I1451*$O$3)/12</f>
        <v/>
      </c>
      <c r="P1451" s="23">
        <f>(I1451*$P$3)/12</f>
        <v/>
      </c>
    </row>
    <row r="1452">
      <c r="G1452" s="22">
        <f>SUBSTITUTE(D1452,"㎡","")</f>
        <v/>
      </c>
      <c r="H1452" s="22">
        <f>SUBSTITUTE(B1453,"万円","")</f>
        <v/>
      </c>
      <c r="I1452" s="59">
        <f>H1453+$I$2</f>
        <v/>
      </c>
      <c r="J1452" s="26">
        <f>(I1452*$J$3)/12</f>
        <v/>
      </c>
      <c r="K1452" s="26">
        <f>(I1452*$K$3)/12</f>
        <v/>
      </c>
      <c r="L1452" s="26">
        <f>(I1452*$L$3)/12</f>
        <v/>
      </c>
      <c r="M1452" s="26">
        <f>(I1452*$M$3)/12</f>
        <v/>
      </c>
      <c r="N1452" s="26">
        <f>(I1452*$N$3)/12</f>
        <v/>
      </c>
      <c r="O1452" s="26">
        <f>(I1452*$O$3)/12</f>
        <v/>
      </c>
      <c r="P1452" s="26">
        <f>(I1452*$P$3)/12</f>
        <v/>
      </c>
    </row>
    <row r="1453">
      <c r="G1453" s="6">
        <f>SUBSTITUTE(B1455,"%","")</f>
        <v/>
      </c>
      <c r="H1453" s="7">
        <f>H1452/G1455</f>
        <v/>
      </c>
      <c r="I1453" s="60">
        <f>H1453+$I$3</f>
        <v/>
      </c>
      <c r="J1453" s="23">
        <f>(I1453*$J$3)/12</f>
        <v/>
      </c>
      <c r="K1453" s="23">
        <f>(I1453*$K$3)/12</f>
        <v/>
      </c>
      <c r="L1453" s="23">
        <f>(I1453*$L$3)/12</f>
        <v/>
      </c>
      <c r="M1453" s="29">
        <f>(I1453*$M$3)/12</f>
        <v/>
      </c>
      <c r="N1453" s="23">
        <f>(I1453*$N$3)/12</f>
        <v/>
      </c>
      <c r="O1453" s="23">
        <f>(I1453*$O$3)/12</f>
        <v/>
      </c>
      <c r="P1453" s="23">
        <f>(I1453*$P$3)/12</f>
        <v/>
      </c>
    </row>
    <row r="1454">
      <c r="G1454" s="28">
        <f>G1452*G1453</f>
        <v/>
      </c>
      <c r="H1454" s="6" t="n"/>
      <c r="I1454" s="60">
        <f>H1453+$I$4</f>
        <v/>
      </c>
      <c r="J1454" s="23">
        <f>(I1454*$J$3)/12</f>
        <v/>
      </c>
      <c r="K1454" s="23">
        <f>(I1454*$K$3)/12</f>
        <v/>
      </c>
      <c r="L1454" s="23">
        <f>(I1454*$L$3)/12</f>
        <v/>
      </c>
      <c r="M1454" s="29">
        <f>(I1454*$M$3)/12</f>
        <v/>
      </c>
      <c r="N1454" s="23">
        <f>(I1454*$N$3)/12</f>
        <v/>
      </c>
      <c r="O1454" s="23">
        <f>(I1454*$O$3)/12</f>
        <v/>
      </c>
      <c r="P1454" s="23">
        <f>(I1454*$P$3)/12</f>
        <v/>
      </c>
    </row>
    <row r="1455">
      <c r="G1455" s="7">
        <f>G1454*0.3025</f>
        <v/>
      </c>
      <c r="H1455" s="6" t="n"/>
      <c r="I1455" s="60">
        <f>H1453+$I$5</f>
        <v/>
      </c>
      <c r="J1455" s="23">
        <f>(I1455*$J$3)/12</f>
        <v/>
      </c>
      <c r="K1455" s="23">
        <f>(I1455*$K$3)/12</f>
        <v/>
      </c>
      <c r="L1455" s="23">
        <f>(I1455*$L$3)/12</f>
        <v/>
      </c>
      <c r="M1455" s="29">
        <f>(I1455*$M$3)/12</f>
        <v/>
      </c>
      <c r="N1455" s="23">
        <f>(I1455*$N$3)/12</f>
        <v/>
      </c>
      <c r="O1455" s="23">
        <f>(I1455*$O$3)/12</f>
        <v/>
      </c>
      <c r="P1455" s="23">
        <f>(I1455*$P$3)/12</f>
        <v/>
      </c>
    </row>
    <row r="1456">
      <c r="G1456" s="6">
        <f>SUBSTITUTE(D1456,"㎡","")</f>
        <v/>
      </c>
      <c r="H1456" s="8" t="n"/>
      <c r="I1456" s="61">
        <f>H1453+$I$6</f>
        <v/>
      </c>
      <c r="J1456" s="23">
        <f>(I1456*$J$3)/12</f>
        <v/>
      </c>
      <c r="K1456" s="23">
        <f>(I1456*$K$3)/12</f>
        <v/>
      </c>
      <c r="L1456" s="23">
        <f>(I1456*$L$3)/12</f>
        <v/>
      </c>
      <c r="M1456" s="29">
        <f>(I1456*$M$3)/12</f>
        <v/>
      </c>
      <c r="N1456" s="23">
        <f>(I1456*$N$3)/12</f>
        <v/>
      </c>
      <c r="O1456" s="23">
        <f>(I1456*$O$3)/12</f>
        <v/>
      </c>
      <c r="P1456" s="23">
        <f>(I1456*$P$3)/12</f>
        <v/>
      </c>
    </row>
    <row r="1457">
      <c r="G1457" s="22">
        <f>SUBSTITUTE(D1457,"㎡","")</f>
        <v/>
      </c>
      <c r="H1457" s="22">
        <f>SUBSTITUTE(B1458,"万円","")</f>
        <v/>
      </c>
      <c r="I1457" s="59">
        <f>H1458+$I$2</f>
        <v/>
      </c>
      <c r="J1457" s="26">
        <f>(I1457*$J$3)/12</f>
        <v/>
      </c>
      <c r="K1457" s="26">
        <f>(I1457*$K$3)/12</f>
        <v/>
      </c>
      <c r="L1457" s="26">
        <f>(I1457*$L$3)/12</f>
        <v/>
      </c>
      <c r="M1457" s="26">
        <f>(I1457*$M$3)/12</f>
        <v/>
      </c>
      <c r="N1457" s="26">
        <f>(I1457*$N$3)/12</f>
        <v/>
      </c>
      <c r="O1457" s="26">
        <f>(I1457*$O$3)/12</f>
        <v/>
      </c>
      <c r="P1457" s="26">
        <f>(I1457*$P$3)/12</f>
        <v/>
      </c>
    </row>
    <row r="1458">
      <c r="G1458" s="6">
        <f>SUBSTITUTE(B1460,"%","")</f>
        <v/>
      </c>
      <c r="H1458" s="7">
        <f>H1457/G1460</f>
        <v/>
      </c>
      <c r="I1458" s="60">
        <f>H1458+$I$3</f>
        <v/>
      </c>
      <c r="J1458" s="23">
        <f>(I1458*$J$3)/12</f>
        <v/>
      </c>
      <c r="K1458" s="23">
        <f>(I1458*$K$3)/12</f>
        <v/>
      </c>
      <c r="L1458" s="23">
        <f>(I1458*$L$3)/12</f>
        <v/>
      </c>
      <c r="M1458" s="29">
        <f>(I1458*$M$3)/12</f>
        <v/>
      </c>
      <c r="N1458" s="23">
        <f>(I1458*$N$3)/12</f>
        <v/>
      </c>
      <c r="O1458" s="23">
        <f>(I1458*$O$3)/12</f>
        <v/>
      </c>
      <c r="P1458" s="23">
        <f>(I1458*$P$3)/12</f>
        <v/>
      </c>
    </row>
    <row r="1459">
      <c r="G1459" s="28">
        <f>G1457*G1458</f>
        <v/>
      </c>
      <c r="H1459" s="6" t="n"/>
      <c r="I1459" s="60">
        <f>H1458+$I$4</f>
        <v/>
      </c>
      <c r="J1459" s="23">
        <f>(I1459*$J$3)/12</f>
        <v/>
      </c>
      <c r="K1459" s="23">
        <f>(I1459*$K$3)/12</f>
        <v/>
      </c>
      <c r="L1459" s="23">
        <f>(I1459*$L$3)/12</f>
        <v/>
      </c>
      <c r="M1459" s="29">
        <f>(I1459*$M$3)/12</f>
        <v/>
      </c>
      <c r="N1459" s="23">
        <f>(I1459*$N$3)/12</f>
        <v/>
      </c>
      <c r="O1459" s="23">
        <f>(I1459*$O$3)/12</f>
        <v/>
      </c>
      <c r="P1459" s="23">
        <f>(I1459*$P$3)/12</f>
        <v/>
      </c>
    </row>
    <row r="1460">
      <c r="G1460" s="7">
        <f>G1459*0.3025</f>
        <v/>
      </c>
      <c r="H1460" s="6" t="n"/>
      <c r="I1460" s="60">
        <f>H1458+$I$5</f>
        <v/>
      </c>
      <c r="J1460" s="23">
        <f>(I1460*$J$3)/12</f>
        <v/>
      </c>
      <c r="K1460" s="23">
        <f>(I1460*$K$3)/12</f>
        <v/>
      </c>
      <c r="L1460" s="23">
        <f>(I1460*$L$3)/12</f>
        <v/>
      </c>
      <c r="M1460" s="29">
        <f>(I1460*$M$3)/12</f>
        <v/>
      </c>
      <c r="N1460" s="23">
        <f>(I1460*$N$3)/12</f>
        <v/>
      </c>
      <c r="O1460" s="23">
        <f>(I1460*$O$3)/12</f>
        <v/>
      </c>
      <c r="P1460" s="23">
        <f>(I1460*$P$3)/12</f>
        <v/>
      </c>
    </row>
    <row r="1461">
      <c r="G1461" s="6">
        <f>SUBSTITUTE(D1461,"㎡","")</f>
        <v/>
      </c>
      <c r="H1461" s="8" t="n"/>
      <c r="I1461" s="61">
        <f>H1458+$I$6</f>
        <v/>
      </c>
      <c r="J1461" s="23">
        <f>(I1461*$J$3)/12</f>
        <v/>
      </c>
      <c r="K1461" s="23">
        <f>(I1461*$K$3)/12</f>
        <v/>
      </c>
      <c r="L1461" s="23">
        <f>(I1461*$L$3)/12</f>
        <v/>
      </c>
      <c r="M1461" s="29">
        <f>(I1461*$M$3)/12</f>
        <v/>
      </c>
      <c r="N1461" s="23">
        <f>(I1461*$N$3)/12</f>
        <v/>
      </c>
      <c r="O1461" s="23">
        <f>(I1461*$O$3)/12</f>
        <v/>
      </c>
      <c r="P1461" s="23">
        <f>(I1461*$P$3)/12</f>
        <v/>
      </c>
    </row>
    <row r="1462">
      <c r="G1462" s="22">
        <f>SUBSTITUTE(D1462,"㎡","")</f>
        <v/>
      </c>
      <c r="H1462" s="22">
        <f>SUBSTITUTE(B1463,"万円","")</f>
        <v/>
      </c>
      <c r="I1462" s="59">
        <f>H1463+$I$2</f>
        <v/>
      </c>
      <c r="J1462" s="26">
        <f>(I1462*$J$3)/12</f>
        <v/>
      </c>
      <c r="K1462" s="26">
        <f>(I1462*$K$3)/12</f>
        <v/>
      </c>
      <c r="L1462" s="26">
        <f>(I1462*$L$3)/12</f>
        <v/>
      </c>
      <c r="M1462" s="26">
        <f>(I1462*$M$3)/12</f>
        <v/>
      </c>
      <c r="N1462" s="26">
        <f>(I1462*$N$3)/12</f>
        <v/>
      </c>
      <c r="O1462" s="26">
        <f>(I1462*$O$3)/12</f>
        <v/>
      </c>
      <c r="P1462" s="26">
        <f>(I1462*$P$3)/12</f>
        <v/>
      </c>
    </row>
    <row r="1463">
      <c r="G1463" s="6">
        <f>SUBSTITUTE(B1465,"%","")</f>
        <v/>
      </c>
      <c r="H1463" s="7">
        <f>H1462/G1465</f>
        <v/>
      </c>
      <c r="I1463" s="60">
        <f>H1463+$I$3</f>
        <v/>
      </c>
      <c r="J1463" s="23">
        <f>(I1463*$J$3)/12</f>
        <v/>
      </c>
      <c r="K1463" s="23">
        <f>(I1463*$K$3)/12</f>
        <v/>
      </c>
      <c r="L1463" s="23">
        <f>(I1463*$L$3)/12</f>
        <v/>
      </c>
      <c r="M1463" s="29">
        <f>(I1463*$M$3)/12</f>
        <v/>
      </c>
      <c r="N1463" s="23">
        <f>(I1463*$N$3)/12</f>
        <v/>
      </c>
      <c r="O1463" s="23">
        <f>(I1463*$O$3)/12</f>
        <v/>
      </c>
      <c r="P1463" s="23">
        <f>(I1463*$P$3)/12</f>
        <v/>
      </c>
    </row>
    <row r="1464">
      <c r="G1464" s="28">
        <f>G1462*G1463</f>
        <v/>
      </c>
      <c r="H1464" s="6" t="n"/>
      <c r="I1464" s="60">
        <f>H1463+$I$4</f>
        <v/>
      </c>
      <c r="J1464" s="23">
        <f>(I1464*$J$3)/12</f>
        <v/>
      </c>
      <c r="K1464" s="23">
        <f>(I1464*$K$3)/12</f>
        <v/>
      </c>
      <c r="L1464" s="23">
        <f>(I1464*$L$3)/12</f>
        <v/>
      </c>
      <c r="M1464" s="29">
        <f>(I1464*$M$3)/12</f>
        <v/>
      </c>
      <c r="N1464" s="23">
        <f>(I1464*$N$3)/12</f>
        <v/>
      </c>
      <c r="O1464" s="23">
        <f>(I1464*$O$3)/12</f>
        <v/>
      </c>
      <c r="P1464" s="23">
        <f>(I1464*$P$3)/12</f>
        <v/>
      </c>
    </row>
    <row r="1465">
      <c r="G1465" s="7">
        <f>G1464*0.3025</f>
        <v/>
      </c>
      <c r="H1465" s="6" t="n"/>
      <c r="I1465" s="60">
        <f>H1463+$I$5</f>
        <v/>
      </c>
      <c r="J1465" s="23">
        <f>(I1465*$J$3)/12</f>
        <v/>
      </c>
      <c r="K1465" s="23">
        <f>(I1465*$K$3)/12</f>
        <v/>
      </c>
      <c r="L1465" s="23">
        <f>(I1465*$L$3)/12</f>
        <v/>
      </c>
      <c r="M1465" s="29">
        <f>(I1465*$M$3)/12</f>
        <v/>
      </c>
      <c r="N1465" s="23">
        <f>(I1465*$N$3)/12</f>
        <v/>
      </c>
      <c r="O1465" s="23">
        <f>(I1465*$O$3)/12</f>
        <v/>
      </c>
      <c r="P1465" s="23">
        <f>(I1465*$P$3)/12</f>
        <v/>
      </c>
    </row>
    <row r="1466">
      <c r="G1466" s="6">
        <f>SUBSTITUTE(D1466,"㎡","")</f>
        <v/>
      </c>
      <c r="H1466" s="8" t="n"/>
      <c r="I1466" s="61">
        <f>H1463+$I$6</f>
        <v/>
      </c>
      <c r="J1466" s="23">
        <f>(I1466*$J$3)/12</f>
        <v/>
      </c>
      <c r="K1466" s="23">
        <f>(I1466*$K$3)/12</f>
        <v/>
      </c>
      <c r="L1466" s="23">
        <f>(I1466*$L$3)/12</f>
        <v/>
      </c>
      <c r="M1466" s="29">
        <f>(I1466*$M$3)/12</f>
        <v/>
      </c>
      <c r="N1466" s="23">
        <f>(I1466*$N$3)/12</f>
        <v/>
      </c>
      <c r="O1466" s="23">
        <f>(I1466*$O$3)/12</f>
        <v/>
      </c>
      <c r="P1466" s="23">
        <f>(I1466*$P$3)/12</f>
        <v/>
      </c>
    </row>
    <row r="1467">
      <c r="G1467" s="22">
        <f>SUBSTITUTE(D1467,"㎡","")</f>
        <v/>
      </c>
      <c r="H1467" s="22">
        <f>SUBSTITUTE(B1468,"万円","")</f>
        <v/>
      </c>
      <c r="I1467" s="59">
        <f>H1468+$I$2</f>
        <v/>
      </c>
      <c r="J1467" s="26">
        <f>(I1467*$J$3)/12</f>
        <v/>
      </c>
      <c r="K1467" s="26">
        <f>(I1467*$K$3)/12</f>
        <v/>
      </c>
      <c r="L1467" s="26">
        <f>(I1467*$L$3)/12</f>
        <v/>
      </c>
      <c r="M1467" s="26">
        <f>(I1467*$M$3)/12</f>
        <v/>
      </c>
      <c r="N1467" s="26">
        <f>(I1467*$N$3)/12</f>
        <v/>
      </c>
      <c r="O1467" s="26">
        <f>(I1467*$O$3)/12</f>
        <v/>
      </c>
      <c r="P1467" s="26">
        <f>(I1467*$P$3)/12</f>
        <v/>
      </c>
    </row>
    <row r="1468">
      <c r="G1468" s="6">
        <f>SUBSTITUTE(B1470,"%","")</f>
        <v/>
      </c>
      <c r="H1468" s="7">
        <f>H1467/G1470</f>
        <v/>
      </c>
      <c r="I1468" s="60">
        <f>H1468+$I$3</f>
        <v/>
      </c>
      <c r="J1468" s="23">
        <f>(I1468*$J$3)/12</f>
        <v/>
      </c>
      <c r="K1468" s="23">
        <f>(I1468*$K$3)/12</f>
        <v/>
      </c>
      <c r="L1468" s="23">
        <f>(I1468*$L$3)/12</f>
        <v/>
      </c>
      <c r="M1468" s="29">
        <f>(I1468*$M$3)/12</f>
        <v/>
      </c>
      <c r="N1468" s="23">
        <f>(I1468*$N$3)/12</f>
        <v/>
      </c>
      <c r="O1468" s="23">
        <f>(I1468*$O$3)/12</f>
        <v/>
      </c>
      <c r="P1468" s="23">
        <f>(I1468*$P$3)/12</f>
        <v/>
      </c>
    </row>
    <row r="1469">
      <c r="G1469" s="28">
        <f>G1467*G1468</f>
        <v/>
      </c>
      <c r="H1469" s="6" t="n"/>
      <c r="I1469" s="60">
        <f>H1468+$I$4</f>
        <v/>
      </c>
      <c r="J1469" s="23">
        <f>(I1469*$J$3)/12</f>
        <v/>
      </c>
      <c r="K1469" s="23">
        <f>(I1469*$K$3)/12</f>
        <v/>
      </c>
      <c r="L1469" s="23">
        <f>(I1469*$L$3)/12</f>
        <v/>
      </c>
      <c r="M1469" s="29">
        <f>(I1469*$M$3)/12</f>
        <v/>
      </c>
      <c r="N1469" s="23">
        <f>(I1469*$N$3)/12</f>
        <v/>
      </c>
      <c r="O1469" s="23">
        <f>(I1469*$O$3)/12</f>
        <v/>
      </c>
      <c r="P1469" s="23">
        <f>(I1469*$P$3)/12</f>
        <v/>
      </c>
    </row>
    <row r="1470">
      <c r="G1470" s="7">
        <f>G1469*0.3025</f>
        <v/>
      </c>
      <c r="H1470" s="6" t="n"/>
      <c r="I1470" s="60">
        <f>H1468+$I$5</f>
        <v/>
      </c>
      <c r="J1470" s="23">
        <f>(I1470*$J$3)/12</f>
        <v/>
      </c>
      <c r="K1470" s="23">
        <f>(I1470*$K$3)/12</f>
        <v/>
      </c>
      <c r="L1470" s="23">
        <f>(I1470*$L$3)/12</f>
        <v/>
      </c>
      <c r="M1470" s="29">
        <f>(I1470*$M$3)/12</f>
        <v/>
      </c>
      <c r="N1470" s="23">
        <f>(I1470*$N$3)/12</f>
        <v/>
      </c>
      <c r="O1470" s="23">
        <f>(I1470*$O$3)/12</f>
        <v/>
      </c>
      <c r="P1470" s="23">
        <f>(I1470*$P$3)/12</f>
        <v/>
      </c>
    </row>
    <row r="1471">
      <c r="G1471" s="6">
        <f>SUBSTITUTE(D1471,"㎡","")</f>
        <v/>
      </c>
      <c r="H1471" s="8" t="n"/>
      <c r="I1471" s="61">
        <f>H1468+$I$6</f>
        <v/>
      </c>
      <c r="J1471" s="23">
        <f>(I1471*$J$3)/12</f>
        <v/>
      </c>
      <c r="K1471" s="23">
        <f>(I1471*$K$3)/12</f>
        <v/>
      </c>
      <c r="L1471" s="23">
        <f>(I1471*$L$3)/12</f>
        <v/>
      </c>
      <c r="M1471" s="29">
        <f>(I1471*$M$3)/12</f>
        <v/>
      </c>
      <c r="N1471" s="23">
        <f>(I1471*$N$3)/12</f>
        <v/>
      </c>
      <c r="O1471" s="23">
        <f>(I1471*$O$3)/12</f>
        <v/>
      </c>
      <c r="P1471" s="23">
        <f>(I1471*$P$3)/12</f>
        <v/>
      </c>
    </row>
    <row r="1472">
      <c r="G1472" s="22">
        <f>SUBSTITUTE(D1472,"㎡","")</f>
        <v/>
      </c>
      <c r="H1472" s="22">
        <f>SUBSTITUTE(B1473,"万円","")</f>
        <v/>
      </c>
      <c r="I1472" s="59">
        <f>H1473+$I$2</f>
        <v/>
      </c>
      <c r="J1472" s="26">
        <f>(I1472*$J$3)/12</f>
        <v/>
      </c>
      <c r="K1472" s="26">
        <f>(I1472*$K$3)/12</f>
        <v/>
      </c>
      <c r="L1472" s="26">
        <f>(I1472*$L$3)/12</f>
        <v/>
      </c>
      <c r="M1472" s="26">
        <f>(I1472*$M$3)/12</f>
        <v/>
      </c>
      <c r="N1472" s="26">
        <f>(I1472*$N$3)/12</f>
        <v/>
      </c>
      <c r="O1472" s="26">
        <f>(I1472*$O$3)/12</f>
        <v/>
      </c>
      <c r="P1472" s="26">
        <f>(I1472*$P$3)/12</f>
        <v/>
      </c>
    </row>
    <row r="1473">
      <c r="G1473" s="6">
        <f>SUBSTITUTE(B1475,"%","")</f>
        <v/>
      </c>
      <c r="H1473" s="7">
        <f>H1472/G1475</f>
        <v/>
      </c>
      <c r="I1473" s="60">
        <f>H1473+$I$3</f>
        <v/>
      </c>
      <c r="J1473" s="23">
        <f>(I1473*$J$3)/12</f>
        <v/>
      </c>
      <c r="K1473" s="23">
        <f>(I1473*$K$3)/12</f>
        <v/>
      </c>
      <c r="L1473" s="23">
        <f>(I1473*$L$3)/12</f>
        <v/>
      </c>
      <c r="M1473" s="29">
        <f>(I1473*$M$3)/12</f>
        <v/>
      </c>
      <c r="N1473" s="23">
        <f>(I1473*$N$3)/12</f>
        <v/>
      </c>
      <c r="O1473" s="23">
        <f>(I1473*$O$3)/12</f>
        <v/>
      </c>
      <c r="P1473" s="23">
        <f>(I1473*$P$3)/12</f>
        <v/>
      </c>
    </row>
    <row r="1474">
      <c r="G1474" s="28">
        <f>G1472*G1473</f>
        <v/>
      </c>
      <c r="H1474" s="6" t="n"/>
      <c r="I1474" s="60">
        <f>H1473+$I$4</f>
        <v/>
      </c>
      <c r="J1474" s="23">
        <f>(I1474*$J$3)/12</f>
        <v/>
      </c>
      <c r="K1474" s="23">
        <f>(I1474*$K$3)/12</f>
        <v/>
      </c>
      <c r="L1474" s="23">
        <f>(I1474*$L$3)/12</f>
        <v/>
      </c>
      <c r="M1474" s="29">
        <f>(I1474*$M$3)/12</f>
        <v/>
      </c>
      <c r="N1474" s="23">
        <f>(I1474*$N$3)/12</f>
        <v/>
      </c>
      <c r="O1474" s="23">
        <f>(I1474*$O$3)/12</f>
        <v/>
      </c>
      <c r="P1474" s="23">
        <f>(I1474*$P$3)/12</f>
        <v/>
      </c>
    </row>
    <row r="1475">
      <c r="G1475" s="7">
        <f>G1474*0.3025</f>
        <v/>
      </c>
      <c r="H1475" s="6" t="n"/>
      <c r="I1475" s="60">
        <f>H1473+$I$5</f>
        <v/>
      </c>
      <c r="J1475" s="23">
        <f>(I1475*$J$3)/12</f>
        <v/>
      </c>
      <c r="K1475" s="23">
        <f>(I1475*$K$3)/12</f>
        <v/>
      </c>
      <c r="L1475" s="23">
        <f>(I1475*$L$3)/12</f>
        <v/>
      </c>
      <c r="M1475" s="29">
        <f>(I1475*$M$3)/12</f>
        <v/>
      </c>
      <c r="N1475" s="23">
        <f>(I1475*$N$3)/12</f>
        <v/>
      </c>
      <c r="O1475" s="23">
        <f>(I1475*$O$3)/12</f>
        <v/>
      </c>
      <c r="P1475" s="23">
        <f>(I1475*$P$3)/12</f>
        <v/>
      </c>
    </row>
    <row r="1476">
      <c r="G1476" s="6">
        <f>SUBSTITUTE(D1476,"㎡","")</f>
        <v/>
      </c>
      <c r="H1476" s="8" t="n"/>
      <c r="I1476" s="61">
        <f>H1473+$I$6</f>
        <v/>
      </c>
      <c r="J1476" s="23">
        <f>(I1476*$J$3)/12</f>
        <v/>
      </c>
      <c r="K1476" s="23">
        <f>(I1476*$K$3)/12</f>
        <v/>
      </c>
      <c r="L1476" s="23">
        <f>(I1476*$L$3)/12</f>
        <v/>
      </c>
      <c r="M1476" s="29">
        <f>(I1476*$M$3)/12</f>
        <v/>
      </c>
      <c r="N1476" s="23">
        <f>(I1476*$N$3)/12</f>
        <v/>
      </c>
      <c r="O1476" s="23">
        <f>(I1476*$O$3)/12</f>
        <v/>
      </c>
      <c r="P1476" s="23">
        <f>(I1476*$P$3)/12</f>
        <v/>
      </c>
    </row>
    <row r="1477">
      <c r="G1477" s="22">
        <f>SUBSTITUTE(D1477,"㎡","")</f>
        <v/>
      </c>
      <c r="H1477" s="22">
        <f>SUBSTITUTE(B1478,"万円","")</f>
        <v/>
      </c>
      <c r="I1477" s="59">
        <f>H1478+$I$2</f>
        <v/>
      </c>
      <c r="J1477" s="26">
        <f>(I1477*$J$3)/12</f>
        <v/>
      </c>
      <c r="K1477" s="26">
        <f>(I1477*$K$3)/12</f>
        <v/>
      </c>
      <c r="L1477" s="26">
        <f>(I1477*$L$3)/12</f>
        <v/>
      </c>
      <c r="M1477" s="26">
        <f>(I1477*$M$3)/12</f>
        <v/>
      </c>
      <c r="N1477" s="26">
        <f>(I1477*$N$3)/12</f>
        <v/>
      </c>
      <c r="O1477" s="26">
        <f>(I1477*$O$3)/12</f>
        <v/>
      </c>
      <c r="P1477" s="26">
        <f>(I1477*$P$3)/12</f>
        <v/>
      </c>
    </row>
    <row r="1478">
      <c r="G1478" s="6">
        <f>SUBSTITUTE(B1480,"%","")</f>
        <v/>
      </c>
      <c r="H1478" s="7">
        <f>H1477/G1480</f>
        <v/>
      </c>
      <c r="I1478" s="60">
        <f>H1478+$I$3</f>
        <v/>
      </c>
      <c r="J1478" s="23">
        <f>(I1478*$J$3)/12</f>
        <v/>
      </c>
      <c r="K1478" s="23">
        <f>(I1478*$K$3)/12</f>
        <v/>
      </c>
      <c r="L1478" s="23">
        <f>(I1478*$L$3)/12</f>
        <v/>
      </c>
      <c r="M1478" s="29">
        <f>(I1478*$M$3)/12</f>
        <v/>
      </c>
      <c r="N1478" s="23">
        <f>(I1478*$N$3)/12</f>
        <v/>
      </c>
      <c r="O1478" s="23">
        <f>(I1478*$O$3)/12</f>
        <v/>
      </c>
      <c r="P1478" s="23">
        <f>(I1478*$P$3)/12</f>
        <v/>
      </c>
    </row>
    <row r="1479">
      <c r="G1479" s="28">
        <f>G1477*G1478</f>
        <v/>
      </c>
      <c r="H1479" s="6" t="n"/>
      <c r="I1479" s="60">
        <f>H1478+$I$4</f>
        <v/>
      </c>
      <c r="J1479" s="23">
        <f>(I1479*$J$3)/12</f>
        <v/>
      </c>
      <c r="K1479" s="23">
        <f>(I1479*$K$3)/12</f>
        <v/>
      </c>
      <c r="L1479" s="23">
        <f>(I1479*$L$3)/12</f>
        <v/>
      </c>
      <c r="M1479" s="29">
        <f>(I1479*$M$3)/12</f>
        <v/>
      </c>
      <c r="N1479" s="23">
        <f>(I1479*$N$3)/12</f>
        <v/>
      </c>
      <c r="O1479" s="23">
        <f>(I1479*$O$3)/12</f>
        <v/>
      </c>
      <c r="P1479" s="23">
        <f>(I1479*$P$3)/12</f>
        <v/>
      </c>
    </row>
    <row r="1480">
      <c r="G1480" s="7">
        <f>G1479*0.3025</f>
        <v/>
      </c>
      <c r="H1480" s="6" t="n"/>
      <c r="I1480" s="60">
        <f>H1478+$I$5</f>
        <v/>
      </c>
      <c r="J1480" s="23">
        <f>(I1480*$J$3)/12</f>
        <v/>
      </c>
      <c r="K1480" s="23">
        <f>(I1480*$K$3)/12</f>
        <v/>
      </c>
      <c r="L1480" s="23">
        <f>(I1480*$L$3)/12</f>
        <v/>
      </c>
      <c r="M1480" s="29">
        <f>(I1480*$M$3)/12</f>
        <v/>
      </c>
      <c r="N1480" s="23">
        <f>(I1480*$N$3)/12</f>
        <v/>
      </c>
      <c r="O1480" s="23">
        <f>(I1480*$O$3)/12</f>
        <v/>
      </c>
      <c r="P1480" s="23">
        <f>(I1480*$P$3)/12</f>
        <v/>
      </c>
    </row>
    <row r="1481">
      <c r="G1481" s="6">
        <f>SUBSTITUTE(D1481,"㎡","")</f>
        <v/>
      </c>
      <c r="H1481" s="8" t="n"/>
      <c r="I1481" s="61">
        <f>H1478+$I$6</f>
        <v/>
      </c>
      <c r="J1481" s="23">
        <f>(I1481*$J$3)/12</f>
        <v/>
      </c>
      <c r="K1481" s="23">
        <f>(I1481*$K$3)/12</f>
        <v/>
      </c>
      <c r="L1481" s="23">
        <f>(I1481*$L$3)/12</f>
        <v/>
      </c>
      <c r="M1481" s="29">
        <f>(I1481*$M$3)/12</f>
        <v/>
      </c>
      <c r="N1481" s="23">
        <f>(I1481*$N$3)/12</f>
        <v/>
      </c>
      <c r="O1481" s="23">
        <f>(I1481*$O$3)/12</f>
        <v/>
      </c>
      <c r="P1481" s="23">
        <f>(I1481*$P$3)/12</f>
        <v/>
      </c>
    </row>
    <row r="1482">
      <c r="G1482" s="22">
        <f>SUBSTITUTE(D1482,"㎡","")</f>
        <v/>
      </c>
      <c r="H1482" s="22">
        <f>SUBSTITUTE(B1483,"万円","")</f>
        <v/>
      </c>
      <c r="I1482" s="59">
        <f>H1483+$I$2</f>
        <v/>
      </c>
      <c r="J1482" s="26">
        <f>(I1482*$J$3)/12</f>
        <v/>
      </c>
      <c r="K1482" s="26">
        <f>(I1482*$K$3)/12</f>
        <v/>
      </c>
      <c r="L1482" s="26">
        <f>(I1482*$L$3)/12</f>
        <v/>
      </c>
      <c r="M1482" s="26">
        <f>(I1482*$M$3)/12</f>
        <v/>
      </c>
      <c r="N1482" s="26">
        <f>(I1482*$N$3)/12</f>
        <v/>
      </c>
      <c r="O1482" s="26">
        <f>(I1482*$O$3)/12</f>
        <v/>
      </c>
      <c r="P1482" s="26">
        <f>(I1482*$P$3)/12</f>
        <v/>
      </c>
    </row>
    <row r="1483">
      <c r="G1483" s="6">
        <f>SUBSTITUTE(B1485,"%","")</f>
        <v/>
      </c>
      <c r="H1483" s="7">
        <f>H1482/G1485</f>
        <v/>
      </c>
      <c r="I1483" s="60">
        <f>H1483+$I$3</f>
        <v/>
      </c>
      <c r="J1483" s="23">
        <f>(I1483*$J$3)/12</f>
        <v/>
      </c>
      <c r="K1483" s="23">
        <f>(I1483*$K$3)/12</f>
        <v/>
      </c>
      <c r="L1483" s="23">
        <f>(I1483*$L$3)/12</f>
        <v/>
      </c>
      <c r="M1483" s="29">
        <f>(I1483*$M$3)/12</f>
        <v/>
      </c>
      <c r="N1483" s="23">
        <f>(I1483*$N$3)/12</f>
        <v/>
      </c>
      <c r="O1483" s="23">
        <f>(I1483*$O$3)/12</f>
        <v/>
      </c>
      <c r="P1483" s="23">
        <f>(I1483*$P$3)/12</f>
        <v/>
      </c>
    </row>
    <row r="1484">
      <c r="G1484" s="28">
        <f>G1482*G1483</f>
        <v/>
      </c>
      <c r="H1484" s="6" t="n"/>
      <c r="I1484" s="60">
        <f>H1483+$I$4</f>
        <v/>
      </c>
      <c r="J1484" s="23">
        <f>(I1484*$J$3)/12</f>
        <v/>
      </c>
      <c r="K1484" s="23">
        <f>(I1484*$K$3)/12</f>
        <v/>
      </c>
      <c r="L1484" s="23">
        <f>(I1484*$L$3)/12</f>
        <v/>
      </c>
      <c r="M1484" s="29">
        <f>(I1484*$M$3)/12</f>
        <v/>
      </c>
      <c r="N1484" s="23">
        <f>(I1484*$N$3)/12</f>
        <v/>
      </c>
      <c r="O1484" s="23">
        <f>(I1484*$O$3)/12</f>
        <v/>
      </c>
      <c r="P1484" s="23">
        <f>(I1484*$P$3)/12</f>
        <v/>
      </c>
    </row>
    <row r="1485">
      <c r="G1485" s="7">
        <f>G1484*0.3025</f>
        <v/>
      </c>
      <c r="H1485" s="6" t="n"/>
      <c r="I1485" s="60">
        <f>H1483+$I$5</f>
        <v/>
      </c>
      <c r="J1485" s="23">
        <f>(I1485*$J$3)/12</f>
        <v/>
      </c>
      <c r="K1485" s="23">
        <f>(I1485*$K$3)/12</f>
        <v/>
      </c>
      <c r="L1485" s="23">
        <f>(I1485*$L$3)/12</f>
        <v/>
      </c>
      <c r="M1485" s="29">
        <f>(I1485*$M$3)/12</f>
        <v/>
      </c>
      <c r="N1485" s="23">
        <f>(I1485*$N$3)/12</f>
        <v/>
      </c>
      <c r="O1485" s="23">
        <f>(I1485*$O$3)/12</f>
        <v/>
      </c>
      <c r="P1485" s="23">
        <f>(I1485*$P$3)/12</f>
        <v/>
      </c>
    </row>
    <row r="1486">
      <c r="G1486" s="6">
        <f>SUBSTITUTE(D1486,"㎡","")</f>
        <v/>
      </c>
      <c r="H1486" s="8" t="n"/>
      <c r="I1486" s="61">
        <f>H1483+$I$6</f>
        <v/>
      </c>
      <c r="J1486" s="23">
        <f>(I1486*$J$3)/12</f>
        <v/>
      </c>
      <c r="K1486" s="23">
        <f>(I1486*$K$3)/12</f>
        <v/>
      </c>
      <c r="L1486" s="23">
        <f>(I1486*$L$3)/12</f>
        <v/>
      </c>
      <c r="M1486" s="29">
        <f>(I1486*$M$3)/12</f>
        <v/>
      </c>
      <c r="N1486" s="23">
        <f>(I1486*$N$3)/12</f>
        <v/>
      </c>
      <c r="O1486" s="23">
        <f>(I1486*$O$3)/12</f>
        <v/>
      </c>
      <c r="P1486" s="23">
        <f>(I1486*$P$3)/12</f>
        <v/>
      </c>
    </row>
    <row r="1487">
      <c r="G1487" s="22">
        <f>SUBSTITUTE(D1487,"㎡","")</f>
        <v/>
      </c>
      <c r="H1487" s="22">
        <f>SUBSTITUTE(B1488,"万円","")</f>
        <v/>
      </c>
      <c r="I1487" s="59">
        <f>H1488+$I$2</f>
        <v/>
      </c>
      <c r="J1487" s="26">
        <f>(I1487*$J$3)/12</f>
        <v/>
      </c>
      <c r="K1487" s="26">
        <f>(I1487*$K$3)/12</f>
        <v/>
      </c>
      <c r="L1487" s="26">
        <f>(I1487*$L$3)/12</f>
        <v/>
      </c>
      <c r="M1487" s="26">
        <f>(I1487*$M$3)/12</f>
        <v/>
      </c>
      <c r="N1487" s="26">
        <f>(I1487*$N$3)/12</f>
        <v/>
      </c>
      <c r="O1487" s="26">
        <f>(I1487*$O$3)/12</f>
        <v/>
      </c>
      <c r="P1487" s="26">
        <f>(I1487*$P$3)/12</f>
        <v/>
      </c>
    </row>
    <row r="1488">
      <c r="G1488" s="6">
        <f>SUBSTITUTE(B1490,"%","")</f>
        <v/>
      </c>
      <c r="H1488" s="7">
        <f>H1487/G1490</f>
        <v/>
      </c>
      <c r="I1488" s="60">
        <f>H1488+$I$3</f>
        <v/>
      </c>
      <c r="J1488" s="23">
        <f>(I1488*$J$3)/12</f>
        <v/>
      </c>
      <c r="K1488" s="23">
        <f>(I1488*$K$3)/12</f>
        <v/>
      </c>
      <c r="L1488" s="23">
        <f>(I1488*$L$3)/12</f>
        <v/>
      </c>
      <c r="M1488" s="29">
        <f>(I1488*$M$3)/12</f>
        <v/>
      </c>
      <c r="N1488" s="23">
        <f>(I1488*$N$3)/12</f>
        <v/>
      </c>
      <c r="O1488" s="23">
        <f>(I1488*$O$3)/12</f>
        <v/>
      </c>
      <c r="P1488" s="23">
        <f>(I1488*$P$3)/12</f>
        <v/>
      </c>
    </row>
    <row r="1489">
      <c r="G1489" s="28">
        <f>G1487*G1488</f>
        <v/>
      </c>
      <c r="H1489" s="6" t="n"/>
      <c r="I1489" s="60">
        <f>H1488+$I$4</f>
        <v/>
      </c>
      <c r="J1489" s="23">
        <f>(I1489*$J$3)/12</f>
        <v/>
      </c>
      <c r="K1489" s="23">
        <f>(I1489*$K$3)/12</f>
        <v/>
      </c>
      <c r="L1489" s="23">
        <f>(I1489*$L$3)/12</f>
        <v/>
      </c>
      <c r="M1489" s="29">
        <f>(I1489*$M$3)/12</f>
        <v/>
      </c>
      <c r="N1489" s="23">
        <f>(I1489*$N$3)/12</f>
        <v/>
      </c>
      <c r="O1489" s="23">
        <f>(I1489*$O$3)/12</f>
        <v/>
      </c>
      <c r="P1489" s="23">
        <f>(I1489*$P$3)/12</f>
        <v/>
      </c>
    </row>
    <row r="1490">
      <c r="G1490" s="7">
        <f>G1489*0.3025</f>
        <v/>
      </c>
      <c r="H1490" s="6" t="n"/>
      <c r="I1490" s="60">
        <f>H1488+$I$5</f>
        <v/>
      </c>
      <c r="J1490" s="23">
        <f>(I1490*$J$3)/12</f>
        <v/>
      </c>
      <c r="K1490" s="23">
        <f>(I1490*$K$3)/12</f>
        <v/>
      </c>
      <c r="L1490" s="23">
        <f>(I1490*$L$3)/12</f>
        <v/>
      </c>
      <c r="M1490" s="29">
        <f>(I1490*$M$3)/12</f>
        <v/>
      </c>
      <c r="N1490" s="23">
        <f>(I1490*$N$3)/12</f>
        <v/>
      </c>
      <c r="O1490" s="23">
        <f>(I1490*$O$3)/12</f>
        <v/>
      </c>
      <c r="P1490" s="23">
        <f>(I1490*$P$3)/12</f>
        <v/>
      </c>
    </row>
    <row r="1491">
      <c r="G1491" s="6">
        <f>SUBSTITUTE(D1491,"㎡","")</f>
        <v/>
      </c>
      <c r="H1491" s="8" t="n"/>
      <c r="I1491" s="61">
        <f>H1488+$I$6</f>
        <v/>
      </c>
      <c r="J1491" s="23">
        <f>(I1491*$J$3)/12</f>
        <v/>
      </c>
      <c r="K1491" s="23">
        <f>(I1491*$K$3)/12</f>
        <v/>
      </c>
      <c r="L1491" s="23">
        <f>(I1491*$L$3)/12</f>
        <v/>
      </c>
      <c r="M1491" s="29">
        <f>(I1491*$M$3)/12</f>
        <v/>
      </c>
      <c r="N1491" s="23">
        <f>(I1491*$N$3)/12</f>
        <v/>
      </c>
      <c r="O1491" s="23">
        <f>(I1491*$O$3)/12</f>
        <v/>
      </c>
      <c r="P1491" s="23">
        <f>(I1491*$P$3)/12</f>
        <v/>
      </c>
    </row>
    <row r="1492">
      <c r="G1492" s="22">
        <f>SUBSTITUTE(D1492,"㎡","")</f>
        <v/>
      </c>
      <c r="H1492" s="22">
        <f>SUBSTITUTE(B1493,"万円","")</f>
        <v/>
      </c>
      <c r="I1492" s="59">
        <f>H1493+$I$2</f>
        <v/>
      </c>
      <c r="J1492" s="26">
        <f>(I1492*$J$3)/12</f>
        <v/>
      </c>
      <c r="K1492" s="26">
        <f>(I1492*$K$3)/12</f>
        <v/>
      </c>
      <c r="L1492" s="26">
        <f>(I1492*$L$3)/12</f>
        <v/>
      </c>
      <c r="M1492" s="26">
        <f>(I1492*$M$3)/12</f>
        <v/>
      </c>
      <c r="N1492" s="26">
        <f>(I1492*$N$3)/12</f>
        <v/>
      </c>
      <c r="O1492" s="26">
        <f>(I1492*$O$3)/12</f>
        <v/>
      </c>
      <c r="P1492" s="26">
        <f>(I1492*$P$3)/12</f>
        <v/>
      </c>
    </row>
    <row r="1493">
      <c r="G1493" s="6">
        <f>SUBSTITUTE(B1495,"%","")</f>
        <v/>
      </c>
      <c r="H1493" s="7">
        <f>H1492/G1495</f>
        <v/>
      </c>
      <c r="I1493" s="60">
        <f>H1493+$I$3</f>
        <v/>
      </c>
      <c r="J1493" s="23">
        <f>(I1493*$J$3)/12</f>
        <v/>
      </c>
      <c r="K1493" s="23">
        <f>(I1493*$K$3)/12</f>
        <v/>
      </c>
      <c r="L1493" s="23">
        <f>(I1493*$L$3)/12</f>
        <v/>
      </c>
      <c r="M1493" s="29">
        <f>(I1493*$M$3)/12</f>
        <v/>
      </c>
      <c r="N1493" s="23">
        <f>(I1493*$N$3)/12</f>
        <v/>
      </c>
      <c r="O1493" s="23">
        <f>(I1493*$O$3)/12</f>
        <v/>
      </c>
      <c r="P1493" s="23">
        <f>(I1493*$P$3)/12</f>
        <v/>
      </c>
    </row>
    <row r="1494">
      <c r="G1494" s="28">
        <f>G1492*G1493</f>
        <v/>
      </c>
      <c r="H1494" s="6" t="n"/>
      <c r="I1494" s="60">
        <f>H1493+$I$4</f>
        <v/>
      </c>
      <c r="J1494" s="23">
        <f>(I1494*$J$3)/12</f>
        <v/>
      </c>
      <c r="K1494" s="23">
        <f>(I1494*$K$3)/12</f>
        <v/>
      </c>
      <c r="L1494" s="23">
        <f>(I1494*$L$3)/12</f>
        <v/>
      </c>
      <c r="M1494" s="29">
        <f>(I1494*$M$3)/12</f>
        <v/>
      </c>
      <c r="N1494" s="23">
        <f>(I1494*$N$3)/12</f>
        <v/>
      </c>
      <c r="O1494" s="23">
        <f>(I1494*$O$3)/12</f>
        <v/>
      </c>
      <c r="P1494" s="23">
        <f>(I1494*$P$3)/12</f>
        <v/>
      </c>
    </row>
    <row r="1495">
      <c r="G1495" s="7">
        <f>G1494*0.3025</f>
        <v/>
      </c>
      <c r="H1495" s="6" t="n"/>
      <c r="I1495" s="60">
        <f>H1493+$I$5</f>
        <v/>
      </c>
      <c r="J1495" s="23">
        <f>(I1495*$J$3)/12</f>
        <v/>
      </c>
      <c r="K1495" s="23">
        <f>(I1495*$K$3)/12</f>
        <v/>
      </c>
      <c r="L1495" s="23">
        <f>(I1495*$L$3)/12</f>
        <v/>
      </c>
      <c r="M1495" s="29">
        <f>(I1495*$M$3)/12</f>
        <v/>
      </c>
      <c r="N1495" s="23">
        <f>(I1495*$N$3)/12</f>
        <v/>
      </c>
      <c r="O1495" s="23">
        <f>(I1495*$O$3)/12</f>
        <v/>
      </c>
      <c r="P1495" s="23">
        <f>(I1495*$P$3)/12</f>
        <v/>
      </c>
    </row>
    <row r="1496">
      <c r="G1496" s="6">
        <f>SUBSTITUTE(D1496,"㎡","")</f>
        <v/>
      </c>
      <c r="H1496" s="8" t="n"/>
      <c r="I1496" s="61">
        <f>H1493+$I$6</f>
        <v/>
      </c>
      <c r="J1496" s="23">
        <f>(I1496*$J$3)/12</f>
        <v/>
      </c>
      <c r="K1496" s="23">
        <f>(I1496*$K$3)/12</f>
        <v/>
      </c>
      <c r="L1496" s="23">
        <f>(I1496*$L$3)/12</f>
        <v/>
      </c>
      <c r="M1496" s="29">
        <f>(I1496*$M$3)/12</f>
        <v/>
      </c>
      <c r="N1496" s="23">
        <f>(I1496*$N$3)/12</f>
        <v/>
      </c>
      <c r="O1496" s="23">
        <f>(I1496*$O$3)/12</f>
        <v/>
      </c>
      <c r="P1496" s="23">
        <f>(I1496*$P$3)/12</f>
        <v/>
      </c>
    </row>
    <row r="1497">
      <c r="G1497" s="22">
        <f>SUBSTITUTE(D1497,"㎡","")</f>
        <v/>
      </c>
      <c r="H1497" s="22">
        <f>SUBSTITUTE(B1498,"万円","")</f>
        <v/>
      </c>
      <c r="I1497" s="59">
        <f>H1498+$I$2</f>
        <v/>
      </c>
      <c r="J1497" s="26">
        <f>(I1497*$J$3)/12</f>
        <v/>
      </c>
      <c r="K1497" s="26">
        <f>(I1497*$K$3)/12</f>
        <v/>
      </c>
      <c r="L1497" s="26">
        <f>(I1497*$L$3)/12</f>
        <v/>
      </c>
      <c r="M1497" s="26">
        <f>(I1497*$M$3)/12</f>
        <v/>
      </c>
      <c r="N1497" s="26">
        <f>(I1497*$N$3)/12</f>
        <v/>
      </c>
      <c r="O1497" s="26">
        <f>(I1497*$O$3)/12</f>
        <v/>
      </c>
      <c r="P1497" s="26">
        <f>(I1497*$P$3)/12</f>
        <v/>
      </c>
    </row>
    <row r="1498">
      <c r="G1498" s="6">
        <f>SUBSTITUTE(B1500,"%","")</f>
        <v/>
      </c>
      <c r="H1498" s="7">
        <f>H1497/G1500</f>
        <v/>
      </c>
      <c r="I1498" s="60">
        <f>H1498+$I$3</f>
        <v/>
      </c>
      <c r="J1498" s="23">
        <f>(I1498*$J$3)/12</f>
        <v/>
      </c>
      <c r="K1498" s="23">
        <f>(I1498*$K$3)/12</f>
        <v/>
      </c>
      <c r="L1498" s="23">
        <f>(I1498*$L$3)/12</f>
        <v/>
      </c>
      <c r="M1498" s="29">
        <f>(I1498*$M$3)/12</f>
        <v/>
      </c>
      <c r="N1498" s="23">
        <f>(I1498*$N$3)/12</f>
        <v/>
      </c>
      <c r="O1498" s="23">
        <f>(I1498*$O$3)/12</f>
        <v/>
      </c>
      <c r="P1498" s="23">
        <f>(I1498*$P$3)/12</f>
        <v/>
      </c>
    </row>
    <row r="1499">
      <c r="G1499" s="28">
        <f>G1497*G1498</f>
        <v/>
      </c>
      <c r="H1499" s="6" t="n"/>
      <c r="I1499" s="60">
        <f>H1498+$I$4</f>
        <v/>
      </c>
      <c r="J1499" s="23">
        <f>(I1499*$J$3)/12</f>
        <v/>
      </c>
      <c r="K1499" s="23">
        <f>(I1499*$K$3)/12</f>
        <v/>
      </c>
      <c r="L1499" s="23">
        <f>(I1499*$L$3)/12</f>
        <v/>
      </c>
      <c r="M1499" s="29">
        <f>(I1499*$M$3)/12</f>
        <v/>
      </c>
      <c r="N1499" s="23">
        <f>(I1499*$N$3)/12</f>
        <v/>
      </c>
      <c r="O1499" s="23">
        <f>(I1499*$O$3)/12</f>
        <v/>
      </c>
      <c r="P1499" s="23">
        <f>(I1499*$P$3)/12</f>
        <v/>
      </c>
    </row>
    <row r="1500">
      <c r="G1500" s="7">
        <f>G1499*0.3025</f>
        <v/>
      </c>
      <c r="H1500" s="6" t="n"/>
      <c r="I1500" s="60">
        <f>H1498+$I$5</f>
        <v/>
      </c>
      <c r="J1500" s="23">
        <f>(I1500*$J$3)/12</f>
        <v/>
      </c>
      <c r="K1500" s="23">
        <f>(I1500*$K$3)/12</f>
        <v/>
      </c>
      <c r="L1500" s="23">
        <f>(I1500*$L$3)/12</f>
        <v/>
      </c>
      <c r="M1500" s="29">
        <f>(I1500*$M$3)/12</f>
        <v/>
      </c>
      <c r="N1500" s="23">
        <f>(I1500*$N$3)/12</f>
        <v/>
      </c>
      <c r="O1500" s="23">
        <f>(I1500*$O$3)/12</f>
        <v/>
      </c>
      <c r="P1500" s="23">
        <f>(I1500*$P$3)/12</f>
        <v/>
      </c>
    </row>
    <row r="1501">
      <c r="G1501" s="6">
        <f>SUBSTITUTE(D1501,"㎡","")</f>
        <v/>
      </c>
      <c r="H1501" s="8" t="n"/>
      <c r="I1501" s="61">
        <f>H1498+$I$6</f>
        <v/>
      </c>
      <c r="J1501" s="23">
        <f>(I1501*$J$3)/12</f>
        <v/>
      </c>
      <c r="K1501" s="23">
        <f>(I1501*$K$3)/12</f>
        <v/>
      </c>
      <c r="L1501" s="23">
        <f>(I1501*$L$3)/12</f>
        <v/>
      </c>
      <c r="M1501" s="29">
        <f>(I1501*$M$3)/12</f>
        <v/>
      </c>
      <c r="N1501" s="23">
        <f>(I1501*$N$3)/12</f>
        <v/>
      </c>
      <c r="O1501" s="23">
        <f>(I1501*$O$3)/12</f>
        <v/>
      </c>
      <c r="P1501" s="23">
        <f>(I1501*$P$3)/12</f>
        <v/>
      </c>
    </row>
    <row r="1502">
      <c r="G1502" s="22">
        <f>SUBSTITUTE(D1502,"㎡","")</f>
        <v/>
      </c>
      <c r="H1502" s="22">
        <f>SUBSTITUTE(B1503,"万円","")</f>
        <v/>
      </c>
      <c r="I1502" s="59">
        <f>H1503+$I$2</f>
        <v/>
      </c>
      <c r="J1502" s="26">
        <f>(I1502*$J$3)/12</f>
        <v/>
      </c>
      <c r="K1502" s="26">
        <f>(I1502*$K$3)/12</f>
        <v/>
      </c>
      <c r="L1502" s="26">
        <f>(I1502*$L$3)/12</f>
        <v/>
      </c>
      <c r="M1502" s="26">
        <f>(I1502*$M$3)/12</f>
        <v/>
      </c>
      <c r="N1502" s="26">
        <f>(I1502*$N$3)/12</f>
        <v/>
      </c>
      <c r="O1502" s="26">
        <f>(I1502*$O$3)/12</f>
        <v/>
      </c>
      <c r="P1502" s="26">
        <f>(I1502*$P$3)/12</f>
        <v/>
      </c>
    </row>
    <row r="1503">
      <c r="G1503" s="6">
        <f>SUBSTITUTE(B1505,"%","")</f>
        <v/>
      </c>
      <c r="H1503" s="7">
        <f>H1502/G1505</f>
        <v/>
      </c>
      <c r="I1503" s="60">
        <f>H1503+$I$3</f>
        <v/>
      </c>
      <c r="J1503" s="23">
        <f>(I1503*$J$3)/12</f>
        <v/>
      </c>
      <c r="K1503" s="23">
        <f>(I1503*$K$3)/12</f>
        <v/>
      </c>
      <c r="L1503" s="23">
        <f>(I1503*$L$3)/12</f>
        <v/>
      </c>
      <c r="M1503" s="29">
        <f>(I1503*$M$3)/12</f>
        <v/>
      </c>
      <c r="N1503" s="23">
        <f>(I1503*$N$3)/12</f>
        <v/>
      </c>
      <c r="O1503" s="23">
        <f>(I1503*$O$3)/12</f>
        <v/>
      </c>
      <c r="P1503" s="23">
        <f>(I1503*$P$3)/12</f>
        <v/>
      </c>
    </row>
    <row r="1504">
      <c r="G1504" s="28">
        <f>G1502*G1503</f>
        <v/>
      </c>
      <c r="H1504" s="6" t="n"/>
      <c r="I1504" s="60">
        <f>H1503+$I$4</f>
        <v/>
      </c>
      <c r="J1504" s="23">
        <f>(I1504*$J$3)/12</f>
        <v/>
      </c>
      <c r="K1504" s="23">
        <f>(I1504*$K$3)/12</f>
        <v/>
      </c>
      <c r="L1504" s="23">
        <f>(I1504*$L$3)/12</f>
        <v/>
      </c>
      <c r="M1504" s="29">
        <f>(I1504*$M$3)/12</f>
        <v/>
      </c>
      <c r="N1504" s="23">
        <f>(I1504*$N$3)/12</f>
        <v/>
      </c>
      <c r="O1504" s="23">
        <f>(I1504*$O$3)/12</f>
        <v/>
      </c>
      <c r="P1504" s="23">
        <f>(I1504*$P$3)/12</f>
        <v/>
      </c>
    </row>
    <row r="1505">
      <c r="G1505" s="7">
        <f>G1504*0.3025</f>
        <v/>
      </c>
      <c r="H1505" s="6" t="n"/>
      <c r="I1505" s="60">
        <f>H1503+$I$5</f>
        <v/>
      </c>
      <c r="J1505" s="23">
        <f>(I1505*$J$3)/12</f>
        <v/>
      </c>
      <c r="K1505" s="23">
        <f>(I1505*$K$3)/12</f>
        <v/>
      </c>
      <c r="L1505" s="23">
        <f>(I1505*$L$3)/12</f>
        <v/>
      </c>
      <c r="M1505" s="29">
        <f>(I1505*$M$3)/12</f>
        <v/>
      </c>
      <c r="N1505" s="23">
        <f>(I1505*$N$3)/12</f>
        <v/>
      </c>
      <c r="O1505" s="23">
        <f>(I1505*$O$3)/12</f>
        <v/>
      </c>
      <c r="P1505" s="23">
        <f>(I1505*$P$3)/12</f>
        <v/>
      </c>
    </row>
    <row r="1506">
      <c r="G1506" s="6">
        <f>SUBSTITUTE(D1506,"㎡","")</f>
        <v/>
      </c>
      <c r="H1506" s="8" t="n"/>
      <c r="I1506" s="61">
        <f>H1503+$I$6</f>
        <v/>
      </c>
      <c r="J1506" s="23">
        <f>(I1506*$J$3)/12</f>
        <v/>
      </c>
      <c r="K1506" s="23">
        <f>(I1506*$K$3)/12</f>
        <v/>
      </c>
      <c r="L1506" s="23">
        <f>(I1506*$L$3)/12</f>
        <v/>
      </c>
      <c r="M1506" s="29">
        <f>(I1506*$M$3)/12</f>
        <v/>
      </c>
      <c r="N1506" s="23">
        <f>(I1506*$N$3)/12</f>
        <v/>
      </c>
      <c r="O1506" s="23">
        <f>(I1506*$O$3)/12</f>
        <v/>
      </c>
      <c r="P1506" s="23">
        <f>(I1506*$P$3)/12</f>
        <v/>
      </c>
    </row>
    <row r="1507">
      <c r="G1507" s="22">
        <f>SUBSTITUTE(D1507,"㎡","")</f>
        <v/>
      </c>
      <c r="H1507" s="22">
        <f>SUBSTITUTE(B1508,"万円","")</f>
        <v/>
      </c>
      <c r="I1507" s="59">
        <f>H1508+$I$2</f>
        <v/>
      </c>
      <c r="J1507" s="26">
        <f>(I1507*$J$3)/12</f>
        <v/>
      </c>
      <c r="K1507" s="26">
        <f>(I1507*$K$3)/12</f>
        <v/>
      </c>
      <c r="L1507" s="26">
        <f>(I1507*$L$3)/12</f>
        <v/>
      </c>
      <c r="M1507" s="26">
        <f>(I1507*$M$3)/12</f>
        <v/>
      </c>
      <c r="N1507" s="26">
        <f>(I1507*$N$3)/12</f>
        <v/>
      </c>
      <c r="O1507" s="26">
        <f>(I1507*$O$3)/12</f>
        <v/>
      </c>
      <c r="P1507" s="26">
        <f>(I1507*$P$3)/12</f>
        <v/>
      </c>
    </row>
    <row r="1508">
      <c r="G1508" s="6">
        <f>SUBSTITUTE(B1510,"%","")</f>
        <v/>
      </c>
      <c r="H1508" s="7">
        <f>H1507/G1510</f>
        <v/>
      </c>
      <c r="I1508" s="60">
        <f>H1508+$I$3</f>
        <v/>
      </c>
      <c r="J1508" s="23">
        <f>(I1508*$J$3)/12</f>
        <v/>
      </c>
      <c r="K1508" s="23">
        <f>(I1508*$K$3)/12</f>
        <v/>
      </c>
      <c r="L1508" s="23">
        <f>(I1508*$L$3)/12</f>
        <v/>
      </c>
      <c r="M1508" s="29">
        <f>(I1508*$M$3)/12</f>
        <v/>
      </c>
      <c r="N1508" s="23">
        <f>(I1508*$N$3)/12</f>
        <v/>
      </c>
      <c r="O1508" s="23">
        <f>(I1508*$O$3)/12</f>
        <v/>
      </c>
      <c r="P1508" s="23">
        <f>(I1508*$P$3)/12</f>
        <v/>
      </c>
    </row>
    <row r="1509">
      <c r="G1509" s="28">
        <f>G1507*G1508</f>
        <v/>
      </c>
      <c r="H1509" s="6" t="n"/>
      <c r="I1509" s="60">
        <f>H1508+$I$4</f>
        <v/>
      </c>
      <c r="J1509" s="23">
        <f>(I1509*$J$3)/12</f>
        <v/>
      </c>
      <c r="K1509" s="23">
        <f>(I1509*$K$3)/12</f>
        <v/>
      </c>
      <c r="L1509" s="23">
        <f>(I1509*$L$3)/12</f>
        <v/>
      </c>
      <c r="M1509" s="29">
        <f>(I1509*$M$3)/12</f>
        <v/>
      </c>
      <c r="N1509" s="23">
        <f>(I1509*$N$3)/12</f>
        <v/>
      </c>
      <c r="O1509" s="23">
        <f>(I1509*$O$3)/12</f>
        <v/>
      </c>
      <c r="P1509" s="23">
        <f>(I1509*$P$3)/12</f>
        <v/>
      </c>
    </row>
    <row r="1510">
      <c r="G1510" s="7">
        <f>G1509*0.3025</f>
        <v/>
      </c>
      <c r="H1510" s="6" t="n"/>
      <c r="I1510" s="60">
        <f>H1508+$I$5</f>
        <v/>
      </c>
      <c r="J1510" s="23">
        <f>(I1510*$J$3)/12</f>
        <v/>
      </c>
      <c r="K1510" s="23">
        <f>(I1510*$K$3)/12</f>
        <v/>
      </c>
      <c r="L1510" s="23">
        <f>(I1510*$L$3)/12</f>
        <v/>
      </c>
      <c r="M1510" s="29">
        <f>(I1510*$M$3)/12</f>
        <v/>
      </c>
      <c r="N1510" s="23">
        <f>(I1510*$N$3)/12</f>
        <v/>
      </c>
      <c r="O1510" s="23">
        <f>(I1510*$O$3)/12</f>
        <v/>
      </c>
      <c r="P1510" s="23">
        <f>(I1510*$P$3)/12</f>
        <v/>
      </c>
    </row>
    <row r="1511">
      <c r="G1511" s="6">
        <f>SUBSTITUTE(D1511,"㎡","")</f>
        <v/>
      </c>
      <c r="H1511" s="8" t="n"/>
      <c r="I1511" s="61">
        <f>H1508+$I$6</f>
        <v/>
      </c>
      <c r="J1511" s="23">
        <f>(I1511*$J$3)/12</f>
        <v/>
      </c>
      <c r="K1511" s="23">
        <f>(I1511*$K$3)/12</f>
        <v/>
      </c>
      <c r="L1511" s="23">
        <f>(I1511*$L$3)/12</f>
        <v/>
      </c>
      <c r="M1511" s="29">
        <f>(I1511*$M$3)/12</f>
        <v/>
      </c>
      <c r="N1511" s="23">
        <f>(I1511*$N$3)/12</f>
        <v/>
      </c>
      <c r="O1511" s="23">
        <f>(I1511*$O$3)/12</f>
        <v/>
      </c>
      <c r="P1511" s="23">
        <f>(I1511*$P$3)/12</f>
        <v/>
      </c>
    </row>
    <row r="1512">
      <c r="G1512" s="22">
        <f>SUBSTITUTE(D1512,"㎡","")</f>
        <v/>
      </c>
      <c r="H1512" s="22">
        <f>SUBSTITUTE(B1513,"万円","")</f>
        <v/>
      </c>
      <c r="I1512" s="59">
        <f>H1513+$I$2</f>
        <v/>
      </c>
      <c r="J1512" s="26">
        <f>(I1512*$J$3)/12</f>
        <v/>
      </c>
      <c r="K1512" s="26">
        <f>(I1512*$K$3)/12</f>
        <v/>
      </c>
      <c r="L1512" s="26">
        <f>(I1512*$L$3)/12</f>
        <v/>
      </c>
      <c r="M1512" s="26">
        <f>(I1512*$M$3)/12</f>
        <v/>
      </c>
      <c r="N1512" s="26">
        <f>(I1512*$N$3)/12</f>
        <v/>
      </c>
      <c r="O1512" s="26">
        <f>(I1512*$O$3)/12</f>
        <v/>
      </c>
      <c r="P1512" s="26">
        <f>(I1512*$P$3)/12</f>
        <v/>
      </c>
    </row>
    <row r="1513">
      <c r="G1513" s="6">
        <f>SUBSTITUTE(B1515,"%","")</f>
        <v/>
      </c>
      <c r="H1513" s="7">
        <f>H1512/G1515</f>
        <v/>
      </c>
      <c r="I1513" s="60">
        <f>H1513+$I$3</f>
        <v/>
      </c>
      <c r="J1513" s="23">
        <f>(I1513*$J$3)/12</f>
        <v/>
      </c>
      <c r="K1513" s="23">
        <f>(I1513*$K$3)/12</f>
        <v/>
      </c>
      <c r="L1513" s="23">
        <f>(I1513*$L$3)/12</f>
        <v/>
      </c>
      <c r="M1513" s="29">
        <f>(I1513*$M$3)/12</f>
        <v/>
      </c>
      <c r="N1513" s="23">
        <f>(I1513*$N$3)/12</f>
        <v/>
      </c>
      <c r="O1513" s="23">
        <f>(I1513*$O$3)/12</f>
        <v/>
      </c>
      <c r="P1513" s="23">
        <f>(I1513*$P$3)/12</f>
        <v/>
      </c>
    </row>
    <row r="1514">
      <c r="G1514" s="28">
        <f>G1512*G1513</f>
        <v/>
      </c>
      <c r="H1514" s="6" t="n"/>
      <c r="I1514" s="60">
        <f>H1513+$I$4</f>
        <v/>
      </c>
      <c r="J1514" s="23">
        <f>(I1514*$J$3)/12</f>
        <v/>
      </c>
      <c r="K1514" s="23">
        <f>(I1514*$K$3)/12</f>
        <v/>
      </c>
      <c r="L1514" s="23">
        <f>(I1514*$L$3)/12</f>
        <v/>
      </c>
      <c r="M1514" s="29">
        <f>(I1514*$M$3)/12</f>
        <v/>
      </c>
      <c r="N1514" s="23">
        <f>(I1514*$N$3)/12</f>
        <v/>
      </c>
      <c r="O1514" s="23">
        <f>(I1514*$O$3)/12</f>
        <v/>
      </c>
      <c r="P1514" s="23">
        <f>(I1514*$P$3)/12</f>
        <v/>
      </c>
    </row>
    <row r="1515">
      <c r="G1515" s="7">
        <f>G1514*0.3025</f>
        <v/>
      </c>
      <c r="H1515" s="6" t="n"/>
      <c r="I1515" s="60">
        <f>H1513+$I$5</f>
        <v/>
      </c>
      <c r="J1515" s="23">
        <f>(I1515*$J$3)/12</f>
        <v/>
      </c>
      <c r="K1515" s="23">
        <f>(I1515*$K$3)/12</f>
        <v/>
      </c>
      <c r="L1515" s="23">
        <f>(I1515*$L$3)/12</f>
        <v/>
      </c>
      <c r="M1515" s="29">
        <f>(I1515*$M$3)/12</f>
        <v/>
      </c>
      <c r="N1515" s="23">
        <f>(I1515*$N$3)/12</f>
        <v/>
      </c>
      <c r="O1515" s="23">
        <f>(I1515*$O$3)/12</f>
        <v/>
      </c>
      <c r="P1515" s="23">
        <f>(I1515*$P$3)/12</f>
        <v/>
      </c>
    </row>
    <row r="1516">
      <c r="G1516" s="6">
        <f>SUBSTITUTE(D1516,"㎡","")</f>
        <v/>
      </c>
      <c r="H1516" s="8" t="n"/>
      <c r="I1516" s="61">
        <f>H1513+$I$6</f>
        <v/>
      </c>
      <c r="J1516" s="23">
        <f>(I1516*$J$3)/12</f>
        <v/>
      </c>
      <c r="K1516" s="23">
        <f>(I1516*$K$3)/12</f>
        <v/>
      </c>
      <c r="L1516" s="23">
        <f>(I1516*$L$3)/12</f>
        <v/>
      </c>
      <c r="M1516" s="29">
        <f>(I1516*$M$3)/12</f>
        <v/>
      </c>
      <c r="N1516" s="23">
        <f>(I1516*$N$3)/12</f>
        <v/>
      </c>
      <c r="O1516" s="23">
        <f>(I1516*$O$3)/12</f>
        <v/>
      </c>
      <c r="P1516" s="23">
        <f>(I1516*$P$3)/12</f>
        <v/>
      </c>
    </row>
    <row r="1517">
      <c r="G1517" s="22">
        <f>SUBSTITUTE(D1517,"㎡","")</f>
        <v/>
      </c>
      <c r="H1517" s="22">
        <f>SUBSTITUTE(B1518,"万円","")</f>
        <v/>
      </c>
      <c r="I1517" s="59">
        <f>H1518+$I$2</f>
        <v/>
      </c>
      <c r="J1517" s="26">
        <f>(I1517*$J$3)/12</f>
        <v/>
      </c>
      <c r="K1517" s="26">
        <f>(I1517*$K$3)/12</f>
        <v/>
      </c>
      <c r="L1517" s="26">
        <f>(I1517*$L$3)/12</f>
        <v/>
      </c>
      <c r="M1517" s="26">
        <f>(I1517*$M$3)/12</f>
        <v/>
      </c>
      <c r="N1517" s="26">
        <f>(I1517*$N$3)/12</f>
        <v/>
      </c>
      <c r="O1517" s="26">
        <f>(I1517*$O$3)/12</f>
        <v/>
      </c>
      <c r="P1517" s="26">
        <f>(I1517*$P$3)/12</f>
        <v/>
      </c>
    </row>
    <row r="1518">
      <c r="G1518" s="6">
        <f>SUBSTITUTE(B1520,"%","")</f>
        <v/>
      </c>
      <c r="H1518" s="7">
        <f>H1517/G1520</f>
        <v/>
      </c>
      <c r="I1518" s="60">
        <f>H1518+$I$3</f>
        <v/>
      </c>
      <c r="J1518" s="23">
        <f>(I1518*$J$3)/12</f>
        <v/>
      </c>
      <c r="K1518" s="23">
        <f>(I1518*$K$3)/12</f>
        <v/>
      </c>
      <c r="L1518" s="23">
        <f>(I1518*$L$3)/12</f>
        <v/>
      </c>
      <c r="M1518" s="29">
        <f>(I1518*$M$3)/12</f>
        <v/>
      </c>
      <c r="N1518" s="23">
        <f>(I1518*$N$3)/12</f>
        <v/>
      </c>
      <c r="O1518" s="23">
        <f>(I1518*$O$3)/12</f>
        <v/>
      </c>
      <c r="P1518" s="23">
        <f>(I1518*$P$3)/12</f>
        <v/>
      </c>
    </row>
    <row r="1519">
      <c r="G1519" s="28">
        <f>G1517*G1518</f>
        <v/>
      </c>
      <c r="H1519" s="6" t="n"/>
      <c r="I1519" s="60">
        <f>H1518+$I$4</f>
        <v/>
      </c>
      <c r="J1519" s="23">
        <f>(I1519*$J$3)/12</f>
        <v/>
      </c>
      <c r="K1519" s="23">
        <f>(I1519*$K$3)/12</f>
        <v/>
      </c>
      <c r="L1519" s="23">
        <f>(I1519*$L$3)/12</f>
        <v/>
      </c>
      <c r="M1519" s="29">
        <f>(I1519*$M$3)/12</f>
        <v/>
      </c>
      <c r="N1519" s="23">
        <f>(I1519*$N$3)/12</f>
        <v/>
      </c>
      <c r="O1519" s="23">
        <f>(I1519*$O$3)/12</f>
        <v/>
      </c>
      <c r="P1519" s="23">
        <f>(I1519*$P$3)/12</f>
        <v/>
      </c>
    </row>
    <row r="1520">
      <c r="G1520" s="7">
        <f>G1519*0.3025</f>
        <v/>
      </c>
      <c r="H1520" s="6" t="n"/>
      <c r="I1520" s="60">
        <f>H1518+$I$5</f>
        <v/>
      </c>
      <c r="J1520" s="23">
        <f>(I1520*$J$3)/12</f>
        <v/>
      </c>
      <c r="K1520" s="23">
        <f>(I1520*$K$3)/12</f>
        <v/>
      </c>
      <c r="L1520" s="23">
        <f>(I1520*$L$3)/12</f>
        <v/>
      </c>
      <c r="M1520" s="29">
        <f>(I1520*$M$3)/12</f>
        <v/>
      </c>
      <c r="N1520" s="23">
        <f>(I1520*$N$3)/12</f>
        <v/>
      </c>
      <c r="O1520" s="23">
        <f>(I1520*$O$3)/12</f>
        <v/>
      </c>
      <c r="P1520" s="23">
        <f>(I1520*$P$3)/12</f>
        <v/>
      </c>
    </row>
    <row r="1521">
      <c r="G1521" s="6">
        <f>SUBSTITUTE(D1521,"㎡","")</f>
        <v/>
      </c>
      <c r="H1521" s="8" t="n"/>
      <c r="I1521" s="61">
        <f>H1518+$I$6</f>
        <v/>
      </c>
      <c r="J1521" s="23">
        <f>(I1521*$J$3)/12</f>
        <v/>
      </c>
      <c r="K1521" s="23">
        <f>(I1521*$K$3)/12</f>
        <v/>
      </c>
      <c r="L1521" s="23">
        <f>(I1521*$L$3)/12</f>
        <v/>
      </c>
      <c r="M1521" s="29">
        <f>(I1521*$M$3)/12</f>
        <v/>
      </c>
      <c r="N1521" s="23">
        <f>(I1521*$N$3)/12</f>
        <v/>
      </c>
      <c r="O1521" s="23">
        <f>(I1521*$O$3)/12</f>
        <v/>
      </c>
      <c r="P1521" s="23">
        <f>(I1521*$P$3)/12</f>
        <v/>
      </c>
    </row>
    <row r="1522">
      <c r="G1522" s="22">
        <f>SUBSTITUTE(D1522,"㎡","")</f>
        <v/>
      </c>
      <c r="H1522" s="22">
        <f>SUBSTITUTE(B1523,"万円","")</f>
        <v/>
      </c>
      <c r="I1522" s="59">
        <f>H1523+$I$2</f>
        <v/>
      </c>
      <c r="J1522" s="26">
        <f>(I1522*$J$3)/12</f>
        <v/>
      </c>
      <c r="K1522" s="26">
        <f>(I1522*$K$3)/12</f>
        <v/>
      </c>
      <c r="L1522" s="26">
        <f>(I1522*$L$3)/12</f>
        <v/>
      </c>
      <c r="M1522" s="26">
        <f>(I1522*$M$3)/12</f>
        <v/>
      </c>
      <c r="N1522" s="26">
        <f>(I1522*$N$3)/12</f>
        <v/>
      </c>
      <c r="O1522" s="26">
        <f>(I1522*$O$3)/12</f>
        <v/>
      </c>
      <c r="P1522" s="26">
        <f>(I1522*$P$3)/12</f>
        <v/>
      </c>
    </row>
    <row r="1523">
      <c r="G1523" s="6">
        <f>SUBSTITUTE(B1525,"%","")</f>
        <v/>
      </c>
      <c r="H1523" s="7">
        <f>H1522/G1525</f>
        <v/>
      </c>
      <c r="I1523" s="60">
        <f>H1523+$I$3</f>
        <v/>
      </c>
      <c r="J1523" s="23">
        <f>(I1523*$J$3)/12</f>
        <v/>
      </c>
      <c r="K1523" s="23">
        <f>(I1523*$K$3)/12</f>
        <v/>
      </c>
      <c r="L1523" s="23">
        <f>(I1523*$L$3)/12</f>
        <v/>
      </c>
      <c r="M1523" s="29">
        <f>(I1523*$M$3)/12</f>
        <v/>
      </c>
      <c r="N1523" s="23">
        <f>(I1523*$N$3)/12</f>
        <v/>
      </c>
      <c r="O1523" s="23">
        <f>(I1523*$O$3)/12</f>
        <v/>
      </c>
      <c r="P1523" s="23">
        <f>(I1523*$P$3)/12</f>
        <v/>
      </c>
    </row>
    <row r="1524">
      <c r="G1524" s="28">
        <f>G1522*G1523</f>
        <v/>
      </c>
      <c r="H1524" s="6" t="n"/>
      <c r="I1524" s="60">
        <f>H1523+$I$4</f>
        <v/>
      </c>
      <c r="J1524" s="23">
        <f>(I1524*$J$3)/12</f>
        <v/>
      </c>
      <c r="K1524" s="23">
        <f>(I1524*$K$3)/12</f>
        <v/>
      </c>
      <c r="L1524" s="23">
        <f>(I1524*$L$3)/12</f>
        <v/>
      </c>
      <c r="M1524" s="29">
        <f>(I1524*$M$3)/12</f>
        <v/>
      </c>
      <c r="N1524" s="23">
        <f>(I1524*$N$3)/12</f>
        <v/>
      </c>
      <c r="O1524" s="23">
        <f>(I1524*$O$3)/12</f>
        <v/>
      </c>
      <c r="P1524" s="23">
        <f>(I1524*$P$3)/12</f>
        <v/>
      </c>
    </row>
    <row r="1525">
      <c r="G1525" s="7">
        <f>G1524*0.3025</f>
        <v/>
      </c>
      <c r="H1525" s="6" t="n"/>
      <c r="I1525" s="60">
        <f>H1523+$I$5</f>
        <v/>
      </c>
      <c r="J1525" s="23">
        <f>(I1525*$J$3)/12</f>
        <v/>
      </c>
      <c r="K1525" s="23">
        <f>(I1525*$K$3)/12</f>
        <v/>
      </c>
      <c r="L1525" s="23">
        <f>(I1525*$L$3)/12</f>
        <v/>
      </c>
      <c r="M1525" s="29">
        <f>(I1525*$M$3)/12</f>
        <v/>
      </c>
      <c r="N1525" s="23">
        <f>(I1525*$N$3)/12</f>
        <v/>
      </c>
      <c r="O1525" s="23">
        <f>(I1525*$O$3)/12</f>
        <v/>
      </c>
      <c r="P1525" s="23">
        <f>(I1525*$P$3)/12</f>
        <v/>
      </c>
    </row>
    <row r="1526">
      <c r="G1526" s="6">
        <f>SUBSTITUTE(D1526,"㎡","")</f>
        <v/>
      </c>
      <c r="H1526" s="8" t="n"/>
      <c r="I1526" s="61">
        <f>H1523+$I$6</f>
        <v/>
      </c>
      <c r="J1526" s="23">
        <f>(I1526*$J$3)/12</f>
        <v/>
      </c>
      <c r="K1526" s="23">
        <f>(I1526*$K$3)/12</f>
        <v/>
      </c>
      <c r="L1526" s="23">
        <f>(I1526*$L$3)/12</f>
        <v/>
      </c>
      <c r="M1526" s="29">
        <f>(I1526*$M$3)/12</f>
        <v/>
      </c>
      <c r="N1526" s="23">
        <f>(I1526*$N$3)/12</f>
        <v/>
      </c>
      <c r="O1526" s="23">
        <f>(I1526*$O$3)/12</f>
        <v/>
      </c>
      <c r="P1526" s="23">
        <f>(I1526*$P$3)/12</f>
        <v/>
      </c>
    </row>
    <row r="1527">
      <c r="G1527" s="22">
        <f>SUBSTITUTE(D1527,"㎡","")</f>
        <v/>
      </c>
      <c r="H1527" s="22">
        <f>SUBSTITUTE(B1528,"万円","")</f>
        <v/>
      </c>
      <c r="I1527" s="59">
        <f>H1528+$I$2</f>
        <v/>
      </c>
      <c r="J1527" s="26">
        <f>(I1527*$J$3)/12</f>
        <v/>
      </c>
      <c r="K1527" s="26">
        <f>(I1527*$K$3)/12</f>
        <v/>
      </c>
      <c r="L1527" s="26">
        <f>(I1527*$L$3)/12</f>
        <v/>
      </c>
      <c r="M1527" s="26">
        <f>(I1527*$M$3)/12</f>
        <v/>
      </c>
      <c r="N1527" s="26">
        <f>(I1527*$N$3)/12</f>
        <v/>
      </c>
      <c r="O1527" s="26">
        <f>(I1527*$O$3)/12</f>
        <v/>
      </c>
      <c r="P1527" s="26">
        <f>(I1527*$P$3)/12</f>
        <v/>
      </c>
    </row>
    <row r="1528">
      <c r="G1528" s="6">
        <f>SUBSTITUTE(B1530,"%","")</f>
        <v/>
      </c>
      <c r="H1528" s="7">
        <f>H1527/G1530</f>
        <v/>
      </c>
      <c r="I1528" s="60">
        <f>H1528+$I$3</f>
        <v/>
      </c>
      <c r="J1528" s="23">
        <f>(I1528*$J$3)/12</f>
        <v/>
      </c>
      <c r="K1528" s="23">
        <f>(I1528*$K$3)/12</f>
        <v/>
      </c>
      <c r="L1528" s="23">
        <f>(I1528*$L$3)/12</f>
        <v/>
      </c>
      <c r="M1528" s="29">
        <f>(I1528*$M$3)/12</f>
        <v/>
      </c>
      <c r="N1528" s="23">
        <f>(I1528*$N$3)/12</f>
        <v/>
      </c>
      <c r="O1528" s="23">
        <f>(I1528*$O$3)/12</f>
        <v/>
      </c>
      <c r="P1528" s="23">
        <f>(I1528*$P$3)/12</f>
        <v/>
      </c>
    </row>
    <row r="1529">
      <c r="G1529" s="28">
        <f>G1527*G1528</f>
        <v/>
      </c>
      <c r="H1529" s="6" t="n"/>
      <c r="I1529" s="60">
        <f>H1528+$I$4</f>
        <v/>
      </c>
      <c r="J1529" s="23">
        <f>(I1529*$J$3)/12</f>
        <v/>
      </c>
      <c r="K1529" s="23">
        <f>(I1529*$K$3)/12</f>
        <v/>
      </c>
      <c r="L1529" s="23">
        <f>(I1529*$L$3)/12</f>
        <v/>
      </c>
      <c r="M1529" s="29">
        <f>(I1529*$M$3)/12</f>
        <v/>
      </c>
      <c r="N1529" s="23">
        <f>(I1529*$N$3)/12</f>
        <v/>
      </c>
      <c r="O1529" s="23">
        <f>(I1529*$O$3)/12</f>
        <v/>
      </c>
      <c r="P1529" s="23">
        <f>(I1529*$P$3)/12</f>
        <v/>
      </c>
    </row>
    <row r="1530">
      <c r="G1530" s="7">
        <f>G1529*0.3025</f>
        <v/>
      </c>
      <c r="H1530" s="6" t="n"/>
      <c r="I1530" s="60">
        <f>H1528+$I$5</f>
        <v/>
      </c>
      <c r="J1530" s="23">
        <f>(I1530*$J$3)/12</f>
        <v/>
      </c>
      <c r="K1530" s="23">
        <f>(I1530*$K$3)/12</f>
        <v/>
      </c>
      <c r="L1530" s="23">
        <f>(I1530*$L$3)/12</f>
        <v/>
      </c>
      <c r="M1530" s="29">
        <f>(I1530*$M$3)/12</f>
        <v/>
      </c>
      <c r="N1530" s="23">
        <f>(I1530*$N$3)/12</f>
        <v/>
      </c>
      <c r="O1530" s="23">
        <f>(I1530*$O$3)/12</f>
        <v/>
      </c>
      <c r="P1530" s="23">
        <f>(I1530*$P$3)/12</f>
        <v/>
      </c>
    </row>
    <row r="1531">
      <c r="G1531" s="6">
        <f>SUBSTITUTE(D1531,"㎡","")</f>
        <v/>
      </c>
      <c r="H1531" s="8" t="n"/>
      <c r="I1531" s="61">
        <f>H1528+$I$6</f>
        <v/>
      </c>
      <c r="J1531" s="23">
        <f>(I1531*$J$3)/12</f>
        <v/>
      </c>
      <c r="K1531" s="23">
        <f>(I1531*$K$3)/12</f>
        <v/>
      </c>
      <c r="L1531" s="23">
        <f>(I1531*$L$3)/12</f>
        <v/>
      </c>
      <c r="M1531" s="29">
        <f>(I1531*$M$3)/12</f>
        <v/>
      </c>
      <c r="N1531" s="23">
        <f>(I1531*$N$3)/12</f>
        <v/>
      </c>
      <c r="O1531" s="23">
        <f>(I1531*$O$3)/12</f>
        <v/>
      </c>
      <c r="P1531" s="23">
        <f>(I1531*$P$3)/12</f>
        <v/>
      </c>
    </row>
    <row r="1532">
      <c r="G1532" s="22">
        <f>SUBSTITUTE(D1532,"㎡","")</f>
        <v/>
      </c>
      <c r="H1532" s="22">
        <f>SUBSTITUTE(B1533,"万円","")</f>
        <v/>
      </c>
      <c r="I1532" s="59">
        <f>H1533+$I$2</f>
        <v/>
      </c>
      <c r="J1532" s="26">
        <f>(I1532*$J$3)/12</f>
        <v/>
      </c>
      <c r="K1532" s="26">
        <f>(I1532*$K$3)/12</f>
        <v/>
      </c>
      <c r="L1532" s="26">
        <f>(I1532*$L$3)/12</f>
        <v/>
      </c>
      <c r="M1532" s="26">
        <f>(I1532*$M$3)/12</f>
        <v/>
      </c>
      <c r="N1532" s="26">
        <f>(I1532*$N$3)/12</f>
        <v/>
      </c>
      <c r="O1532" s="26">
        <f>(I1532*$O$3)/12</f>
        <v/>
      </c>
      <c r="P1532" s="26">
        <f>(I1532*$P$3)/12</f>
        <v/>
      </c>
    </row>
    <row r="1533">
      <c r="G1533" s="6">
        <f>SUBSTITUTE(B1535,"%","")</f>
        <v/>
      </c>
      <c r="H1533" s="7">
        <f>H1532/G1535</f>
        <v/>
      </c>
      <c r="I1533" s="60">
        <f>H1533+$I$3</f>
        <v/>
      </c>
      <c r="J1533" s="23">
        <f>(I1533*$J$3)/12</f>
        <v/>
      </c>
      <c r="K1533" s="23">
        <f>(I1533*$K$3)/12</f>
        <v/>
      </c>
      <c r="L1533" s="23">
        <f>(I1533*$L$3)/12</f>
        <v/>
      </c>
      <c r="M1533" s="29">
        <f>(I1533*$M$3)/12</f>
        <v/>
      </c>
      <c r="N1533" s="23">
        <f>(I1533*$N$3)/12</f>
        <v/>
      </c>
      <c r="O1533" s="23">
        <f>(I1533*$O$3)/12</f>
        <v/>
      </c>
      <c r="P1533" s="23">
        <f>(I1533*$P$3)/12</f>
        <v/>
      </c>
    </row>
    <row r="1534">
      <c r="G1534" s="28">
        <f>G1532*G1533</f>
        <v/>
      </c>
      <c r="H1534" s="6" t="n"/>
      <c r="I1534" s="60">
        <f>H1533+$I$4</f>
        <v/>
      </c>
      <c r="J1534" s="23">
        <f>(I1534*$J$3)/12</f>
        <v/>
      </c>
      <c r="K1534" s="23">
        <f>(I1534*$K$3)/12</f>
        <v/>
      </c>
      <c r="L1534" s="23">
        <f>(I1534*$L$3)/12</f>
        <v/>
      </c>
      <c r="M1534" s="29">
        <f>(I1534*$M$3)/12</f>
        <v/>
      </c>
      <c r="N1534" s="23">
        <f>(I1534*$N$3)/12</f>
        <v/>
      </c>
      <c r="O1534" s="23">
        <f>(I1534*$O$3)/12</f>
        <v/>
      </c>
      <c r="P1534" s="23">
        <f>(I1534*$P$3)/12</f>
        <v/>
      </c>
    </row>
    <row r="1535">
      <c r="G1535" s="7">
        <f>G1534*0.3025</f>
        <v/>
      </c>
      <c r="H1535" s="6" t="n"/>
      <c r="I1535" s="60">
        <f>H1533+$I$5</f>
        <v/>
      </c>
      <c r="J1535" s="23">
        <f>(I1535*$J$3)/12</f>
        <v/>
      </c>
      <c r="K1535" s="23">
        <f>(I1535*$K$3)/12</f>
        <v/>
      </c>
      <c r="L1535" s="23">
        <f>(I1535*$L$3)/12</f>
        <v/>
      </c>
      <c r="M1535" s="29">
        <f>(I1535*$M$3)/12</f>
        <v/>
      </c>
      <c r="N1535" s="23">
        <f>(I1535*$N$3)/12</f>
        <v/>
      </c>
      <c r="O1535" s="23">
        <f>(I1535*$O$3)/12</f>
        <v/>
      </c>
      <c r="P1535" s="23">
        <f>(I1535*$P$3)/12</f>
        <v/>
      </c>
    </row>
    <row r="1536">
      <c r="G1536" s="6">
        <f>SUBSTITUTE(D1536,"㎡","")</f>
        <v/>
      </c>
      <c r="H1536" s="8" t="n"/>
      <c r="I1536" s="61">
        <f>H1533+$I$6</f>
        <v/>
      </c>
      <c r="J1536" s="23">
        <f>(I1536*$J$3)/12</f>
        <v/>
      </c>
      <c r="K1536" s="23">
        <f>(I1536*$K$3)/12</f>
        <v/>
      </c>
      <c r="L1536" s="23">
        <f>(I1536*$L$3)/12</f>
        <v/>
      </c>
      <c r="M1536" s="29">
        <f>(I1536*$M$3)/12</f>
        <v/>
      </c>
      <c r="N1536" s="23">
        <f>(I1536*$N$3)/12</f>
        <v/>
      </c>
      <c r="O1536" s="23">
        <f>(I1536*$O$3)/12</f>
        <v/>
      </c>
      <c r="P1536" s="23">
        <f>(I1536*$P$3)/12</f>
        <v/>
      </c>
    </row>
    <row r="1537">
      <c r="G1537" s="22">
        <f>SUBSTITUTE(D1537,"㎡","")</f>
        <v/>
      </c>
      <c r="H1537" s="22">
        <f>SUBSTITUTE(B1538,"万円","")</f>
        <v/>
      </c>
      <c r="I1537" s="59">
        <f>H1538+$I$2</f>
        <v/>
      </c>
      <c r="J1537" s="26">
        <f>(I1537*$J$3)/12</f>
        <v/>
      </c>
      <c r="K1537" s="26">
        <f>(I1537*$K$3)/12</f>
        <v/>
      </c>
      <c r="L1537" s="26">
        <f>(I1537*$L$3)/12</f>
        <v/>
      </c>
      <c r="M1537" s="26">
        <f>(I1537*$M$3)/12</f>
        <v/>
      </c>
      <c r="N1537" s="26">
        <f>(I1537*$N$3)/12</f>
        <v/>
      </c>
      <c r="O1537" s="26">
        <f>(I1537*$O$3)/12</f>
        <v/>
      </c>
      <c r="P1537" s="26">
        <f>(I1537*$P$3)/12</f>
        <v/>
      </c>
    </row>
    <row r="1538">
      <c r="G1538" s="6">
        <f>SUBSTITUTE(B1540,"%","")</f>
        <v/>
      </c>
      <c r="H1538" s="7">
        <f>H1537/G1540</f>
        <v/>
      </c>
      <c r="I1538" s="60">
        <f>H1538+$I$3</f>
        <v/>
      </c>
      <c r="J1538" s="23">
        <f>(I1538*$J$3)/12</f>
        <v/>
      </c>
      <c r="K1538" s="23">
        <f>(I1538*$K$3)/12</f>
        <v/>
      </c>
      <c r="L1538" s="23">
        <f>(I1538*$L$3)/12</f>
        <v/>
      </c>
      <c r="M1538" s="29">
        <f>(I1538*$M$3)/12</f>
        <v/>
      </c>
      <c r="N1538" s="23">
        <f>(I1538*$N$3)/12</f>
        <v/>
      </c>
      <c r="O1538" s="23">
        <f>(I1538*$O$3)/12</f>
        <v/>
      </c>
      <c r="P1538" s="23">
        <f>(I1538*$P$3)/12</f>
        <v/>
      </c>
    </row>
    <row r="1539">
      <c r="G1539" s="28">
        <f>G1537*G1538</f>
        <v/>
      </c>
      <c r="H1539" s="6" t="n"/>
      <c r="I1539" s="60">
        <f>H1538+$I$4</f>
        <v/>
      </c>
      <c r="J1539" s="23">
        <f>(I1539*$J$3)/12</f>
        <v/>
      </c>
      <c r="K1539" s="23">
        <f>(I1539*$K$3)/12</f>
        <v/>
      </c>
      <c r="L1539" s="23">
        <f>(I1539*$L$3)/12</f>
        <v/>
      </c>
      <c r="M1539" s="29">
        <f>(I1539*$M$3)/12</f>
        <v/>
      </c>
      <c r="N1539" s="23">
        <f>(I1539*$N$3)/12</f>
        <v/>
      </c>
      <c r="O1539" s="23">
        <f>(I1539*$O$3)/12</f>
        <v/>
      </c>
      <c r="P1539" s="23">
        <f>(I1539*$P$3)/12</f>
        <v/>
      </c>
    </row>
    <row r="1540">
      <c r="G1540" s="7">
        <f>G1539*0.3025</f>
        <v/>
      </c>
      <c r="H1540" s="6" t="n"/>
      <c r="I1540" s="60">
        <f>H1538+$I$5</f>
        <v/>
      </c>
      <c r="J1540" s="23">
        <f>(I1540*$J$3)/12</f>
        <v/>
      </c>
      <c r="K1540" s="23">
        <f>(I1540*$K$3)/12</f>
        <v/>
      </c>
      <c r="L1540" s="23">
        <f>(I1540*$L$3)/12</f>
        <v/>
      </c>
      <c r="M1540" s="29">
        <f>(I1540*$M$3)/12</f>
        <v/>
      </c>
      <c r="N1540" s="23">
        <f>(I1540*$N$3)/12</f>
        <v/>
      </c>
      <c r="O1540" s="23">
        <f>(I1540*$O$3)/12</f>
        <v/>
      </c>
      <c r="P1540" s="23">
        <f>(I1540*$P$3)/12</f>
        <v/>
      </c>
    </row>
    <row r="1541">
      <c r="G1541" s="6">
        <f>SUBSTITUTE(D1541,"㎡","")</f>
        <v/>
      </c>
      <c r="H1541" s="8" t="n"/>
      <c r="I1541" s="61">
        <f>H1538+$I$6</f>
        <v/>
      </c>
      <c r="J1541" s="23">
        <f>(I1541*$J$3)/12</f>
        <v/>
      </c>
      <c r="K1541" s="23">
        <f>(I1541*$K$3)/12</f>
        <v/>
      </c>
      <c r="L1541" s="23">
        <f>(I1541*$L$3)/12</f>
        <v/>
      </c>
      <c r="M1541" s="29">
        <f>(I1541*$M$3)/12</f>
        <v/>
      </c>
      <c r="N1541" s="23">
        <f>(I1541*$N$3)/12</f>
        <v/>
      </c>
      <c r="O1541" s="23">
        <f>(I1541*$O$3)/12</f>
        <v/>
      </c>
      <c r="P1541" s="23">
        <f>(I1541*$P$3)/12</f>
        <v/>
      </c>
    </row>
    <row r="1542">
      <c r="G1542" s="22">
        <f>SUBSTITUTE(D1542,"㎡","")</f>
        <v/>
      </c>
      <c r="H1542" s="22">
        <f>SUBSTITUTE(B1543,"万円","")</f>
        <v/>
      </c>
      <c r="I1542" s="59">
        <f>H1543+$I$2</f>
        <v/>
      </c>
      <c r="J1542" s="26">
        <f>(I1542*$J$3)/12</f>
        <v/>
      </c>
      <c r="K1542" s="26">
        <f>(I1542*$K$3)/12</f>
        <v/>
      </c>
      <c r="L1542" s="26">
        <f>(I1542*$L$3)/12</f>
        <v/>
      </c>
      <c r="M1542" s="26">
        <f>(I1542*$M$3)/12</f>
        <v/>
      </c>
      <c r="N1542" s="26">
        <f>(I1542*$N$3)/12</f>
        <v/>
      </c>
      <c r="O1542" s="26">
        <f>(I1542*$O$3)/12</f>
        <v/>
      </c>
      <c r="P1542" s="26">
        <f>(I1542*$P$3)/12</f>
        <v/>
      </c>
    </row>
    <row r="1543">
      <c r="G1543" s="6">
        <f>SUBSTITUTE(B1545,"%","")</f>
        <v/>
      </c>
      <c r="H1543" s="7">
        <f>H1542/G1545</f>
        <v/>
      </c>
      <c r="I1543" s="60">
        <f>H1543+$I$3</f>
        <v/>
      </c>
      <c r="J1543" s="23">
        <f>(I1543*$J$3)/12</f>
        <v/>
      </c>
      <c r="K1543" s="23">
        <f>(I1543*$K$3)/12</f>
        <v/>
      </c>
      <c r="L1543" s="23">
        <f>(I1543*$L$3)/12</f>
        <v/>
      </c>
      <c r="M1543" s="29">
        <f>(I1543*$M$3)/12</f>
        <v/>
      </c>
      <c r="N1543" s="23">
        <f>(I1543*$N$3)/12</f>
        <v/>
      </c>
      <c r="O1543" s="23">
        <f>(I1543*$O$3)/12</f>
        <v/>
      </c>
      <c r="P1543" s="23">
        <f>(I1543*$P$3)/12</f>
        <v/>
      </c>
    </row>
    <row r="1544">
      <c r="G1544" s="28">
        <f>G1542*G1543</f>
        <v/>
      </c>
      <c r="H1544" s="6" t="n"/>
      <c r="I1544" s="60">
        <f>H1543+$I$4</f>
        <v/>
      </c>
      <c r="J1544" s="23">
        <f>(I1544*$J$3)/12</f>
        <v/>
      </c>
      <c r="K1544" s="23">
        <f>(I1544*$K$3)/12</f>
        <v/>
      </c>
      <c r="L1544" s="23">
        <f>(I1544*$L$3)/12</f>
        <v/>
      </c>
      <c r="M1544" s="29">
        <f>(I1544*$M$3)/12</f>
        <v/>
      </c>
      <c r="N1544" s="23">
        <f>(I1544*$N$3)/12</f>
        <v/>
      </c>
      <c r="O1544" s="23">
        <f>(I1544*$O$3)/12</f>
        <v/>
      </c>
      <c r="P1544" s="23">
        <f>(I1544*$P$3)/12</f>
        <v/>
      </c>
    </row>
    <row r="1545">
      <c r="G1545" s="7">
        <f>G1544*0.3025</f>
        <v/>
      </c>
      <c r="H1545" s="6" t="n"/>
      <c r="I1545" s="60">
        <f>H1543+$I$5</f>
        <v/>
      </c>
      <c r="J1545" s="23">
        <f>(I1545*$J$3)/12</f>
        <v/>
      </c>
      <c r="K1545" s="23">
        <f>(I1545*$K$3)/12</f>
        <v/>
      </c>
      <c r="L1545" s="23">
        <f>(I1545*$L$3)/12</f>
        <v/>
      </c>
      <c r="M1545" s="29">
        <f>(I1545*$M$3)/12</f>
        <v/>
      </c>
      <c r="N1545" s="23">
        <f>(I1545*$N$3)/12</f>
        <v/>
      </c>
      <c r="O1545" s="23">
        <f>(I1545*$O$3)/12</f>
        <v/>
      </c>
      <c r="P1545" s="23">
        <f>(I1545*$P$3)/12</f>
        <v/>
      </c>
    </row>
    <row r="1546">
      <c r="G1546" s="6">
        <f>SUBSTITUTE(D1546,"㎡","")</f>
        <v/>
      </c>
      <c r="H1546" s="8" t="n"/>
      <c r="I1546" s="61">
        <f>H1543+$I$6</f>
        <v/>
      </c>
      <c r="J1546" s="23">
        <f>(I1546*$J$3)/12</f>
        <v/>
      </c>
      <c r="K1546" s="23">
        <f>(I1546*$K$3)/12</f>
        <v/>
      </c>
      <c r="L1546" s="23">
        <f>(I1546*$L$3)/12</f>
        <v/>
      </c>
      <c r="M1546" s="29">
        <f>(I1546*$M$3)/12</f>
        <v/>
      </c>
      <c r="N1546" s="23">
        <f>(I1546*$N$3)/12</f>
        <v/>
      </c>
      <c r="O1546" s="23">
        <f>(I1546*$O$3)/12</f>
        <v/>
      </c>
      <c r="P1546" s="23">
        <f>(I1546*$P$3)/12</f>
        <v/>
      </c>
    </row>
    <row r="1547">
      <c r="G1547" s="22">
        <f>SUBSTITUTE(D1547,"㎡","")</f>
        <v/>
      </c>
      <c r="H1547" s="22">
        <f>SUBSTITUTE(B1548,"万円","")</f>
        <v/>
      </c>
      <c r="I1547" s="59">
        <f>H1548+$I$2</f>
        <v/>
      </c>
      <c r="J1547" s="26">
        <f>(I1547*$J$3)/12</f>
        <v/>
      </c>
      <c r="K1547" s="26">
        <f>(I1547*$K$3)/12</f>
        <v/>
      </c>
      <c r="L1547" s="26">
        <f>(I1547*$L$3)/12</f>
        <v/>
      </c>
      <c r="M1547" s="26">
        <f>(I1547*$M$3)/12</f>
        <v/>
      </c>
      <c r="N1547" s="26">
        <f>(I1547*$N$3)/12</f>
        <v/>
      </c>
      <c r="O1547" s="26">
        <f>(I1547*$O$3)/12</f>
        <v/>
      </c>
      <c r="P1547" s="26">
        <f>(I1547*$P$3)/12</f>
        <v/>
      </c>
    </row>
    <row r="1548">
      <c r="G1548" s="6">
        <f>SUBSTITUTE(B1550,"%","")</f>
        <v/>
      </c>
      <c r="H1548" s="7">
        <f>H1547/G1550</f>
        <v/>
      </c>
      <c r="I1548" s="60">
        <f>H1548+$I$3</f>
        <v/>
      </c>
      <c r="J1548" s="23">
        <f>(I1548*$J$3)/12</f>
        <v/>
      </c>
      <c r="K1548" s="23">
        <f>(I1548*$K$3)/12</f>
        <v/>
      </c>
      <c r="L1548" s="23">
        <f>(I1548*$L$3)/12</f>
        <v/>
      </c>
      <c r="M1548" s="29">
        <f>(I1548*$M$3)/12</f>
        <v/>
      </c>
      <c r="N1548" s="23">
        <f>(I1548*$N$3)/12</f>
        <v/>
      </c>
      <c r="O1548" s="23">
        <f>(I1548*$O$3)/12</f>
        <v/>
      </c>
      <c r="P1548" s="23">
        <f>(I1548*$P$3)/12</f>
        <v/>
      </c>
    </row>
    <row r="1549">
      <c r="G1549" s="28">
        <f>G1547*G1548</f>
        <v/>
      </c>
      <c r="H1549" s="6" t="n"/>
      <c r="I1549" s="60">
        <f>H1548+$I$4</f>
        <v/>
      </c>
      <c r="J1549" s="23">
        <f>(I1549*$J$3)/12</f>
        <v/>
      </c>
      <c r="K1549" s="23">
        <f>(I1549*$K$3)/12</f>
        <v/>
      </c>
      <c r="L1549" s="23">
        <f>(I1549*$L$3)/12</f>
        <v/>
      </c>
      <c r="M1549" s="29">
        <f>(I1549*$M$3)/12</f>
        <v/>
      </c>
      <c r="N1549" s="23">
        <f>(I1549*$N$3)/12</f>
        <v/>
      </c>
      <c r="O1549" s="23">
        <f>(I1549*$O$3)/12</f>
        <v/>
      </c>
      <c r="P1549" s="23">
        <f>(I1549*$P$3)/12</f>
        <v/>
      </c>
    </row>
    <row r="1550">
      <c r="G1550" s="7">
        <f>G1549*0.3025</f>
        <v/>
      </c>
      <c r="H1550" s="6" t="n"/>
      <c r="I1550" s="60">
        <f>H1548+$I$5</f>
        <v/>
      </c>
      <c r="J1550" s="23">
        <f>(I1550*$J$3)/12</f>
        <v/>
      </c>
      <c r="K1550" s="23">
        <f>(I1550*$K$3)/12</f>
        <v/>
      </c>
      <c r="L1550" s="23">
        <f>(I1550*$L$3)/12</f>
        <v/>
      </c>
      <c r="M1550" s="29">
        <f>(I1550*$M$3)/12</f>
        <v/>
      </c>
      <c r="N1550" s="23">
        <f>(I1550*$N$3)/12</f>
        <v/>
      </c>
      <c r="O1550" s="23">
        <f>(I1550*$O$3)/12</f>
        <v/>
      </c>
      <c r="P1550" s="23">
        <f>(I1550*$P$3)/12</f>
        <v/>
      </c>
    </row>
    <row r="1551">
      <c r="G1551" s="6">
        <f>SUBSTITUTE(D1551,"㎡","")</f>
        <v/>
      </c>
      <c r="H1551" s="8" t="n"/>
      <c r="I1551" s="61">
        <f>H1548+$I$6</f>
        <v/>
      </c>
      <c r="J1551" s="23">
        <f>(I1551*$J$3)/12</f>
        <v/>
      </c>
      <c r="K1551" s="23">
        <f>(I1551*$K$3)/12</f>
        <v/>
      </c>
      <c r="L1551" s="23">
        <f>(I1551*$L$3)/12</f>
        <v/>
      </c>
      <c r="M1551" s="29">
        <f>(I1551*$M$3)/12</f>
        <v/>
      </c>
      <c r="N1551" s="23">
        <f>(I1551*$N$3)/12</f>
        <v/>
      </c>
      <c r="O1551" s="23">
        <f>(I1551*$O$3)/12</f>
        <v/>
      </c>
      <c r="P1551" s="23">
        <f>(I1551*$P$3)/12</f>
        <v/>
      </c>
    </row>
    <row r="1552">
      <c r="G1552" s="22">
        <f>SUBSTITUTE(D1552,"㎡","")</f>
        <v/>
      </c>
      <c r="H1552" s="22">
        <f>SUBSTITUTE(B1553,"万円","")</f>
        <v/>
      </c>
      <c r="I1552" s="59">
        <f>H1553+$I$2</f>
        <v/>
      </c>
      <c r="J1552" s="26">
        <f>(I1552*$J$3)/12</f>
        <v/>
      </c>
      <c r="K1552" s="26">
        <f>(I1552*$K$3)/12</f>
        <v/>
      </c>
      <c r="L1552" s="26">
        <f>(I1552*$L$3)/12</f>
        <v/>
      </c>
      <c r="M1552" s="26">
        <f>(I1552*$M$3)/12</f>
        <v/>
      </c>
      <c r="N1552" s="26">
        <f>(I1552*$N$3)/12</f>
        <v/>
      </c>
      <c r="O1552" s="26">
        <f>(I1552*$O$3)/12</f>
        <v/>
      </c>
      <c r="P1552" s="26">
        <f>(I1552*$P$3)/12</f>
        <v/>
      </c>
    </row>
    <row r="1553">
      <c r="G1553" s="6">
        <f>SUBSTITUTE(B1555,"%","")</f>
        <v/>
      </c>
      <c r="H1553" s="7">
        <f>H1552/G1555</f>
        <v/>
      </c>
      <c r="I1553" s="60">
        <f>H1553+$I$3</f>
        <v/>
      </c>
      <c r="J1553" s="23">
        <f>(I1553*$J$3)/12</f>
        <v/>
      </c>
      <c r="K1553" s="23">
        <f>(I1553*$K$3)/12</f>
        <v/>
      </c>
      <c r="L1553" s="23">
        <f>(I1553*$L$3)/12</f>
        <v/>
      </c>
      <c r="M1553" s="29">
        <f>(I1553*$M$3)/12</f>
        <v/>
      </c>
      <c r="N1553" s="23">
        <f>(I1553*$N$3)/12</f>
        <v/>
      </c>
      <c r="O1553" s="23">
        <f>(I1553*$O$3)/12</f>
        <v/>
      </c>
      <c r="P1553" s="23">
        <f>(I1553*$P$3)/12</f>
        <v/>
      </c>
    </row>
    <row r="1554">
      <c r="G1554" s="28">
        <f>G1552*G1553</f>
        <v/>
      </c>
      <c r="H1554" s="6" t="n"/>
      <c r="I1554" s="60">
        <f>H1553+$I$4</f>
        <v/>
      </c>
      <c r="J1554" s="23">
        <f>(I1554*$J$3)/12</f>
        <v/>
      </c>
      <c r="K1554" s="23">
        <f>(I1554*$K$3)/12</f>
        <v/>
      </c>
      <c r="L1554" s="23">
        <f>(I1554*$L$3)/12</f>
        <v/>
      </c>
      <c r="M1554" s="29">
        <f>(I1554*$M$3)/12</f>
        <v/>
      </c>
      <c r="N1554" s="23">
        <f>(I1554*$N$3)/12</f>
        <v/>
      </c>
      <c r="O1554" s="23">
        <f>(I1554*$O$3)/12</f>
        <v/>
      </c>
      <c r="P1554" s="23">
        <f>(I1554*$P$3)/12</f>
        <v/>
      </c>
    </row>
    <row r="1555">
      <c r="G1555" s="7">
        <f>G1554*0.3025</f>
        <v/>
      </c>
      <c r="H1555" s="6" t="n"/>
      <c r="I1555" s="60">
        <f>H1553+$I$5</f>
        <v/>
      </c>
      <c r="J1555" s="23">
        <f>(I1555*$J$3)/12</f>
        <v/>
      </c>
      <c r="K1555" s="23">
        <f>(I1555*$K$3)/12</f>
        <v/>
      </c>
      <c r="L1555" s="23">
        <f>(I1555*$L$3)/12</f>
        <v/>
      </c>
      <c r="M1555" s="29">
        <f>(I1555*$M$3)/12</f>
        <v/>
      </c>
      <c r="N1555" s="23">
        <f>(I1555*$N$3)/12</f>
        <v/>
      </c>
      <c r="O1555" s="23">
        <f>(I1555*$O$3)/12</f>
        <v/>
      </c>
      <c r="P1555" s="23">
        <f>(I1555*$P$3)/12</f>
        <v/>
      </c>
    </row>
    <row r="1556">
      <c r="G1556" s="6">
        <f>SUBSTITUTE(D1556,"㎡","")</f>
        <v/>
      </c>
      <c r="H1556" s="8" t="n"/>
      <c r="I1556" s="61">
        <f>H1553+$I$6</f>
        <v/>
      </c>
      <c r="J1556" s="23">
        <f>(I1556*$J$3)/12</f>
        <v/>
      </c>
      <c r="K1556" s="23">
        <f>(I1556*$K$3)/12</f>
        <v/>
      </c>
      <c r="L1556" s="23">
        <f>(I1556*$L$3)/12</f>
        <v/>
      </c>
      <c r="M1556" s="29">
        <f>(I1556*$M$3)/12</f>
        <v/>
      </c>
      <c r="N1556" s="23">
        <f>(I1556*$N$3)/12</f>
        <v/>
      </c>
      <c r="O1556" s="23">
        <f>(I1556*$O$3)/12</f>
        <v/>
      </c>
      <c r="P1556" s="23">
        <f>(I1556*$P$3)/12</f>
        <v/>
      </c>
    </row>
    <row r="1557">
      <c r="G1557" s="22">
        <f>SUBSTITUTE(D1557,"㎡","")</f>
        <v/>
      </c>
      <c r="H1557" s="22">
        <f>SUBSTITUTE(B1558,"万円","")</f>
        <v/>
      </c>
      <c r="I1557" s="59">
        <f>H1558+$I$2</f>
        <v/>
      </c>
      <c r="J1557" s="26">
        <f>(I1557*$J$3)/12</f>
        <v/>
      </c>
      <c r="K1557" s="26">
        <f>(I1557*$K$3)/12</f>
        <v/>
      </c>
      <c r="L1557" s="26">
        <f>(I1557*$L$3)/12</f>
        <v/>
      </c>
      <c r="M1557" s="26">
        <f>(I1557*$M$3)/12</f>
        <v/>
      </c>
      <c r="N1557" s="26">
        <f>(I1557*$N$3)/12</f>
        <v/>
      </c>
      <c r="O1557" s="26">
        <f>(I1557*$O$3)/12</f>
        <v/>
      </c>
      <c r="P1557" s="26">
        <f>(I1557*$P$3)/12</f>
        <v/>
      </c>
    </row>
    <row r="1558">
      <c r="G1558" s="6">
        <f>SUBSTITUTE(B1560,"%","")</f>
        <v/>
      </c>
      <c r="H1558" s="7">
        <f>H1557/G1560</f>
        <v/>
      </c>
      <c r="I1558" s="60">
        <f>H1558+$I$3</f>
        <v/>
      </c>
      <c r="J1558" s="23">
        <f>(I1558*$J$3)/12</f>
        <v/>
      </c>
      <c r="K1558" s="23">
        <f>(I1558*$K$3)/12</f>
        <v/>
      </c>
      <c r="L1558" s="23">
        <f>(I1558*$L$3)/12</f>
        <v/>
      </c>
      <c r="M1558" s="29">
        <f>(I1558*$M$3)/12</f>
        <v/>
      </c>
      <c r="N1558" s="23">
        <f>(I1558*$N$3)/12</f>
        <v/>
      </c>
      <c r="O1558" s="23">
        <f>(I1558*$O$3)/12</f>
        <v/>
      </c>
      <c r="P1558" s="23">
        <f>(I1558*$P$3)/12</f>
        <v/>
      </c>
    </row>
    <row r="1559">
      <c r="G1559" s="28">
        <f>G1557*G1558</f>
        <v/>
      </c>
      <c r="H1559" s="6" t="n"/>
      <c r="I1559" s="60">
        <f>H1558+$I$4</f>
        <v/>
      </c>
      <c r="J1559" s="23">
        <f>(I1559*$J$3)/12</f>
        <v/>
      </c>
      <c r="K1559" s="23">
        <f>(I1559*$K$3)/12</f>
        <v/>
      </c>
      <c r="L1559" s="23">
        <f>(I1559*$L$3)/12</f>
        <v/>
      </c>
      <c r="M1559" s="29">
        <f>(I1559*$M$3)/12</f>
        <v/>
      </c>
      <c r="N1559" s="23">
        <f>(I1559*$N$3)/12</f>
        <v/>
      </c>
      <c r="O1559" s="23">
        <f>(I1559*$O$3)/12</f>
        <v/>
      </c>
      <c r="P1559" s="23">
        <f>(I1559*$P$3)/12</f>
        <v/>
      </c>
    </row>
    <row r="1560">
      <c r="G1560" s="7">
        <f>G1559*0.3025</f>
        <v/>
      </c>
      <c r="H1560" s="6" t="n"/>
      <c r="I1560" s="60">
        <f>H1558+$I$5</f>
        <v/>
      </c>
      <c r="J1560" s="23">
        <f>(I1560*$J$3)/12</f>
        <v/>
      </c>
      <c r="K1560" s="23">
        <f>(I1560*$K$3)/12</f>
        <v/>
      </c>
      <c r="L1560" s="23">
        <f>(I1560*$L$3)/12</f>
        <v/>
      </c>
      <c r="M1560" s="29">
        <f>(I1560*$M$3)/12</f>
        <v/>
      </c>
      <c r="N1560" s="23">
        <f>(I1560*$N$3)/12</f>
        <v/>
      </c>
      <c r="O1560" s="23">
        <f>(I1560*$O$3)/12</f>
        <v/>
      </c>
      <c r="P1560" s="23">
        <f>(I1560*$P$3)/12</f>
        <v/>
      </c>
    </row>
    <row r="1561">
      <c r="G1561" s="6">
        <f>SUBSTITUTE(D1561,"㎡","")</f>
        <v/>
      </c>
      <c r="H1561" s="8" t="n"/>
      <c r="I1561" s="61">
        <f>H1558+$I$6</f>
        <v/>
      </c>
      <c r="J1561" s="23">
        <f>(I1561*$J$3)/12</f>
        <v/>
      </c>
      <c r="K1561" s="23">
        <f>(I1561*$K$3)/12</f>
        <v/>
      </c>
      <c r="L1561" s="23">
        <f>(I1561*$L$3)/12</f>
        <v/>
      </c>
      <c r="M1561" s="29">
        <f>(I1561*$M$3)/12</f>
        <v/>
      </c>
      <c r="N1561" s="23">
        <f>(I1561*$N$3)/12</f>
        <v/>
      </c>
      <c r="O1561" s="23">
        <f>(I1561*$O$3)/12</f>
        <v/>
      </c>
      <c r="P1561" s="23">
        <f>(I1561*$P$3)/12</f>
        <v/>
      </c>
    </row>
    <row r="1562">
      <c r="G1562" s="22">
        <f>SUBSTITUTE(D1562,"㎡","")</f>
        <v/>
      </c>
      <c r="H1562" s="22">
        <f>SUBSTITUTE(B1563,"万円","")</f>
        <v/>
      </c>
      <c r="I1562" s="59">
        <f>H1563+$I$2</f>
        <v/>
      </c>
      <c r="J1562" s="26">
        <f>(I1562*$J$3)/12</f>
        <v/>
      </c>
      <c r="K1562" s="26">
        <f>(I1562*$K$3)/12</f>
        <v/>
      </c>
      <c r="L1562" s="26">
        <f>(I1562*$L$3)/12</f>
        <v/>
      </c>
      <c r="M1562" s="26">
        <f>(I1562*$M$3)/12</f>
        <v/>
      </c>
      <c r="N1562" s="26">
        <f>(I1562*$N$3)/12</f>
        <v/>
      </c>
      <c r="O1562" s="26">
        <f>(I1562*$O$3)/12</f>
        <v/>
      </c>
      <c r="P1562" s="26">
        <f>(I1562*$P$3)/12</f>
        <v/>
      </c>
    </row>
    <row r="1563">
      <c r="G1563" s="6">
        <f>SUBSTITUTE(B1565,"%","")</f>
        <v/>
      </c>
      <c r="H1563" s="7">
        <f>H1562/G1565</f>
        <v/>
      </c>
      <c r="I1563" s="60">
        <f>H1563+$I$3</f>
        <v/>
      </c>
      <c r="J1563" s="23">
        <f>(I1563*$J$3)/12</f>
        <v/>
      </c>
      <c r="K1563" s="23">
        <f>(I1563*$K$3)/12</f>
        <v/>
      </c>
      <c r="L1563" s="23">
        <f>(I1563*$L$3)/12</f>
        <v/>
      </c>
      <c r="M1563" s="29">
        <f>(I1563*$M$3)/12</f>
        <v/>
      </c>
      <c r="N1563" s="23">
        <f>(I1563*$N$3)/12</f>
        <v/>
      </c>
      <c r="O1563" s="23">
        <f>(I1563*$O$3)/12</f>
        <v/>
      </c>
      <c r="P1563" s="23">
        <f>(I1563*$P$3)/12</f>
        <v/>
      </c>
    </row>
    <row r="1564">
      <c r="G1564" s="28">
        <f>G1562*G1563</f>
        <v/>
      </c>
      <c r="H1564" s="6" t="n"/>
      <c r="I1564" s="60">
        <f>H1563+$I$4</f>
        <v/>
      </c>
      <c r="J1564" s="23">
        <f>(I1564*$J$3)/12</f>
        <v/>
      </c>
      <c r="K1564" s="23">
        <f>(I1564*$K$3)/12</f>
        <v/>
      </c>
      <c r="L1564" s="23">
        <f>(I1564*$L$3)/12</f>
        <v/>
      </c>
      <c r="M1564" s="29">
        <f>(I1564*$M$3)/12</f>
        <v/>
      </c>
      <c r="N1564" s="23">
        <f>(I1564*$N$3)/12</f>
        <v/>
      </c>
      <c r="O1564" s="23">
        <f>(I1564*$O$3)/12</f>
        <v/>
      </c>
      <c r="P1564" s="23">
        <f>(I1564*$P$3)/12</f>
        <v/>
      </c>
    </row>
    <row r="1565">
      <c r="G1565" s="7">
        <f>G1564*0.3025</f>
        <v/>
      </c>
      <c r="H1565" s="6" t="n"/>
      <c r="I1565" s="60">
        <f>H1563+$I$5</f>
        <v/>
      </c>
      <c r="J1565" s="23">
        <f>(I1565*$J$3)/12</f>
        <v/>
      </c>
      <c r="K1565" s="23">
        <f>(I1565*$K$3)/12</f>
        <v/>
      </c>
      <c r="L1565" s="23">
        <f>(I1565*$L$3)/12</f>
        <v/>
      </c>
      <c r="M1565" s="29">
        <f>(I1565*$M$3)/12</f>
        <v/>
      </c>
      <c r="N1565" s="23">
        <f>(I1565*$N$3)/12</f>
        <v/>
      </c>
      <c r="O1565" s="23">
        <f>(I1565*$O$3)/12</f>
        <v/>
      </c>
      <c r="P1565" s="23">
        <f>(I1565*$P$3)/12</f>
        <v/>
      </c>
    </row>
    <row r="1566">
      <c r="G1566" s="6">
        <f>SUBSTITUTE(D1566,"㎡","")</f>
        <v/>
      </c>
      <c r="H1566" s="8" t="n"/>
      <c r="I1566" s="61">
        <f>H1563+$I$6</f>
        <v/>
      </c>
      <c r="J1566" s="23">
        <f>(I1566*$J$3)/12</f>
        <v/>
      </c>
      <c r="K1566" s="23">
        <f>(I1566*$K$3)/12</f>
        <v/>
      </c>
      <c r="L1566" s="23">
        <f>(I1566*$L$3)/12</f>
        <v/>
      </c>
      <c r="M1566" s="29">
        <f>(I1566*$M$3)/12</f>
        <v/>
      </c>
      <c r="N1566" s="23">
        <f>(I1566*$N$3)/12</f>
        <v/>
      </c>
      <c r="O1566" s="23">
        <f>(I1566*$O$3)/12</f>
        <v/>
      </c>
      <c r="P1566" s="23">
        <f>(I1566*$P$3)/12</f>
        <v/>
      </c>
    </row>
    <row r="1567">
      <c r="G1567" s="22">
        <f>SUBSTITUTE(D1567,"㎡","")</f>
        <v/>
      </c>
      <c r="H1567" s="22">
        <f>SUBSTITUTE(B1568,"万円","")</f>
        <v/>
      </c>
      <c r="I1567" s="59">
        <f>H1568+$I$2</f>
        <v/>
      </c>
      <c r="J1567" s="26">
        <f>(I1567*$J$3)/12</f>
        <v/>
      </c>
      <c r="K1567" s="26">
        <f>(I1567*$K$3)/12</f>
        <v/>
      </c>
      <c r="L1567" s="26">
        <f>(I1567*$L$3)/12</f>
        <v/>
      </c>
      <c r="M1567" s="26">
        <f>(I1567*$M$3)/12</f>
        <v/>
      </c>
      <c r="N1567" s="26">
        <f>(I1567*$N$3)/12</f>
        <v/>
      </c>
      <c r="O1567" s="26">
        <f>(I1567*$O$3)/12</f>
        <v/>
      </c>
      <c r="P1567" s="26">
        <f>(I1567*$P$3)/12</f>
        <v/>
      </c>
    </row>
    <row r="1568">
      <c r="G1568" s="6">
        <f>SUBSTITUTE(B1570,"%","")</f>
        <v/>
      </c>
      <c r="H1568" s="7">
        <f>H1567/G1570</f>
        <v/>
      </c>
      <c r="I1568" s="60">
        <f>H1568+$I$3</f>
        <v/>
      </c>
      <c r="J1568" s="23">
        <f>(I1568*$J$3)/12</f>
        <v/>
      </c>
      <c r="K1568" s="23">
        <f>(I1568*$K$3)/12</f>
        <v/>
      </c>
      <c r="L1568" s="23">
        <f>(I1568*$L$3)/12</f>
        <v/>
      </c>
      <c r="M1568" s="29">
        <f>(I1568*$M$3)/12</f>
        <v/>
      </c>
      <c r="N1568" s="23">
        <f>(I1568*$N$3)/12</f>
        <v/>
      </c>
      <c r="O1568" s="23">
        <f>(I1568*$O$3)/12</f>
        <v/>
      </c>
      <c r="P1568" s="23">
        <f>(I1568*$P$3)/12</f>
        <v/>
      </c>
    </row>
    <row r="1569">
      <c r="G1569" s="28">
        <f>G1567*G1568</f>
        <v/>
      </c>
      <c r="H1569" s="6" t="n"/>
      <c r="I1569" s="60">
        <f>H1568+$I$4</f>
        <v/>
      </c>
      <c r="J1569" s="23">
        <f>(I1569*$J$3)/12</f>
        <v/>
      </c>
      <c r="K1569" s="23">
        <f>(I1569*$K$3)/12</f>
        <v/>
      </c>
      <c r="L1569" s="23">
        <f>(I1569*$L$3)/12</f>
        <v/>
      </c>
      <c r="M1569" s="29">
        <f>(I1569*$M$3)/12</f>
        <v/>
      </c>
      <c r="N1569" s="23">
        <f>(I1569*$N$3)/12</f>
        <v/>
      </c>
      <c r="O1569" s="23">
        <f>(I1569*$O$3)/12</f>
        <v/>
      </c>
      <c r="P1569" s="23">
        <f>(I1569*$P$3)/12</f>
        <v/>
      </c>
    </row>
    <row r="1570">
      <c r="G1570" s="7">
        <f>G1569*0.3025</f>
        <v/>
      </c>
      <c r="H1570" s="6" t="n"/>
      <c r="I1570" s="60">
        <f>H1568+$I$5</f>
        <v/>
      </c>
      <c r="J1570" s="23">
        <f>(I1570*$J$3)/12</f>
        <v/>
      </c>
      <c r="K1570" s="23">
        <f>(I1570*$K$3)/12</f>
        <v/>
      </c>
      <c r="L1570" s="23">
        <f>(I1570*$L$3)/12</f>
        <v/>
      </c>
      <c r="M1570" s="29">
        <f>(I1570*$M$3)/12</f>
        <v/>
      </c>
      <c r="N1570" s="23">
        <f>(I1570*$N$3)/12</f>
        <v/>
      </c>
      <c r="O1570" s="23">
        <f>(I1570*$O$3)/12</f>
        <v/>
      </c>
      <c r="P1570" s="23">
        <f>(I1570*$P$3)/12</f>
        <v/>
      </c>
    </row>
    <row r="1571">
      <c r="G1571" s="6">
        <f>SUBSTITUTE(D1571,"㎡","")</f>
        <v/>
      </c>
      <c r="H1571" s="8" t="n"/>
      <c r="I1571" s="61">
        <f>H1568+$I$6</f>
        <v/>
      </c>
      <c r="J1571" s="23">
        <f>(I1571*$J$3)/12</f>
        <v/>
      </c>
      <c r="K1571" s="23">
        <f>(I1571*$K$3)/12</f>
        <v/>
      </c>
      <c r="L1571" s="23">
        <f>(I1571*$L$3)/12</f>
        <v/>
      </c>
      <c r="M1571" s="29">
        <f>(I1571*$M$3)/12</f>
        <v/>
      </c>
      <c r="N1571" s="23">
        <f>(I1571*$N$3)/12</f>
        <v/>
      </c>
      <c r="O1571" s="23">
        <f>(I1571*$O$3)/12</f>
        <v/>
      </c>
      <c r="P1571" s="23">
        <f>(I1571*$P$3)/12</f>
        <v/>
      </c>
    </row>
    <row r="1572">
      <c r="G1572" s="22">
        <f>SUBSTITUTE(D1572,"㎡","")</f>
        <v/>
      </c>
      <c r="H1572" s="22">
        <f>SUBSTITUTE(B1573,"万円","")</f>
        <v/>
      </c>
      <c r="I1572" s="59">
        <f>H1573+$I$2</f>
        <v/>
      </c>
      <c r="J1572" s="26">
        <f>(I1572*$J$3)/12</f>
        <v/>
      </c>
      <c r="K1572" s="26">
        <f>(I1572*$K$3)/12</f>
        <v/>
      </c>
      <c r="L1572" s="26">
        <f>(I1572*$L$3)/12</f>
        <v/>
      </c>
      <c r="M1572" s="26">
        <f>(I1572*$M$3)/12</f>
        <v/>
      </c>
      <c r="N1572" s="26">
        <f>(I1572*$N$3)/12</f>
        <v/>
      </c>
      <c r="O1572" s="26">
        <f>(I1572*$O$3)/12</f>
        <v/>
      </c>
      <c r="P1572" s="26">
        <f>(I1572*$P$3)/12</f>
        <v/>
      </c>
    </row>
    <row r="1573">
      <c r="G1573" s="6">
        <f>SUBSTITUTE(B1575,"%","")</f>
        <v/>
      </c>
      <c r="H1573" s="7">
        <f>H1572/G1575</f>
        <v/>
      </c>
      <c r="I1573" s="60">
        <f>H1573+$I$3</f>
        <v/>
      </c>
      <c r="J1573" s="23">
        <f>(I1573*$J$3)/12</f>
        <v/>
      </c>
      <c r="K1573" s="23">
        <f>(I1573*$K$3)/12</f>
        <v/>
      </c>
      <c r="L1573" s="23">
        <f>(I1573*$L$3)/12</f>
        <v/>
      </c>
      <c r="M1573" s="29">
        <f>(I1573*$M$3)/12</f>
        <v/>
      </c>
      <c r="N1573" s="23">
        <f>(I1573*$N$3)/12</f>
        <v/>
      </c>
      <c r="O1573" s="23">
        <f>(I1573*$O$3)/12</f>
        <v/>
      </c>
      <c r="P1573" s="23">
        <f>(I1573*$P$3)/12</f>
        <v/>
      </c>
    </row>
    <row r="1574">
      <c r="G1574" s="28">
        <f>G1572*G1573</f>
        <v/>
      </c>
      <c r="H1574" s="6" t="n"/>
      <c r="I1574" s="60">
        <f>H1573+$I$4</f>
        <v/>
      </c>
      <c r="J1574" s="23">
        <f>(I1574*$J$3)/12</f>
        <v/>
      </c>
      <c r="K1574" s="23">
        <f>(I1574*$K$3)/12</f>
        <v/>
      </c>
      <c r="L1574" s="23">
        <f>(I1574*$L$3)/12</f>
        <v/>
      </c>
      <c r="M1574" s="29">
        <f>(I1574*$M$3)/12</f>
        <v/>
      </c>
      <c r="N1574" s="23">
        <f>(I1574*$N$3)/12</f>
        <v/>
      </c>
      <c r="O1574" s="23">
        <f>(I1574*$O$3)/12</f>
        <v/>
      </c>
      <c r="P1574" s="23">
        <f>(I1574*$P$3)/12</f>
        <v/>
      </c>
    </row>
    <row r="1575">
      <c r="G1575" s="7">
        <f>G1574*0.3025</f>
        <v/>
      </c>
      <c r="H1575" s="6" t="n"/>
      <c r="I1575" s="60">
        <f>H1573+$I$5</f>
        <v/>
      </c>
      <c r="J1575" s="23">
        <f>(I1575*$J$3)/12</f>
        <v/>
      </c>
      <c r="K1575" s="23">
        <f>(I1575*$K$3)/12</f>
        <v/>
      </c>
      <c r="L1575" s="23">
        <f>(I1575*$L$3)/12</f>
        <v/>
      </c>
      <c r="M1575" s="29">
        <f>(I1575*$M$3)/12</f>
        <v/>
      </c>
      <c r="N1575" s="23">
        <f>(I1575*$N$3)/12</f>
        <v/>
      </c>
      <c r="O1575" s="23">
        <f>(I1575*$O$3)/12</f>
        <v/>
      </c>
      <c r="P1575" s="23">
        <f>(I1575*$P$3)/12</f>
        <v/>
      </c>
    </row>
    <row r="1576">
      <c r="G1576" s="6">
        <f>SUBSTITUTE(D1576,"㎡","")</f>
        <v/>
      </c>
      <c r="H1576" s="8" t="n"/>
      <c r="I1576" s="61">
        <f>H1573+$I$6</f>
        <v/>
      </c>
      <c r="J1576" s="23">
        <f>(I1576*$J$3)/12</f>
        <v/>
      </c>
      <c r="K1576" s="23">
        <f>(I1576*$K$3)/12</f>
        <v/>
      </c>
      <c r="L1576" s="23">
        <f>(I1576*$L$3)/12</f>
        <v/>
      </c>
      <c r="M1576" s="29">
        <f>(I1576*$M$3)/12</f>
        <v/>
      </c>
      <c r="N1576" s="23">
        <f>(I1576*$N$3)/12</f>
        <v/>
      </c>
      <c r="O1576" s="23">
        <f>(I1576*$O$3)/12</f>
        <v/>
      </c>
      <c r="P1576" s="23">
        <f>(I1576*$P$3)/12</f>
        <v/>
      </c>
    </row>
    <row r="1577">
      <c r="G1577" s="22">
        <f>SUBSTITUTE(D1577,"㎡","")</f>
        <v/>
      </c>
      <c r="H1577" s="22">
        <f>SUBSTITUTE(B1578,"万円","")</f>
        <v/>
      </c>
      <c r="I1577" s="59">
        <f>H1578+$I$2</f>
        <v/>
      </c>
      <c r="J1577" s="26">
        <f>(I1577*$J$3)/12</f>
        <v/>
      </c>
      <c r="K1577" s="26">
        <f>(I1577*$K$3)/12</f>
        <v/>
      </c>
      <c r="L1577" s="26">
        <f>(I1577*$L$3)/12</f>
        <v/>
      </c>
      <c r="M1577" s="26">
        <f>(I1577*$M$3)/12</f>
        <v/>
      </c>
      <c r="N1577" s="26">
        <f>(I1577*$N$3)/12</f>
        <v/>
      </c>
      <c r="O1577" s="26">
        <f>(I1577*$O$3)/12</f>
        <v/>
      </c>
      <c r="P1577" s="26">
        <f>(I1577*$P$3)/12</f>
        <v/>
      </c>
    </row>
    <row r="1578">
      <c r="G1578" s="6">
        <f>SUBSTITUTE(B1580,"%","")</f>
        <v/>
      </c>
      <c r="H1578" s="7">
        <f>H1577/G1580</f>
        <v/>
      </c>
      <c r="I1578" s="60">
        <f>H1578+$I$3</f>
        <v/>
      </c>
      <c r="J1578" s="23">
        <f>(I1578*$J$3)/12</f>
        <v/>
      </c>
      <c r="K1578" s="23">
        <f>(I1578*$K$3)/12</f>
        <v/>
      </c>
      <c r="L1578" s="23">
        <f>(I1578*$L$3)/12</f>
        <v/>
      </c>
      <c r="M1578" s="29">
        <f>(I1578*$M$3)/12</f>
        <v/>
      </c>
      <c r="N1578" s="23">
        <f>(I1578*$N$3)/12</f>
        <v/>
      </c>
      <c r="O1578" s="23">
        <f>(I1578*$O$3)/12</f>
        <v/>
      </c>
      <c r="P1578" s="23">
        <f>(I1578*$P$3)/12</f>
        <v/>
      </c>
    </row>
    <row r="1579">
      <c r="G1579" s="28">
        <f>G1577*G1578</f>
        <v/>
      </c>
      <c r="H1579" s="6" t="n"/>
      <c r="I1579" s="60">
        <f>H1578+$I$4</f>
        <v/>
      </c>
      <c r="J1579" s="23">
        <f>(I1579*$J$3)/12</f>
        <v/>
      </c>
      <c r="K1579" s="23">
        <f>(I1579*$K$3)/12</f>
        <v/>
      </c>
      <c r="L1579" s="23">
        <f>(I1579*$L$3)/12</f>
        <v/>
      </c>
      <c r="M1579" s="29">
        <f>(I1579*$M$3)/12</f>
        <v/>
      </c>
      <c r="N1579" s="23">
        <f>(I1579*$N$3)/12</f>
        <v/>
      </c>
      <c r="O1579" s="23">
        <f>(I1579*$O$3)/12</f>
        <v/>
      </c>
      <c r="P1579" s="23">
        <f>(I1579*$P$3)/12</f>
        <v/>
      </c>
    </row>
    <row r="1580">
      <c r="G1580" s="7">
        <f>G1579*0.3025</f>
        <v/>
      </c>
      <c r="H1580" s="6" t="n"/>
      <c r="I1580" s="60">
        <f>H1578+$I$5</f>
        <v/>
      </c>
      <c r="J1580" s="23">
        <f>(I1580*$J$3)/12</f>
        <v/>
      </c>
      <c r="K1580" s="23">
        <f>(I1580*$K$3)/12</f>
        <v/>
      </c>
      <c r="L1580" s="23">
        <f>(I1580*$L$3)/12</f>
        <v/>
      </c>
      <c r="M1580" s="29">
        <f>(I1580*$M$3)/12</f>
        <v/>
      </c>
      <c r="N1580" s="23">
        <f>(I1580*$N$3)/12</f>
        <v/>
      </c>
      <c r="O1580" s="23">
        <f>(I1580*$O$3)/12</f>
        <v/>
      </c>
      <c r="P1580" s="23">
        <f>(I1580*$P$3)/12</f>
        <v/>
      </c>
    </row>
    <row r="1581">
      <c r="G1581" s="6">
        <f>SUBSTITUTE(D1581,"㎡","")</f>
        <v/>
      </c>
      <c r="H1581" s="8" t="n"/>
      <c r="I1581" s="61">
        <f>H1578+$I$6</f>
        <v/>
      </c>
      <c r="J1581" s="23">
        <f>(I1581*$J$3)/12</f>
        <v/>
      </c>
      <c r="K1581" s="23">
        <f>(I1581*$K$3)/12</f>
        <v/>
      </c>
      <c r="L1581" s="23">
        <f>(I1581*$L$3)/12</f>
        <v/>
      </c>
      <c r="M1581" s="29">
        <f>(I1581*$M$3)/12</f>
        <v/>
      </c>
      <c r="N1581" s="23">
        <f>(I1581*$N$3)/12</f>
        <v/>
      </c>
      <c r="O1581" s="23">
        <f>(I1581*$O$3)/12</f>
        <v/>
      </c>
      <c r="P1581" s="23">
        <f>(I1581*$P$3)/12</f>
        <v/>
      </c>
    </row>
    <row r="1582">
      <c r="G1582" s="22">
        <f>SUBSTITUTE(D1582,"㎡","")</f>
        <v/>
      </c>
      <c r="H1582" s="22">
        <f>SUBSTITUTE(B1583,"万円","")</f>
        <v/>
      </c>
      <c r="I1582" s="59">
        <f>H1583+$I$2</f>
        <v/>
      </c>
      <c r="J1582" s="26">
        <f>(I1582*$J$3)/12</f>
        <v/>
      </c>
      <c r="K1582" s="26">
        <f>(I1582*$K$3)/12</f>
        <v/>
      </c>
      <c r="L1582" s="26">
        <f>(I1582*$L$3)/12</f>
        <v/>
      </c>
      <c r="M1582" s="26">
        <f>(I1582*$M$3)/12</f>
        <v/>
      </c>
      <c r="N1582" s="26">
        <f>(I1582*$N$3)/12</f>
        <v/>
      </c>
      <c r="O1582" s="26">
        <f>(I1582*$O$3)/12</f>
        <v/>
      </c>
      <c r="P1582" s="26">
        <f>(I1582*$P$3)/12</f>
        <v/>
      </c>
    </row>
    <row r="1583">
      <c r="G1583" s="6">
        <f>SUBSTITUTE(B1585,"%","")</f>
        <v/>
      </c>
      <c r="H1583" s="7">
        <f>H1582/G1585</f>
        <v/>
      </c>
      <c r="I1583" s="60">
        <f>H1583+$I$3</f>
        <v/>
      </c>
      <c r="J1583" s="23">
        <f>(I1583*$J$3)/12</f>
        <v/>
      </c>
      <c r="K1583" s="23">
        <f>(I1583*$K$3)/12</f>
        <v/>
      </c>
      <c r="L1583" s="23">
        <f>(I1583*$L$3)/12</f>
        <v/>
      </c>
      <c r="M1583" s="29">
        <f>(I1583*$M$3)/12</f>
        <v/>
      </c>
      <c r="N1583" s="23">
        <f>(I1583*$N$3)/12</f>
        <v/>
      </c>
      <c r="O1583" s="23">
        <f>(I1583*$O$3)/12</f>
        <v/>
      </c>
      <c r="P1583" s="23">
        <f>(I1583*$P$3)/12</f>
        <v/>
      </c>
    </row>
    <row r="1584">
      <c r="G1584" s="28">
        <f>G1582*G1583</f>
        <v/>
      </c>
      <c r="H1584" s="6" t="n"/>
      <c r="I1584" s="60">
        <f>H1583+$I$4</f>
        <v/>
      </c>
      <c r="J1584" s="23">
        <f>(I1584*$J$3)/12</f>
        <v/>
      </c>
      <c r="K1584" s="23">
        <f>(I1584*$K$3)/12</f>
        <v/>
      </c>
      <c r="L1584" s="23">
        <f>(I1584*$L$3)/12</f>
        <v/>
      </c>
      <c r="M1584" s="29">
        <f>(I1584*$M$3)/12</f>
        <v/>
      </c>
      <c r="N1584" s="23">
        <f>(I1584*$N$3)/12</f>
        <v/>
      </c>
      <c r="O1584" s="23">
        <f>(I1584*$O$3)/12</f>
        <v/>
      </c>
      <c r="P1584" s="23">
        <f>(I1584*$P$3)/12</f>
        <v/>
      </c>
    </row>
    <row r="1585">
      <c r="G1585" s="7">
        <f>G1584*0.3025</f>
        <v/>
      </c>
      <c r="H1585" s="6" t="n"/>
      <c r="I1585" s="60">
        <f>H1583+$I$5</f>
        <v/>
      </c>
      <c r="J1585" s="23">
        <f>(I1585*$J$3)/12</f>
        <v/>
      </c>
      <c r="K1585" s="23">
        <f>(I1585*$K$3)/12</f>
        <v/>
      </c>
      <c r="L1585" s="23">
        <f>(I1585*$L$3)/12</f>
        <v/>
      </c>
      <c r="M1585" s="29">
        <f>(I1585*$M$3)/12</f>
        <v/>
      </c>
      <c r="N1585" s="23">
        <f>(I1585*$N$3)/12</f>
        <v/>
      </c>
      <c r="O1585" s="23">
        <f>(I1585*$O$3)/12</f>
        <v/>
      </c>
      <c r="P1585" s="23">
        <f>(I1585*$P$3)/12</f>
        <v/>
      </c>
    </row>
    <row r="1586">
      <c r="G1586" s="6">
        <f>SUBSTITUTE(D1586,"㎡","")</f>
        <v/>
      </c>
      <c r="H1586" s="8" t="n"/>
      <c r="I1586" s="61">
        <f>H1583+$I$6</f>
        <v/>
      </c>
      <c r="J1586" s="23">
        <f>(I1586*$J$3)/12</f>
        <v/>
      </c>
      <c r="K1586" s="23">
        <f>(I1586*$K$3)/12</f>
        <v/>
      </c>
      <c r="L1586" s="23">
        <f>(I1586*$L$3)/12</f>
        <v/>
      </c>
      <c r="M1586" s="29">
        <f>(I1586*$M$3)/12</f>
        <v/>
      </c>
      <c r="N1586" s="23">
        <f>(I1586*$N$3)/12</f>
        <v/>
      </c>
      <c r="O1586" s="23">
        <f>(I1586*$O$3)/12</f>
        <v/>
      </c>
      <c r="P1586" s="23">
        <f>(I1586*$P$3)/12</f>
        <v/>
      </c>
    </row>
    <row r="1587">
      <c r="G1587" s="22">
        <f>SUBSTITUTE(D1587,"㎡","")</f>
        <v/>
      </c>
      <c r="H1587" s="22">
        <f>SUBSTITUTE(B1588,"万円","")</f>
        <v/>
      </c>
      <c r="I1587" s="59">
        <f>H1588+$I$2</f>
        <v/>
      </c>
      <c r="J1587" s="26">
        <f>(I1587*$J$3)/12</f>
        <v/>
      </c>
      <c r="K1587" s="26">
        <f>(I1587*$K$3)/12</f>
        <v/>
      </c>
      <c r="L1587" s="26">
        <f>(I1587*$L$3)/12</f>
        <v/>
      </c>
      <c r="M1587" s="26">
        <f>(I1587*$M$3)/12</f>
        <v/>
      </c>
      <c r="N1587" s="26">
        <f>(I1587*$N$3)/12</f>
        <v/>
      </c>
      <c r="O1587" s="26">
        <f>(I1587*$O$3)/12</f>
        <v/>
      </c>
      <c r="P1587" s="26">
        <f>(I1587*$P$3)/12</f>
        <v/>
      </c>
    </row>
    <row r="1588">
      <c r="G1588" s="6">
        <f>SUBSTITUTE(B1590,"%","")</f>
        <v/>
      </c>
      <c r="H1588" s="7">
        <f>H1587/G1590</f>
        <v/>
      </c>
      <c r="I1588" s="60">
        <f>H1588+$I$3</f>
        <v/>
      </c>
      <c r="J1588" s="23">
        <f>(I1588*$J$3)/12</f>
        <v/>
      </c>
      <c r="K1588" s="23">
        <f>(I1588*$K$3)/12</f>
        <v/>
      </c>
      <c r="L1588" s="23">
        <f>(I1588*$L$3)/12</f>
        <v/>
      </c>
      <c r="M1588" s="29">
        <f>(I1588*$M$3)/12</f>
        <v/>
      </c>
      <c r="N1588" s="23">
        <f>(I1588*$N$3)/12</f>
        <v/>
      </c>
      <c r="O1588" s="23">
        <f>(I1588*$O$3)/12</f>
        <v/>
      </c>
      <c r="P1588" s="23">
        <f>(I1588*$P$3)/12</f>
        <v/>
      </c>
    </row>
    <row r="1589">
      <c r="G1589" s="28">
        <f>G1587*G1588</f>
        <v/>
      </c>
      <c r="H1589" s="6" t="n"/>
      <c r="I1589" s="60">
        <f>H1588+$I$4</f>
        <v/>
      </c>
      <c r="J1589" s="23">
        <f>(I1589*$J$3)/12</f>
        <v/>
      </c>
      <c r="K1589" s="23">
        <f>(I1589*$K$3)/12</f>
        <v/>
      </c>
      <c r="L1589" s="23">
        <f>(I1589*$L$3)/12</f>
        <v/>
      </c>
      <c r="M1589" s="29">
        <f>(I1589*$M$3)/12</f>
        <v/>
      </c>
      <c r="N1589" s="23">
        <f>(I1589*$N$3)/12</f>
        <v/>
      </c>
      <c r="O1589" s="23">
        <f>(I1589*$O$3)/12</f>
        <v/>
      </c>
      <c r="P1589" s="23">
        <f>(I1589*$P$3)/12</f>
        <v/>
      </c>
    </row>
    <row r="1590">
      <c r="G1590" s="7">
        <f>G1589*0.3025</f>
        <v/>
      </c>
      <c r="H1590" s="6" t="n"/>
      <c r="I1590" s="60">
        <f>H1588+$I$5</f>
        <v/>
      </c>
      <c r="J1590" s="23">
        <f>(I1590*$J$3)/12</f>
        <v/>
      </c>
      <c r="K1590" s="23">
        <f>(I1590*$K$3)/12</f>
        <v/>
      </c>
      <c r="L1590" s="23">
        <f>(I1590*$L$3)/12</f>
        <v/>
      </c>
      <c r="M1590" s="29">
        <f>(I1590*$M$3)/12</f>
        <v/>
      </c>
      <c r="N1590" s="23">
        <f>(I1590*$N$3)/12</f>
        <v/>
      </c>
      <c r="O1590" s="23">
        <f>(I1590*$O$3)/12</f>
        <v/>
      </c>
      <c r="P1590" s="23">
        <f>(I1590*$P$3)/12</f>
        <v/>
      </c>
    </row>
    <row r="1591">
      <c r="G1591" s="6">
        <f>SUBSTITUTE(D1591,"㎡","")</f>
        <v/>
      </c>
      <c r="H1591" s="8" t="n"/>
      <c r="I1591" s="61">
        <f>H1588+$I$6</f>
        <v/>
      </c>
      <c r="J1591" s="23">
        <f>(I1591*$J$3)/12</f>
        <v/>
      </c>
      <c r="K1591" s="23">
        <f>(I1591*$K$3)/12</f>
        <v/>
      </c>
      <c r="L1591" s="23">
        <f>(I1591*$L$3)/12</f>
        <v/>
      </c>
      <c r="M1591" s="29">
        <f>(I1591*$M$3)/12</f>
        <v/>
      </c>
      <c r="N1591" s="23">
        <f>(I1591*$N$3)/12</f>
        <v/>
      </c>
      <c r="O1591" s="23">
        <f>(I1591*$O$3)/12</f>
        <v/>
      </c>
      <c r="P1591" s="23">
        <f>(I1591*$P$3)/12</f>
        <v/>
      </c>
    </row>
    <row r="1592">
      <c r="G1592" s="22">
        <f>SUBSTITUTE(D1592,"㎡","")</f>
        <v/>
      </c>
      <c r="H1592" s="22">
        <f>SUBSTITUTE(B1593,"万円","")</f>
        <v/>
      </c>
      <c r="I1592" s="59">
        <f>H1593+$I$2</f>
        <v/>
      </c>
      <c r="J1592" s="26">
        <f>(I1592*$J$3)/12</f>
        <v/>
      </c>
      <c r="K1592" s="26">
        <f>(I1592*$K$3)/12</f>
        <v/>
      </c>
      <c r="L1592" s="26">
        <f>(I1592*$L$3)/12</f>
        <v/>
      </c>
      <c r="M1592" s="26">
        <f>(I1592*$M$3)/12</f>
        <v/>
      </c>
      <c r="N1592" s="26">
        <f>(I1592*$N$3)/12</f>
        <v/>
      </c>
      <c r="O1592" s="26">
        <f>(I1592*$O$3)/12</f>
        <v/>
      </c>
      <c r="P1592" s="26">
        <f>(I1592*$P$3)/12</f>
        <v/>
      </c>
    </row>
    <row r="1593">
      <c r="G1593" s="6">
        <f>SUBSTITUTE(B1595,"%","")</f>
        <v/>
      </c>
      <c r="H1593" s="7">
        <f>H1592/G1595</f>
        <v/>
      </c>
      <c r="I1593" s="60">
        <f>H1593+$I$3</f>
        <v/>
      </c>
      <c r="J1593" s="23">
        <f>(I1593*$J$3)/12</f>
        <v/>
      </c>
      <c r="K1593" s="23">
        <f>(I1593*$K$3)/12</f>
        <v/>
      </c>
      <c r="L1593" s="23">
        <f>(I1593*$L$3)/12</f>
        <v/>
      </c>
      <c r="M1593" s="29">
        <f>(I1593*$M$3)/12</f>
        <v/>
      </c>
      <c r="N1593" s="23">
        <f>(I1593*$N$3)/12</f>
        <v/>
      </c>
      <c r="O1593" s="23">
        <f>(I1593*$O$3)/12</f>
        <v/>
      </c>
      <c r="P1593" s="23">
        <f>(I1593*$P$3)/12</f>
        <v/>
      </c>
    </row>
    <row r="1594">
      <c r="G1594" s="28">
        <f>G1592*G1593</f>
        <v/>
      </c>
      <c r="H1594" s="6" t="n"/>
      <c r="I1594" s="60">
        <f>H1593+$I$4</f>
        <v/>
      </c>
      <c r="J1594" s="23">
        <f>(I1594*$J$3)/12</f>
        <v/>
      </c>
      <c r="K1594" s="23">
        <f>(I1594*$K$3)/12</f>
        <v/>
      </c>
      <c r="L1594" s="23">
        <f>(I1594*$L$3)/12</f>
        <v/>
      </c>
      <c r="M1594" s="29">
        <f>(I1594*$M$3)/12</f>
        <v/>
      </c>
      <c r="N1594" s="23">
        <f>(I1594*$N$3)/12</f>
        <v/>
      </c>
      <c r="O1594" s="23">
        <f>(I1594*$O$3)/12</f>
        <v/>
      </c>
      <c r="P1594" s="23">
        <f>(I1594*$P$3)/12</f>
        <v/>
      </c>
    </row>
    <row r="1595">
      <c r="G1595" s="7">
        <f>G1594*0.3025</f>
        <v/>
      </c>
      <c r="H1595" s="6" t="n"/>
      <c r="I1595" s="60">
        <f>H1593+$I$5</f>
        <v/>
      </c>
      <c r="J1595" s="23">
        <f>(I1595*$J$3)/12</f>
        <v/>
      </c>
      <c r="K1595" s="23">
        <f>(I1595*$K$3)/12</f>
        <v/>
      </c>
      <c r="L1595" s="23">
        <f>(I1595*$L$3)/12</f>
        <v/>
      </c>
      <c r="M1595" s="29">
        <f>(I1595*$M$3)/12</f>
        <v/>
      </c>
      <c r="N1595" s="23">
        <f>(I1595*$N$3)/12</f>
        <v/>
      </c>
      <c r="O1595" s="23">
        <f>(I1595*$O$3)/12</f>
        <v/>
      </c>
      <c r="P1595" s="23">
        <f>(I1595*$P$3)/12</f>
        <v/>
      </c>
    </row>
    <row r="1596">
      <c r="G1596" s="6">
        <f>SUBSTITUTE(D1596,"㎡","")</f>
        <v/>
      </c>
      <c r="H1596" s="8" t="n"/>
      <c r="I1596" s="61">
        <f>H1593+$I$6</f>
        <v/>
      </c>
      <c r="J1596" s="23">
        <f>(I1596*$J$3)/12</f>
        <v/>
      </c>
      <c r="K1596" s="23">
        <f>(I1596*$K$3)/12</f>
        <v/>
      </c>
      <c r="L1596" s="23">
        <f>(I1596*$L$3)/12</f>
        <v/>
      </c>
      <c r="M1596" s="29">
        <f>(I1596*$M$3)/12</f>
        <v/>
      </c>
      <c r="N1596" s="23">
        <f>(I1596*$N$3)/12</f>
        <v/>
      </c>
      <c r="O1596" s="23">
        <f>(I1596*$O$3)/12</f>
        <v/>
      </c>
      <c r="P1596" s="23">
        <f>(I1596*$P$3)/12</f>
        <v/>
      </c>
    </row>
    <row r="1597">
      <c r="G1597" s="22">
        <f>SUBSTITUTE(D1597,"㎡","")</f>
        <v/>
      </c>
      <c r="H1597" s="22">
        <f>SUBSTITUTE(B1598,"万円","")</f>
        <v/>
      </c>
      <c r="I1597" s="59">
        <f>H1598+$I$2</f>
        <v/>
      </c>
      <c r="J1597" s="26">
        <f>(I1597*$J$3)/12</f>
        <v/>
      </c>
      <c r="K1597" s="26">
        <f>(I1597*$K$3)/12</f>
        <v/>
      </c>
      <c r="L1597" s="26">
        <f>(I1597*$L$3)/12</f>
        <v/>
      </c>
      <c r="M1597" s="26">
        <f>(I1597*$M$3)/12</f>
        <v/>
      </c>
      <c r="N1597" s="26">
        <f>(I1597*$N$3)/12</f>
        <v/>
      </c>
      <c r="O1597" s="26">
        <f>(I1597*$O$3)/12</f>
        <v/>
      </c>
      <c r="P1597" s="26">
        <f>(I1597*$P$3)/12</f>
        <v/>
      </c>
    </row>
    <row r="1598">
      <c r="G1598" s="6">
        <f>SUBSTITUTE(B1600,"%","")</f>
        <v/>
      </c>
      <c r="H1598" s="7">
        <f>H1597/G1600</f>
        <v/>
      </c>
      <c r="I1598" s="60">
        <f>H1598+$I$3</f>
        <v/>
      </c>
      <c r="J1598" s="23">
        <f>(I1598*$J$3)/12</f>
        <v/>
      </c>
      <c r="K1598" s="23">
        <f>(I1598*$K$3)/12</f>
        <v/>
      </c>
      <c r="L1598" s="23">
        <f>(I1598*$L$3)/12</f>
        <v/>
      </c>
      <c r="M1598" s="29">
        <f>(I1598*$M$3)/12</f>
        <v/>
      </c>
      <c r="N1598" s="23">
        <f>(I1598*$N$3)/12</f>
        <v/>
      </c>
      <c r="O1598" s="23">
        <f>(I1598*$O$3)/12</f>
        <v/>
      </c>
      <c r="P1598" s="23">
        <f>(I1598*$P$3)/12</f>
        <v/>
      </c>
    </row>
    <row r="1599">
      <c r="G1599" s="28">
        <f>G1597*G1598</f>
        <v/>
      </c>
      <c r="H1599" s="6" t="n"/>
      <c r="I1599" s="60">
        <f>H1598+$I$4</f>
        <v/>
      </c>
      <c r="J1599" s="23">
        <f>(I1599*$J$3)/12</f>
        <v/>
      </c>
      <c r="K1599" s="23">
        <f>(I1599*$K$3)/12</f>
        <v/>
      </c>
      <c r="L1599" s="23">
        <f>(I1599*$L$3)/12</f>
        <v/>
      </c>
      <c r="M1599" s="29">
        <f>(I1599*$M$3)/12</f>
        <v/>
      </c>
      <c r="N1599" s="23">
        <f>(I1599*$N$3)/12</f>
        <v/>
      </c>
      <c r="O1599" s="23">
        <f>(I1599*$O$3)/12</f>
        <v/>
      </c>
      <c r="P1599" s="23">
        <f>(I1599*$P$3)/12</f>
        <v/>
      </c>
    </row>
    <row r="1600">
      <c r="G1600" s="7">
        <f>G1599*0.3025</f>
        <v/>
      </c>
      <c r="H1600" s="6" t="n"/>
      <c r="I1600" s="60">
        <f>H1598+$I$5</f>
        <v/>
      </c>
      <c r="J1600" s="23">
        <f>(I1600*$J$3)/12</f>
        <v/>
      </c>
      <c r="K1600" s="23">
        <f>(I1600*$K$3)/12</f>
        <v/>
      </c>
      <c r="L1600" s="23">
        <f>(I1600*$L$3)/12</f>
        <v/>
      </c>
      <c r="M1600" s="29">
        <f>(I1600*$M$3)/12</f>
        <v/>
      </c>
      <c r="N1600" s="23">
        <f>(I1600*$N$3)/12</f>
        <v/>
      </c>
      <c r="O1600" s="23">
        <f>(I1600*$O$3)/12</f>
        <v/>
      </c>
      <c r="P1600" s="23">
        <f>(I1600*$P$3)/12</f>
        <v/>
      </c>
    </row>
    <row r="1601">
      <c r="G1601" s="6">
        <f>SUBSTITUTE(D1601,"㎡","")</f>
        <v/>
      </c>
      <c r="H1601" s="8" t="n"/>
      <c r="I1601" s="61">
        <f>H1598+$I$6</f>
        <v/>
      </c>
      <c r="J1601" s="23">
        <f>(I1601*$J$3)/12</f>
        <v/>
      </c>
      <c r="K1601" s="23">
        <f>(I1601*$K$3)/12</f>
        <v/>
      </c>
      <c r="L1601" s="23">
        <f>(I1601*$L$3)/12</f>
        <v/>
      </c>
      <c r="M1601" s="29">
        <f>(I1601*$M$3)/12</f>
        <v/>
      </c>
      <c r="N1601" s="23">
        <f>(I1601*$N$3)/12</f>
        <v/>
      </c>
      <c r="O1601" s="23">
        <f>(I1601*$O$3)/12</f>
        <v/>
      </c>
      <c r="P1601" s="23">
        <f>(I1601*$P$3)/12</f>
        <v/>
      </c>
    </row>
    <row r="1602">
      <c r="G1602" s="22">
        <f>SUBSTITUTE(D1602,"㎡","")</f>
        <v/>
      </c>
      <c r="H1602" s="22">
        <f>SUBSTITUTE(B1603,"万円","")</f>
        <v/>
      </c>
      <c r="I1602" s="59">
        <f>H1603+$I$2</f>
        <v/>
      </c>
      <c r="J1602" s="26">
        <f>(I1602*$J$3)/12</f>
        <v/>
      </c>
      <c r="K1602" s="26">
        <f>(I1602*$K$3)/12</f>
        <v/>
      </c>
      <c r="L1602" s="26">
        <f>(I1602*$L$3)/12</f>
        <v/>
      </c>
      <c r="M1602" s="26">
        <f>(I1602*$M$3)/12</f>
        <v/>
      </c>
      <c r="N1602" s="26">
        <f>(I1602*$N$3)/12</f>
        <v/>
      </c>
      <c r="O1602" s="26">
        <f>(I1602*$O$3)/12</f>
        <v/>
      </c>
      <c r="P1602" s="26">
        <f>(I1602*$P$3)/12</f>
        <v/>
      </c>
    </row>
    <row r="1603">
      <c r="G1603" s="6">
        <f>SUBSTITUTE(B1605,"%","")</f>
        <v/>
      </c>
      <c r="H1603" s="7">
        <f>H1602/G1605</f>
        <v/>
      </c>
      <c r="I1603" s="60">
        <f>H1603+$I$3</f>
        <v/>
      </c>
      <c r="J1603" s="23">
        <f>(I1603*$J$3)/12</f>
        <v/>
      </c>
      <c r="K1603" s="23">
        <f>(I1603*$K$3)/12</f>
        <v/>
      </c>
      <c r="L1603" s="23">
        <f>(I1603*$L$3)/12</f>
        <v/>
      </c>
      <c r="M1603" s="29">
        <f>(I1603*$M$3)/12</f>
        <v/>
      </c>
      <c r="N1603" s="23">
        <f>(I1603*$N$3)/12</f>
        <v/>
      </c>
      <c r="O1603" s="23">
        <f>(I1603*$O$3)/12</f>
        <v/>
      </c>
      <c r="P1603" s="23">
        <f>(I1603*$P$3)/12</f>
        <v/>
      </c>
    </row>
    <row r="1604">
      <c r="G1604" s="28">
        <f>G1602*G1603</f>
        <v/>
      </c>
      <c r="H1604" s="6" t="n"/>
      <c r="I1604" s="60">
        <f>H1603+$I$4</f>
        <v/>
      </c>
      <c r="J1604" s="23">
        <f>(I1604*$J$3)/12</f>
        <v/>
      </c>
      <c r="K1604" s="23">
        <f>(I1604*$K$3)/12</f>
        <v/>
      </c>
      <c r="L1604" s="23">
        <f>(I1604*$L$3)/12</f>
        <v/>
      </c>
      <c r="M1604" s="29">
        <f>(I1604*$M$3)/12</f>
        <v/>
      </c>
      <c r="N1604" s="23">
        <f>(I1604*$N$3)/12</f>
        <v/>
      </c>
      <c r="O1604" s="23">
        <f>(I1604*$O$3)/12</f>
        <v/>
      </c>
      <c r="P1604" s="23">
        <f>(I1604*$P$3)/12</f>
        <v/>
      </c>
    </row>
    <row r="1605">
      <c r="G1605" s="7">
        <f>G1604*0.3025</f>
        <v/>
      </c>
      <c r="H1605" s="6" t="n"/>
      <c r="I1605" s="60">
        <f>H1603+$I$5</f>
        <v/>
      </c>
      <c r="J1605" s="23">
        <f>(I1605*$J$3)/12</f>
        <v/>
      </c>
      <c r="K1605" s="23">
        <f>(I1605*$K$3)/12</f>
        <v/>
      </c>
      <c r="L1605" s="23">
        <f>(I1605*$L$3)/12</f>
        <v/>
      </c>
      <c r="M1605" s="29">
        <f>(I1605*$M$3)/12</f>
        <v/>
      </c>
      <c r="N1605" s="23">
        <f>(I1605*$N$3)/12</f>
        <v/>
      </c>
      <c r="O1605" s="23">
        <f>(I1605*$O$3)/12</f>
        <v/>
      </c>
      <c r="P1605" s="23">
        <f>(I1605*$P$3)/12</f>
        <v/>
      </c>
    </row>
    <row r="1606">
      <c r="G1606" s="6">
        <f>SUBSTITUTE(D1606,"㎡","")</f>
        <v/>
      </c>
      <c r="H1606" s="8" t="n"/>
      <c r="I1606" s="61">
        <f>H1603+$I$6</f>
        <v/>
      </c>
      <c r="J1606" s="23">
        <f>(I1606*$J$3)/12</f>
        <v/>
      </c>
      <c r="K1606" s="23">
        <f>(I1606*$K$3)/12</f>
        <v/>
      </c>
      <c r="L1606" s="23">
        <f>(I1606*$L$3)/12</f>
        <v/>
      </c>
      <c r="M1606" s="29">
        <f>(I1606*$M$3)/12</f>
        <v/>
      </c>
      <c r="N1606" s="23">
        <f>(I1606*$N$3)/12</f>
        <v/>
      </c>
      <c r="O1606" s="23">
        <f>(I1606*$O$3)/12</f>
        <v/>
      </c>
      <c r="P1606" s="23">
        <f>(I1606*$P$3)/12</f>
        <v/>
      </c>
    </row>
    <row r="1607">
      <c r="G1607" s="22">
        <f>SUBSTITUTE(D1607,"㎡","")</f>
        <v/>
      </c>
      <c r="H1607" s="22">
        <f>SUBSTITUTE(B1608,"万円","")</f>
        <v/>
      </c>
      <c r="I1607" s="59">
        <f>H1608+$I$2</f>
        <v/>
      </c>
      <c r="J1607" s="26">
        <f>(I1607*$J$3)/12</f>
        <v/>
      </c>
      <c r="K1607" s="26">
        <f>(I1607*$K$3)/12</f>
        <v/>
      </c>
      <c r="L1607" s="26">
        <f>(I1607*$L$3)/12</f>
        <v/>
      </c>
      <c r="M1607" s="26">
        <f>(I1607*$M$3)/12</f>
        <v/>
      </c>
      <c r="N1607" s="26">
        <f>(I1607*$N$3)/12</f>
        <v/>
      </c>
      <c r="O1607" s="26">
        <f>(I1607*$O$3)/12</f>
        <v/>
      </c>
      <c r="P1607" s="26">
        <f>(I1607*$P$3)/12</f>
        <v/>
      </c>
    </row>
    <row r="1608">
      <c r="G1608" s="6">
        <f>SUBSTITUTE(B1610,"%","")</f>
        <v/>
      </c>
      <c r="H1608" s="7">
        <f>H1607/G1610</f>
        <v/>
      </c>
      <c r="I1608" s="60">
        <f>H1608+$I$3</f>
        <v/>
      </c>
      <c r="J1608" s="23">
        <f>(I1608*$J$3)/12</f>
        <v/>
      </c>
      <c r="K1608" s="23">
        <f>(I1608*$K$3)/12</f>
        <v/>
      </c>
      <c r="L1608" s="23">
        <f>(I1608*$L$3)/12</f>
        <v/>
      </c>
      <c r="M1608" s="29">
        <f>(I1608*$M$3)/12</f>
        <v/>
      </c>
      <c r="N1608" s="23">
        <f>(I1608*$N$3)/12</f>
        <v/>
      </c>
      <c r="O1608" s="23">
        <f>(I1608*$O$3)/12</f>
        <v/>
      </c>
      <c r="P1608" s="23">
        <f>(I1608*$P$3)/12</f>
        <v/>
      </c>
    </row>
    <row r="1609">
      <c r="G1609" s="28">
        <f>G1607*G1608</f>
        <v/>
      </c>
      <c r="H1609" s="6" t="n"/>
      <c r="I1609" s="60">
        <f>H1608+$I$4</f>
        <v/>
      </c>
      <c r="J1609" s="23">
        <f>(I1609*$J$3)/12</f>
        <v/>
      </c>
      <c r="K1609" s="23">
        <f>(I1609*$K$3)/12</f>
        <v/>
      </c>
      <c r="L1609" s="23">
        <f>(I1609*$L$3)/12</f>
        <v/>
      </c>
      <c r="M1609" s="29">
        <f>(I1609*$M$3)/12</f>
        <v/>
      </c>
      <c r="N1609" s="23">
        <f>(I1609*$N$3)/12</f>
        <v/>
      </c>
      <c r="O1609" s="23">
        <f>(I1609*$O$3)/12</f>
        <v/>
      </c>
      <c r="P1609" s="23">
        <f>(I1609*$P$3)/12</f>
        <v/>
      </c>
    </row>
    <row r="1610">
      <c r="G1610" s="7">
        <f>G1609*0.3025</f>
        <v/>
      </c>
      <c r="H1610" s="6" t="n"/>
      <c r="I1610" s="60">
        <f>H1608+$I$5</f>
        <v/>
      </c>
      <c r="J1610" s="23">
        <f>(I1610*$J$3)/12</f>
        <v/>
      </c>
      <c r="K1610" s="23">
        <f>(I1610*$K$3)/12</f>
        <v/>
      </c>
      <c r="L1610" s="23">
        <f>(I1610*$L$3)/12</f>
        <v/>
      </c>
      <c r="M1610" s="29">
        <f>(I1610*$M$3)/12</f>
        <v/>
      </c>
      <c r="N1610" s="23">
        <f>(I1610*$N$3)/12</f>
        <v/>
      </c>
      <c r="O1610" s="23">
        <f>(I1610*$O$3)/12</f>
        <v/>
      </c>
      <c r="P1610" s="23">
        <f>(I1610*$P$3)/12</f>
        <v/>
      </c>
    </row>
    <row r="1611">
      <c r="G1611" s="6">
        <f>SUBSTITUTE(D1611,"㎡","")</f>
        <v/>
      </c>
      <c r="H1611" s="8" t="n"/>
      <c r="I1611" s="61">
        <f>H1608+$I$6</f>
        <v/>
      </c>
      <c r="J1611" s="23">
        <f>(I1611*$J$3)/12</f>
        <v/>
      </c>
      <c r="K1611" s="23">
        <f>(I1611*$K$3)/12</f>
        <v/>
      </c>
      <c r="L1611" s="23">
        <f>(I1611*$L$3)/12</f>
        <v/>
      </c>
      <c r="M1611" s="29">
        <f>(I1611*$M$3)/12</f>
        <v/>
      </c>
      <c r="N1611" s="23">
        <f>(I1611*$N$3)/12</f>
        <v/>
      </c>
      <c r="O1611" s="23">
        <f>(I1611*$O$3)/12</f>
        <v/>
      </c>
      <c r="P1611" s="23">
        <f>(I1611*$P$3)/12</f>
        <v/>
      </c>
    </row>
    <row r="1612">
      <c r="G1612" s="22">
        <f>SUBSTITUTE(D1612,"㎡","")</f>
        <v/>
      </c>
      <c r="H1612" s="22">
        <f>SUBSTITUTE(B1613,"万円","")</f>
        <v/>
      </c>
      <c r="I1612" s="59">
        <f>H1613+$I$2</f>
        <v/>
      </c>
      <c r="J1612" s="26">
        <f>(I1612*$J$3)/12</f>
        <v/>
      </c>
      <c r="K1612" s="26">
        <f>(I1612*$K$3)/12</f>
        <v/>
      </c>
      <c r="L1612" s="26">
        <f>(I1612*$L$3)/12</f>
        <v/>
      </c>
      <c r="M1612" s="26">
        <f>(I1612*$M$3)/12</f>
        <v/>
      </c>
      <c r="N1612" s="26">
        <f>(I1612*$N$3)/12</f>
        <v/>
      </c>
      <c r="O1612" s="26">
        <f>(I1612*$O$3)/12</f>
        <v/>
      </c>
      <c r="P1612" s="26">
        <f>(I1612*$P$3)/12</f>
        <v/>
      </c>
    </row>
    <row r="1613">
      <c r="G1613" s="6">
        <f>SUBSTITUTE(B1615,"%","")</f>
        <v/>
      </c>
      <c r="H1613" s="7">
        <f>H1612/G1615</f>
        <v/>
      </c>
      <c r="I1613" s="60">
        <f>H1613+$I$3</f>
        <v/>
      </c>
      <c r="J1613" s="23">
        <f>(I1613*$J$3)/12</f>
        <v/>
      </c>
      <c r="K1613" s="23">
        <f>(I1613*$K$3)/12</f>
        <v/>
      </c>
      <c r="L1613" s="23">
        <f>(I1613*$L$3)/12</f>
        <v/>
      </c>
      <c r="M1613" s="29">
        <f>(I1613*$M$3)/12</f>
        <v/>
      </c>
      <c r="N1613" s="23">
        <f>(I1613*$N$3)/12</f>
        <v/>
      </c>
      <c r="O1613" s="23">
        <f>(I1613*$O$3)/12</f>
        <v/>
      </c>
      <c r="P1613" s="23">
        <f>(I1613*$P$3)/12</f>
        <v/>
      </c>
    </row>
    <row r="1614">
      <c r="G1614" s="28">
        <f>G1612*G1613</f>
        <v/>
      </c>
      <c r="H1614" s="6" t="n"/>
      <c r="I1614" s="60">
        <f>H1613+$I$4</f>
        <v/>
      </c>
      <c r="J1614" s="23">
        <f>(I1614*$J$3)/12</f>
        <v/>
      </c>
      <c r="K1614" s="23">
        <f>(I1614*$K$3)/12</f>
        <v/>
      </c>
      <c r="L1614" s="23">
        <f>(I1614*$L$3)/12</f>
        <v/>
      </c>
      <c r="M1614" s="29">
        <f>(I1614*$M$3)/12</f>
        <v/>
      </c>
      <c r="N1614" s="23">
        <f>(I1614*$N$3)/12</f>
        <v/>
      </c>
      <c r="O1614" s="23">
        <f>(I1614*$O$3)/12</f>
        <v/>
      </c>
      <c r="P1614" s="23">
        <f>(I1614*$P$3)/12</f>
        <v/>
      </c>
    </row>
    <row r="1615">
      <c r="G1615" s="7">
        <f>G1614*0.3025</f>
        <v/>
      </c>
      <c r="H1615" s="6" t="n"/>
      <c r="I1615" s="60">
        <f>H1613+$I$5</f>
        <v/>
      </c>
      <c r="J1615" s="23">
        <f>(I1615*$J$3)/12</f>
        <v/>
      </c>
      <c r="K1615" s="23">
        <f>(I1615*$K$3)/12</f>
        <v/>
      </c>
      <c r="L1615" s="23">
        <f>(I1615*$L$3)/12</f>
        <v/>
      </c>
      <c r="M1615" s="29">
        <f>(I1615*$M$3)/12</f>
        <v/>
      </c>
      <c r="N1615" s="23">
        <f>(I1615*$N$3)/12</f>
        <v/>
      </c>
      <c r="O1615" s="23">
        <f>(I1615*$O$3)/12</f>
        <v/>
      </c>
      <c r="P1615" s="23">
        <f>(I1615*$P$3)/12</f>
        <v/>
      </c>
    </row>
    <row r="1616">
      <c r="G1616" s="6">
        <f>SUBSTITUTE(D1616,"㎡","")</f>
        <v/>
      </c>
      <c r="H1616" s="8" t="n"/>
      <c r="I1616" s="61">
        <f>H1613+$I$6</f>
        <v/>
      </c>
      <c r="J1616" s="23">
        <f>(I1616*$J$3)/12</f>
        <v/>
      </c>
      <c r="K1616" s="23">
        <f>(I1616*$K$3)/12</f>
        <v/>
      </c>
      <c r="L1616" s="23">
        <f>(I1616*$L$3)/12</f>
        <v/>
      </c>
      <c r="M1616" s="29">
        <f>(I1616*$M$3)/12</f>
        <v/>
      </c>
      <c r="N1616" s="23">
        <f>(I1616*$N$3)/12</f>
        <v/>
      </c>
      <c r="O1616" s="23">
        <f>(I1616*$O$3)/12</f>
        <v/>
      </c>
      <c r="P1616" s="23">
        <f>(I1616*$P$3)/12</f>
        <v/>
      </c>
    </row>
    <row r="1617">
      <c r="G1617" s="22">
        <f>SUBSTITUTE(D1617,"㎡","")</f>
        <v/>
      </c>
      <c r="H1617" s="22">
        <f>SUBSTITUTE(B1618,"万円","")</f>
        <v/>
      </c>
      <c r="I1617" s="59">
        <f>H1618+$I$2</f>
        <v/>
      </c>
      <c r="J1617" s="26">
        <f>(I1617*$J$3)/12</f>
        <v/>
      </c>
      <c r="K1617" s="26">
        <f>(I1617*$K$3)/12</f>
        <v/>
      </c>
      <c r="L1617" s="26">
        <f>(I1617*$L$3)/12</f>
        <v/>
      </c>
      <c r="M1617" s="26">
        <f>(I1617*$M$3)/12</f>
        <v/>
      </c>
      <c r="N1617" s="26">
        <f>(I1617*$N$3)/12</f>
        <v/>
      </c>
      <c r="O1617" s="26">
        <f>(I1617*$O$3)/12</f>
        <v/>
      </c>
      <c r="P1617" s="26">
        <f>(I1617*$P$3)/12</f>
        <v/>
      </c>
    </row>
    <row r="1618">
      <c r="G1618" s="6">
        <f>SUBSTITUTE(B1620,"%","")</f>
        <v/>
      </c>
      <c r="H1618" s="7">
        <f>H1617/G1620</f>
        <v/>
      </c>
      <c r="I1618" s="60">
        <f>H1618+$I$3</f>
        <v/>
      </c>
      <c r="J1618" s="23">
        <f>(I1618*$J$3)/12</f>
        <v/>
      </c>
      <c r="K1618" s="23">
        <f>(I1618*$K$3)/12</f>
        <v/>
      </c>
      <c r="L1618" s="23">
        <f>(I1618*$L$3)/12</f>
        <v/>
      </c>
      <c r="M1618" s="29">
        <f>(I1618*$M$3)/12</f>
        <v/>
      </c>
      <c r="N1618" s="23">
        <f>(I1618*$N$3)/12</f>
        <v/>
      </c>
      <c r="O1618" s="23">
        <f>(I1618*$O$3)/12</f>
        <v/>
      </c>
      <c r="P1618" s="23">
        <f>(I1618*$P$3)/12</f>
        <v/>
      </c>
    </row>
    <row r="1619">
      <c r="G1619" s="28">
        <f>G1617*G1618</f>
        <v/>
      </c>
      <c r="H1619" s="6" t="n"/>
      <c r="I1619" s="60">
        <f>H1618+$I$4</f>
        <v/>
      </c>
      <c r="J1619" s="23">
        <f>(I1619*$J$3)/12</f>
        <v/>
      </c>
      <c r="K1619" s="23">
        <f>(I1619*$K$3)/12</f>
        <v/>
      </c>
      <c r="L1619" s="23">
        <f>(I1619*$L$3)/12</f>
        <v/>
      </c>
      <c r="M1619" s="29">
        <f>(I1619*$M$3)/12</f>
        <v/>
      </c>
      <c r="N1619" s="23">
        <f>(I1619*$N$3)/12</f>
        <v/>
      </c>
      <c r="O1619" s="23">
        <f>(I1619*$O$3)/12</f>
        <v/>
      </c>
      <c r="P1619" s="23">
        <f>(I1619*$P$3)/12</f>
        <v/>
      </c>
    </row>
    <row r="1620">
      <c r="G1620" s="7">
        <f>G1619*0.3025</f>
        <v/>
      </c>
      <c r="H1620" s="6" t="n"/>
      <c r="I1620" s="60">
        <f>H1618+$I$5</f>
        <v/>
      </c>
      <c r="J1620" s="23">
        <f>(I1620*$J$3)/12</f>
        <v/>
      </c>
      <c r="K1620" s="23">
        <f>(I1620*$K$3)/12</f>
        <v/>
      </c>
      <c r="L1620" s="23">
        <f>(I1620*$L$3)/12</f>
        <v/>
      </c>
      <c r="M1620" s="29">
        <f>(I1620*$M$3)/12</f>
        <v/>
      </c>
      <c r="N1620" s="23">
        <f>(I1620*$N$3)/12</f>
        <v/>
      </c>
      <c r="O1620" s="23">
        <f>(I1620*$O$3)/12</f>
        <v/>
      </c>
      <c r="P1620" s="23">
        <f>(I1620*$P$3)/12</f>
        <v/>
      </c>
    </row>
    <row r="1621">
      <c r="G1621" s="6">
        <f>SUBSTITUTE(D1621,"㎡","")</f>
        <v/>
      </c>
      <c r="H1621" s="8" t="n"/>
      <c r="I1621" s="61">
        <f>H1618+$I$6</f>
        <v/>
      </c>
      <c r="J1621" s="23">
        <f>(I1621*$J$3)/12</f>
        <v/>
      </c>
      <c r="K1621" s="23">
        <f>(I1621*$K$3)/12</f>
        <v/>
      </c>
      <c r="L1621" s="23">
        <f>(I1621*$L$3)/12</f>
        <v/>
      </c>
      <c r="M1621" s="29">
        <f>(I1621*$M$3)/12</f>
        <v/>
      </c>
      <c r="N1621" s="23">
        <f>(I1621*$N$3)/12</f>
        <v/>
      </c>
      <c r="O1621" s="23">
        <f>(I1621*$O$3)/12</f>
        <v/>
      </c>
      <c r="P1621" s="23">
        <f>(I1621*$P$3)/12</f>
        <v/>
      </c>
    </row>
    <row r="1622">
      <c r="G1622" s="22">
        <f>SUBSTITUTE(D1622,"㎡","")</f>
        <v/>
      </c>
      <c r="H1622" s="22">
        <f>SUBSTITUTE(B1623,"万円","")</f>
        <v/>
      </c>
      <c r="I1622" s="59">
        <f>H1623+$I$2</f>
        <v/>
      </c>
      <c r="J1622" s="26">
        <f>(I1622*$J$3)/12</f>
        <v/>
      </c>
      <c r="K1622" s="26">
        <f>(I1622*$K$3)/12</f>
        <v/>
      </c>
      <c r="L1622" s="26">
        <f>(I1622*$L$3)/12</f>
        <v/>
      </c>
      <c r="M1622" s="26">
        <f>(I1622*$M$3)/12</f>
        <v/>
      </c>
      <c r="N1622" s="26">
        <f>(I1622*$N$3)/12</f>
        <v/>
      </c>
      <c r="O1622" s="26">
        <f>(I1622*$O$3)/12</f>
        <v/>
      </c>
      <c r="P1622" s="26">
        <f>(I1622*$P$3)/12</f>
        <v/>
      </c>
    </row>
    <row r="1623">
      <c r="G1623" s="6">
        <f>SUBSTITUTE(B1625,"%","")</f>
        <v/>
      </c>
      <c r="H1623" s="7">
        <f>H1622/G1625</f>
        <v/>
      </c>
      <c r="I1623" s="60">
        <f>H1623+$I$3</f>
        <v/>
      </c>
      <c r="J1623" s="23">
        <f>(I1623*$J$3)/12</f>
        <v/>
      </c>
      <c r="K1623" s="23">
        <f>(I1623*$K$3)/12</f>
        <v/>
      </c>
      <c r="L1623" s="23">
        <f>(I1623*$L$3)/12</f>
        <v/>
      </c>
      <c r="M1623" s="29">
        <f>(I1623*$M$3)/12</f>
        <v/>
      </c>
      <c r="N1623" s="23">
        <f>(I1623*$N$3)/12</f>
        <v/>
      </c>
      <c r="O1623" s="23">
        <f>(I1623*$O$3)/12</f>
        <v/>
      </c>
      <c r="P1623" s="23">
        <f>(I1623*$P$3)/12</f>
        <v/>
      </c>
    </row>
    <row r="1624">
      <c r="G1624" s="28">
        <f>G1622*G1623</f>
        <v/>
      </c>
      <c r="H1624" s="6" t="n"/>
      <c r="I1624" s="60">
        <f>H1623+$I$4</f>
        <v/>
      </c>
      <c r="J1624" s="23">
        <f>(I1624*$J$3)/12</f>
        <v/>
      </c>
      <c r="K1624" s="23">
        <f>(I1624*$K$3)/12</f>
        <v/>
      </c>
      <c r="L1624" s="23">
        <f>(I1624*$L$3)/12</f>
        <v/>
      </c>
      <c r="M1624" s="29">
        <f>(I1624*$M$3)/12</f>
        <v/>
      </c>
      <c r="N1624" s="23">
        <f>(I1624*$N$3)/12</f>
        <v/>
      </c>
      <c r="O1624" s="23">
        <f>(I1624*$O$3)/12</f>
        <v/>
      </c>
      <c r="P1624" s="23">
        <f>(I1624*$P$3)/12</f>
        <v/>
      </c>
    </row>
    <row r="1625">
      <c r="G1625" s="7">
        <f>G1624*0.3025</f>
        <v/>
      </c>
      <c r="H1625" s="6" t="n"/>
      <c r="I1625" s="60">
        <f>H1623+$I$5</f>
        <v/>
      </c>
      <c r="J1625" s="23">
        <f>(I1625*$J$3)/12</f>
        <v/>
      </c>
      <c r="K1625" s="23">
        <f>(I1625*$K$3)/12</f>
        <v/>
      </c>
      <c r="L1625" s="23">
        <f>(I1625*$L$3)/12</f>
        <v/>
      </c>
      <c r="M1625" s="29">
        <f>(I1625*$M$3)/12</f>
        <v/>
      </c>
      <c r="N1625" s="23">
        <f>(I1625*$N$3)/12</f>
        <v/>
      </c>
      <c r="O1625" s="23">
        <f>(I1625*$O$3)/12</f>
        <v/>
      </c>
      <c r="P1625" s="23">
        <f>(I1625*$P$3)/12</f>
        <v/>
      </c>
    </row>
    <row r="1626">
      <c r="G1626" s="6">
        <f>SUBSTITUTE(D1626,"㎡","")</f>
        <v/>
      </c>
      <c r="H1626" s="8" t="n"/>
      <c r="I1626" s="61">
        <f>H1623+$I$6</f>
        <v/>
      </c>
      <c r="J1626" s="23">
        <f>(I1626*$J$3)/12</f>
        <v/>
      </c>
      <c r="K1626" s="23">
        <f>(I1626*$K$3)/12</f>
        <v/>
      </c>
      <c r="L1626" s="23">
        <f>(I1626*$L$3)/12</f>
        <v/>
      </c>
      <c r="M1626" s="29">
        <f>(I1626*$M$3)/12</f>
        <v/>
      </c>
      <c r="N1626" s="23">
        <f>(I1626*$N$3)/12</f>
        <v/>
      </c>
      <c r="O1626" s="23">
        <f>(I1626*$O$3)/12</f>
        <v/>
      </c>
      <c r="P1626" s="23">
        <f>(I1626*$P$3)/12</f>
        <v/>
      </c>
    </row>
    <row r="1627">
      <c r="G1627" s="22">
        <f>SUBSTITUTE(D1627,"㎡","")</f>
        <v/>
      </c>
      <c r="H1627" s="22">
        <f>SUBSTITUTE(B1628,"万円","")</f>
        <v/>
      </c>
      <c r="I1627" s="59">
        <f>H1628+$I$2</f>
        <v/>
      </c>
      <c r="J1627" s="26">
        <f>(I1627*$J$3)/12</f>
        <v/>
      </c>
      <c r="K1627" s="26">
        <f>(I1627*$K$3)/12</f>
        <v/>
      </c>
      <c r="L1627" s="26">
        <f>(I1627*$L$3)/12</f>
        <v/>
      </c>
      <c r="M1627" s="26">
        <f>(I1627*$M$3)/12</f>
        <v/>
      </c>
      <c r="N1627" s="26">
        <f>(I1627*$N$3)/12</f>
        <v/>
      </c>
      <c r="O1627" s="26">
        <f>(I1627*$O$3)/12</f>
        <v/>
      </c>
      <c r="P1627" s="26">
        <f>(I1627*$P$3)/12</f>
        <v/>
      </c>
    </row>
    <row r="1628">
      <c r="G1628" s="6">
        <f>SUBSTITUTE(B1630,"%","")</f>
        <v/>
      </c>
      <c r="H1628" s="7">
        <f>H1627/G1630</f>
        <v/>
      </c>
      <c r="I1628" s="60">
        <f>H1628+$I$3</f>
        <v/>
      </c>
      <c r="J1628" s="23">
        <f>(I1628*$J$3)/12</f>
        <v/>
      </c>
      <c r="K1628" s="23">
        <f>(I1628*$K$3)/12</f>
        <v/>
      </c>
      <c r="L1628" s="23">
        <f>(I1628*$L$3)/12</f>
        <v/>
      </c>
      <c r="M1628" s="29">
        <f>(I1628*$M$3)/12</f>
        <v/>
      </c>
      <c r="N1628" s="23">
        <f>(I1628*$N$3)/12</f>
        <v/>
      </c>
      <c r="O1628" s="23">
        <f>(I1628*$O$3)/12</f>
        <v/>
      </c>
      <c r="P1628" s="23">
        <f>(I1628*$P$3)/12</f>
        <v/>
      </c>
    </row>
    <row r="1629">
      <c r="G1629" s="28">
        <f>G1627*G1628</f>
        <v/>
      </c>
      <c r="H1629" s="6" t="n"/>
      <c r="I1629" s="60">
        <f>H1628+$I$4</f>
        <v/>
      </c>
      <c r="J1629" s="23">
        <f>(I1629*$J$3)/12</f>
        <v/>
      </c>
      <c r="K1629" s="23">
        <f>(I1629*$K$3)/12</f>
        <v/>
      </c>
      <c r="L1629" s="23">
        <f>(I1629*$L$3)/12</f>
        <v/>
      </c>
      <c r="M1629" s="29">
        <f>(I1629*$M$3)/12</f>
        <v/>
      </c>
      <c r="N1629" s="23">
        <f>(I1629*$N$3)/12</f>
        <v/>
      </c>
      <c r="O1629" s="23">
        <f>(I1629*$O$3)/12</f>
        <v/>
      </c>
      <c r="P1629" s="23">
        <f>(I1629*$P$3)/12</f>
        <v/>
      </c>
    </row>
    <row r="1630">
      <c r="G1630" s="7">
        <f>G1629*0.3025</f>
        <v/>
      </c>
      <c r="H1630" s="6" t="n"/>
      <c r="I1630" s="60">
        <f>H1628+$I$5</f>
        <v/>
      </c>
      <c r="J1630" s="23">
        <f>(I1630*$J$3)/12</f>
        <v/>
      </c>
      <c r="K1630" s="23">
        <f>(I1630*$K$3)/12</f>
        <v/>
      </c>
      <c r="L1630" s="23">
        <f>(I1630*$L$3)/12</f>
        <v/>
      </c>
      <c r="M1630" s="29">
        <f>(I1630*$M$3)/12</f>
        <v/>
      </c>
      <c r="N1630" s="23">
        <f>(I1630*$N$3)/12</f>
        <v/>
      </c>
      <c r="O1630" s="23">
        <f>(I1630*$O$3)/12</f>
        <v/>
      </c>
      <c r="P1630" s="23">
        <f>(I1630*$P$3)/12</f>
        <v/>
      </c>
    </row>
    <row r="1631">
      <c r="G1631" s="6">
        <f>SUBSTITUTE(D1631,"㎡","")</f>
        <v/>
      </c>
      <c r="H1631" s="8" t="n"/>
      <c r="I1631" s="61">
        <f>H1628+$I$6</f>
        <v/>
      </c>
      <c r="J1631" s="23">
        <f>(I1631*$J$3)/12</f>
        <v/>
      </c>
      <c r="K1631" s="23">
        <f>(I1631*$K$3)/12</f>
        <v/>
      </c>
      <c r="L1631" s="23">
        <f>(I1631*$L$3)/12</f>
        <v/>
      </c>
      <c r="M1631" s="29">
        <f>(I1631*$M$3)/12</f>
        <v/>
      </c>
      <c r="N1631" s="23">
        <f>(I1631*$N$3)/12</f>
        <v/>
      </c>
      <c r="O1631" s="23">
        <f>(I1631*$O$3)/12</f>
        <v/>
      </c>
      <c r="P1631" s="23">
        <f>(I1631*$P$3)/12</f>
        <v/>
      </c>
    </row>
    <row r="1632">
      <c r="G1632" s="22">
        <f>SUBSTITUTE(D1632,"㎡","")</f>
        <v/>
      </c>
      <c r="H1632" s="22">
        <f>SUBSTITUTE(B1633,"万円","")</f>
        <v/>
      </c>
      <c r="I1632" s="59">
        <f>H1633+$I$2</f>
        <v/>
      </c>
      <c r="J1632" s="26">
        <f>(I1632*$J$3)/12</f>
        <v/>
      </c>
      <c r="K1632" s="26">
        <f>(I1632*$K$3)/12</f>
        <v/>
      </c>
      <c r="L1632" s="26">
        <f>(I1632*$L$3)/12</f>
        <v/>
      </c>
      <c r="M1632" s="26">
        <f>(I1632*$M$3)/12</f>
        <v/>
      </c>
      <c r="N1632" s="26">
        <f>(I1632*$N$3)/12</f>
        <v/>
      </c>
      <c r="O1632" s="26">
        <f>(I1632*$O$3)/12</f>
        <v/>
      </c>
      <c r="P1632" s="26">
        <f>(I1632*$P$3)/12</f>
        <v/>
      </c>
    </row>
    <row r="1633">
      <c r="G1633" s="6">
        <f>SUBSTITUTE(B1635,"%","")</f>
        <v/>
      </c>
      <c r="H1633" s="7">
        <f>H1632/G1635</f>
        <v/>
      </c>
      <c r="I1633" s="60">
        <f>H1633+$I$3</f>
        <v/>
      </c>
      <c r="J1633" s="23">
        <f>(I1633*$J$3)/12</f>
        <v/>
      </c>
      <c r="K1633" s="23">
        <f>(I1633*$K$3)/12</f>
        <v/>
      </c>
      <c r="L1633" s="23">
        <f>(I1633*$L$3)/12</f>
        <v/>
      </c>
      <c r="M1633" s="29">
        <f>(I1633*$M$3)/12</f>
        <v/>
      </c>
      <c r="N1633" s="23">
        <f>(I1633*$N$3)/12</f>
        <v/>
      </c>
      <c r="O1633" s="23">
        <f>(I1633*$O$3)/12</f>
        <v/>
      </c>
      <c r="P1633" s="23">
        <f>(I1633*$P$3)/12</f>
        <v/>
      </c>
    </row>
    <row r="1634">
      <c r="G1634" s="28">
        <f>G1632*G1633</f>
        <v/>
      </c>
      <c r="H1634" s="6" t="n"/>
      <c r="I1634" s="60">
        <f>H1633+$I$4</f>
        <v/>
      </c>
      <c r="J1634" s="23">
        <f>(I1634*$J$3)/12</f>
        <v/>
      </c>
      <c r="K1634" s="23">
        <f>(I1634*$K$3)/12</f>
        <v/>
      </c>
      <c r="L1634" s="23">
        <f>(I1634*$L$3)/12</f>
        <v/>
      </c>
      <c r="M1634" s="29">
        <f>(I1634*$M$3)/12</f>
        <v/>
      </c>
      <c r="N1634" s="23">
        <f>(I1634*$N$3)/12</f>
        <v/>
      </c>
      <c r="O1634" s="23">
        <f>(I1634*$O$3)/12</f>
        <v/>
      </c>
      <c r="P1634" s="23">
        <f>(I1634*$P$3)/12</f>
        <v/>
      </c>
    </row>
    <row r="1635">
      <c r="G1635" s="7">
        <f>G1634*0.3025</f>
        <v/>
      </c>
      <c r="H1635" s="6" t="n"/>
      <c r="I1635" s="60">
        <f>H1633+$I$5</f>
        <v/>
      </c>
      <c r="J1635" s="23">
        <f>(I1635*$J$3)/12</f>
        <v/>
      </c>
      <c r="K1635" s="23">
        <f>(I1635*$K$3)/12</f>
        <v/>
      </c>
      <c r="L1635" s="23">
        <f>(I1635*$L$3)/12</f>
        <v/>
      </c>
      <c r="M1635" s="29">
        <f>(I1635*$M$3)/12</f>
        <v/>
      </c>
      <c r="N1635" s="23">
        <f>(I1635*$N$3)/12</f>
        <v/>
      </c>
      <c r="O1635" s="23">
        <f>(I1635*$O$3)/12</f>
        <v/>
      </c>
      <c r="P1635" s="23">
        <f>(I1635*$P$3)/12</f>
        <v/>
      </c>
    </row>
    <row r="1636">
      <c r="G1636" s="6">
        <f>SUBSTITUTE(D1636,"㎡","")</f>
        <v/>
      </c>
      <c r="H1636" s="8" t="n"/>
      <c r="I1636" s="61">
        <f>H1633+$I$6</f>
        <v/>
      </c>
      <c r="J1636" s="23">
        <f>(I1636*$J$3)/12</f>
        <v/>
      </c>
      <c r="K1636" s="23">
        <f>(I1636*$K$3)/12</f>
        <v/>
      </c>
      <c r="L1636" s="23">
        <f>(I1636*$L$3)/12</f>
        <v/>
      </c>
      <c r="M1636" s="29">
        <f>(I1636*$M$3)/12</f>
        <v/>
      </c>
      <c r="N1636" s="23">
        <f>(I1636*$N$3)/12</f>
        <v/>
      </c>
      <c r="O1636" s="23">
        <f>(I1636*$O$3)/12</f>
        <v/>
      </c>
      <c r="P1636" s="23">
        <f>(I1636*$P$3)/12</f>
        <v/>
      </c>
    </row>
    <row r="1637">
      <c r="G1637" s="22">
        <f>SUBSTITUTE(D1637,"㎡","")</f>
        <v/>
      </c>
      <c r="H1637" s="22">
        <f>SUBSTITUTE(B1638,"万円","")</f>
        <v/>
      </c>
      <c r="I1637" s="59">
        <f>H1638+$I$2</f>
        <v/>
      </c>
      <c r="J1637" s="26">
        <f>(I1637*$J$3)/12</f>
        <v/>
      </c>
      <c r="K1637" s="26">
        <f>(I1637*$K$3)/12</f>
        <v/>
      </c>
      <c r="L1637" s="26">
        <f>(I1637*$L$3)/12</f>
        <v/>
      </c>
      <c r="M1637" s="26">
        <f>(I1637*$M$3)/12</f>
        <v/>
      </c>
      <c r="N1637" s="26">
        <f>(I1637*$N$3)/12</f>
        <v/>
      </c>
      <c r="O1637" s="26">
        <f>(I1637*$O$3)/12</f>
        <v/>
      </c>
      <c r="P1637" s="26">
        <f>(I1637*$P$3)/12</f>
        <v/>
      </c>
    </row>
    <row r="1638">
      <c r="G1638" s="6">
        <f>SUBSTITUTE(B1640,"%","")</f>
        <v/>
      </c>
      <c r="H1638" s="7">
        <f>H1637/G1640</f>
        <v/>
      </c>
      <c r="I1638" s="60">
        <f>H1638+$I$3</f>
        <v/>
      </c>
      <c r="J1638" s="23">
        <f>(I1638*$J$3)/12</f>
        <v/>
      </c>
      <c r="K1638" s="23">
        <f>(I1638*$K$3)/12</f>
        <v/>
      </c>
      <c r="L1638" s="23">
        <f>(I1638*$L$3)/12</f>
        <v/>
      </c>
      <c r="M1638" s="29">
        <f>(I1638*$M$3)/12</f>
        <v/>
      </c>
      <c r="N1638" s="23">
        <f>(I1638*$N$3)/12</f>
        <v/>
      </c>
      <c r="O1638" s="23">
        <f>(I1638*$O$3)/12</f>
        <v/>
      </c>
      <c r="P1638" s="23">
        <f>(I1638*$P$3)/12</f>
        <v/>
      </c>
    </row>
    <row r="1639">
      <c r="G1639" s="28">
        <f>G1637*G1638</f>
        <v/>
      </c>
      <c r="H1639" s="6" t="n"/>
      <c r="I1639" s="60">
        <f>H1638+$I$4</f>
        <v/>
      </c>
      <c r="J1639" s="23">
        <f>(I1639*$J$3)/12</f>
        <v/>
      </c>
      <c r="K1639" s="23">
        <f>(I1639*$K$3)/12</f>
        <v/>
      </c>
      <c r="L1639" s="23">
        <f>(I1639*$L$3)/12</f>
        <v/>
      </c>
      <c r="M1639" s="29">
        <f>(I1639*$M$3)/12</f>
        <v/>
      </c>
      <c r="N1639" s="23">
        <f>(I1639*$N$3)/12</f>
        <v/>
      </c>
      <c r="O1639" s="23">
        <f>(I1639*$O$3)/12</f>
        <v/>
      </c>
      <c r="P1639" s="23">
        <f>(I1639*$P$3)/12</f>
        <v/>
      </c>
    </row>
    <row r="1640">
      <c r="G1640" s="7">
        <f>G1639*0.3025</f>
        <v/>
      </c>
      <c r="H1640" s="6" t="n"/>
      <c r="I1640" s="60">
        <f>H1638+$I$5</f>
        <v/>
      </c>
      <c r="J1640" s="23">
        <f>(I1640*$J$3)/12</f>
        <v/>
      </c>
      <c r="K1640" s="23">
        <f>(I1640*$K$3)/12</f>
        <v/>
      </c>
      <c r="L1640" s="23">
        <f>(I1640*$L$3)/12</f>
        <v/>
      </c>
      <c r="M1640" s="29">
        <f>(I1640*$M$3)/12</f>
        <v/>
      </c>
      <c r="N1640" s="23">
        <f>(I1640*$N$3)/12</f>
        <v/>
      </c>
      <c r="O1640" s="23">
        <f>(I1640*$O$3)/12</f>
        <v/>
      </c>
      <c r="P1640" s="23">
        <f>(I1640*$P$3)/12</f>
        <v/>
      </c>
    </row>
    <row r="1641">
      <c r="G1641" s="6">
        <f>SUBSTITUTE(D1641,"㎡","")</f>
        <v/>
      </c>
      <c r="H1641" s="8" t="n"/>
      <c r="I1641" s="61">
        <f>H1638+$I$6</f>
        <v/>
      </c>
      <c r="J1641" s="23">
        <f>(I1641*$J$3)/12</f>
        <v/>
      </c>
      <c r="K1641" s="23">
        <f>(I1641*$K$3)/12</f>
        <v/>
      </c>
      <c r="L1641" s="23">
        <f>(I1641*$L$3)/12</f>
        <v/>
      </c>
      <c r="M1641" s="29">
        <f>(I1641*$M$3)/12</f>
        <v/>
      </c>
      <c r="N1641" s="23">
        <f>(I1641*$N$3)/12</f>
        <v/>
      </c>
      <c r="O1641" s="23">
        <f>(I1641*$O$3)/12</f>
        <v/>
      </c>
      <c r="P1641" s="23">
        <f>(I1641*$P$3)/12</f>
        <v/>
      </c>
    </row>
    <row r="1642">
      <c r="G1642" s="22">
        <f>SUBSTITUTE(D1642,"㎡","")</f>
        <v/>
      </c>
      <c r="H1642" s="22">
        <f>SUBSTITUTE(B1643,"万円","")</f>
        <v/>
      </c>
      <c r="I1642" s="59">
        <f>H1643+$I$2</f>
        <v/>
      </c>
      <c r="J1642" s="26">
        <f>(I1642*$J$3)/12</f>
        <v/>
      </c>
      <c r="K1642" s="26">
        <f>(I1642*$K$3)/12</f>
        <v/>
      </c>
      <c r="L1642" s="26">
        <f>(I1642*$L$3)/12</f>
        <v/>
      </c>
      <c r="M1642" s="26">
        <f>(I1642*$M$3)/12</f>
        <v/>
      </c>
      <c r="N1642" s="26">
        <f>(I1642*$N$3)/12</f>
        <v/>
      </c>
      <c r="O1642" s="26">
        <f>(I1642*$O$3)/12</f>
        <v/>
      </c>
      <c r="P1642" s="26">
        <f>(I1642*$P$3)/12</f>
        <v/>
      </c>
    </row>
    <row r="1643">
      <c r="G1643" s="6">
        <f>SUBSTITUTE(B1645,"%","")</f>
        <v/>
      </c>
      <c r="H1643" s="7">
        <f>H1642/G1645</f>
        <v/>
      </c>
      <c r="I1643" s="60">
        <f>H1643+$I$3</f>
        <v/>
      </c>
      <c r="J1643" s="23">
        <f>(I1643*$J$3)/12</f>
        <v/>
      </c>
      <c r="K1643" s="23">
        <f>(I1643*$K$3)/12</f>
        <v/>
      </c>
      <c r="L1643" s="23">
        <f>(I1643*$L$3)/12</f>
        <v/>
      </c>
      <c r="M1643" s="29">
        <f>(I1643*$M$3)/12</f>
        <v/>
      </c>
      <c r="N1643" s="23">
        <f>(I1643*$N$3)/12</f>
        <v/>
      </c>
      <c r="O1643" s="23">
        <f>(I1643*$O$3)/12</f>
        <v/>
      </c>
      <c r="P1643" s="23">
        <f>(I1643*$P$3)/12</f>
        <v/>
      </c>
    </row>
    <row r="1644">
      <c r="G1644" s="28">
        <f>G1642*G1643</f>
        <v/>
      </c>
      <c r="H1644" s="6" t="n"/>
      <c r="I1644" s="60">
        <f>H1643+$I$4</f>
        <v/>
      </c>
      <c r="J1644" s="23">
        <f>(I1644*$J$3)/12</f>
        <v/>
      </c>
      <c r="K1644" s="23">
        <f>(I1644*$K$3)/12</f>
        <v/>
      </c>
      <c r="L1644" s="23">
        <f>(I1644*$L$3)/12</f>
        <v/>
      </c>
      <c r="M1644" s="29">
        <f>(I1644*$M$3)/12</f>
        <v/>
      </c>
      <c r="N1644" s="23">
        <f>(I1644*$N$3)/12</f>
        <v/>
      </c>
      <c r="O1644" s="23">
        <f>(I1644*$O$3)/12</f>
        <v/>
      </c>
      <c r="P1644" s="23">
        <f>(I1644*$P$3)/12</f>
        <v/>
      </c>
    </row>
    <row r="1645">
      <c r="G1645" s="7">
        <f>G1644*0.3025</f>
        <v/>
      </c>
      <c r="H1645" s="6" t="n"/>
      <c r="I1645" s="60">
        <f>H1643+$I$5</f>
        <v/>
      </c>
      <c r="J1645" s="23">
        <f>(I1645*$J$3)/12</f>
        <v/>
      </c>
      <c r="K1645" s="23">
        <f>(I1645*$K$3)/12</f>
        <v/>
      </c>
      <c r="L1645" s="23">
        <f>(I1645*$L$3)/12</f>
        <v/>
      </c>
      <c r="M1645" s="29">
        <f>(I1645*$M$3)/12</f>
        <v/>
      </c>
      <c r="N1645" s="23">
        <f>(I1645*$N$3)/12</f>
        <v/>
      </c>
      <c r="O1645" s="23">
        <f>(I1645*$O$3)/12</f>
        <v/>
      </c>
      <c r="P1645" s="23">
        <f>(I1645*$P$3)/12</f>
        <v/>
      </c>
    </row>
    <row r="1646">
      <c r="G1646" s="6">
        <f>SUBSTITUTE(D1646,"㎡","")</f>
        <v/>
      </c>
      <c r="H1646" s="8" t="n"/>
      <c r="I1646" s="61">
        <f>H1643+$I$6</f>
        <v/>
      </c>
      <c r="J1646" s="23">
        <f>(I1646*$J$3)/12</f>
        <v/>
      </c>
      <c r="K1646" s="23">
        <f>(I1646*$K$3)/12</f>
        <v/>
      </c>
      <c r="L1646" s="23">
        <f>(I1646*$L$3)/12</f>
        <v/>
      </c>
      <c r="M1646" s="29">
        <f>(I1646*$M$3)/12</f>
        <v/>
      </c>
      <c r="N1646" s="23">
        <f>(I1646*$N$3)/12</f>
        <v/>
      </c>
      <c r="O1646" s="23">
        <f>(I1646*$O$3)/12</f>
        <v/>
      </c>
      <c r="P1646" s="23">
        <f>(I1646*$P$3)/12</f>
        <v/>
      </c>
    </row>
    <row r="1647">
      <c r="G1647" s="22">
        <f>SUBSTITUTE(D1647,"㎡","")</f>
        <v/>
      </c>
      <c r="H1647" s="22">
        <f>SUBSTITUTE(B1648,"万円","")</f>
        <v/>
      </c>
      <c r="I1647" s="59">
        <f>H1648+$I$2</f>
        <v/>
      </c>
      <c r="J1647" s="26">
        <f>(I1647*$J$3)/12</f>
        <v/>
      </c>
      <c r="K1647" s="26">
        <f>(I1647*$K$3)/12</f>
        <v/>
      </c>
      <c r="L1647" s="26">
        <f>(I1647*$L$3)/12</f>
        <v/>
      </c>
      <c r="M1647" s="26">
        <f>(I1647*$M$3)/12</f>
        <v/>
      </c>
      <c r="N1647" s="26">
        <f>(I1647*$N$3)/12</f>
        <v/>
      </c>
      <c r="O1647" s="26">
        <f>(I1647*$O$3)/12</f>
        <v/>
      </c>
      <c r="P1647" s="26">
        <f>(I1647*$P$3)/12</f>
        <v/>
      </c>
    </row>
    <row r="1648">
      <c r="G1648" s="6">
        <f>SUBSTITUTE(B1650,"%","")</f>
        <v/>
      </c>
      <c r="H1648" s="7">
        <f>H1647/G1650</f>
        <v/>
      </c>
      <c r="I1648" s="60">
        <f>H1648+$I$3</f>
        <v/>
      </c>
      <c r="J1648" s="23">
        <f>(I1648*$J$3)/12</f>
        <v/>
      </c>
      <c r="K1648" s="23">
        <f>(I1648*$K$3)/12</f>
        <v/>
      </c>
      <c r="L1648" s="23">
        <f>(I1648*$L$3)/12</f>
        <v/>
      </c>
      <c r="M1648" s="29">
        <f>(I1648*$M$3)/12</f>
        <v/>
      </c>
      <c r="N1648" s="23">
        <f>(I1648*$N$3)/12</f>
        <v/>
      </c>
      <c r="O1648" s="23">
        <f>(I1648*$O$3)/12</f>
        <v/>
      </c>
      <c r="P1648" s="23">
        <f>(I1648*$P$3)/12</f>
        <v/>
      </c>
    </row>
    <row r="1649">
      <c r="G1649" s="28">
        <f>G1647*G1648</f>
        <v/>
      </c>
      <c r="H1649" s="6" t="n"/>
      <c r="I1649" s="60">
        <f>H1648+$I$4</f>
        <v/>
      </c>
      <c r="J1649" s="23">
        <f>(I1649*$J$3)/12</f>
        <v/>
      </c>
      <c r="K1649" s="23">
        <f>(I1649*$K$3)/12</f>
        <v/>
      </c>
      <c r="L1649" s="23">
        <f>(I1649*$L$3)/12</f>
        <v/>
      </c>
      <c r="M1649" s="29">
        <f>(I1649*$M$3)/12</f>
        <v/>
      </c>
      <c r="N1649" s="23">
        <f>(I1649*$N$3)/12</f>
        <v/>
      </c>
      <c r="O1649" s="23">
        <f>(I1649*$O$3)/12</f>
        <v/>
      </c>
      <c r="P1649" s="23">
        <f>(I1649*$P$3)/12</f>
        <v/>
      </c>
    </row>
    <row r="1650">
      <c r="G1650" s="7">
        <f>G1649*0.3025</f>
        <v/>
      </c>
      <c r="H1650" s="6" t="n"/>
      <c r="I1650" s="60">
        <f>H1648+$I$5</f>
        <v/>
      </c>
      <c r="J1650" s="23">
        <f>(I1650*$J$3)/12</f>
        <v/>
      </c>
      <c r="K1650" s="23">
        <f>(I1650*$K$3)/12</f>
        <v/>
      </c>
      <c r="L1650" s="23">
        <f>(I1650*$L$3)/12</f>
        <v/>
      </c>
      <c r="M1650" s="29">
        <f>(I1650*$M$3)/12</f>
        <v/>
      </c>
      <c r="N1650" s="23">
        <f>(I1650*$N$3)/12</f>
        <v/>
      </c>
      <c r="O1650" s="23">
        <f>(I1650*$O$3)/12</f>
        <v/>
      </c>
      <c r="P1650" s="23">
        <f>(I1650*$P$3)/12</f>
        <v/>
      </c>
    </row>
    <row r="1651">
      <c r="G1651" s="6">
        <f>SUBSTITUTE(D1651,"㎡","")</f>
        <v/>
      </c>
      <c r="H1651" s="8" t="n"/>
      <c r="I1651" s="61">
        <f>H1648+$I$6</f>
        <v/>
      </c>
      <c r="J1651" s="23">
        <f>(I1651*$J$3)/12</f>
        <v/>
      </c>
      <c r="K1651" s="23">
        <f>(I1651*$K$3)/12</f>
        <v/>
      </c>
      <c r="L1651" s="23">
        <f>(I1651*$L$3)/12</f>
        <v/>
      </c>
      <c r="M1651" s="29">
        <f>(I1651*$M$3)/12</f>
        <v/>
      </c>
      <c r="N1651" s="23">
        <f>(I1651*$N$3)/12</f>
        <v/>
      </c>
      <c r="O1651" s="23">
        <f>(I1651*$O$3)/12</f>
        <v/>
      </c>
      <c r="P1651" s="23">
        <f>(I1651*$P$3)/12</f>
        <v/>
      </c>
    </row>
    <row r="1652">
      <c r="G1652" s="22">
        <f>SUBSTITUTE(D1652,"㎡","")</f>
        <v/>
      </c>
      <c r="H1652" s="22">
        <f>SUBSTITUTE(B1653,"万円","")</f>
        <v/>
      </c>
      <c r="I1652" s="59">
        <f>H1653+$I$2</f>
        <v/>
      </c>
      <c r="J1652" s="26">
        <f>(I1652*$J$3)/12</f>
        <v/>
      </c>
      <c r="K1652" s="26">
        <f>(I1652*$K$3)/12</f>
        <v/>
      </c>
      <c r="L1652" s="26">
        <f>(I1652*$L$3)/12</f>
        <v/>
      </c>
      <c r="M1652" s="26">
        <f>(I1652*$M$3)/12</f>
        <v/>
      </c>
      <c r="N1652" s="26">
        <f>(I1652*$N$3)/12</f>
        <v/>
      </c>
      <c r="O1652" s="26">
        <f>(I1652*$O$3)/12</f>
        <v/>
      </c>
      <c r="P1652" s="26">
        <f>(I1652*$P$3)/12</f>
        <v/>
      </c>
    </row>
    <row r="1653">
      <c r="G1653" s="6">
        <f>SUBSTITUTE(B1655,"%","")</f>
        <v/>
      </c>
      <c r="H1653" s="7">
        <f>H1652/G1655</f>
        <v/>
      </c>
      <c r="I1653" s="60">
        <f>H1653+$I$3</f>
        <v/>
      </c>
      <c r="J1653" s="23">
        <f>(I1653*$J$3)/12</f>
        <v/>
      </c>
      <c r="K1653" s="23">
        <f>(I1653*$K$3)/12</f>
        <v/>
      </c>
      <c r="L1653" s="23">
        <f>(I1653*$L$3)/12</f>
        <v/>
      </c>
      <c r="M1653" s="29">
        <f>(I1653*$M$3)/12</f>
        <v/>
      </c>
      <c r="N1653" s="23">
        <f>(I1653*$N$3)/12</f>
        <v/>
      </c>
      <c r="O1653" s="23">
        <f>(I1653*$O$3)/12</f>
        <v/>
      </c>
      <c r="P1653" s="23">
        <f>(I1653*$P$3)/12</f>
        <v/>
      </c>
    </row>
    <row r="1654">
      <c r="G1654" s="28">
        <f>G1652*G1653</f>
        <v/>
      </c>
      <c r="H1654" s="6" t="n"/>
      <c r="I1654" s="60">
        <f>H1653+$I$4</f>
        <v/>
      </c>
      <c r="J1654" s="23">
        <f>(I1654*$J$3)/12</f>
        <v/>
      </c>
      <c r="K1654" s="23">
        <f>(I1654*$K$3)/12</f>
        <v/>
      </c>
      <c r="L1654" s="23">
        <f>(I1654*$L$3)/12</f>
        <v/>
      </c>
      <c r="M1654" s="29">
        <f>(I1654*$M$3)/12</f>
        <v/>
      </c>
      <c r="N1654" s="23">
        <f>(I1654*$N$3)/12</f>
        <v/>
      </c>
      <c r="O1654" s="23">
        <f>(I1654*$O$3)/12</f>
        <v/>
      </c>
      <c r="P1654" s="23">
        <f>(I1654*$P$3)/12</f>
        <v/>
      </c>
    </row>
    <row r="1655">
      <c r="G1655" s="7">
        <f>G1654*0.3025</f>
        <v/>
      </c>
      <c r="H1655" s="6" t="n"/>
      <c r="I1655" s="60">
        <f>H1653+$I$5</f>
        <v/>
      </c>
      <c r="J1655" s="23">
        <f>(I1655*$J$3)/12</f>
        <v/>
      </c>
      <c r="K1655" s="23">
        <f>(I1655*$K$3)/12</f>
        <v/>
      </c>
      <c r="L1655" s="23">
        <f>(I1655*$L$3)/12</f>
        <v/>
      </c>
      <c r="M1655" s="29">
        <f>(I1655*$M$3)/12</f>
        <v/>
      </c>
      <c r="N1655" s="23">
        <f>(I1655*$N$3)/12</f>
        <v/>
      </c>
      <c r="O1655" s="23">
        <f>(I1655*$O$3)/12</f>
        <v/>
      </c>
      <c r="P1655" s="23">
        <f>(I1655*$P$3)/12</f>
        <v/>
      </c>
    </row>
    <row r="1656">
      <c r="G1656" s="6">
        <f>SUBSTITUTE(D1656,"㎡","")</f>
        <v/>
      </c>
      <c r="H1656" s="8" t="n"/>
      <c r="I1656" s="61">
        <f>H1653+$I$6</f>
        <v/>
      </c>
      <c r="J1656" s="23">
        <f>(I1656*$J$3)/12</f>
        <v/>
      </c>
      <c r="K1656" s="23">
        <f>(I1656*$K$3)/12</f>
        <v/>
      </c>
      <c r="L1656" s="23">
        <f>(I1656*$L$3)/12</f>
        <v/>
      </c>
      <c r="M1656" s="29">
        <f>(I1656*$M$3)/12</f>
        <v/>
      </c>
      <c r="N1656" s="23">
        <f>(I1656*$N$3)/12</f>
        <v/>
      </c>
      <c r="O1656" s="23">
        <f>(I1656*$O$3)/12</f>
        <v/>
      </c>
      <c r="P1656" s="23">
        <f>(I1656*$P$3)/12</f>
        <v/>
      </c>
    </row>
    <row r="1657">
      <c r="G1657" s="22">
        <f>SUBSTITUTE(D1657,"㎡","")</f>
        <v/>
      </c>
      <c r="H1657" s="22">
        <f>SUBSTITUTE(B1658,"万円","")</f>
        <v/>
      </c>
      <c r="I1657" s="59">
        <f>H1658+$I$2</f>
        <v/>
      </c>
      <c r="J1657" s="26">
        <f>(I1657*$J$3)/12</f>
        <v/>
      </c>
      <c r="K1657" s="26">
        <f>(I1657*$K$3)/12</f>
        <v/>
      </c>
      <c r="L1657" s="26">
        <f>(I1657*$L$3)/12</f>
        <v/>
      </c>
      <c r="M1657" s="26">
        <f>(I1657*$M$3)/12</f>
        <v/>
      </c>
      <c r="N1657" s="26">
        <f>(I1657*$N$3)/12</f>
        <v/>
      </c>
      <c r="O1657" s="26">
        <f>(I1657*$O$3)/12</f>
        <v/>
      </c>
      <c r="P1657" s="26">
        <f>(I1657*$P$3)/12</f>
        <v/>
      </c>
    </row>
    <row r="1658">
      <c r="G1658" s="6">
        <f>SUBSTITUTE(B1660,"%","")</f>
        <v/>
      </c>
      <c r="H1658" s="7">
        <f>H1657/G1660</f>
        <v/>
      </c>
      <c r="I1658" s="60">
        <f>H1658+$I$3</f>
        <v/>
      </c>
      <c r="J1658" s="23">
        <f>(I1658*$J$3)/12</f>
        <v/>
      </c>
      <c r="K1658" s="23">
        <f>(I1658*$K$3)/12</f>
        <v/>
      </c>
      <c r="L1658" s="23">
        <f>(I1658*$L$3)/12</f>
        <v/>
      </c>
      <c r="M1658" s="29">
        <f>(I1658*$M$3)/12</f>
        <v/>
      </c>
      <c r="N1658" s="23">
        <f>(I1658*$N$3)/12</f>
        <v/>
      </c>
      <c r="O1658" s="23">
        <f>(I1658*$O$3)/12</f>
        <v/>
      </c>
      <c r="P1658" s="23">
        <f>(I1658*$P$3)/12</f>
        <v/>
      </c>
    </row>
    <row r="1659">
      <c r="G1659" s="28">
        <f>G1657*G1658</f>
        <v/>
      </c>
      <c r="H1659" s="6" t="n"/>
      <c r="I1659" s="60">
        <f>H1658+$I$4</f>
        <v/>
      </c>
      <c r="J1659" s="23">
        <f>(I1659*$J$3)/12</f>
        <v/>
      </c>
      <c r="K1659" s="23">
        <f>(I1659*$K$3)/12</f>
        <v/>
      </c>
      <c r="L1659" s="23">
        <f>(I1659*$L$3)/12</f>
        <v/>
      </c>
      <c r="M1659" s="29">
        <f>(I1659*$M$3)/12</f>
        <v/>
      </c>
      <c r="N1659" s="23">
        <f>(I1659*$N$3)/12</f>
        <v/>
      </c>
      <c r="O1659" s="23">
        <f>(I1659*$O$3)/12</f>
        <v/>
      </c>
      <c r="P1659" s="23">
        <f>(I1659*$P$3)/12</f>
        <v/>
      </c>
    </row>
    <row r="1660">
      <c r="G1660" s="7">
        <f>G1659*0.3025</f>
        <v/>
      </c>
      <c r="H1660" s="6" t="n"/>
      <c r="I1660" s="60">
        <f>H1658+$I$5</f>
        <v/>
      </c>
      <c r="J1660" s="23">
        <f>(I1660*$J$3)/12</f>
        <v/>
      </c>
      <c r="K1660" s="23">
        <f>(I1660*$K$3)/12</f>
        <v/>
      </c>
      <c r="L1660" s="23">
        <f>(I1660*$L$3)/12</f>
        <v/>
      </c>
      <c r="M1660" s="29">
        <f>(I1660*$M$3)/12</f>
        <v/>
      </c>
      <c r="N1660" s="23">
        <f>(I1660*$N$3)/12</f>
        <v/>
      </c>
      <c r="O1660" s="23">
        <f>(I1660*$O$3)/12</f>
        <v/>
      </c>
      <c r="P1660" s="23">
        <f>(I1660*$P$3)/12</f>
        <v/>
      </c>
    </row>
    <row r="1661">
      <c r="G1661" s="6">
        <f>SUBSTITUTE(D1661,"㎡","")</f>
        <v/>
      </c>
      <c r="H1661" s="8" t="n"/>
      <c r="I1661" s="61">
        <f>H1658+$I$6</f>
        <v/>
      </c>
      <c r="J1661" s="23">
        <f>(I1661*$J$3)/12</f>
        <v/>
      </c>
      <c r="K1661" s="23">
        <f>(I1661*$K$3)/12</f>
        <v/>
      </c>
      <c r="L1661" s="23">
        <f>(I1661*$L$3)/12</f>
        <v/>
      </c>
      <c r="M1661" s="29">
        <f>(I1661*$M$3)/12</f>
        <v/>
      </c>
      <c r="N1661" s="23">
        <f>(I1661*$N$3)/12</f>
        <v/>
      </c>
      <c r="O1661" s="23">
        <f>(I1661*$O$3)/12</f>
        <v/>
      </c>
      <c r="P1661" s="23">
        <f>(I1661*$P$3)/12</f>
        <v/>
      </c>
    </row>
    <row r="1662">
      <c r="G1662" s="22">
        <f>SUBSTITUTE(D1662,"㎡","")</f>
        <v/>
      </c>
      <c r="H1662" s="22">
        <f>SUBSTITUTE(B1663,"万円","")</f>
        <v/>
      </c>
      <c r="I1662" s="59">
        <f>H1663+$I$2</f>
        <v/>
      </c>
      <c r="J1662" s="26">
        <f>(I1662*$J$3)/12</f>
        <v/>
      </c>
      <c r="K1662" s="26">
        <f>(I1662*$K$3)/12</f>
        <v/>
      </c>
      <c r="L1662" s="26">
        <f>(I1662*$L$3)/12</f>
        <v/>
      </c>
      <c r="M1662" s="26">
        <f>(I1662*$M$3)/12</f>
        <v/>
      </c>
      <c r="N1662" s="26">
        <f>(I1662*$N$3)/12</f>
        <v/>
      </c>
      <c r="O1662" s="26">
        <f>(I1662*$O$3)/12</f>
        <v/>
      </c>
      <c r="P1662" s="26">
        <f>(I1662*$P$3)/12</f>
        <v/>
      </c>
    </row>
    <row r="1663">
      <c r="G1663" s="6">
        <f>SUBSTITUTE(B1665,"%","")</f>
        <v/>
      </c>
      <c r="H1663" s="7">
        <f>H1662/G1665</f>
        <v/>
      </c>
      <c r="I1663" s="60">
        <f>H1663+$I$3</f>
        <v/>
      </c>
      <c r="J1663" s="23">
        <f>(I1663*$J$3)/12</f>
        <v/>
      </c>
      <c r="K1663" s="23">
        <f>(I1663*$K$3)/12</f>
        <v/>
      </c>
      <c r="L1663" s="23">
        <f>(I1663*$L$3)/12</f>
        <v/>
      </c>
      <c r="M1663" s="29">
        <f>(I1663*$M$3)/12</f>
        <v/>
      </c>
      <c r="N1663" s="23">
        <f>(I1663*$N$3)/12</f>
        <v/>
      </c>
      <c r="O1663" s="23">
        <f>(I1663*$O$3)/12</f>
        <v/>
      </c>
      <c r="P1663" s="23">
        <f>(I1663*$P$3)/12</f>
        <v/>
      </c>
    </row>
    <row r="1664">
      <c r="G1664" s="28">
        <f>G1662*G1663</f>
        <v/>
      </c>
      <c r="H1664" s="6" t="n"/>
      <c r="I1664" s="60">
        <f>H1663+$I$4</f>
        <v/>
      </c>
      <c r="J1664" s="23">
        <f>(I1664*$J$3)/12</f>
        <v/>
      </c>
      <c r="K1664" s="23">
        <f>(I1664*$K$3)/12</f>
        <v/>
      </c>
      <c r="L1664" s="23">
        <f>(I1664*$L$3)/12</f>
        <v/>
      </c>
      <c r="M1664" s="29">
        <f>(I1664*$M$3)/12</f>
        <v/>
      </c>
      <c r="N1664" s="23">
        <f>(I1664*$N$3)/12</f>
        <v/>
      </c>
      <c r="O1664" s="23">
        <f>(I1664*$O$3)/12</f>
        <v/>
      </c>
      <c r="P1664" s="23">
        <f>(I1664*$P$3)/12</f>
        <v/>
      </c>
    </row>
    <row r="1665">
      <c r="G1665" s="7">
        <f>G1664*0.3025</f>
        <v/>
      </c>
      <c r="H1665" s="6" t="n"/>
      <c r="I1665" s="60">
        <f>H1663+$I$5</f>
        <v/>
      </c>
      <c r="J1665" s="23">
        <f>(I1665*$J$3)/12</f>
        <v/>
      </c>
      <c r="K1665" s="23">
        <f>(I1665*$K$3)/12</f>
        <v/>
      </c>
      <c r="L1665" s="23">
        <f>(I1665*$L$3)/12</f>
        <v/>
      </c>
      <c r="M1665" s="29">
        <f>(I1665*$M$3)/12</f>
        <v/>
      </c>
      <c r="N1665" s="23">
        <f>(I1665*$N$3)/12</f>
        <v/>
      </c>
      <c r="O1665" s="23">
        <f>(I1665*$O$3)/12</f>
        <v/>
      </c>
      <c r="P1665" s="23">
        <f>(I1665*$P$3)/12</f>
        <v/>
      </c>
    </row>
    <row r="1666">
      <c r="G1666" s="6">
        <f>SUBSTITUTE(D1666,"㎡","")</f>
        <v/>
      </c>
      <c r="H1666" s="8" t="n"/>
      <c r="I1666" s="61">
        <f>H1663+$I$6</f>
        <v/>
      </c>
      <c r="J1666" s="23">
        <f>(I1666*$J$3)/12</f>
        <v/>
      </c>
      <c r="K1666" s="23">
        <f>(I1666*$K$3)/12</f>
        <v/>
      </c>
      <c r="L1666" s="23">
        <f>(I1666*$L$3)/12</f>
        <v/>
      </c>
      <c r="M1666" s="29">
        <f>(I1666*$M$3)/12</f>
        <v/>
      </c>
      <c r="N1666" s="23">
        <f>(I1666*$N$3)/12</f>
        <v/>
      </c>
      <c r="O1666" s="23">
        <f>(I1666*$O$3)/12</f>
        <v/>
      </c>
      <c r="P1666" s="23">
        <f>(I1666*$P$3)/12</f>
        <v/>
      </c>
    </row>
    <row r="1667">
      <c r="G1667" s="22">
        <f>SUBSTITUTE(D1667,"㎡","")</f>
        <v/>
      </c>
      <c r="H1667" s="22">
        <f>SUBSTITUTE(B1668,"万円","")</f>
        <v/>
      </c>
      <c r="I1667" s="59">
        <f>H1668+$I$2</f>
        <v/>
      </c>
      <c r="J1667" s="26">
        <f>(I1667*$J$3)/12</f>
        <v/>
      </c>
      <c r="K1667" s="26">
        <f>(I1667*$K$3)/12</f>
        <v/>
      </c>
      <c r="L1667" s="26">
        <f>(I1667*$L$3)/12</f>
        <v/>
      </c>
      <c r="M1667" s="26">
        <f>(I1667*$M$3)/12</f>
        <v/>
      </c>
      <c r="N1667" s="26">
        <f>(I1667*$N$3)/12</f>
        <v/>
      </c>
      <c r="O1667" s="26">
        <f>(I1667*$O$3)/12</f>
        <v/>
      </c>
      <c r="P1667" s="26">
        <f>(I1667*$P$3)/12</f>
        <v/>
      </c>
    </row>
    <row r="1668">
      <c r="G1668" s="6">
        <f>SUBSTITUTE(B1670,"%","")</f>
        <v/>
      </c>
      <c r="H1668" s="7">
        <f>H1667/G1670</f>
        <v/>
      </c>
      <c r="I1668" s="60">
        <f>H1668+$I$3</f>
        <v/>
      </c>
      <c r="J1668" s="23">
        <f>(I1668*$J$3)/12</f>
        <v/>
      </c>
      <c r="K1668" s="23">
        <f>(I1668*$K$3)/12</f>
        <v/>
      </c>
      <c r="L1668" s="23">
        <f>(I1668*$L$3)/12</f>
        <v/>
      </c>
      <c r="M1668" s="29">
        <f>(I1668*$M$3)/12</f>
        <v/>
      </c>
      <c r="N1668" s="23">
        <f>(I1668*$N$3)/12</f>
        <v/>
      </c>
      <c r="O1668" s="23">
        <f>(I1668*$O$3)/12</f>
        <v/>
      </c>
      <c r="P1668" s="23">
        <f>(I1668*$P$3)/12</f>
        <v/>
      </c>
    </row>
    <row r="1669">
      <c r="G1669" s="28">
        <f>G1667*G1668</f>
        <v/>
      </c>
      <c r="H1669" s="6" t="n"/>
      <c r="I1669" s="60">
        <f>H1668+$I$4</f>
        <v/>
      </c>
      <c r="J1669" s="23">
        <f>(I1669*$J$3)/12</f>
        <v/>
      </c>
      <c r="K1669" s="23">
        <f>(I1669*$K$3)/12</f>
        <v/>
      </c>
      <c r="L1669" s="23">
        <f>(I1669*$L$3)/12</f>
        <v/>
      </c>
      <c r="M1669" s="29">
        <f>(I1669*$M$3)/12</f>
        <v/>
      </c>
      <c r="N1669" s="23">
        <f>(I1669*$N$3)/12</f>
        <v/>
      </c>
      <c r="O1669" s="23">
        <f>(I1669*$O$3)/12</f>
        <v/>
      </c>
      <c r="P1669" s="23">
        <f>(I1669*$P$3)/12</f>
        <v/>
      </c>
    </row>
    <row r="1670">
      <c r="G1670" s="7">
        <f>G1669*0.3025</f>
        <v/>
      </c>
      <c r="H1670" s="6" t="n"/>
      <c r="I1670" s="60">
        <f>H1668+$I$5</f>
        <v/>
      </c>
      <c r="J1670" s="23">
        <f>(I1670*$J$3)/12</f>
        <v/>
      </c>
      <c r="K1670" s="23">
        <f>(I1670*$K$3)/12</f>
        <v/>
      </c>
      <c r="L1670" s="23">
        <f>(I1670*$L$3)/12</f>
        <v/>
      </c>
      <c r="M1670" s="29">
        <f>(I1670*$M$3)/12</f>
        <v/>
      </c>
      <c r="N1670" s="23">
        <f>(I1670*$N$3)/12</f>
        <v/>
      </c>
      <c r="O1670" s="23">
        <f>(I1670*$O$3)/12</f>
        <v/>
      </c>
      <c r="P1670" s="23">
        <f>(I1670*$P$3)/12</f>
        <v/>
      </c>
    </row>
    <row r="1671">
      <c r="G1671" s="6">
        <f>SUBSTITUTE(D1671,"㎡","")</f>
        <v/>
      </c>
      <c r="H1671" s="8" t="n"/>
      <c r="I1671" s="61">
        <f>H1668+$I$6</f>
        <v/>
      </c>
      <c r="J1671" s="23">
        <f>(I1671*$J$3)/12</f>
        <v/>
      </c>
      <c r="K1671" s="23">
        <f>(I1671*$K$3)/12</f>
        <v/>
      </c>
      <c r="L1671" s="23">
        <f>(I1671*$L$3)/12</f>
        <v/>
      </c>
      <c r="M1671" s="29">
        <f>(I1671*$M$3)/12</f>
        <v/>
      </c>
      <c r="N1671" s="23">
        <f>(I1671*$N$3)/12</f>
        <v/>
      </c>
      <c r="O1671" s="23">
        <f>(I1671*$O$3)/12</f>
        <v/>
      </c>
      <c r="P1671" s="23">
        <f>(I1671*$P$3)/12</f>
        <v/>
      </c>
    </row>
    <row r="1672">
      <c r="G1672" s="22">
        <f>SUBSTITUTE(D1672,"㎡","")</f>
        <v/>
      </c>
      <c r="H1672" s="22">
        <f>SUBSTITUTE(B1673,"万円","")</f>
        <v/>
      </c>
      <c r="I1672" s="59">
        <f>H1673+$I$2</f>
        <v/>
      </c>
      <c r="J1672" s="26">
        <f>(I1672*$J$3)/12</f>
        <v/>
      </c>
      <c r="K1672" s="26">
        <f>(I1672*$K$3)/12</f>
        <v/>
      </c>
      <c r="L1672" s="26">
        <f>(I1672*$L$3)/12</f>
        <v/>
      </c>
      <c r="M1672" s="26">
        <f>(I1672*$M$3)/12</f>
        <v/>
      </c>
      <c r="N1672" s="26">
        <f>(I1672*$N$3)/12</f>
        <v/>
      </c>
      <c r="O1672" s="26">
        <f>(I1672*$O$3)/12</f>
        <v/>
      </c>
      <c r="P1672" s="26">
        <f>(I1672*$P$3)/12</f>
        <v/>
      </c>
    </row>
    <row r="1673">
      <c r="G1673" s="6">
        <f>SUBSTITUTE(B1675,"%","")</f>
        <v/>
      </c>
      <c r="H1673" s="7">
        <f>H1672/G1675</f>
        <v/>
      </c>
      <c r="I1673" s="60">
        <f>H1673+$I$3</f>
        <v/>
      </c>
      <c r="J1673" s="23">
        <f>(I1673*$J$3)/12</f>
        <v/>
      </c>
      <c r="K1673" s="23">
        <f>(I1673*$K$3)/12</f>
        <v/>
      </c>
      <c r="L1673" s="23">
        <f>(I1673*$L$3)/12</f>
        <v/>
      </c>
      <c r="M1673" s="29">
        <f>(I1673*$M$3)/12</f>
        <v/>
      </c>
      <c r="N1673" s="23">
        <f>(I1673*$N$3)/12</f>
        <v/>
      </c>
      <c r="O1673" s="23">
        <f>(I1673*$O$3)/12</f>
        <v/>
      </c>
      <c r="P1673" s="23">
        <f>(I1673*$P$3)/12</f>
        <v/>
      </c>
    </row>
    <row r="1674">
      <c r="G1674" s="28">
        <f>G1672*G1673</f>
        <v/>
      </c>
      <c r="H1674" s="6" t="n"/>
      <c r="I1674" s="60">
        <f>H1673+$I$4</f>
        <v/>
      </c>
      <c r="J1674" s="23">
        <f>(I1674*$J$3)/12</f>
        <v/>
      </c>
      <c r="K1674" s="23">
        <f>(I1674*$K$3)/12</f>
        <v/>
      </c>
      <c r="L1674" s="23">
        <f>(I1674*$L$3)/12</f>
        <v/>
      </c>
      <c r="M1674" s="29">
        <f>(I1674*$M$3)/12</f>
        <v/>
      </c>
      <c r="N1674" s="23">
        <f>(I1674*$N$3)/12</f>
        <v/>
      </c>
      <c r="O1674" s="23">
        <f>(I1674*$O$3)/12</f>
        <v/>
      </c>
      <c r="P1674" s="23">
        <f>(I1674*$P$3)/12</f>
        <v/>
      </c>
    </row>
    <row r="1675">
      <c r="G1675" s="7">
        <f>G1674*0.3025</f>
        <v/>
      </c>
      <c r="H1675" s="6" t="n"/>
      <c r="I1675" s="60">
        <f>H1673+$I$5</f>
        <v/>
      </c>
      <c r="J1675" s="23">
        <f>(I1675*$J$3)/12</f>
        <v/>
      </c>
      <c r="K1675" s="23">
        <f>(I1675*$K$3)/12</f>
        <v/>
      </c>
      <c r="L1675" s="23">
        <f>(I1675*$L$3)/12</f>
        <v/>
      </c>
      <c r="M1675" s="29">
        <f>(I1675*$M$3)/12</f>
        <v/>
      </c>
      <c r="N1675" s="23">
        <f>(I1675*$N$3)/12</f>
        <v/>
      </c>
      <c r="O1675" s="23">
        <f>(I1675*$O$3)/12</f>
        <v/>
      </c>
      <c r="P1675" s="23">
        <f>(I1675*$P$3)/12</f>
        <v/>
      </c>
    </row>
    <row r="1676">
      <c r="G1676" s="6">
        <f>SUBSTITUTE(D1676,"㎡","")</f>
        <v/>
      </c>
      <c r="H1676" s="8" t="n"/>
      <c r="I1676" s="61">
        <f>H1673+$I$6</f>
        <v/>
      </c>
      <c r="J1676" s="23">
        <f>(I1676*$J$3)/12</f>
        <v/>
      </c>
      <c r="K1676" s="23">
        <f>(I1676*$K$3)/12</f>
        <v/>
      </c>
      <c r="L1676" s="23">
        <f>(I1676*$L$3)/12</f>
        <v/>
      </c>
      <c r="M1676" s="29">
        <f>(I1676*$M$3)/12</f>
        <v/>
      </c>
      <c r="N1676" s="23">
        <f>(I1676*$N$3)/12</f>
        <v/>
      </c>
      <c r="O1676" s="23">
        <f>(I1676*$O$3)/12</f>
        <v/>
      </c>
      <c r="P1676" s="23">
        <f>(I1676*$P$3)/12</f>
        <v/>
      </c>
    </row>
    <row r="1677">
      <c r="G1677" s="22">
        <f>SUBSTITUTE(D1677,"㎡","")</f>
        <v/>
      </c>
      <c r="H1677" s="22">
        <f>SUBSTITUTE(B1678,"万円","")</f>
        <v/>
      </c>
      <c r="I1677" s="59">
        <f>H1678+$I$2</f>
        <v/>
      </c>
      <c r="J1677" s="26">
        <f>(I1677*$J$3)/12</f>
        <v/>
      </c>
      <c r="K1677" s="26">
        <f>(I1677*$K$3)/12</f>
        <v/>
      </c>
      <c r="L1677" s="26">
        <f>(I1677*$L$3)/12</f>
        <v/>
      </c>
      <c r="M1677" s="26">
        <f>(I1677*$M$3)/12</f>
        <v/>
      </c>
      <c r="N1677" s="26">
        <f>(I1677*$N$3)/12</f>
        <v/>
      </c>
      <c r="O1677" s="26">
        <f>(I1677*$O$3)/12</f>
        <v/>
      </c>
      <c r="P1677" s="26">
        <f>(I1677*$P$3)/12</f>
        <v/>
      </c>
    </row>
    <row r="1678">
      <c r="G1678" s="6">
        <f>SUBSTITUTE(B1680,"%","")</f>
        <v/>
      </c>
      <c r="H1678" s="7">
        <f>H1677/G1680</f>
        <v/>
      </c>
      <c r="I1678" s="60">
        <f>H1678+$I$3</f>
        <v/>
      </c>
      <c r="J1678" s="23">
        <f>(I1678*$J$3)/12</f>
        <v/>
      </c>
      <c r="K1678" s="23">
        <f>(I1678*$K$3)/12</f>
        <v/>
      </c>
      <c r="L1678" s="23">
        <f>(I1678*$L$3)/12</f>
        <v/>
      </c>
      <c r="M1678" s="29">
        <f>(I1678*$M$3)/12</f>
        <v/>
      </c>
      <c r="N1678" s="23">
        <f>(I1678*$N$3)/12</f>
        <v/>
      </c>
      <c r="O1678" s="23">
        <f>(I1678*$O$3)/12</f>
        <v/>
      </c>
      <c r="P1678" s="23">
        <f>(I1678*$P$3)/12</f>
        <v/>
      </c>
    </row>
    <row r="1679">
      <c r="G1679" s="28">
        <f>G1677*G1678</f>
        <v/>
      </c>
      <c r="H1679" s="6" t="n"/>
      <c r="I1679" s="60">
        <f>H1678+$I$4</f>
        <v/>
      </c>
      <c r="J1679" s="23">
        <f>(I1679*$J$3)/12</f>
        <v/>
      </c>
      <c r="K1679" s="23">
        <f>(I1679*$K$3)/12</f>
        <v/>
      </c>
      <c r="L1679" s="23">
        <f>(I1679*$L$3)/12</f>
        <v/>
      </c>
      <c r="M1679" s="29">
        <f>(I1679*$M$3)/12</f>
        <v/>
      </c>
      <c r="N1679" s="23">
        <f>(I1679*$N$3)/12</f>
        <v/>
      </c>
      <c r="O1679" s="23">
        <f>(I1679*$O$3)/12</f>
        <v/>
      </c>
      <c r="P1679" s="23">
        <f>(I1679*$P$3)/12</f>
        <v/>
      </c>
    </row>
    <row r="1680">
      <c r="G1680" s="7">
        <f>G1679*0.3025</f>
        <v/>
      </c>
      <c r="H1680" s="6" t="n"/>
      <c r="I1680" s="60">
        <f>H1678+$I$5</f>
        <v/>
      </c>
      <c r="J1680" s="23">
        <f>(I1680*$J$3)/12</f>
        <v/>
      </c>
      <c r="K1680" s="23">
        <f>(I1680*$K$3)/12</f>
        <v/>
      </c>
      <c r="L1680" s="23">
        <f>(I1680*$L$3)/12</f>
        <v/>
      </c>
      <c r="M1680" s="29">
        <f>(I1680*$M$3)/12</f>
        <v/>
      </c>
      <c r="N1680" s="23">
        <f>(I1680*$N$3)/12</f>
        <v/>
      </c>
      <c r="O1680" s="23">
        <f>(I1680*$O$3)/12</f>
        <v/>
      </c>
      <c r="P1680" s="23">
        <f>(I1680*$P$3)/12</f>
        <v/>
      </c>
    </row>
    <row r="1681">
      <c r="G1681" s="6">
        <f>SUBSTITUTE(D1681,"㎡","")</f>
        <v/>
      </c>
      <c r="H1681" s="8" t="n"/>
      <c r="I1681" s="61">
        <f>H1678+$I$6</f>
        <v/>
      </c>
      <c r="J1681" s="23">
        <f>(I1681*$J$3)/12</f>
        <v/>
      </c>
      <c r="K1681" s="23">
        <f>(I1681*$K$3)/12</f>
        <v/>
      </c>
      <c r="L1681" s="23">
        <f>(I1681*$L$3)/12</f>
        <v/>
      </c>
      <c r="M1681" s="29">
        <f>(I1681*$M$3)/12</f>
        <v/>
      </c>
      <c r="N1681" s="23">
        <f>(I1681*$N$3)/12</f>
        <v/>
      </c>
      <c r="O1681" s="23">
        <f>(I1681*$O$3)/12</f>
        <v/>
      </c>
      <c r="P1681" s="23">
        <f>(I1681*$P$3)/12</f>
        <v/>
      </c>
    </row>
    <row r="1682">
      <c r="G1682" s="22">
        <f>SUBSTITUTE(D1682,"㎡","")</f>
        <v/>
      </c>
      <c r="H1682" s="22">
        <f>SUBSTITUTE(B1683,"万円","")</f>
        <v/>
      </c>
      <c r="I1682" s="59">
        <f>H1683+$I$2</f>
        <v/>
      </c>
      <c r="J1682" s="26">
        <f>(I1682*$J$3)/12</f>
        <v/>
      </c>
      <c r="K1682" s="26">
        <f>(I1682*$K$3)/12</f>
        <v/>
      </c>
      <c r="L1682" s="26">
        <f>(I1682*$L$3)/12</f>
        <v/>
      </c>
      <c r="M1682" s="26">
        <f>(I1682*$M$3)/12</f>
        <v/>
      </c>
      <c r="N1682" s="26">
        <f>(I1682*$N$3)/12</f>
        <v/>
      </c>
      <c r="O1682" s="26">
        <f>(I1682*$O$3)/12</f>
        <v/>
      </c>
      <c r="P1682" s="26">
        <f>(I1682*$P$3)/12</f>
        <v/>
      </c>
    </row>
    <row r="1683">
      <c r="G1683" s="6">
        <f>SUBSTITUTE(B1685,"%","")</f>
        <v/>
      </c>
      <c r="H1683" s="7">
        <f>H1682/G1685</f>
        <v/>
      </c>
      <c r="I1683" s="60">
        <f>H1683+$I$3</f>
        <v/>
      </c>
      <c r="J1683" s="23">
        <f>(I1683*$J$3)/12</f>
        <v/>
      </c>
      <c r="K1683" s="23">
        <f>(I1683*$K$3)/12</f>
        <v/>
      </c>
      <c r="L1683" s="23">
        <f>(I1683*$L$3)/12</f>
        <v/>
      </c>
      <c r="M1683" s="29">
        <f>(I1683*$M$3)/12</f>
        <v/>
      </c>
      <c r="N1683" s="23">
        <f>(I1683*$N$3)/12</f>
        <v/>
      </c>
      <c r="O1683" s="23">
        <f>(I1683*$O$3)/12</f>
        <v/>
      </c>
      <c r="P1683" s="23">
        <f>(I1683*$P$3)/12</f>
        <v/>
      </c>
    </row>
    <row r="1684">
      <c r="G1684" s="28">
        <f>G1682*G1683</f>
        <v/>
      </c>
      <c r="H1684" s="6" t="n"/>
      <c r="I1684" s="60">
        <f>H1683+$I$4</f>
        <v/>
      </c>
      <c r="J1684" s="23">
        <f>(I1684*$J$3)/12</f>
        <v/>
      </c>
      <c r="K1684" s="23">
        <f>(I1684*$K$3)/12</f>
        <v/>
      </c>
      <c r="L1684" s="23">
        <f>(I1684*$L$3)/12</f>
        <v/>
      </c>
      <c r="M1684" s="29">
        <f>(I1684*$M$3)/12</f>
        <v/>
      </c>
      <c r="N1684" s="23">
        <f>(I1684*$N$3)/12</f>
        <v/>
      </c>
      <c r="O1684" s="23">
        <f>(I1684*$O$3)/12</f>
        <v/>
      </c>
      <c r="P1684" s="23">
        <f>(I1684*$P$3)/12</f>
        <v/>
      </c>
    </row>
    <row r="1685">
      <c r="G1685" s="7">
        <f>G1684*0.3025</f>
        <v/>
      </c>
      <c r="H1685" s="6" t="n"/>
      <c r="I1685" s="60">
        <f>H1683+$I$5</f>
        <v/>
      </c>
      <c r="J1685" s="23">
        <f>(I1685*$J$3)/12</f>
        <v/>
      </c>
      <c r="K1685" s="23">
        <f>(I1685*$K$3)/12</f>
        <v/>
      </c>
      <c r="L1685" s="23">
        <f>(I1685*$L$3)/12</f>
        <v/>
      </c>
      <c r="M1685" s="29">
        <f>(I1685*$M$3)/12</f>
        <v/>
      </c>
      <c r="N1685" s="23">
        <f>(I1685*$N$3)/12</f>
        <v/>
      </c>
      <c r="O1685" s="23">
        <f>(I1685*$O$3)/12</f>
        <v/>
      </c>
      <c r="P1685" s="23">
        <f>(I1685*$P$3)/12</f>
        <v/>
      </c>
    </row>
    <row r="1686">
      <c r="G1686" s="6">
        <f>SUBSTITUTE(D1686,"㎡","")</f>
        <v/>
      </c>
      <c r="H1686" s="8" t="n"/>
      <c r="I1686" s="61">
        <f>H1683+$I$6</f>
        <v/>
      </c>
      <c r="J1686" s="23">
        <f>(I1686*$J$3)/12</f>
        <v/>
      </c>
      <c r="K1686" s="23">
        <f>(I1686*$K$3)/12</f>
        <v/>
      </c>
      <c r="L1686" s="23">
        <f>(I1686*$L$3)/12</f>
        <v/>
      </c>
      <c r="M1686" s="29">
        <f>(I1686*$M$3)/12</f>
        <v/>
      </c>
      <c r="N1686" s="23">
        <f>(I1686*$N$3)/12</f>
        <v/>
      </c>
      <c r="O1686" s="23">
        <f>(I1686*$O$3)/12</f>
        <v/>
      </c>
      <c r="P1686" s="23">
        <f>(I1686*$P$3)/12</f>
        <v/>
      </c>
    </row>
    <row r="1687">
      <c r="G1687" s="22">
        <f>SUBSTITUTE(D1687,"㎡","")</f>
        <v/>
      </c>
      <c r="H1687" s="22">
        <f>SUBSTITUTE(B1688,"万円","")</f>
        <v/>
      </c>
      <c r="I1687" s="59">
        <f>H1688+$I$2</f>
        <v/>
      </c>
      <c r="J1687" s="26">
        <f>(I1687*$J$3)/12</f>
        <v/>
      </c>
      <c r="K1687" s="26">
        <f>(I1687*$K$3)/12</f>
        <v/>
      </c>
      <c r="L1687" s="26">
        <f>(I1687*$L$3)/12</f>
        <v/>
      </c>
      <c r="M1687" s="26">
        <f>(I1687*$M$3)/12</f>
        <v/>
      </c>
      <c r="N1687" s="26">
        <f>(I1687*$N$3)/12</f>
        <v/>
      </c>
      <c r="O1687" s="26">
        <f>(I1687*$O$3)/12</f>
        <v/>
      </c>
      <c r="P1687" s="26">
        <f>(I1687*$P$3)/12</f>
        <v/>
      </c>
    </row>
    <row r="1688">
      <c r="G1688" s="6">
        <f>SUBSTITUTE(B1690,"%","")</f>
        <v/>
      </c>
      <c r="H1688" s="7">
        <f>H1687/G1690</f>
        <v/>
      </c>
      <c r="I1688" s="60">
        <f>H1688+$I$3</f>
        <v/>
      </c>
      <c r="J1688" s="23">
        <f>(I1688*$J$3)/12</f>
        <v/>
      </c>
      <c r="K1688" s="23">
        <f>(I1688*$K$3)/12</f>
        <v/>
      </c>
      <c r="L1688" s="23">
        <f>(I1688*$L$3)/12</f>
        <v/>
      </c>
      <c r="M1688" s="29">
        <f>(I1688*$M$3)/12</f>
        <v/>
      </c>
      <c r="N1688" s="23">
        <f>(I1688*$N$3)/12</f>
        <v/>
      </c>
      <c r="O1688" s="23">
        <f>(I1688*$O$3)/12</f>
        <v/>
      </c>
      <c r="P1688" s="23">
        <f>(I1688*$P$3)/12</f>
        <v/>
      </c>
    </row>
    <row r="1689">
      <c r="G1689" s="28">
        <f>G1687*G1688</f>
        <v/>
      </c>
      <c r="H1689" s="6" t="n"/>
      <c r="I1689" s="60">
        <f>H1688+$I$4</f>
        <v/>
      </c>
      <c r="J1689" s="23">
        <f>(I1689*$J$3)/12</f>
        <v/>
      </c>
      <c r="K1689" s="23">
        <f>(I1689*$K$3)/12</f>
        <v/>
      </c>
      <c r="L1689" s="23">
        <f>(I1689*$L$3)/12</f>
        <v/>
      </c>
      <c r="M1689" s="29">
        <f>(I1689*$M$3)/12</f>
        <v/>
      </c>
      <c r="N1689" s="23">
        <f>(I1689*$N$3)/12</f>
        <v/>
      </c>
      <c r="O1689" s="23">
        <f>(I1689*$O$3)/12</f>
        <v/>
      </c>
      <c r="P1689" s="23">
        <f>(I1689*$P$3)/12</f>
        <v/>
      </c>
    </row>
    <row r="1690">
      <c r="G1690" s="7">
        <f>G1689*0.3025</f>
        <v/>
      </c>
      <c r="H1690" s="6" t="n"/>
      <c r="I1690" s="60">
        <f>H1688+$I$5</f>
        <v/>
      </c>
      <c r="J1690" s="23">
        <f>(I1690*$J$3)/12</f>
        <v/>
      </c>
      <c r="K1690" s="23">
        <f>(I1690*$K$3)/12</f>
        <v/>
      </c>
      <c r="L1690" s="23">
        <f>(I1690*$L$3)/12</f>
        <v/>
      </c>
      <c r="M1690" s="29">
        <f>(I1690*$M$3)/12</f>
        <v/>
      </c>
      <c r="N1690" s="23">
        <f>(I1690*$N$3)/12</f>
        <v/>
      </c>
      <c r="O1690" s="23">
        <f>(I1690*$O$3)/12</f>
        <v/>
      </c>
      <c r="P1690" s="23">
        <f>(I1690*$P$3)/12</f>
        <v/>
      </c>
    </row>
    <row r="1691">
      <c r="G1691" s="6">
        <f>SUBSTITUTE(D1691,"㎡","")</f>
        <v/>
      </c>
      <c r="H1691" s="8" t="n"/>
      <c r="I1691" s="61">
        <f>H1688+$I$6</f>
        <v/>
      </c>
      <c r="J1691" s="23">
        <f>(I1691*$J$3)/12</f>
        <v/>
      </c>
      <c r="K1691" s="23">
        <f>(I1691*$K$3)/12</f>
        <v/>
      </c>
      <c r="L1691" s="23">
        <f>(I1691*$L$3)/12</f>
        <v/>
      </c>
      <c r="M1691" s="29">
        <f>(I1691*$M$3)/12</f>
        <v/>
      </c>
      <c r="N1691" s="23">
        <f>(I1691*$N$3)/12</f>
        <v/>
      </c>
      <c r="O1691" s="23">
        <f>(I1691*$O$3)/12</f>
        <v/>
      </c>
      <c r="P1691" s="23">
        <f>(I1691*$P$3)/12</f>
        <v/>
      </c>
    </row>
    <row r="1692">
      <c r="G1692" s="22">
        <f>SUBSTITUTE(D1692,"㎡","")</f>
        <v/>
      </c>
      <c r="H1692" s="22">
        <f>SUBSTITUTE(B1693,"万円","")</f>
        <v/>
      </c>
      <c r="I1692" s="59">
        <f>H1693+$I$2</f>
        <v/>
      </c>
      <c r="J1692" s="26">
        <f>(I1692*$J$3)/12</f>
        <v/>
      </c>
      <c r="K1692" s="26">
        <f>(I1692*$K$3)/12</f>
        <v/>
      </c>
      <c r="L1692" s="26">
        <f>(I1692*$L$3)/12</f>
        <v/>
      </c>
      <c r="M1692" s="26">
        <f>(I1692*$M$3)/12</f>
        <v/>
      </c>
      <c r="N1692" s="26">
        <f>(I1692*$N$3)/12</f>
        <v/>
      </c>
      <c r="O1692" s="26">
        <f>(I1692*$O$3)/12</f>
        <v/>
      </c>
      <c r="P1692" s="26">
        <f>(I1692*$P$3)/12</f>
        <v/>
      </c>
    </row>
    <row r="1693">
      <c r="G1693" s="6">
        <f>SUBSTITUTE(B1695,"%","")</f>
        <v/>
      </c>
      <c r="H1693" s="7">
        <f>H1692/G1695</f>
        <v/>
      </c>
      <c r="I1693" s="60">
        <f>H1693+$I$3</f>
        <v/>
      </c>
      <c r="J1693" s="23">
        <f>(I1693*$J$3)/12</f>
        <v/>
      </c>
      <c r="K1693" s="23">
        <f>(I1693*$K$3)/12</f>
        <v/>
      </c>
      <c r="L1693" s="23">
        <f>(I1693*$L$3)/12</f>
        <v/>
      </c>
      <c r="M1693" s="29">
        <f>(I1693*$M$3)/12</f>
        <v/>
      </c>
      <c r="N1693" s="23">
        <f>(I1693*$N$3)/12</f>
        <v/>
      </c>
      <c r="O1693" s="23">
        <f>(I1693*$O$3)/12</f>
        <v/>
      </c>
      <c r="P1693" s="23">
        <f>(I1693*$P$3)/12</f>
        <v/>
      </c>
    </row>
    <row r="1694">
      <c r="G1694" s="28">
        <f>G1692*G1693</f>
        <v/>
      </c>
      <c r="H1694" s="6" t="n"/>
      <c r="I1694" s="60">
        <f>H1693+$I$4</f>
        <v/>
      </c>
      <c r="J1694" s="23">
        <f>(I1694*$J$3)/12</f>
        <v/>
      </c>
      <c r="K1694" s="23">
        <f>(I1694*$K$3)/12</f>
        <v/>
      </c>
      <c r="L1694" s="23">
        <f>(I1694*$L$3)/12</f>
        <v/>
      </c>
      <c r="M1694" s="29">
        <f>(I1694*$M$3)/12</f>
        <v/>
      </c>
      <c r="N1694" s="23">
        <f>(I1694*$N$3)/12</f>
        <v/>
      </c>
      <c r="O1694" s="23">
        <f>(I1694*$O$3)/12</f>
        <v/>
      </c>
      <c r="P1694" s="23">
        <f>(I1694*$P$3)/12</f>
        <v/>
      </c>
    </row>
    <row r="1695">
      <c r="G1695" s="7">
        <f>G1694*0.3025</f>
        <v/>
      </c>
      <c r="H1695" s="6" t="n"/>
      <c r="I1695" s="60">
        <f>H1693+$I$5</f>
        <v/>
      </c>
      <c r="J1695" s="23">
        <f>(I1695*$J$3)/12</f>
        <v/>
      </c>
      <c r="K1695" s="23">
        <f>(I1695*$K$3)/12</f>
        <v/>
      </c>
      <c r="L1695" s="23">
        <f>(I1695*$L$3)/12</f>
        <v/>
      </c>
      <c r="M1695" s="29">
        <f>(I1695*$M$3)/12</f>
        <v/>
      </c>
      <c r="N1695" s="23">
        <f>(I1695*$N$3)/12</f>
        <v/>
      </c>
      <c r="O1695" s="23">
        <f>(I1695*$O$3)/12</f>
        <v/>
      </c>
      <c r="P1695" s="23">
        <f>(I1695*$P$3)/12</f>
        <v/>
      </c>
    </row>
    <row r="1696">
      <c r="G1696" s="6">
        <f>SUBSTITUTE(D1696,"㎡","")</f>
        <v/>
      </c>
      <c r="H1696" s="8" t="n"/>
      <c r="I1696" s="61">
        <f>H1693+$I$6</f>
        <v/>
      </c>
      <c r="J1696" s="23">
        <f>(I1696*$J$3)/12</f>
        <v/>
      </c>
      <c r="K1696" s="23">
        <f>(I1696*$K$3)/12</f>
        <v/>
      </c>
      <c r="L1696" s="23">
        <f>(I1696*$L$3)/12</f>
        <v/>
      </c>
      <c r="M1696" s="29">
        <f>(I1696*$M$3)/12</f>
        <v/>
      </c>
      <c r="N1696" s="23">
        <f>(I1696*$N$3)/12</f>
        <v/>
      </c>
      <c r="O1696" s="23">
        <f>(I1696*$O$3)/12</f>
        <v/>
      </c>
      <c r="P1696" s="23">
        <f>(I1696*$P$3)/12</f>
        <v/>
      </c>
    </row>
    <row r="1697">
      <c r="G1697" s="22">
        <f>SUBSTITUTE(D1697,"㎡","")</f>
        <v/>
      </c>
      <c r="H1697" s="22">
        <f>SUBSTITUTE(B1698,"万円","")</f>
        <v/>
      </c>
      <c r="I1697" s="59">
        <f>H1698+$I$2</f>
        <v/>
      </c>
      <c r="J1697" s="26">
        <f>(I1697*$J$3)/12</f>
        <v/>
      </c>
      <c r="K1697" s="26">
        <f>(I1697*$K$3)/12</f>
        <v/>
      </c>
      <c r="L1697" s="26">
        <f>(I1697*$L$3)/12</f>
        <v/>
      </c>
      <c r="M1697" s="26">
        <f>(I1697*$M$3)/12</f>
        <v/>
      </c>
      <c r="N1697" s="26">
        <f>(I1697*$N$3)/12</f>
        <v/>
      </c>
      <c r="O1697" s="26">
        <f>(I1697*$O$3)/12</f>
        <v/>
      </c>
      <c r="P1697" s="26">
        <f>(I1697*$P$3)/12</f>
        <v/>
      </c>
    </row>
    <row r="1698">
      <c r="G1698" s="6">
        <f>SUBSTITUTE(B1700,"%","")</f>
        <v/>
      </c>
      <c r="H1698" s="7">
        <f>H1697/G1700</f>
        <v/>
      </c>
      <c r="I1698" s="60">
        <f>H1698+$I$3</f>
        <v/>
      </c>
      <c r="J1698" s="23">
        <f>(I1698*$J$3)/12</f>
        <v/>
      </c>
      <c r="K1698" s="23">
        <f>(I1698*$K$3)/12</f>
        <v/>
      </c>
      <c r="L1698" s="23">
        <f>(I1698*$L$3)/12</f>
        <v/>
      </c>
      <c r="M1698" s="29">
        <f>(I1698*$M$3)/12</f>
        <v/>
      </c>
      <c r="N1698" s="23">
        <f>(I1698*$N$3)/12</f>
        <v/>
      </c>
      <c r="O1698" s="23">
        <f>(I1698*$O$3)/12</f>
        <v/>
      </c>
      <c r="P1698" s="23">
        <f>(I1698*$P$3)/12</f>
        <v/>
      </c>
    </row>
    <row r="1699">
      <c r="G1699" s="28">
        <f>G1697*G1698</f>
        <v/>
      </c>
      <c r="H1699" s="6" t="n"/>
      <c r="I1699" s="60">
        <f>H1698+$I$4</f>
        <v/>
      </c>
      <c r="J1699" s="23">
        <f>(I1699*$J$3)/12</f>
        <v/>
      </c>
      <c r="K1699" s="23">
        <f>(I1699*$K$3)/12</f>
        <v/>
      </c>
      <c r="L1699" s="23">
        <f>(I1699*$L$3)/12</f>
        <v/>
      </c>
      <c r="M1699" s="29">
        <f>(I1699*$M$3)/12</f>
        <v/>
      </c>
      <c r="N1699" s="23">
        <f>(I1699*$N$3)/12</f>
        <v/>
      </c>
      <c r="O1699" s="23">
        <f>(I1699*$O$3)/12</f>
        <v/>
      </c>
      <c r="P1699" s="23">
        <f>(I1699*$P$3)/12</f>
        <v/>
      </c>
    </row>
    <row r="1700">
      <c r="G1700" s="7">
        <f>G1699*0.3025</f>
        <v/>
      </c>
      <c r="H1700" s="6" t="n"/>
      <c r="I1700" s="60">
        <f>H1698+$I$5</f>
        <v/>
      </c>
      <c r="J1700" s="23">
        <f>(I1700*$J$3)/12</f>
        <v/>
      </c>
      <c r="K1700" s="23">
        <f>(I1700*$K$3)/12</f>
        <v/>
      </c>
      <c r="L1700" s="23">
        <f>(I1700*$L$3)/12</f>
        <v/>
      </c>
      <c r="M1700" s="29">
        <f>(I1700*$M$3)/12</f>
        <v/>
      </c>
      <c r="N1700" s="23">
        <f>(I1700*$N$3)/12</f>
        <v/>
      </c>
      <c r="O1700" s="23">
        <f>(I1700*$O$3)/12</f>
        <v/>
      </c>
      <c r="P1700" s="23">
        <f>(I1700*$P$3)/12</f>
        <v/>
      </c>
    </row>
    <row r="1701">
      <c r="G1701" s="6">
        <f>SUBSTITUTE(D1701,"㎡","")</f>
        <v/>
      </c>
      <c r="H1701" s="8" t="n"/>
      <c r="I1701" s="61">
        <f>H1698+$I$6</f>
        <v/>
      </c>
      <c r="J1701" s="23">
        <f>(I1701*$J$3)/12</f>
        <v/>
      </c>
      <c r="K1701" s="23">
        <f>(I1701*$K$3)/12</f>
        <v/>
      </c>
      <c r="L1701" s="23">
        <f>(I1701*$L$3)/12</f>
        <v/>
      </c>
      <c r="M1701" s="29">
        <f>(I1701*$M$3)/12</f>
        <v/>
      </c>
      <c r="N1701" s="23">
        <f>(I1701*$N$3)/12</f>
        <v/>
      </c>
      <c r="O1701" s="23">
        <f>(I1701*$O$3)/12</f>
        <v/>
      </c>
      <c r="P1701" s="23">
        <f>(I1701*$P$3)/12</f>
        <v/>
      </c>
    </row>
    <row r="1702">
      <c r="G1702" s="22">
        <f>SUBSTITUTE(D1702,"㎡","")</f>
        <v/>
      </c>
      <c r="H1702" s="22">
        <f>SUBSTITUTE(B1703,"万円","")</f>
        <v/>
      </c>
      <c r="I1702" s="59">
        <f>H1703+$I$2</f>
        <v/>
      </c>
      <c r="J1702" s="26">
        <f>(I1702*$J$3)/12</f>
        <v/>
      </c>
      <c r="K1702" s="26">
        <f>(I1702*$K$3)/12</f>
        <v/>
      </c>
      <c r="L1702" s="26">
        <f>(I1702*$L$3)/12</f>
        <v/>
      </c>
      <c r="M1702" s="26">
        <f>(I1702*$M$3)/12</f>
        <v/>
      </c>
      <c r="N1702" s="26">
        <f>(I1702*$N$3)/12</f>
        <v/>
      </c>
      <c r="O1702" s="26">
        <f>(I1702*$O$3)/12</f>
        <v/>
      </c>
      <c r="P1702" s="26">
        <f>(I1702*$P$3)/12</f>
        <v/>
      </c>
    </row>
    <row r="1703">
      <c r="G1703" s="6">
        <f>SUBSTITUTE(B1705,"%","")</f>
        <v/>
      </c>
      <c r="H1703" s="7">
        <f>H1702/G1705</f>
        <v/>
      </c>
      <c r="I1703" s="60">
        <f>H1703+$I$3</f>
        <v/>
      </c>
      <c r="J1703" s="23">
        <f>(I1703*$J$3)/12</f>
        <v/>
      </c>
      <c r="K1703" s="23">
        <f>(I1703*$K$3)/12</f>
        <v/>
      </c>
      <c r="L1703" s="23">
        <f>(I1703*$L$3)/12</f>
        <v/>
      </c>
      <c r="M1703" s="29">
        <f>(I1703*$M$3)/12</f>
        <v/>
      </c>
      <c r="N1703" s="23">
        <f>(I1703*$N$3)/12</f>
        <v/>
      </c>
      <c r="O1703" s="23">
        <f>(I1703*$O$3)/12</f>
        <v/>
      </c>
      <c r="P1703" s="23">
        <f>(I1703*$P$3)/12</f>
        <v/>
      </c>
    </row>
    <row r="1704">
      <c r="G1704" s="28">
        <f>G1702*G1703</f>
        <v/>
      </c>
      <c r="H1704" s="6" t="n"/>
      <c r="I1704" s="60">
        <f>H1703+$I$4</f>
        <v/>
      </c>
      <c r="J1704" s="23">
        <f>(I1704*$J$3)/12</f>
        <v/>
      </c>
      <c r="K1704" s="23">
        <f>(I1704*$K$3)/12</f>
        <v/>
      </c>
      <c r="L1704" s="23">
        <f>(I1704*$L$3)/12</f>
        <v/>
      </c>
      <c r="M1704" s="29">
        <f>(I1704*$M$3)/12</f>
        <v/>
      </c>
      <c r="N1704" s="23">
        <f>(I1704*$N$3)/12</f>
        <v/>
      </c>
      <c r="O1704" s="23">
        <f>(I1704*$O$3)/12</f>
        <v/>
      </c>
      <c r="P1704" s="23">
        <f>(I1704*$P$3)/12</f>
        <v/>
      </c>
    </row>
    <row r="1705">
      <c r="G1705" s="7">
        <f>G1704*0.3025</f>
        <v/>
      </c>
      <c r="H1705" s="6" t="n"/>
      <c r="I1705" s="60">
        <f>H1703+$I$5</f>
        <v/>
      </c>
      <c r="J1705" s="23">
        <f>(I1705*$J$3)/12</f>
        <v/>
      </c>
      <c r="K1705" s="23">
        <f>(I1705*$K$3)/12</f>
        <v/>
      </c>
      <c r="L1705" s="23">
        <f>(I1705*$L$3)/12</f>
        <v/>
      </c>
      <c r="M1705" s="29">
        <f>(I1705*$M$3)/12</f>
        <v/>
      </c>
      <c r="N1705" s="23">
        <f>(I1705*$N$3)/12</f>
        <v/>
      </c>
      <c r="O1705" s="23">
        <f>(I1705*$O$3)/12</f>
        <v/>
      </c>
      <c r="P1705" s="23">
        <f>(I1705*$P$3)/12</f>
        <v/>
      </c>
    </row>
    <row r="1706">
      <c r="G1706" s="6">
        <f>SUBSTITUTE(D1706,"㎡","")</f>
        <v/>
      </c>
      <c r="H1706" s="8" t="n"/>
      <c r="I1706" s="61">
        <f>H1703+$I$6</f>
        <v/>
      </c>
      <c r="J1706" s="23">
        <f>(I1706*$J$3)/12</f>
        <v/>
      </c>
      <c r="K1706" s="23">
        <f>(I1706*$K$3)/12</f>
        <v/>
      </c>
      <c r="L1706" s="23">
        <f>(I1706*$L$3)/12</f>
        <v/>
      </c>
      <c r="M1706" s="29">
        <f>(I1706*$M$3)/12</f>
        <v/>
      </c>
      <c r="N1706" s="23">
        <f>(I1706*$N$3)/12</f>
        <v/>
      </c>
      <c r="O1706" s="23">
        <f>(I1706*$O$3)/12</f>
        <v/>
      </c>
      <c r="P1706" s="23">
        <f>(I1706*$P$3)/12</f>
        <v/>
      </c>
    </row>
    <row r="1707">
      <c r="G1707" s="22">
        <f>SUBSTITUTE(D1707,"㎡","")</f>
        <v/>
      </c>
      <c r="H1707" s="22">
        <f>SUBSTITUTE(B1708,"万円","")</f>
        <v/>
      </c>
      <c r="I1707" s="59">
        <f>H1708+$I$2</f>
        <v/>
      </c>
      <c r="J1707" s="26">
        <f>(I1707*$J$3)/12</f>
        <v/>
      </c>
      <c r="K1707" s="26">
        <f>(I1707*$K$3)/12</f>
        <v/>
      </c>
      <c r="L1707" s="26">
        <f>(I1707*$L$3)/12</f>
        <v/>
      </c>
      <c r="M1707" s="26">
        <f>(I1707*$M$3)/12</f>
        <v/>
      </c>
      <c r="N1707" s="26">
        <f>(I1707*$N$3)/12</f>
        <v/>
      </c>
      <c r="O1707" s="26">
        <f>(I1707*$O$3)/12</f>
        <v/>
      </c>
      <c r="P1707" s="26">
        <f>(I1707*$P$3)/12</f>
        <v/>
      </c>
    </row>
    <row r="1708">
      <c r="G1708" s="6">
        <f>SUBSTITUTE(B1710,"%","")</f>
        <v/>
      </c>
      <c r="H1708" s="7">
        <f>H1707/G1710</f>
        <v/>
      </c>
      <c r="I1708" s="60">
        <f>H1708+$I$3</f>
        <v/>
      </c>
      <c r="J1708" s="23">
        <f>(I1708*$J$3)/12</f>
        <v/>
      </c>
      <c r="K1708" s="23">
        <f>(I1708*$K$3)/12</f>
        <v/>
      </c>
      <c r="L1708" s="23">
        <f>(I1708*$L$3)/12</f>
        <v/>
      </c>
      <c r="M1708" s="29">
        <f>(I1708*$M$3)/12</f>
        <v/>
      </c>
      <c r="N1708" s="23">
        <f>(I1708*$N$3)/12</f>
        <v/>
      </c>
      <c r="O1708" s="23">
        <f>(I1708*$O$3)/12</f>
        <v/>
      </c>
      <c r="P1708" s="23">
        <f>(I1708*$P$3)/12</f>
        <v/>
      </c>
    </row>
    <row r="1709">
      <c r="G1709" s="28">
        <f>G1707*G1708</f>
        <v/>
      </c>
      <c r="H1709" s="6" t="n"/>
      <c r="I1709" s="60">
        <f>H1708+$I$4</f>
        <v/>
      </c>
      <c r="J1709" s="23">
        <f>(I1709*$J$3)/12</f>
        <v/>
      </c>
      <c r="K1709" s="23">
        <f>(I1709*$K$3)/12</f>
        <v/>
      </c>
      <c r="L1709" s="23">
        <f>(I1709*$L$3)/12</f>
        <v/>
      </c>
      <c r="M1709" s="29">
        <f>(I1709*$M$3)/12</f>
        <v/>
      </c>
      <c r="N1709" s="23">
        <f>(I1709*$N$3)/12</f>
        <v/>
      </c>
      <c r="O1709" s="23">
        <f>(I1709*$O$3)/12</f>
        <v/>
      </c>
      <c r="P1709" s="23">
        <f>(I1709*$P$3)/12</f>
        <v/>
      </c>
    </row>
    <row r="1710">
      <c r="G1710" s="7">
        <f>G1709*0.3025</f>
        <v/>
      </c>
      <c r="H1710" s="6" t="n"/>
      <c r="I1710" s="60">
        <f>H1708+$I$5</f>
        <v/>
      </c>
      <c r="J1710" s="23">
        <f>(I1710*$J$3)/12</f>
        <v/>
      </c>
      <c r="K1710" s="23">
        <f>(I1710*$K$3)/12</f>
        <v/>
      </c>
      <c r="L1710" s="23">
        <f>(I1710*$L$3)/12</f>
        <v/>
      </c>
      <c r="M1710" s="29">
        <f>(I1710*$M$3)/12</f>
        <v/>
      </c>
      <c r="N1710" s="23">
        <f>(I1710*$N$3)/12</f>
        <v/>
      </c>
      <c r="O1710" s="23">
        <f>(I1710*$O$3)/12</f>
        <v/>
      </c>
      <c r="P1710" s="23">
        <f>(I1710*$P$3)/12</f>
        <v/>
      </c>
    </row>
    <row r="1711">
      <c r="G1711" s="6">
        <f>SUBSTITUTE(D1711,"㎡","")</f>
        <v/>
      </c>
      <c r="H1711" s="8" t="n"/>
      <c r="I1711" s="61">
        <f>H1708+$I$6</f>
        <v/>
      </c>
      <c r="J1711" s="23">
        <f>(I1711*$J$3)/12</f>
        <v/>
      </c>
      <c r="K1711" s="23">
        <f>(I1711*$K$3)/12</f>
        <v/>
      </c>
      <c r="L1711" s="23">
        <f>(I1711*$L$3)/12</f>
        <v/>
      </c>
      <c r="M1711" s="29">
        <f>(I1711*$M$3)/12</f>
        <v/>
      </c>
      <c r="N1711" s="23">
        <f>(I1711*$N$3)/12</f>
        <v/>
      </c>
      <c r="O1711" s="23">
        <f>(I1711*$O$3)/12</f>
        <v/>
      </c>
      <c r="P1711" s="23">
        <f>(I1711*$P$3)/12</f>
        <v/>
      </c>
    </row>
    <row r="1712">
      <c r="G1712" s="22">
        <f>SUBSTITUTE(D1712,"㎡","")</f>
        <v/>
      </c>
      <c r="H1712" s="22">
        <f>SUBSTITUTE(B1713,"万円","")</f>
        <v/>
      </c>
      <c r="I1712" s="59">
        <f>H1713+$I$2</f>
        <v/>
      </c>
      <c r="J1712" s="26">
        <f>(I1712*$J$3)/12</f>
        <v/>
      </c>
      <c r="K1712" s="26">
        <f>(I1712*$K$3)/12</f>
        <v/>
      </c>
      <c r="L1712" s="26">
        <f>(I1712*$L$3)/12</f>
        <v/>
      </c>
      <c r="M1712" s="26">
        <f>(I1712*$M$3)/12</f>
        <v/>
      </c>
      <c r="N1712" s="26">
        <f>(I1712*$N$3)/12</f>
        <v/>
      </c>
      <c r="O1712" s="26">
        <f>(I1712*$O$3)/12</f>
        <v/>
      </c>
      <c r="P1712" s="26">
        <f>(I1712*$P$3)/12</f>
        <v/>
      </c>
    </row>
    <row r="1713">
      <c r="G1713" s="6">
        <f>SUBSTITUTE(B1715,"%","")</f>
        <v/>
      </c>
      <c r="H1713" s="7">
        <f>H1712/G1715</f>
        <v/>
      </c>
      <c r="I1713" s="60">
        <f>H1713+$I$3</f>
        <v/>
      </c>
      <c r="J1713" s="23">
        <f>(I1713*$J$3)/12</f>
        <v/>
      </c>
      <c r="K1713" s="23">
        <f>(I1713*$K$3)/12</f>
        <v/>
      </c>
      <c r="L1713" s="23">
        <f>(I1713*$L$3)/12</f>
        <v/>
      </c>
      <c r="M1713" s="29">
        <f>(I1713*$M$3)/12</f>
        <v/>
      </c>
      <c r="N1713" s="23">
        <f>(I1713*$N$3)/12</f>
        <v/>
      </c>
      <c r="O1713" s="23">
        <f>(I1713*$O$3)/12</f>
        <v/>
      </c>
      <c r="P1713" s="23">
        <f>(I1713*$P$3)/12</f>
        <v/>
      </c>
    </row>
    <row r="1714">
      <c r="G1714" s="28">
        <f>G1712*G1713</f>
        <v/>
      </c>
      <c r="H1714" s="6" t="n"/>
      <c r="I1714" s="60">
        <f>H1713+$I$4</f>
        <v/>
      </c>
      <c r="J1714" s="23">
        <f>(I1714*$J$3)/12</f>
        <v/>
      </c>
      <c r="K1714" s="23">
        <f>(I1714*$K$3)/12</f>
        <v/>
      </c>
      <c r="L1714" s="23">
        <f>(I1714*$L$3)/12</f>
        <v/>
      </c>
      <c r="M1714" s="29">
        <f>(I1714*$M$3)/12</f>
        <v/>
      </c>
      <c r="N1714" s="23">
        <f>(I1714*$N$3)/12</f>
        <v/>
      </c>
      <c r="O1714" s="23">
        <f>(I1714*$O$3)/12</f>
        <v/>
      </c>
      <c r="P1714" s="23">
        <f>(I1714*$P$3)/12</f>
        <v/>
      </c>
    </row>
    <row r="1715">
      <c r="G1715" s="7">
        <f>G1714*0.3025</f>
        <v/>
      </c>
      <c r="H1715" s="6" t="n"/>
      <c r="I1715" s="60">
        <f>H1713+$I$5</f>
        <v/>
      </c>
      <c r="J1715" s="23">
        <f>(I1715*$J$3)/12</f>
        <v/>
      </c>
      <c r="K1715" s="23">
        <f>(I1715*$K$3)/12</f>
        <v/>
      </c>
      <c r="L1715" s="23">
        <f>(I1715*$L$3)/12</f>
        <v/>
      </c>
      <c r="M1715" s="29">
        <f>(I1715*$M$3)/12</f>
        <v/>
      </c>
      <c r="N1715" s="23">
        <f>(I1715*$N$3)/12</f>
        <v/>
      </c>
      <c r="O1715" s="23">
        <f>(I1715*$O$3)/12</f>
        <v/>
      </c>
      <c r="P1715" s="23">
        <f>(I1715*$P$3)/12</f>
        <v/>
      </c>
    </row>
    <row r="1716">
      <c r="G1716" s="6">
        <f>SUBSTITUTE(D1716,"㎡","")</f>
        <v/>
      </c>
      <c r="H1716" s="8" t="n"/>
      <c r="I1716" s="61">
        <f>H1713+$I$6</f>
        <v/>
      </c>
      <c r="J1716" s="23">
        <f>(I1716*$J$3)/12</f>
        <v/>
      </c>
      <c r="K1716" s="23">
        <f>(I1716*$K$3)/12</f>
        <v/>
      </c>
      <c r="L1716" s="23">
        <f>(I1716*$L$3)/12</f>
        <v/>
      </c>
      <c r="M1716" s="29">
        <f>(I1716*$M$3)/12</f>
        <v/>
      </c>
      <c r="N1716" s="23">
        <f>(I1716*$N$3)/12</f>
        <v/>
      </c>
      <c r="O1716" s="23">
        <f>(I1716*$O$3)/12</f>
        <v/>
      </c>
      <c r="P1716" s="23">
        <f>(I1716*$P$3)/12</f>
        <v/>
      </c>
    </row>
    <row r="1717">
      <c r="G1717" s="22">
        <f>SUBSTITUTE(D1717,"㎡","")</f>
        <v/>
      </c>
      <c r="H1717" s="22">
        <f>SUBSTITUTE(B1718,"万円","")</f>
        <v/>
      </c>
      <c r="I1717" s="59">
        <f>H1718+$I$2</f>
        <v/>
      </c>
      <c r="J1717" s="26">
        <f>(I1717*$J$3)/12</f>
        <v/>
      </c>
      <c r="K1717" s="26">
        <f>(I1717*$K$3)/12</f>
        <v/>
      </c>
      <c r="L1717" s="26">
        <f>(I1717*$L$3)/12</f>
        <v/>
      </c>
      <c r="M1717" s="26">
        <f>(I1717*$M$3)/12</f>
        <v/>
      </c>
      <c r="N1717" s="26">
        <f>(I1717*$N$3)/12</f>
        <v/>
      </c>
      <c r="O1717" s="26">
        <f>(I1717*$O$3)/12</f>
        <v/>
      </c>
      <c r="P1717" s="26">
        <f>(I1717*$P$3)/12</f>
        <v/>
      </c>
    </row>
    <row r="1718">
      <c r="G1718" s="6">
        <f>SUBSTITUTE(B1720,"%","")</f>
        <v/>
      </c>
      <c r="H1718" s="7">
        <f>H1717/G1720</f>
        <v/>
      </c>
      <c r="I1718" s="60">
        <f>H1718+$I$3</f>
        <v/>
      </c>
      <c r="J1718" s="23">
        <f>(I1718*$J$3)/12</f>
        <v/>
      </c>
      <c r="K1718" s="23">
        <f>(I1718*$K$3)/12</f>
        <v/>
      </c>
      <c r="L1718" s="23">
        <f>(I1718*$L$3)/12</f>
        <v/>
      </c>
      <c r="M1718" s="29">
        <f>(I1718*$M$3)/12</f>
        <v/>
      </c>
      <c r="N1718" s="23">
        <f>(I1718*$N$3)/12</f>
        <v/>
      </c>
      <c r="O1718" s="23">
        <f>(I1718*$O$3)/12</f>
        <v/>
      </c>
      <c r="P1718" s="23">
        <f>(I1718*$P$3)/12</f>
        <v/>
      </c>
    </row>
    <row r="1719">
      <c r="G1719" s="28">
        <f>G1717*G1718</f>
        <v/>
      </c>
      <c r="H1719" s="6" t="n"/>
      <c r="I1719" s="60">
        <f>H1718+$I$4</f>
        <v/>
      </c>
      <c r="J1719" s="23">
        <f>(I1719*$J$3)/12</f>
        <v/>
      </c>
      <c r="K1719" s="23">
        <f>(I1719*$K$3)/12</f>
        <v/>
      </c>
      <c r="L1719" s="23">
        <f>(I1719*$L$3)/12</f>
        <v/>
      </c>
      <c r="M1719" s="29">
        <f>(I1719*$M$3)/12</f>
        <v/>
      </c>
      <c r="N1719" s="23">
        <f>(I1719*$N$3)/12</f>
        <v/>
      </c>
      <c r="O1719" s="23">
        <f>(I1719*$O$3)/12</f>
        <v/>
      </c>
      <c r="P1719" s="23">
        <f>(I1719*$P$3)/12</f>
        <v/>
      </c>
    </row>
    <row r="1720">
      <c r="G1720" s="7">
        <f>G1719*0.3025</f>
        <v/>
      </c>
      <c r="H1720" s="6" t="n"/>
      <c r="I1720" s="60">
        <f>H1718+$I$5</f>
        <v/>
      </c>
      <c r="J1720" s="23">
        <f>(I1720*$J$3)/12</f>
        <v/>
      </c>
      <c r="K1720" s="23">
        <f>(I1720*$K$3)/12</f>
        <v/>
      </c>
      <c r="L1720" s="23">
        <f>(I1720*$L$3)/12</f>
        <v/>
      </c>
      <c r="M1720" s="29">
        <f>(I1720*$M$3)/12</f>
        <v/>
      </c>
      <c r="N1720" s="23">
        <f>(I1720*$N$3)/12</f>
        <v/>
      </c>
      <c r="O1720" s="23">
        <f>(I1720*$O$3)/12</f>
        <v/>
      </c>
      <c r="P1720" s="23">
        <f>(I1720*$P$3)/12</f>
        <v/>
      </c>
    </row>
    <row r="1721">
      <c r="G1721" s="6">
        <f>SUBSTITUTE(D1721,"㎡","")</f>
        <v/>
      </c>
      <c r="H1721" s="8" t="n"/>
      <c r="I1721" s="61">
        <f>H1718+$I$6</f>
        <v/>
      </c>
      <c r="J1721" s="23">
        <f>(I1721*$J$3)/12</f>
        <v/>
      </c>
      <c r="K1721" s="23">
        <f>(I1721*$K$3)/12</f>
        <v/>
      </c>
      <c r="L1721" s="23">
        <f>(I1721*$L$3)/12</f>
        <v/>
      </c>
      <c r="M1721" s="29">
        <f>(I1721*$M$3)/12</f>
        <v/>
      </c>
      <c r="N1721" s="23">
        <f>(I1721*$N$3)/12</f>
        <v/>
      </c>
      <c r="O1721" s="23">
        <f>(I1721*$O$3)/12</f>
        <v/>
      </c>
      <c r="P1721" s="23">
        <f>(I1721*$P$3)/12</f>
        <v/>
      </c>
    </row>
    <row r="1722">
      <c r="G1722" s="22">
        <f>SUBSTITUTE(D1722,"㎡","")</f>
        <v/>
      </c>
      <c r="H1722" s="22">
        <f>SUBSTITUTE(B1723,"万円","")</f>
        <v/>
      </c>
      <c r="I1722" s="59">
        <f>H1723+$I$2</f>
        <v/>
      </c>
      <c r="J1722" s="26">
        <f>(I1722*$J$3)/12</f>
        <v/>
      </c>
      <c r="K1722" s="26">
        <f>(I1722*$K$3)/12</f>
        <v/>
      </c>
      <c r="L1722" s="26">
        <f>(I1722*$L$3)/12</f>
        <v/>
      </c>
      <c r="M1722" s="26">
        <f>(I1722*$M$3)/12</f>
        <v/>
      </c>
      <c r="N1722" s="26">
        <f>(I1722*$N$3)/12</f>
        <v/>
      </c>
      <c r="O1722" s="26">
        <f>(I1722*$O$3)/12</f>
        <v/>
      </c>
      <c r="P1722" s="26">
        <f>(I1722*$P$3)/12</f>
        <v/>
      </c>
    </row>
    <row r="1723">
      <c r="G1723" s="6">
        <f>SUBSTITUTE(B1725,"%","")</f>
        <v/>
      </c>
      <c r="H1723" s="7">
        <f>H1722/G1725</f>
        <v/>
      </c>
      <c r="I1723" s="60">
        <f>H1723+$I$3</f>
        <v/>
      </c>
      <c r="J1723" s="23">
        <f>(I1723*$J$3)/12</f>
        <v/>
      </c>
      <c r="K1723" s="23">
        <f>(I1723*$K$3)/12</f>
        <v/>
      </c>
      <c r="L1723" s="23">
        <f>(I1723*$L$3)/12</f>
        <v/>
      </c>
      <c r="M1723" s="29">
        <f>(I1723*$M$3)/12</f>
        <v/>
      </c>
      <c r="N1723" s="23">
        <f>(I1723*$N$3)/12</f>
        <v/>
      </c>
      <c r="O1723" s="23">
        <f>(I1723*$O$3)/12</f>
        <v/>
      </c>
      <c r="P1723" s="23">
        <f>(I1723*$P$3)/12</f>
        <v/>
      </c>
    </row>
    <row r="1724">
      <c r="G1724" s="28">
        <f>G1722*G1723</f>
        <v/>
      </c>
      <c r="H1724" s="6" t="n"/>
      <c r="I1724" s="60">
        <f>H1723+$I$4</f>
        <v/>
      </c>
      <c r="J1724" s="23">
        <f>(I1724*$J$3)/12</f>
        <v/>
      </c>
      <c r="K1724" s="23">
        <f>(I1724*$K$3)/12</f>
        <v/>
      </c>
      <c r="L1724" s="23">
        <f>(I1724*$L$3)/12</f>
        <v/>
      </c>
      <c r="M1724" s="29">
        <f>(I1724*$M$3)/12</f>
        <v/>
      </c>
      <c r="N1724" s="23">
        <f>(I1724*$N$3)/12</f>
        <v/>
      </c>
      <c r="O1724" s="23">
        <f>(I1724*$O$3)/12</f>
        <v/>
      </c>
      <c r="P1724" s="23">
        <f>(I1724*$P$3)/12</f>
        <v/>
      </c>
    </row>
    <row r="1725">
      <c r="G1725" s="7">
        <f>G1724*0.3025</f>
        <v/>
      </c>
      <c r="H1725" s="6" t="n"/>
      <c r="I1725" s="60">
        <f>H1723+$I$5</f>
        <v/>
      </c>
      <c r="J1725" s="23">
        <f>(I1725*$J$3)/12</f>
        <v/>
      </c>
      <c r="K1725" s="23">
        <f>(I1725*$K$3)/12</f>
        <v/>
      </c>
      <c r="L1725" s="23">
        <f>(I1725*$L$3)/12</f>
        <v/>
      </c>
      <c r="M1725" s="29">
        <f>(I1725*$M$3)/12</f>
        <v/>
      </c>
      <c r="N1725" s="23">
        <f>(I1725*$N$3)/12</f>
        <v/>
      </c>
      <c r="O1725" s="23">
        <f>(I1725*$O$3)/12</f>
        <v/>
      </c>
      <c r="P1725" s="23">
        <f>(I1725*$P$3)/12</f>
        <v/>
      </c>
    </row>
    <row r="1726">
      <c r="G1726" s="6">
        <f>SUBSTITUTE(D1726,"㎡","")</f>
        <v/>
      </c>
      <c r="H1726" s="8" t="n"/>
      <c r="I1726" s="61">
        <f>H1723+$I$6</f>
        <v/>
      </c>
      <c r="J1726" s="23">
        <f>(I1726*$J$3)/12</f>
        <v/>
      </c>
      <c r="K1726" s="23">
        <f>(I1726*$K$3)/12</f>
        <v/>
      </c>
      <c r="L1726" s="23">
        <f>(I1726*$L$3)/12</f>
        <v/>
      </c>
      <c r="M1726" s="29">
        <f>(I1726*$M$3)/12</f>
        <v/>
      </c>
      <c r="N1726" s="23">
        <f>(I1726*$N$3)/12</f>
        <v/>
      </c>
      <c r="O1726" s="23">
        <f>(I1726*$O$3)/12</f>
        <v/>
      </c>
      <c r="P1726" s="23">
        <f>(I1726*$P$3)/12</f>
        <v/>
      </c>
    </row>
    <row r="1727">
      <c r="G1727" s="22">
        <f>SUBSTITUTE(D1727,"㎡","")</f>
        <v/>
      </c>
      <c r="H1727" s="22">
        <f>SUBSTITUTE(B1728,"万円","")</f>
        <v/>
      </c>
      <c r="I1727" s="59">
        <f>H1728+$I$2</f>
        <v/>
      </c>
      <c r="J1727" s="26">
        <f>(I1727*$J$3)/12</f>
        <v/>
      </c>
      <c r="K1727" s="26">
        <f>(I1727*$K$3)/12</f>
        <v/>
      </c>
      <c r="L1727" s="26">
        <f>(I1727*$L$3)/12</f>
        <v/>
      </c>
      <c r="M1727" s="26">
        <f>(I1727*$M$3)/12</f>
        <v/>
      </c>
      <c r="N1727" s="26">
        <f>(I1727*$N$3)/12</f>
        <v/>
      </c>
      <c r="O1727" s="26">
        <f>(I1727*$O$3)/12</f>
        <v/>
      </c>
      <c r="P1727" s="26">
        <f>(I1727*$P$3)/12</f>
        <v/>
      </c>
    </row>
    <row r="1728">
      <c r="G1728" s="6">
        <f>SUBSTITUTE(B1730,"%","")</f>
        <v/>
      </c>
      <c r="H1728" s="7">
        <f>H1727/G1730</f>
        <v/>
      </c>
      <c r="I1728" s="60">
        <f>H1728+$I$3</f>
        <v/>
      </c>
      <c r="J1728" s="23">
        <f>(I1728*$J$3)/12</f>
        <v/>
      </c>
      <c r="K1728" s="23">
        <f>(I1728*$K$3)/12</f>
        <v/>
      </c>
      <c r="L1728" s="23">
        <f>(I1728*$L$3)/12</f>
        <v/>
      </c>
      <c r="M1728" s="29">
        <f>(I1728*$M$3)/12</f>
        <v/>
      </c>
      <c r="N1728" s="23">
        <f>(I1728*$N$3)/12</f>
        <v/>
      </c>
      <c r="O1728" s="23">
        <f>(I1728*$O$3)/12</f>
        <v/>
      </c>
      <c r="P1728" s="23">
        <f>(I1728*$P$3)/12</f>
        <v/>
      </c>
    </row>
    <row r="1729">
      <c r="G1729" s="28">
        <f>G1727*G1728</f>
        <v/>
      </c>
      <c r="H1729" s="6" t="n"/>
      <c r="I1729" s="60">
        <f>H1728+$I$4</f>
        <v/>
      </c>
      <c r="J1729" s="23">
        <f>(I1729*$J$3)/12</f>
        <v/>
      </c>
      <c r="K1729" s="23">
        <f>(I1729*$K$3)/12</f>
        <v/>
      </c>
      <c r="L1729" s="23">
        <f>(I1729*$L$3)/12</f>
        <v/>
      </c>
      <c r="M1729" s="29">
        <f>(I1729*$M$3)/12</f>
        <v/>
      </c>
      <c r="N1729" s="23">
        <f>(I1729*$N$3)/12</f>
        <v/>
      </c>
      <c r="O1729" s="23">
        <f>(I1729*$O$3)/12</f>
        <v/>
      </c>
      <c r="P1729" s="23">
        <f>(I1729*$P$3)/12</f>
        <v/>
      </c>
    </row>
    <row r="1730">
      <c r="G1730" s="7">
        <f>G1729*0.3025</f>
        <v/>
      </c>
      <c r="H1730" s="6" t="n"/>
      <c r="I1730" s="60">
        <f>H1728+$I$5</f>
        <v/>
      </c>
      <c r="J1730" s="23">
        <f>(I1730*$J$3)/12</f>
        <v/>
      </c>
      <c r="K1730" s="23">
        <f>(I1730*$K$3)/12</f>
        <v/>
      </c>
      <c r="L1730" s="23">
        <f>(I1730*$L$3)/12</f>
        <v/>
      </c>
      <c r="M1730" s="29">
        <f>(I1730*$M$3)/12</f>
        <v/>
      </c>
      <c r="N1730" s="23">
        <f>(I1730*$N$3)/12</f>
        <v/>
      </c>
      <c r="O1730" s="23">
        <f>(I1730*$O$3)/12</f>
        <v/>
      </c>
      <c r="P1730" s="23">
        <f>(I1730*$P$3)/12</f>
        <v/>
      </c>
    </row>
    <row r="1731">
      <c r="G1731" s="6">
        <f>SUBSTITUTE(D1731,"㎡","")</f>
        <v/>
      </c>
      <c r="H1731" s="8" t="n"/>
      <c r="I1731" s="61">
        <f>H1728+$I$6</f>
        <v/>
      </c>
      <c r="J1731" s="23">
        <f>(I1731*$J$3)/12</f>
        <v/>
      </c>
      <c r="K1731" s="23">
        <f>(I1731*$K$3)/12</f>
        <v/>
      </c>
      <c r="L1731" s="23">
        <f>(I1731*$L$3)/12</f>
        <v/>
      </c>
      <c r="M1731" s="29">
        <f>(I1731*$M$3)/12</f>
        <v/>
      </c>
      <c r="N1731" s="23">
        <f>(I1731*$N$3)/12</f>
        <v/>
      </c>
      <c r="O1731" s="23">
        <f>(I1731*$O$3)/12</f>
        <v/>
      </c>
      <c r="P1731" s="23">
        <f>(I1731*$P$3)/12</f>
        <v/>
      </c>
    </row>
    <row r="1732">
      <c r="G1732" s="22">
        <f>SUBSTITUTE(D1732,"㎡","")</f>
        <v/>
      </c>
      <c r="H1732" s="22">
        <f>SUBSTITUTE(B1733,"万円","")</f>
        <v/>
      </c>
      <c r="I1732" s="59">
        <f>H1733+$I$2</f>
        <v/>
      </c>
      <c r="J1732" s="26">
        <f>(I1732*$J$3)/12</f>
        <v/>
      </c>
      <c r="K1732" s="26">
        <f>(I1732*$K$3)/12</f>
        <v/>
      </c>
      <c r="L1732" s="26">
        <f>(I1732*$L$3)/12</f>
        <v/>
      </c>
      <c r="M1732" s="26">
        <f>(I1732*$M$3)/12</f>
        <v/>
      </c>
      <c r="N1732" s="26">
        <f>(I1732*$N$3)/12</f>
        <v/>
      </c>
      <c r="O1732" s="26">
        <f>(I1732*$O$3)/12</f>
        <v/>
      </c>
      <c r="P1732" s="26">
        <f>(I1732*$P$3)/12</f>
        <v/>
      </c>
    </row>
    <row r="1733">
      <c r="G1733" s="6">
        <f>SUBSTITUTE(B1735,"%","")</f>
        <v/>
      </c>
      <c r="H1733" s="7">
        <f>H1732/G1735</f>
        <v/>
      </c>
      <c r="I1733" s="60">
        <f>H1733+$I$3</f>
        <v/>
      </c>
      <c r="J1733" s="23">
        <f>(I1733*$J$3)/12</f>
        <v/>
      </c>
      <c r="K1733" s="23">
        <f>(I1733*$K$3)/12</f>
        <v/>
      </c>
      <c r="L1733" s="23">
        <f>(I1733*$L$3)/12</f>
        <v/>
      </c>
      <c r="M1733" s="29">
        <f>(I1733*$M$3)/12</f>
        <v/>
      </c>
      <c r="N1733" s="23">
        <f>(I1733*$N$3)/12</f>
        <v/>
      </c>
      <c r="O1733" s="23">
        <f>(I1733*$O$3)/12</f>
        <v/>
      </c>
      <c r="P1733" s="23">
        <f>(I1733*$P$3)/12</f>
        <v/>
      </c>
    </row>
    <row r="1734">
      <c r="G1734" s="28">
        <f>G1732*G1733</f>
        <v/>
      </c>
      <c r="H1734" s="6" t="n"/>
      <c r="I1734" s="60">
        <f>H1733+$I$4</f>
        <v/>
      </c>
      <c r="J1734" s="23">
        <f>(I1734*$J$3)/12</f>
        <v/>
      </c>
      <c r="K1734" s="23">
        <f>(I1734*$K$3)/12</f>
        <v/>
      </c>
      <c r="L1734" s="23">
        <f>(I1734*$L$3)/12</f>
        <v/>
      </c>
      <c r="M1734" s="29">
        <f>(I1734*$M$3)/12</f>
        <v/>
      </c>
      <c r="N1734" s="23">
        <f>(I1734*$N$3)/12</f>
        <v/>
      </c>
      <c r="O1734" s="23">
        <f>(I1734*$O$3)/12</f>
        <v/>
      </c>
      <c r="P1734" s="23">
        <f>(I1734*$P$3)/12</f>
        <v/>
      </c>
    </row>
    <row r="1735">
      <c r="G1735" s="7">
        <f>G1734*0.3025</f>
        <v/>
      </c>
      <c r="H1735" s="6" t="n"/>
      <c r="I1735" s="60">
        <f>H1733+$I$5</f>
        <v/>
      </c>
      <c r="J1735" s="23">
        <f>(I1735*$J$3)/12</f>
        <v/>
      </c>
      <c r="K1735" s="23">
        <f>(I1735*$K$3)/12</f>
        <v/>
      </c>
      <c r="L1735" s="23">
        <f>(I1735*$L$3)/12</f>
        <v/>
      </c>
      <c r="M1735" s="29">
        <f>(I1735*$M$3)/12</f>
        <v/>
      </c>
      <c r="N1735" s="23">
        <f>(I1735*$N$3)/12</f>
        <v/>
      </c>
      <c r="O1735" s="23">
        <f>(I1735*$O$3)/12</f>
        <v/>
      </c>
      <c r="P1735" s="23">
        <f>(I1735*$P$3)/12</f>
        <v/>
      </c>
    </row>
    <row r="1736">
      <c r="G1736" s="6">
        <f>SUBSTITUTE(D1736,"㎡","")</f>
        <v/>
      </c>
      <c r="H1736" s="8" t="n"/>
      <c r="I1736" s="61">
        <f>H1733+$I$6</f>
        <v/>
      </c>
      <c r="J1736" s="23">
        <f>(I1736*$J$3)/12</f>
        <v/>
      </c>
      <c r="K1736" s="23">
        <f>(I1736*$K$3)/12</f>
        <v/>
      </c>
      <c r="L1736" s="23">
        <f>(I1736*$L$3)/12</f>
        <v/>
      </c>
      <c r="M1736" s="29">
        <f>(I1736*$M$3)/12</f>
        <v/>
      </c>
      <c r="N1736" s="23">
        <f>(I1736*$N$3)/12</f>
        <v/>
      </c>
      <c r="O1736" s="23">
        <f>(I1736*$O$3)/12</f>
        <v/>
      </c>
      <c r="P1736" s="23">
        <f>(I1736*$P$3)/12</f>
        <v/>
      </c>
    </row>
    <row r="1737">
      <c r="G1737" s="22">
        <f>SUBSTITUTE(D1737,"㎡","")</f>
        <v/>
      </c>
      <c r="H1737" s="22">
        <f>SUBSTITUTE(B1738,"万円","")</f>
        <v/>
      </c>
      <c r="I1737" s="59">
        <f>H1738+$I$2</f>
        <v/>
      </c>
      <c r="J1737" s="26">
        <f>(I1737*$J$3)/12</f>
        <v/>
      </c>
      <c r="K1737" s="26">
        <f>(I1737*$K$3)/12</f>
        <v/>
      </c>
      <c r="L1737" s="26">
        <f>(I1737*$L$3)/12</f>
        <v/>
      </c>
      <c r="M1737" s="26">
        <f>(I1737*$M$3)/12</f>
        <v/>
      </c>
      <c r="N1737" s="26">
        <f>(I1737*$N$3)/12</f>
        <v/>
      </c>
      <c r="O1737" s="26">
        <f>(I1737*$O$3)/12</f>
        <v/>
      </c>
      <c r="P1737" s="26">
        <f>(I1737*$P$3)/12</f>
        <v/>
      </c>
    </row>
    <row r="1738">
      <c r="G1738" s="6">
        <f>SUBSTITUTE(B1740,"%","")</f>
        <v/>
      </c>
      <c r="H1738" s="7">
        <f>H1737/G1740</f>
        <v/>
      </c>
      <c r="I1738" s="60">
        <f>H1738+$I$3</f>
        <v/>
      </c>
      <c r="J1738" s="23">
        <f>(I1738*$J$3)/12</f>
        <v/>
      </c>
      <c r="K1738" s="23">
        <f>(I1738*$K$3)/12</f>
        <v/>
      </c>
      <c r="L1738" s="23">
        <f>(I1738*$L$3)/12</f>
        <v/>
      </c>
      <c r="M1738" s="29">
        <f>(I1738*$M$3)/12</f>
        <v/>
      </c>
      <c r="N1738" s="23">
        <f>(I1738*$N$3)/12</f>
        <v/>
      </c>
      <c r="O1738" s="23">
        <f>(I1738*$O$3)/12</f>
        <v/>
      </c>
      <c r="P1738" s="23">
        <f>(I1738*$P$3)/12</f>
        <v/>
      </c>
    </row>
    <row r="1739">
      <c r="G1739" s="28">
        <f>G1737*G1738</f>
        <v/>
      </c>
      <c r="H1739" s="6" t="n"/>
      <c r="I1739" s="60">
        <f>H1738+$I$4</f>
        <v/>
      </c>
      <c r="J1739" s="23">
        <f>(I1739*$J$3)/12</f>
        <v/>
      </c>
      <c r="K1739" s="23">
        <f>(I1739*$K$3)/12</f>
        <v/>
      </c>
      <c r="L1739" s="23">
        <f>(I1739*$L$3)/12</f>
        <v/>
      </c>
      <c r="M1739" s="29">
        <f>(I1739*$M$3)/12</f>
        <v/>
      </c>
      <c r="N1739" s="23">
        <f>(I1739*$N$3)/12</f>
        <v/>
      </c>
      <c r="O1739" s="23">
        <f>(I1739*$O$3)/12</f>
        <v/>
      </c>
      <c r="P1739" s="23">
        <f>(I1739*$P$3)/12</f>
        <v/>
      </c>
    </row>
    <row r="1740">
      <c r="G1740" s="7">
        <f>G1739*0.3025</f>
        <v/>
      </c>
      <c r="H1740" s="6" t="n"/>
      <c r="I1740" s="60">
        <f>H1738+$I$5</f>
        <v/>
      </c>
      <c r="J1740" s="23">
        <f>(I1740*$J$3)/12</f>
        <v/>
      </c>
      <c r="K1740" s="23">
        <f>(I1740*$K$3)/12</f>
        <v/>
      </c>
      <c r="L1740" s="23">
        <f>(I1740*$L$3)/12</f>
        <v/>
      </c>
      <c r="M1740" s="29">
        <f>(I1740*$M$3)/12</f>
        <v/>
      </c>
      <c r="N1740" s="23">
        <f>(I1740*$N$3)/12</f>
        <v/>
      </c>
      <c r="O1740" s="23">
        <f>(I1740*$O$3)/12</f>
        <v/>
      </c>
      <c r="P1740" s="23">
        <f>(I1740*$P$3)/12</f>
        <v/>
      </c>
    </row>
    <row r="1741">
      <c r="G1741" s="6">
        <f>SUBSTITUTE(D1741,"㎡","")</f>
        <v/>
      </c>
      <c r="H1741" s="8" t="n"/>
      <c r="I1741" s="61">
        <f>H1738+$I$6</f>
        <v/>
      </c>
      <c r="J1741" s="23">
        <f>(I1741*$J$3)/12</f>
        <v/>
      </c>
      <c r="K1741" s="23">
        <f>(I1741*$K$3)/12</f>
        <v/>
      </c>
      <c r="L1741" s="23">
        <f>(I1741*$L$3)/12</f>
        <v/>
      </c>
      <c r="M1741" s="29">
        <f>(I1741*$M$3)/12</f>
        <v/>
      </c>
      <c r="N1741" s="23">
        <f>(I1741*$N$3)/12</f>
        <v/>
      </c>
      <c r="O1741" s="23">
        <f>(I1741*$O$3)/12</f>
        <v/>
      </c>
      <c r="P1741" s="23">
        <f>(I1741*$P$3)/12</f>
        <v/>
      </c>
    </row>
    <row r="1742">
      <c r="G1742" s="22">
        <f>SUBSTITUTE(D1742,"㎡","")</f>
        <v/>
      </c>
      <c r="H1742" s="22">
        <f>SUBSTITUTE(B1743,"万円","")</f>
        <v/>
      </c>
      <c r="I1742" s="59">
        <f>H1743+$I$2</f>
        <v/>
      </c>
      <c r="J1742" s="26">
        <f>(I1742*$J$3)/12</f>
        <v/>
      </c>
      <c r="K1742" s="26">
        <f>(I1742*$K$3)/12</f>
        <v/>
      </c>
      <c r="L1742" s="26">
        <f>(I1742*$L$3)/12</f>
        <v/>
      </c>
      <c r="M1742" s="26">
        <f>(I1742*$M$3)/12</f>
        <v/>
      </c>
      <c r="N1742" s="26">
        <f>(I1742*$N$3)/12</f>
        <v/>
      </c>
      <c r="O1742" s="26">
        <f>(I1742*$O$3)/12</f>
        <v/>
      </c>
      <c r="P1742" s="26">
        <f>(I1742*$P$3)/12</f>
        <v/>
      </c>
    </row>
    <row r="1743">
      <c r="G1743" s="6">
        <f>SUBSTITUTE(B1745,"%","")</f>
        <v/>
      </c>
      <c r="H1743" s="7">
        <f>H1742/G1745</f>
        <v/>
      </c>
      <c r="I1743" s="60">
        <f>H1743+$I$3</f>
        <v/>
      </c>
      <c r="J1743" s="23">
        <f>(I1743*$J$3)/12</f>
        <v/>
      </c>
      <c r="K1743" s="23">
        <f>(I1743*$K$3)/12</f>
        <v/>
      </c>
      <c r="L1743" s="23">
        <f>(I1743*$L$3)/12</f>
        <v/>
      </c>
      <c r="M1743" s="29">
        <f>(I1743*$M$3)/12</f>
        <v/>
      </c>
      <c r="N1743" s="23">
        <f>(I1743*$N$3)/12</f>
        <v/>
      </c>
      <c r="O1743" s="23">
        <f>(I1743*$O$3)/12</f>
        <v/>
      </c>
      <c r="P1743" s="23">
        <f>(I1743*$P$3)/12</f>
        <v/>
      </c>
    </row>
    <row r="1744">
      <c r="G1744" s="28">
        <f>G1742*G1743</f>
        <v/>
      </c>
      <c r="H1744" s="6" t="n"/>
      <c r="I1744" s="60">
        <f>H1743+$I$4</f>
        <v/>
      </c>
      <c r="J1744" s="23">
        <f>(I1744*$J$3)/12</f>
        <v/>
      </c>
      <c r="K1744" s="23">
        <f>(I1744*$K$3)/12</f>
        <v/>
      </c>
      <c r="L1744" s="23">
        <f>(I1744*$L$3)/12</f>
        <v/>
      </c>
      <c r="M1744" s="29">
        <f>(I1744*$M$3)/12</f>
        <v/>
      </c>
      <c r="N1744" s="23">
        <f>(I1744*$N$3)/12</f>
        <v/>
      </c>
      <c r="O1744" s="23">
        <f>(I1744*$O$3)/12</f>
        <v/>
      </c>
      <c r="P1744" s="23">
        <f>(I1744*$P$3)/12</f>
        <v/>
      </c>
    </row>
    <row r="1745">
      <c r="G1745" s="7">
        <f>G1744*0.3025</f>
        <v/>
      </c>
      <c r="H1745" s="6" t="n"/>
      <c r="I1745" s="60">
        <f>H1743+$I$5</f>
        <v/>
      </c>
      <c r="J1745" s="23">
        <f>(I1745*$J$3)/12</f>
        <v/>
      </c>
      <c r="K1745" s="23">
        <f>(I1745*$K$3)/12</f>
        <v/>
      </c>
      <c r="L1745" s="23">
        <f>(I1745*$L$3)/12</f>
        <v/>
      </c>
      <c r="M1745" s="29">
        <f>(I1745*$M$3)/12</f>
        <v/>
      </c>
      <c r="N1745" s="23">
        <f>(I1745*$N$3)/12</f>
        <v/>
      </c>
      <c r="O1745" s="23">
        <f>(I1745*$O$3)/12</f>
        <v/>
      </c>
      <c r="P1745" s="23">
        <f>(I1745*$P$3)/12</f>
        <v/>
      </c>
    </row>
    <row r="1746">
      <c r="G1746" s="6">
        <f>SUBSTITUTE(D1746,"㎡","")</f>
        <v/>
      </c>
      <c r="H1746" s="8" t="n"/>
      <c r="I1746" s="61">
        <f>H1743+$I$6</f>
        <v/>
      </c>
      <c r="J1746" s="23">
        <f>(I1746*$J$3)/12</f>
        <v/>
      </c>
      <c r="K1746" s="23">
        <f>(I1746*$K$3)/12</f>
        <v/>
      </c>
      <c r="L1746" s="23">
        <f>(I1746*$L$3)/12</f>
        <v/>
      </c>
      <c r="M1746" s="29">
        <f>(I1746*$M$3)/12</f>
        <v/>
      </c>
      <c r="N1746" s="23">
        <f>(I1746*$N$3)/12</f>
        <v/>
      </c>
      <c r="O1746" s="23">
        <f>(I1746*$O$3)/12</f>
        <v/>
      </c>
      <c r="P1746" s="23">
        <f>(I1746*$P$3)/12</f>
        <v/>
      </c>
    </row>
    <row r="1747">
      <c r="G1747" s="22">
        <f>SUBSTITUTE(D1747,"㎡","")</f>
        <v/>
      </c>
      <c r="H1747" s="22">
        <f>SUBSTITUTE(B1748,"万円","")</f>
        <v/>
      </c>
      <c r="I1747" s="59">
        <f>H1748+$I$2</f>
        <v/>
      </c>
      <c r="J1747" s="26">
        <f>(I1747*$J$3)/12</f>
        <v/>
      </c>
      <c r="K1747" s="26">
        <f>(I1747*$K$3)/12</f>
        <v/>
      </c>
      <c r="L1747" s="26">
        <f>(I1747*$L$3)/12</f>
        <v/>
      </c>
      <c r="M1747" s="26">
        <f>(I1747*$M$3)/12</f>
        <v/>
      </c>
      <c r="N1747" s="26">
        <f>(I1747*$N$3)/12</f>
        <v/>
      </c>
      <c r="O1747" s="26">
        <f>(I1747*$O$3)/12</f>
        <v/>
      </c>
      <c r="P1747" s="26">
        <f>(I1747*$P$3)/12</f>
        <v/>
      </c>
    </row>
    <row r="1748">
      <c r="G1748" s="6">
        <f>SUBSTITUTE(B1750,"%","")</f>
        <v/>
      </c>
      <c r="H1748" s="7">
        <f>H1747/G1750</f>
        <v/>
      </c>
      <c r="I1748" s="60">
        <f>H1748+$I$3</f>
        <v/>
      </c>
      <c r="J1748" s="23">
        <f>(I1748*$J$3)/12</f>
        <v/>
      </c>
      <c r="K1748" s="23">
        <f>(I1748*$K$3)/12</f>
        <v/>
      </c>
      <c r="L1748" s="23">
        <f>(I1748*$L$3)/12</f>
        <v/>
      </c>
      <c r="M1748" s="29">
        <f>(I1748*$M$3)/12</f>
        <v/>
      </c>
      <c r="N1748" s="23">
        <f>(I1748*$N$3)/12</f>
        <v/>
      </c>
      <c r="O1748" s="23">
        <f>(I1748*$O$3)/12</f>
        <v/>
      </c>
      <c r="P1748" s="23">
        <f>(I1748*$P$3)/12</f>
        <v/>
      </c>
    </row>
    <row r="1749">
      <c r="G1749" s="28">
        <f>G1747*G1748</f>
        <v/>
      </c>
      <c r="H1749" s="6" t="n"/>
      <c r="I1749" s="60">
        <f>H1748+$I$4</f>
        <v/>
      </c>
      <c r="J1749" s="23">
        <f>(I1749*$J$3)/12</f>
        <v/>
      </c>
      <c r="K1749" s="23">
        <f>(I1749*$K$3)/12</f>
        <v/>
      </c>
      <c r="L1749" s="23">
        <f>(I1749*$L$3)/12</f>
        <v/>
      </c>
      <c r="M1749" s="29">
        <f>(I1749*$M$3)/12</f>
        <v/>
      </c>
      <c r="N1749" s="23">
        <f>(I1749*$N$3)/12</f>
        <v/>
      </c>
      <c r="O1749" s="23">
        <f>(I1749*$O$3)/12</f>
        <v/>
      </c>
      <c r="P1749" s="23">
        <f>(I1749*$P$3)/12</f>
        <v/>
      </c>
    </row>
    <row r="1750">
      <c r="G1750" s="7">
        <f>G1749*0.3025</f>
        <v/>
      </c>
      <c r="H1750" s="6" t="n"/>
      <c r="I1750" s="60">
        <f>H1748+$I$5</f>
        <v/>
      </c>
      <c r="J1750" s="23">
        <f>(I1750*$J$3)/12</f>
        <v/>
      </c>
      <c r="K1750" s="23">
        <f>(I1750*$K$3)/12</f>
        <v/>
      </c>
      <c r="L1750" s="23">
        <f>(I1750*$L$3)/12</f>
        <v/>
      </c>
      <c r="M1750" s="29">
        <f>(I1750*$M$3)/12</f>
        <v/>
      </c>
      <c r="N1750" s="23">
        <f>(I1750*$N$3)/12</f>
        <v/>
      </c>
      <c r="O1750" s="23">
        <f>(I1750*$O$3)/12</f>
        <v/>
      </c>
      <c r="P1750" s="23">
        <f>(I1750*$P$3)/12</f>
        <v/>
      </c>
    </row>
    <row r="1751">
      <c r="G1751" s="6">
        <f>SUBSTITUTE(D1751,"㎡","")</f>
        <v/>
      </c>
      <c r="H1751" s="8" t="n"/>
      <c r="I1751" s="61">
        <f>H1748+$I$6</f>
        <v/>
      </c>
      <c r="J1751" s="23">
        <f>(I1751*$J$3)/12</f>
        <v/>
      </c>
      <c r="K1751" s="23">
        <f>(I1751*$K$3)/12</f>
        <v/>
      </c>
      <c r="L1751" s="23">
        <f>(I1751*$L$3)/12</f>
        <v/>
      </c>
      <c r="M1751" s="29">
        <f>(I1751*$M$3)/12</f>
        <v/>
      </c>
      <c r="N1751" s="23">
        <f>(I1751*$N$3)/12</f>
        <v/>
      </c>
      <c r="O1751" s="23">
        <f>(I1751*$O$3)/12</f>
        <v/>
      </c>
      <c r="P1751" s="23">
        <f>(I1751*$P$3)/12</f>
        <v/>
      </c>
    </row>
    <row r="1752">
      <c r="G1752" s="22">
        <f>SUBSTITUTE(D1752,"㎡","")</f>
        <v/>
      </c>
      <c r="H1752" s="22">
        <f>SUBSTITUTE(B1753,"万円","")</f>
        <v/>
      </c>
      <c r="I1752" s="59">
        <f>H1753+$I$2</f>
        <v/>
      </c>
      <c r="J1752" s="26">
        <f>(I1752*$J$3)/12</f>
        <v/>
      </c>
      <c r="K1752" s="26">
        <f>(I1752*$K$3)/12</f>
        <v/>
      </c>
      <c r="L1752" s="26">
        <f>(I1752*$L$3)/12</f>
        <v/>
      </c>
      <c r="M1752" s="26">
        <f>(I1752*$M$3)/12</f>
        <v/>
      </c>
      <c r="N1752" s="26">
        <f>(I1752*$N$3)/12</f>
        <v/>
      </c>
      <c r="O1752" s="26">
        <f>(I1752*$O$3)/12</f>
        <v/>
      </c>
      <c r="P1752" s="26">
        <f>(I1752*$P$3)/12</f>
        <v/>
      </c>
    </row>
    <row r="1753">
      <c r="G1753" s="6">
        <f>SUBSTITUTE(B1755,"%","")</f>
        <v/>
      </c>
      <c r="H1753" s="7">
        <f>H1752/G1755</f>
        <v/>
      </c>
      <c r="I1753" s="60">
        <f>H1753+$I$3</f>
        <v/>
      </c>
      <c r="J1753" s="23">
        <f>(I1753*$J$3)/12</f>
        <v/>
      </c>
      <c r="K1753" s="23">
        <f>(I1753*$K$3)/12</f>
        <v/>
      </c>
      <c r="L1753" s="23">
        <f>(I1753*$L$3)/12</f>
        <v/>
      </c>
      <c r="M1753" s="29">
        <f>(I1753*$M$3)/12</f>
        <v/>
      </c>
      <c r="N1753" s="23">
        <f>(I1753*$N$3)/12</f>
        <v/>
      </c>
      <c r="O1753" s="23">
        <f>(I1753*$O$3)/12</f>
        <v/>
      </c>
      <c r="P1753" s="23">
        <f>(I1753*$P$3)/12</f>
        <v/>
      </c>
    </row>
    <row r="1754">
      <c r="G1754" s="28">
        <f>G1752*G1753</f>
        <v/>
      </c>
      <c r="H1754" s="6" t="n"/>
      <c r="I1754" s="60">
        <f>H1753+$I$4</f>
        <v/>
      </c>
      <c r="J1754" s="23">
        <f>(I1754*$J$3)/12</f>
        <v/>
      </c>
      <c r="K1754" s="23">
        <f>(I1754*$K$3)/12</f>
        <v/>
      </c>
      <c r="L1754" s="23">
        <f>(I1754*$L$3)/12</f>
        <v/>
      </c>
      <c r="M1754" s="29">
        <f>(I1754*$M$3)/12</f>
        <v/>
      </c>
      <c r="N1754" s="23">
        <f>(I1754*$N$3)/12</f>
        <v/>
      </c>
      <c r="O1754" s="23">
        <f>(I1754*$O$3)/12</f>
        <v/>
      </c>
      <c r="P1754" s="23">
        <f>(I1754*$P$3)/12</f>
        <v/>
      </c>
    </row>
    <row r="1755">
      <c r="G1755" s="7">
        <f>G1754*0.3025</f>
        <v/>
      </c>
      <c r="H1755" s="6" t="n"/>
      <c r="I1755" s="60">
        <f>H1753+$I$5</f>
        <v/>
      </c>
      <c r="J1755" s="23">
        <f>(I1755*$J$3)/12</f>
        <v/>
      </c>
      <c r="K1755" s="23">
        <f>(I1755*$K$3)/12</f>
        <v/>
      </c>
      <c r="L1755" s="23">
        <f>(I1755*$L$3)/12</f>
        <v/>
      </c>
      <c r="M1755" s="29">
        <f>(I1755*$M$3)/12</f>
        <v/>
      </c>
      <c r="N1755" s="23">
        <f>(I1755*$N$3)/12</f>
        <v/>
      </c>
      <c r="O1755" s="23">
        <f>(I1755*$O$3)/12</f>
        <v/>
      </c>
      <c r="P1755" s="23">
        <f>(I1755*$P$3)/12</f>
        <v/>
      </c>
    </row>
    <row r="1756">
      <c r="G1756" s="6">
        <f>SUBSTITUTE(D1756,"㎡","")</f>
        <v/>
      </c>
      <c r="H1756" s="8" t="n"/>
      <c r="I1756" s="61">
        <f>H1753+$I$6</f>
        <v/>
      </c>
      <c r="J1756" s="23">
        <f>(I1756*$J$3)/12</f>
        <v/>
      </c>
      <c r="K1756" s="23">
        <f>(I1756*$K$3)/12</f>
        <v/>
      </c>
      <c r="L1756" s="23">
        <f>(I1756*$L$3)/12</f>
        <v/>
      </c>
      <c r="M1756" s="29">
        <f>(I1756*$M$3)/12</f>
        <v/>
      </c>
      <c r="N1756" s="23">
        <f>(I1756*$N$3)/12</f>
        <v/>
      </c>
      <c r="O1756" s="23">
        <f>(I1756*$O$3)/12</f>
        <v/>
      </c>
      <c r="P1756" s="23">
        <f>(I1756*$P$3)/12</f>
        <v/>
      </c>
    </row>
    <row r="1757">
      <c r="G1757" s="22">
        <f>SUBSTITUTE(D1757,"㎡","")</f>
        <v/>
      </c>
      <c r="H1757" s="22">
        <f>SUBSTITUTE(B1758,"万円","")</f>
        <v/>
      </c>
      <c r="I1757" s="59">
        <f>H1758+$I$2</f>
        <v/>
      </c>
      <c r="J1757" s="26">
        <f>(I1757*$J$3)/12</f>
        <v/>
      </c>
      <c r="K1757" s="26">
        <f>(I1757*$K$3)/12</f>
        <v/>
      </c>
      <c r="L1757" s="26">
        <f>(I1757*$L$3)/12</f>
        <v/>
      </c>
      <c r="M1757" s="26">
        <f>(I1757*$M$3)/12</f>
        <v/>
      </c>
      <c r="N1757" s="26">
        <f>(I1757*$N$3)/12</f>
        <v/>
      </c>
      <c r="O1757" s="26">
        <f>(I1757*$O$3)/12</f>
        <v/>
      </c>
      <c r="P1757" s="26">
        <f>(I1757*$P$3)/12</f>
        <v/>
      </c>
    </row>
    <row r="1758">
      <c r="G1758" s="6">
        <f>SUBSTITUTE(B1760,"%","")</f>
        <v/>
      </c>
      <c r="H1758" s="7">
        <f>H1757/G1760</f>
        <v/>
      </c>
      <c r="I1758" s="60">
        <f>H1758+$I$3</f>
        <v/>
      </c>
      <c r="J1758" s="23">
        <f>(I1758*$J$3)/12</f>
        <v/>
      </c>
      <c r="K1758" s="23">
        <f>(I1758*$K$3)/12</f>
        <v/>
      </c>
      <c r="L1758" s="23">
        <f>(I1758*$L$3)/12</f>
        <v/>
      </c>
      <c r="M1758" s="29">
        <f>(I1758*$M$3)/12</f>
        <v/>
      </c>
      <c r="N1758" s="23">
        <f>(I1758*$N$3)/12</f>
        <v/>
      </c>
      <c r="O1758" s="23">
        <f>(I1758*$O$3)/12</f>
        <v/>
      </c>
      <c r="P1758" s="23">
        <f>(I1758*$P$3)/12</f>
        <v/>
      </c>
    </row>
    <row r="1759">
      <c r="G1759" s="28">
        <f>G1757*G1758</f>
        <v/>
      </c>
      <c r="H1759" s="6" t="n"/>
      <c r="I1759" s="60">
        <f>H1758+$I$4</f>
        <v/>
      </c>
      <c r="J1759" s="23">
        <f>(I1759*$J$3)/12</f>
        <v/>
      </c>
      <c r="K1759" s="23">
        <f>(I1759*$K$3)/12</f>
        <v/>
      </c>
      <c r="L1759" s="23">
        <f>(I1759*$L$3)/12</f>
        <v/>
      </c>
      <c r="M1759" s="29">
        <f>(I1759*$M$3)/12</f>
        <v/>
      </c>
      <c r="N1759" s="23">
        <f>(I1759*$N$3)/12</f>
        <v/>
      </c>
      <c r="O1759" s="23">
        <f>(I1759*$O$3)/12</f>
        <v/>
      </c>
      <c r="P1759" s="23">
        <f>(I1759*$P$3)/12</f>
        <v/>
      </c>
    </row>
    <row r="1760">
      <c r="G1760" s="7">
        <f>G1759*0.3025</f>
        <v/>
      </c>
      <c r="H1760" s="6" t="n"/>
      <c r="I1760" s="60">
        <f>H1758+$I$5</f>
        <v/>
      </c>
      <c r="J1760" s="23">
        <f>(I1760*$J$3)/12</f>
        <v/>
      </c>
      <c r="K1760" s="23">
        <f>(I1760*$K$3)/12</f>
        <v/>
      </c>
      <c r="L1760" s="23">
        <f>(I1760*$L$3)/12</f>
        <v/>
      </c>
      <c r="M1760" s="29">
        <f>(I1760*$M$3)/12</f>
        <v/>
      </c>
      <c r="N1760" s="23">
        <f>(I1760*$N$3)/12</f>
        <v/>
      </c>
      <c r="O1760" s="23">
        <f>(I1760*$O$3)/12</f>
        <v/>
      </c>
      <c r="P1760" s="23">
        <f>(I1760*$P$3)/12</f>
        <v/>
      </c>
    </row>
    <row r="1761">
      <c r="G1761" s="6">
        <f>SUBSTITUTE(D1761,"㎡","")</f>
        <v/>
      </c>
      <c r="H1761" s="8" t="n"/>
      <c r="I1761" s="61">
        <f>H1758+$I$6</f>
        <v/>
      </c>
      <c r="J1761" s="23">
        <f>(I1761*$J$3)/12</f>
        <v/>
      </c>
      <c r="K1761" s="23">
        <f>(I1761*$K$3)/12</f>
        <v/>
      </c>
      <c r="L1761" s="23">
        <f>(I1761*$L$3)/12</f>
        <v/>
      </c>
      <c r="M1761" s="29">
        <f>(I1761*$M$3)/12</f>
        <v/>
      </c>
      <c r="N1761" s="23">
        <f>(I1761*$N$3)/12</f>
        <v/>
      </c>
      <c r="O1761" s="23">
        <f>(I1761*$O$3)/12</f>
        <v/>
      </c>
      <c r="P1761" s="23">
        <f>(I1761*$P$3)/12</f>
        <v/>
      </c>
    </row>
    <row r="1762">
      <c r="G1762" s="22">
        <f>SUBSTITUTE(D1762,"㎡","")</f>
        <v/>
      </c>
      <c r="H1762" s="22">
        <f>SUBSTITUTE(B1763,"万円","")</f>
        <v/>
      </c>
      <c r="I1762" s="59">
        <f>H1763+$I$2</f>
        <v/>
      </c>
      <c r="J1762" s="26">
        <f>(I1762*$J$3)/12</f>
        <v/>
      </c>
      <c r="K1762" s="26">
        <f>(I1762*$K$3)/12</f>
        <v/>
      </c>
      <c r="L1762" s="26">
        <f>(I1762*$L$3)/12</f>
        <v/>
      </c>
      <c r="M1762" s="26">
        <f>(I1762*$M$3)/12</f>
        <v/>
      </c>
      <c r="N1762" s="26">
        <f>(I1762*$N$3)/12</f>
        <v/>
      </c>
      <c r="O1762" s="26">
        <f>(I1762*$O$3)/12</f>
        <v/>
      </c>
      <c r="P1762" s="26">
        <f>(I1762*$P$3)/12</f>
        <v/>
      </c>
    </row>
    <row r="1763">
      <c r="G1763" s="6">
        <f>SUBSTITUTE(B1765,"%","")</f>
        <v/>
      </c>
      <c r="H1763" s="7">
        <f>H1762/G1765</f>
        <v/>
      </c>
      <c r="I1763" s="60">
        <f>H1763+$I$3</f>
        <v/>
      </c>
      <c r="J1763" s="23">
        <f>(I1763*$J$3)/12</f>
        <v/>
      </c>
      <c r="K1763" s="23">
        <f>(I1763*$K$3)/12</f>
        <v/>
      </c>
      <c r="L1763" s="23">
        <f>(I1763*$L$3)/12</f>
        <v/>
      </c>
      <c r="M1763" s="29">
        <f>(I1763*$M$3)/12</f>
        <v/>
      </c>
      <c r="N1763" s="23">
        <f>(I1763*$N$3)/12</f>
        <v/>
      </c>
      <c r="O1763" s="23">
        <f>(I1763*$O$3)/12</f>
        <v/>
      </c>
      <c r="P1763" s="23">
        <f>(I1763*$P$3)/12</f>
        <v/>
      </c>
    </row>
    <row r="1764">
      <c r="G1764" s="28">
        <f>G1762*G1763</f>
        <v/>
      </c>
      <c r="H1764" s="6" t="n"/>
      <c r="I1764" s="60">
        <f>H1763+$I$4</f>
        <v/>
      </c>
      <c r="J1764" s="23">
        <f>(I1764*$J$3)/12</f>
        <v/>
      </c>
      <c r="K1764" s="23">
        <f>(I1764*$K$3)/12</f>
        <v/>
      </c>
      <c r="L1764" s="23">
        <f>(I1764*$L$3)/12</f>
        <v/>
      </c>
      <c r="M1764" s="29">
        <f>(I1764*$M$3)/12</f>
        <v/>
      </c>
      <c r="N1764" s="23">
        <f>(I1764*$N$3)/12</f>
        <v/>
      </c>
      <c r="O1764" s="23">
        <f>(I1764*$O$3)/12</f>
        <v/>
      </c>
      <c r="P1764" s="23">
        <f>(I1764*$P$3)/12</f>
        <v/>
      </c>
    </row>
    <row r="1765">
      <c r="G1765" s="7">
        <f>G1764*0.3025</f>
        <v/>
      </c>
      <c r="H1765" s="6" t="n"/>
      <c r="I1765" s="60">
        <f>H1763+$I$5</f>
        <v/>
      </c>
      <c r="J1765" s="23">
        <f>(I1765*$J$3)/12</f>
        <v/>
      </c>
      <c r="K1765" s="23">
        <f>(I1765*$K$3)/12</f>
        <v/>
      </c>
      <c r="L1765" s="23">
        <f>(I1765*$L$3)/12</f>
        <v/>
      </c>
      <c r="M1765" s="29">
        <f>(I1765*$M$3)/12</f>
        <v/>
      </c>
      <c r="N1765" s="23">
        <f>(I1765*$N$3)/12</f>
        <v/>
      </c>
      <c r="O1765" s="23">
        <f>(I1765*$O$3)/12</f>
        <v/>
      </c>
      <c r="P1765" s="23">
        <f>(I1765*$P$3)/12</f>
        <v/>
      </c>
    </row>
    <row r="1766">
      <c r="G1766" s="6">
        <f>SUBSTITUTE(D1766,"㎡","")</f>
        <v/>
      </c>
      <c r="H1766" s="8" t="n"/>
      <c r="I1766" s="61">
        <f>H1763+$I$6</f>
        <v/>
      </c>
      <c r="J1766" s="23">
        <f>(I1766*$J$3)/12</f>
        <v/>
      </c>
      <c r="K1766" s="23">
        <f>(I1766*$K$3)/12</f>
        <v/>
      </c>
      <c r="L1766" s="23">
        <f>(I1766*$L$3)/12</f>
        <v/>
      </c>
      <c r="M1766" s="29">
        <f>(I1766*$M$3)/12</f>
        <v/>
      </c>
      <c r="N1766" s="23">
        <f>(I1766*$N$3)/12</f>
        <v/>
      </c>
      <c r="O1766" s="23">
        <f>(I1766*$O$3)/12</f>
        <v/>
      </c>
      <c r="P1766" s="23">
        <f>(I1766*$P$3)/12</f>
        <v/>
      </c>
    </row>
    <row r="1767">
      <c r="G1767" s="22">
        <f>SUBSTITUTE(D1767,"㎡","")</f>
        <v/>
      </c>
      <c r="H1767" s="22">
        <f>SUBSTITUTE(B1768,"万円","")</f>
        <v/>
      </c>
      <c r="I1767" s="59">
        <f>H1768+$I$2</f>
        <v/>
      </c>
      <c r="J1767" s="26">
        <f>(I1767*$J$3)/12</f>
        <v/>
      </c>
      <c r="K1767" s="26">
        <f>(I1767*$K$3)/12</f>
        <v/>
      </c>
      <c r="L1767" s="26">
        <f>(I1767*$L$3)/12</f>
        <v/>
      </c>
      <c r="M1767" s="26">
        <f>(I1767*$M$3)/12</f>
        <v/>
      </c>
      <c r="N1767" s="26">
        <f>(I1767*$N$3)/12</f>
        <v/>
      </c>
      <c r="O1767" s="26">
        <f>(I1767*$O$3)/12</f>
        <v/>
      </c>
      <c r="P1767" s="26">
        <f>(I1767*$P$3)/12</f>
        <v/>
      </c>
    </row>
    <row r="1768">
      <c r="G1768" s="6">
        <f>SUBSTITUTE(B1770,"%","")</f>
        <v/>
      </c>
      <c r="H1768" s="7">
        <f>H1767/G1770</f>
        <v/>
      </c>
      <c r="I1768" s="60">
        <f>H1768+$I$3</f>
        <v/>
      </c>
      <c r="J1768" s="23">
        <f>(I1768*$J$3)/12</f>
        <v/>
      </c>
      <c r="K1768" s="23">
        <f>(I1768*$K$3)/12</f>
        <v/>
      </c>
      <c r="L1768" s="23">
        <f>(I1768*$L$3)/12</f>
        <v/>
      </c>
      <c r="M1768" s="29">
        <f>(I1768*$M$3)/12</f>
        <v/>
      </c>
      <c r="N1768" s="23">
        <f>(I1768*$N$3)/12</f>
        <v/>
      </c>
      <c r="O1768" s="23">
        <f>(I1768*$O$3)/12</f>
        <v/>
      </c>
      <c r="P1768" s="23">
        <f>(I1768*$P$3)/12</f>
        <v/>
      </c>
    </row>
    <row r="1769">
      <c r="G1769" s="28">
        <f>G1767*G1768</f>
        <v/>
      </c>
      <c r="H1769" s="6" t="n"/>
      <c r="I1769" s="60">
        <f>H1768+$I$4</f>
        <v/>
      </c>
      <c r="J1769" s="23">
        <f>(I1769*$J$3)/12</f>
        <v/>
      </c>
      <c r="K1769" s="23">
        <f>(I1769*$K$3)/12</f>
        <v/>
      </c>
      <c r="L1769" s="23">
        <f>(I1769*$L$3)/12</f>
        <v/>
      </c>
      <c r="M1769" s="29">
        <f>(I1769*$M$3)/12</f>
        <v/>
      </c>
      <c r="N1769" s="23">
        <f>(I1769*$N$3)/12</f>
        <v/>
      </c>
      <c r="O1769" s="23">
        <f>(I1769*$O$3)/12</f>
        <v/>
      </c>
      <c r="P1769" s="23">
        <f>(I1769*$P$3)/12</f>
        <v/>
      </c>
    </row>
    <row r="1770">
      <c r="G1770" s="7">
        <f>G1769*0.3025</f>
        <v/>
      </c>
      <c r="H1770" s="6" t="n"/>
      <c r="I1770" s="60">
        <f>H1768+$I$5</f>
        <v/>
      </c>
      <c r="J1770" s="23">
        <f>(I1770*$J$3)/12</f>
        <v/>
      </c>
      <c r="K1770" s="23">
        <f>(I1770*$K$3)/12</f>
        <v/>
      </c>
      <c r="L1770" s="23">
        <f>(I1770*$L$3)/12</f>
        <v/>
      </c>
      <c r="M1770" s="29">
        <f>(I1770*$M$3)/12</f>
        <v/>
      </c>
      <c r="N1770" s="23">
        <f>(I1770*$N$3)/12</f>
        <v/>
      </c>
      <c r="O1770" s="23">
        <f>(I1770*$O$3)/12</f>
        <v/>
      </c>
      <c r="P1770" s="23">
        <f>(I1770*$P$3)/12</f>
        <v/>
      </c>
    </row>
    <row r="1771">
      <c r="G1771" s="6">
        <f>SUBSTITUTE(D1771,"㎡","")</f>
        <v/>
      </c>
      <c r="H1771" s="8" t="n"/>
      <c r="I1771" s="61">
        <f>H1768+$I$6</f>
        <v/>
      </c>
      <c r="J1771" s="23">
        <f>(I1771*$J$3)/12</f>
        <v/>
      </c>
      <c r="K1771" s="23">
        <f>(I1771*$K$3)/12</f>
        <v/>
      </c>
      <c r="L1771" s="23">
        <f>(I1771*$L$3)/12</f>
        <v/>
      </c>
      <c r="M1771" s="29">
        <f>(I1771*$M$3)/12</f>
        <v/>
      </c>
      <c r="N1771" s="23">
        <f>(I1771*$N$3)/12</f>
        <v/>
      </c>
      <c r="O1771" s="23">
        <f>(I1771*$O$3)/12</f>
        <v/>
      </c>
      <c r="P1771" s="23">
        <f>(I1771*$P$3)/12</f>
        <v/>
      </c>
    </row>
    <row r="1772">
      <c r="G1772" s="22">
        <f>SUBSTITUTE(D1772,"㎡","")</f>
        <v/>
      </c>
      <c r="H1772" s="22">
        <f>SUBSTITUTE(B1773,"万円","")</f>
        <v/>
      </c>
      <c r="I1772" s="59">
        <f>H1773+$I$2</f>
        <v/>
      </c>
      <c r="J1772" s="26">
        <f>(I1772*$J$3)/12</f>
        <v/>
      </c>
      <c r="K1772" s="26">
        <f>(I1772*$K$3)/12</f>
        <v/>
      </c>
      <c r="L1772" s="26">
        <f>(I1772*$L$3)/12</f>
        <v/>
      </c>
      <c r="M1772" s="26">
        <f>(I1772*$M$3)/12</f>
        <v/>
      </c>
      <c r="N1772" s="26">
        <f>(I1772*$N$3)/12</f>
        <v/>
      </c>
      <c r="O1772" s="26">
        <f>(I1772*$O$3)/12</f>
        <v/>
      </c>
      <c r="P1772" s="26">
        <f>(I1772*$P$3)/12</f>
        <v/>
      </c>
    </row>
    <row r="1773">
      <c r="G1773" s="6">
        <f>SUBSTITUTE(B1775,"%","")</f>
        <v/>
      </c>
      <c r="H1773" s="7">
        <f>H1772/G1775</f>
        <v/>
      </c>
      <c r="I1773" s="60">
        <f>H1773+$I$3</f>
        <v/>
      </c>
      <c r="J1773" s="23">
        <f>(I1773*$J$3)/12</f>
        <v/>
      </c>
      <c r="K1773" s="23">
        <f>(I1773*$K$3)/12</f>
        <v/>
      </c>
      <c r="L1773" s="23">
        <f>(I1773*$L$3)/12</f>
        <v/>
      </c>
      <c r="M1773" s="29">
        <f>(I1773*$M$3)/12</f>
        <v/>
      </c>
      <c r="N1773" s="23">
        <f>(I1773*$N$3)/12</f>
        <v/>
      </c>
      <c r="O1773" s="23">
        <f>(I1773*$O$3)/12</f>
        <v/>
      </c>
      <c r="P1773" s="23">
        <f>(I1773*$P$3)/12</f>
        <v/>
      </c>
    </row>
    <row r="1774">
      <c r="G1774" s="28">
        <f>G1772*G1773</f>
        <v/>
      </c>
      <c r="H1774" s="6" t="n"/>
      <c r="I1774" s="60">
        <f>H1773+$I$4</f>
        <v/>
      </c>
      <c r="J1774" s="23">
        <f>(I1774*$J$3)/12</f>
        <v/>
      </c>
      <c r="K1774" s="23">
        <f>(I1774*$K$3)/12</f>
        <v/>
      </c>
      <c r="L1774" s="23">
        <f>(I1774*$L$3)/12</f>
        <v/>
      </c>
      <c r="M1774" s="29">
        <f>(I1774*$M$3)/12</f>
        <v/>
      </c>
      <c r="N1774" s="23">
        <f>(I1774*$N$3)/12</f>
        <v/>
      </c>
      <c r="O1774" s="23">
        <f>(I1774*$O$3)/12</f>
        <v/>
      </c>
      <c r="P1774" s="23">
        <f>(I1774*$P$3)/12</f>
        <v/>
      </c>
    </row>
    <row r="1775">
      <c r="G1775" s="7">
        <f>G1774*0.3025</f>
        <v/>
      </c>
      <c r="H1775" s="6" t="n"/>
      <c r="I1775" s="60">
        <f>H1773+$I$5</f>
        <v/>
      </c>
      <c r="J1775" s="23">
        <f>(I1775*$J$3)/12</f>
        <v/>
      </c>
      <c r="K1775" s="23">
        <f>(I1775*$K$3)/12</f>
        <v/>
      </c>
      <c r="L1775" s="23">
        <f>(I1775*$L$3)/12</f>
        <v/>
      </c>
      <c r="M1775" s="29">
        <f>(I1775*$M$3)/12</f>
        <v/>
      </c>
      <c r="N1775" s="23">
        <f>(I1775*$N$3)/12</f>
        <v/>
      </c>
      <c r="O1775" s="23">
        <f>(I1775*$O$3)/12</f>
        <v/>
      </c>
      <c r="P1775" s="23">
        <f>(I1775*$P$3)/12</f>
        <v/>
      </c>
    </row>
    <row r="1776">
      <c r="G1776" s="6">
        <f>SUBSTITUTE(D1776,"㎡","")</f>
        <v/>
      </c>
      <c r="H1776" s="8" t="n"/>
      <c r="I1776" s="61">
        <f>H1773+$I$6</f>
        <v/>
      </c>
      <c r="J1776" s="23">
        <f>(I1776*$J$3)/12</f>
        <v/>
      </c>
      <c r="K1776" s="23">
        <f>(I1776*$K$3)/12</f>
        <v/>
      </c>
      <c r="L1776" s="23">
        <f>(I1776*$L$3)/12</f>
        <v/>
      </c>
      <c r="M1776" s="29">
        <f>(I1776*$M$3)/12</f>
        <v/>
      </c>
      <c r="N1776" s="23">
        <f>(I1776*$N$3)/12</f>
        <v/>
      </c>
      <c r="O1776" s="23">
        <f>(I1776*$O$3)/12</f>
        <v/>
      </c>
      <c r="P1776" s="23">
        <f>(I1776*$P$3)/12</f>
        <v/>
      </c>
    </row>
    <row r="1777">
      <c r="G1777" s="22">
        <f>SUBSTITUTE(D1777,"㎡","")</f>
        <v/>
      </c>
      <c r="H1777" s="22">
        <f>SUBSTITUTE(B1778,"万円","")</f>
        <v/>
      </c>
      <c r="I1777" s="59">
        <f>H1778+$I$2</f>
        <v/>
      </c>
      <c r="J1777" s="26">
        <f>(I1777*$J$3)/12</f>
        <v/>
      </c>
      <c r="K1777" s="26">
        <f>(I1777*$K$3)/12</f>
        <v/>
      </c>
      <c r="L1777" s="26">
        <f>(I1777*$L$3)/12</f>
        <v/>
      </c>
      <c r="M1777" s="26">
        <f>(I1777*$M$3)/12</f>
        <v/>
      </c>
      <c r="N1777" s="26">
        <f>(I1777*$N$3)/12</f>
        <v/>
      </c>
      <c r="O1777" s="26">
        <f>(I1777*$O$3)/12</f>
        <v/>
      </c>
      <c r="P1777" s="26">
        <f>(I1777*$P$3)/12</f>
        <v/>
      </c>
    </row>
    <row r="1778">
      <c r="G1778" s="6">
        <f>SUBSTITUTE(B1780,"%","")</f>
        <v/>
      </c>
      <c r="H1778" s="7">
        <f>H1777/G1780</f>
        <v/>
      </c>
      <c r="I1778" s="60">
        <f>H1778+$I$3</f>
        <v/>
      </c>
      <c r="J1778" s="23">
        <f>(I1778*$J$3)/12</f>
        <v/>
      </c>
      <c r="K1778" s="23">
        <f>(I1778*$K$3)/12</f>
        <v/>
      </c>
      <c r="L1778" s="23">
        <f>(I1778*$L$3)/12</f>
        <v/>
      </c>
      <c r="M1778" s="29">
        <f>(I1778*$M$3)/12</f>
        <v/>
      </c>
      <c r="N1778" s="23">
        <f>(I1778*$N$3)/12</f>
        <v/>
      </c>
      <c r="O1778" s="23">
        <f>(I1778*$O$3)/12</f>
        <v/>
      </c>
      <c r="P1778" s="23">
        <f>(I1778*$P$3)/12</f>
        <v/>
      </c>
    </row>
    <row r="1779">
      <c r="G1779" s="28">
        <f>G1777*G1778</f>
        <v/>
      </c>
      <c r="H1779" s="6" t="n"/>
      <c r="I1779" s="60">
        <f>H1778+$I$4</f>
        <v/>
      </c>
      <c r="J1779" s="23">
        <f>(I1779*$J$3)/12</f>
        <v/>
      </c>
      <c r="K1779" s="23">
        <f>(I1779*$K$3)/12</f>
        <v/>
      </c>
      <c r="L1779" s="23">
        <f>(I1779*$L$3)/12</f>
        <v/>
      </c>
      <c r="M1779" s="29">
        <f>(I1779*$M$3)/12</f>
        <v/>
      </c>
      <c r="N1779" s="23">
        <f>(I1779*$N$3)/12</f>
        <v/>
      </c>
      <c r="O1779" s="23">
        <f>(I1779*$O$3)/12</f>
        <v/>
      </c>
      <c r="P1779" s="23">
        <f>(I1779*$P$3)/12</f>
        <v/>
      </c>
    </row>
    <row r="1780">
      <c r="G1780" s="7">
        <f>G1779*0.3025</f>
        <v/>
      </c>
      <c r="H1780" s="6" t="n"/>
      <c r="I1780" s="60">
        <f>H1778+$I$5</f>
        <v/>
      </c>
      <c r="J1780" s="23">
        <f>(I1780*$J$3)/12</f>
        <v/>
      </c>
      <c r="K1780" s="23">
        <f>(I1780*$K$3)/12</f>
        <v/>
      </c>
      <c r="L1780" s="23">
        <f>(I1780*$L$3)/12</f>
        <v/>
      </c>
      <c r="M1780" s="29">
        <f>(I1780*$M$3)/12</f>
        <v/>
      </c>
      <c r="N1780" s="23">
        <f>(I1780*$N$3)/12</f>
        <v/>
      </c>
      <c r="O1780" s="23">
        <f>(I1780*$O$3)/12</f>
        <v/>
      </c>
      <c r="P1780" s="23">
        <f>(I1780*$P$3)/12</f>
        <v/>
      </c>
    </row>
    <row r="1781">
      <c r="G1781" s="6">
        <f>SUBSTITUTE(D1781,"㎡","")</f>
        <v/>
      </c>
      <c r="H1781" s="8" t="n"/>
      <c r="I1781" s="61">
        <f>H1778+$I$6</f>
        <v/>
      </c>
      <c r="J1781" s="23">
        <f>(I1781*$J$3)/12</f>
        <v/>
      </c>
      <c r="K1781" s="23">
        <f>(I1781*$K$3)/12</f>
        <v/>
      </c>
      <c r="L1781" s="23">
        <f>(I1781*$L$3)/12</f>
        <v/>
      </c>
      <c r="M1781" s="29">
        <f>(I1781*$M$3)/12</f>
        <v/>
      </c>
      <c r="N1781" s="23">
        <f>(I1781*$N$3)/12</f>
        <v/>
      </c>
      <c r="O1781" s="23">
        <f>(I1781*$O$3)/12</f>
        <v/>
      </c>
      <c r="P1781" s="23">
        <f>(I1781*$P$3)/12</f>
        <v/>
      </c>
    </row>
    <row r="1782">
      <c r="G1782" s="22">
        <f>SUBSTITUTE(D1782,"㎡","")</f>
        <v/>
      </c>
      <c r="H1782" s="22">
        <f>SUBSTITUTE(B1783,"万円","")</f>
        <v/>
      </c>
      <c r="I1782" s="59">
        <f>H1783+$I$2</f>
        <v/>
      </c>
      <c r="J1782" s="26">
        <f>(I1782*$J$3)/12</f>
        <v/>
      </c>
      <c r="K1782" s="26">
        <f>(I1782*$K$3)/12</f>
        <v/>
      </c>
      <c r="L1782" s="26">
        <f>(I1782*$L$3)/12</f>
        <v/>
      </c>
      <c r="M1782" s="26">
        <f>(I1782*$M$3)/12</f>
        <v/>
      </c>
      <c r="N1782" s="26">
        <f>(I1782*$N$3)/12</f>
        <v/>
      </c>
      <c r="O1782" s="26">
        <f>(I1782*$O$3)/12</f>
        <v/>
      </c>
      <c r="P1782" s="26">
        <f>(I1782*$P$3)/12</f>
        <v/>
      </c>
    </row>
    <row r="1783">
      <c r="G1783" s="6">
        <f>SUBSTITUTE(B1785,"%","")</f>
        <v/>
      </c>
      <c r="H1783" s="7">
        <f>H1782/G1785</f>
        <v/>
      </c>
      <c r="I1783" s="60">
        <f>H1783+$I$3</f>
        <v/>
      </c>
      <c r="J1783" s="23">
        <f>(I1783*$J$3)/12</f>
        <v/>
      </c>
      <c r="K1783" s="23">
        <f>(I1783*$K$3)/12</f>
        <v/>
      </c>
      <c r="L1783" s="23">
        <f>(I1783*$L$3)/12</f>
        <v/>
      </c>
      <c r="M1783" s="29">
        <f>(I1783*$M$3)/12</f>
        <v/>
      </c>
      <c r="N1783" s="23">
        <f>(I1783*$N$3)/12</f>
        <v/>
      </c>
      <c r="O1783" s="23">
        <f>(I1783*$O$3)/12</f>
        <v/>
      </c>
      <c r="P1783" s="23">
        <f>(I1783*$P$3)/12</f>
        <v/>
      </c>
    </row>
    <row r="1784">
      <c r="G1784" s="28">
        <f>G1782*G1783</f>
        <v/>
      </c>
      <c r="H1784" s="6" t="n"/>
      <c r="I1784" s="60">
        <f>H1783+$I$4</f>
        <v/>
      </c>
      <c r="J1784" s="23">
        <f>(I1784*$J$3)/12</f>
        <v/>
      </c>
      <c r="K1784" s="23">
        <f>(I1784*$K$3)/12</f>
        <v/>
      </c>
      <c r="L1784" s="23">
        <f>(I1784*$L$3)/12</f>
        <v/>
      </c>
      <c r="M1784" s="29">
        <f>(I1784*$M$3)/12</f>
        <v/>
      </c>
      <c r="N1784" s="23">
        <f>(I1784*$N$3)/12</f>
        <v/>
      </c>
      <c r="O1784" s="23">
        <f>(I1784*$O$3)/12</f>
        <v/>
      </c>
      <c r="P1784" s="23">
        <f>(I1784*$P$3)/12</f>
        <v/>
      </c>
    </row>
    <row r="1785">
      <c r="G1785" s="7">
        <f>G1784*0.3025</f>
        <v/>
      </c>
      <c r="H1785" s="6" t="n"/>
      <c r="I1785" s="60">
        <f>H1783+$I$5</f>
        <v/>
      </c>
      <c r="J1785" s="23">
        <f>(I1785*$J$3)/12</f>
        <v/>
      </c>
      <c r="K1785" s="23">
        <f>(I1785*$K$3)/12</f>
        <v/>
      </c>
      <c r="L1785" s="23">
        <f>(I1785*$L$3)/12</f>
        <v/>
      </c>
      <c r="M1785" s="29">
        <f>(I1785*$M$3)/12</f>
        <v/>
      </c>
      <c r="N1785" s="23">
        <f>(I1785*$N$3)/12</f>
        <v/>
      </c>
      <c r="O1785" s="23">
        <f>(I1785*$O$3)/12</f>
        <v/>
      </c>
      <c r="P1785" s="23">
        <f>(I1785*$P$3)/12</f>
        <v/>
      </c>
    </row>
    <row r="1786">
      <c r="G1786" s="6">
        <f>SUBSTITUTE(D1786,"㎡","")</f>
        <v/>
      </c>
      <c r="H1786" s="8" t="n"/>
      <c r="I1786" s="61">
        <f>H1783+$I$6</f>
        <v/>
      </c>
      <c r="J1786" s="23">
        <f>(I1786*$J$3)/12</f>
        <v/>
      </c>
      <c r="K1786" s="23">
        <f>(I1786*$K$3)/12</f>
        <v/>
      </c>
      <c r="L1786" s="23">
        <f>(I1786*$L$3)/12</f>
        <v/>
      </c>
      <c r="M1786" s="29">
        <f>(I1786*$M$3)/12</f>
        <v/>
      </c>
      <c r="N1786" s="23">
        <f>(I1786*$N$3)/12</f>
        <v/>
      </c>
      <c r="O1786" s="23">
        <f>(I1786*$O$3)/12</f>
        <v/>
      </c>
      <c r="P1786" s="23">
        <f>(I1786*$P$3)/12</f>
        <v/>
      </c>
    </row>
    <row r="1787">
      <c r="G1787" s="22">
        <f>SUBSTITUTE(D1787,"㎡","")</f>
        <v/>
      </c>
      <c r="H1787" s="22">
        <f>SUBSTITUTE(B1788,"万円","")</f>
        <v/>
      </c>
      <c r="I1787" s="59">
        <f>H1788+$I$2</f>
        <v/>
      </c>
      <c r="J1787" s="26">
        <f>(I1787*$J$3)/12</f>
        <v/>
      </c>
      <c r="K1787" s="26">
        <f>(I1787*$K$3)/12</f>
        <v/>
      </c>
      <c r="L1787" s="26">
        <f>(I1787*$L$3)/12</f>
        <v/>
      </c>
      <c r="M1787" s="26">
        <f>(I1787*$M$3)/12</f>
        <v/>
      </c>
      <c r="N1787" s="26">
        <f>(I1787*$N$3)/12</f>
        <v/>
      </c>
      <c r="O1787" s="26">
        <f>(I1787*$O$3)/12</f>
        <v/>
      </c>
      <c r="P1787" s="26">
        <f>(I1787*$P$3)/12</f>
        <v/>
      </c>
    </row>
    <row r="1788">
      <c r="G1788" s="6">
        <f>SUBSTITUTE(B1790,"%","")</f>
        <v/>
      </c>
      <c r="H1788" s="7">
        <f>H1787/G1790</f>
        <v/>
      </c>
      <c r="I1788" s="60">
        <f>H1788+$I$3</f>
        <v/>
      </c>
      <c r="J1788" s="23">
        <f>(I1788*$J$3)/12</f>
        <v/>
      </c>
      <c r="K1788" s="23">
        <f>(I1788*$K$3)/12</f>
        <v/>
      </c>
      <c r="L1788" s="23">
        <f>(I1788*$L$3)/12</f>
        <v/>
      </c>
      <c r="M1788" s="29">
        <f>(I1788*$M$3)/12</f>
        <v/>
      </c>
      <c r="N1788" s="23">
        <f>(I1788*$N$3)/12</f>
        <v/>
      </c>
      <c r="O1788" s="23">
        <f>(I1788*$O$3)/12</f>
        <v/>
      </c>
      <c r="P1788" s="23">
        <f>(I1788*$P$3)/12</f>
        <v/>
      </c>
    </row>
    <row r="1789">
      <c r="G1789" s="28">
        <f>G1787*G1788</f>
        <v/>
      </c>
      <c r="H1789" s="6" t="n"/>
      <c r="I1789" s="60">
        <f>H1788+$I$4</f>
        <v/>
      </c>
      <c r="J1789" s="23">
        <f>(I1789*$J$3)/12</f>
        <v/>
      </c>
      <c r="K1789" s="23">
        <f>(I1789*$K$3)/12</f>
        <v/>
      </c>
      <c r="L1789" s="23">
        <f>(I1789*$L$3)/12</f>
        <v/>
      </c>
      <c r="M1789" s="29">
        <f>(I1789*$M$3)/12</f>
        <v/>
      </c>
      <c r="N1789" s="23">
        <f>(I1789*$N$3)/12</f>
        <v/>
      </c>
      <c r="O1789" s="23">
        <f>(I1789*$O$3)/12</f>
        <v/>
      </c>
      <c r="P1789" s="23">
        <f>(I1789*$P$3)/12</f>
        <v/>
      </c>
    </row>
    <row r="1790">
      <c r="G1790" s="7">
        <f>G1789*0.3025</f>
        <v/>
      </c>
      <c r="H1790" s="6" t="n"/>
      <c r="I1790" s="60">
        <f>H1788+$I$5</f>
        <v/>
      </c>
      <c r="J1790" s="23">
        <f>(I1790*$J$3)/12</f>
        <v/>
      </c>
      <c r="K1790" s="23">
        <f>(I1790*$K$3)/12</f>
        <v/>
      </c>
      <c r="L1790" s="23">
        <f>(I1790*$L$3)/12</f>
        <v/>
      </c>
      <c r="M1790" s="29">
        <f>(I1790*$M$3)/12</f>
        <v/>
      </c>
      <c r="N1790" s="23">
        <f>(I1790*$N$3)/12</f>
        <v/>
      </c>
      <c r="O1790" s="23">
        <f>(I1790*$O$3)/12</f>
        <v/>
      </c>
      <c r="P1790" s="23">
        <f>(I1790*$P$3)/12</f>
        <v/>
      </c>
    </row>
    <row r="1791">
      <c r="G1791" s="6">
        <f>SUBSTITUTE(D1791,"㎡","")</f>
        <v/>
      </c>
      <c r="H1791" s="8" t="n"/>
      <c r="I1791" s="61">
        <f>H1788+$I$6</f>
        <v/>
      </c>
      <c r="J1791" s="23">
        <f>(I1791*$J$3)/12</f>
        <v/>
      </c>
      <c r="K1791" s="23">
        <f>(I1791*$K$3)/12</f>
        <v/>
      </c>
      <c r="L1791" s="23">
        <f>(I1791*$L$3)/12</f>
        <v/>
      </c>
      <c r="M1791" s="29">
        <f>(I1791*$M$3)/12</f>
        <v/>
      </c>
      <c r="N1791" s="23">
        <f>(I1791*$N$3)/12</f>
        <v/>
      </c>
      <c r="O1791" s="23">
        <f>(I1791*$O$3)/12</f>
        <v/>
      </c>
      <c r="P1791" s="23">
        <f>(I1791*$P$3)/12</f>
        <v/>
      </c>
    </row>
    <row r="1792">
      <c r="G1792" s="22">
        <f>SUBSTITUTE(D1792,"㎡","")</f>
        <v/>
      </c>
      <c r="H1792" s="22">
        <f>SUBSTITUTE(B1793,"万円","")</f>
        <v/>
      </c>
      <c r="I1792" s="59">
        <f>H1793+$I$2</f>
        <v/>
      </c>
      <c r="J1792" s="26">
        <f>(I1792*$J$3)/12</f>
        <v/>
      </c>
      <c r="K1792" s="26">
        <f>(I1792*$K$3)/12</f>
        <v/>
      </c>
      <c r="L1792" s="26">
        <f>(I1792*$L$3)/12</f>
        <v/>
      </c>
      <c r="M1792" s="26">
        <f>(I1792*$M$3)/12</f>
        <v/>
      </c>
      <c r="N1792" s="26">
        <f>(I1792*$N$3)/12</f>
        <v/>
      </c>
      <c r="O1792" s="26">
        <f>(I1792*$O$3)/12</f>
        <v/>
      </c>
      <c r="P1792" s="26">
        <f>(I1792*$P$3)/12</f>
        <v/>
      </c>
    </row>
    <row r="1793">
      <c r="G1793" s="6">
        <f>SUBSTITUTE(B1795,"%","")</f>
        <v/>
      </c>
      <c r="H1793" s="7">
        <f>H1792/G1795</f>
        <v/>
      </c>
      <c r="I1793" s="60">
        <f>H1793+$I$3</f>
        <v/>
      </c>
      <c r="J1793" s="23">
        <f>(I1793*$J$3)/12</f>
        <v/>
      </c>
      <c r="K1793" s="23">
        <f>(I1793*$K$3)/12</f>
        <v/>
      </c>
      <c r="L1793" s="23">
        <f>(I1793*$L$3)/12</f>
        <v/>
      </c>
      <c r="M1793" s="29">
        <f>(I1793*$M$3)/12</f>
        <v/>
      </c>
      <c r="N1793" s="23">
        <f>(I1793*$N$3)/12</f>
        <v/>
      </c>
      <c r="O1793" s="23">
        <f>(I1793*$O$3)/12</f>
        <v/>
      </c>
      <c r="P1793" s="23">
        <f>(I1793*$P$3)/12</f>
        <v/>
      </c>
    </row>
    <row r="1794">
      <c r="G1794" s="28">
        <f>G1792*G1793</f>
        <v/>
      </c>
      <c r="H1794" s="6" t="n"/>
      <c r="I1794" s="60">
        <f>H1793+$I$4</f>
        <v/>
      </c>
      <c r="J1794" s="23">
        <f>(I1794*$J$3)/12</f>
        <v/>
      </c>
      <c r="K1794" s="23">
        <f>(I1794*$K$3)/12</f>
        <v/>
      </c>
      <c r="L1794" s="23">
        <f>(I1794*$L$3)/12</f>
        <v/>
      </c>
      <c r="M1794" s="29">
        <f>(I1794*$M$3)/12</f>
        <v/>
      </c>
      <c r="N1794" s="23">
        <f>(I1794*$N$3)/12</f>
        <v/>
      </c>
      <c r="O1794" s="23">
        <f>(I1794*$O$3)/12</f>
        <v/>
      </c>
      <c r="P1794" s="23">
        <f>(I1794*$P$3)/12</f>
        <v/>
      </c>
    </row>
    <row r="1795">
      <c r="G1795" s="7">
        <f>G1794*0.3025</f>
        <v/>
      </c>
      <c r="H1795" s="6" t="n"/>
      <c r="I1795" s="60">
        <f>H1793+$I$5</f>
        <v/>
      </c>
      <c r="J1795" s="23">
        <f>(I1795*$J$3)/12</f>
        <v/>
      </c>
      <c r="K1795" s="23">
        <f>(I1795*$K$3)/12</f>
        <v/>
      </c>
      <c r="L1795" s="23">
        <f>(I1795*$L$3)/12</f>
        <v/>
      </c>
      <c r="M1795" s="29">
        <f>(I1795*$M$3)/12</f>
        <v/>
      </c>
      <c r="N1795" s="23">
        <f>(I1795*$N$3)/12</f>
        <v/>
      </c>
      <c r="O1795" s="23">
        <f>(I1795*$O$3)/12</f>
        <v/>
      </c>
      <c r="P1795" s="23">
        <f>(I1795*$P$3)/12</f>
        <v/>
      </c>
    </row>
    <row r="1796">
      <c r="G1796" s="6">
        <f>SUBSTITUTE(D1796,"㎡","")</f>
        <v/>
      </c>
      <c r="H1796" s="8" t="n"/>
      <c r="I1796" s="61">
        <f>H1793+$I$6</f>
        <v/>
      </c>
      <c r="J1796" s="23">
        <f>(I1796*$J$3)/12</f>
        <v/>
      </c>
      <c r="K1796" s="23">
        <f>(I1796*$K$3)/12</f>
        <v/>
      </c>
      <c r="L1796" s="23">
        <f>(I1796*$L$3)/12</f>
        <v/>
      </c>
      <c r="M1796" s="29">
        <f>(I1796*$M$3)/12</f>
        <v/>
      </c>
      <c r="N1796" s="23">
        <f>(I1796*$N$3)/12</f>
        <v/>
      </c>
      <c r="O1796" s="23">
        <f>(I1796*$O$3)/12</f>
        <v/>
      </c>
      <c r="P1796" s="23">
        <f>(I1796*$P$3)/12</f>
        <v/>
      </c>
    </row>
    <row r="1797">
      <c r="G1797" s="22">
        <f>SUBSTITUTE(D1797,"㎡","")</f>
        <v/>
      </c>
      <c r="H1797" s="22">
        <f>SUBSTITUTE(B1798,"万円","")</f>
        <v/>
      </c>
      <c r="I1797" s="59">
        <f>H1798+$I$2</f>
        <v/>
      </c>
      <c r="J1797" s="26">
        <f>(I1797*$J$3)/12</f>
        <v/>
      </c>
      <c r="K1797" s="26">
        <f>(I1797*$K$3)/12</f>
        <v/>
      </c>
      <c r="L1797" s="26">
        <f>(I1797*$L$3)/12</f>
        <v/>
      </c>
      <c r="M1797" s="26">
        <f>(I1797*$M$3)/12</f>
        <v/>
      </c>
      <c r="N1797" s="26">
        <f>(I1797*$N$3)/12</f>
        <v/>
      </c>
      <c r="O1797" s="26">
        <f>(I1797*$O$3)/12</f>
        <v/>
      </c>
      <c r="P1797" s="26">
        <f>(I1797*$P$3)/12</f>
        <v/>
      </c>
    </row>
    <row r="1798">
      <c r="G1798" s="6">
        <f>SUBSTITUTE(B1800,"%","")</f>
        <v/>
      </c>
      <c r="H1798" s="7">
        <f>H1797/G1800</f>
        <v/>
      </c>
      <c r="I1798" s="60">
        <f>H1798+$I$3</f>
        <v/>
      </c>
      <c r="J1798" s="23">
        <f>(I1798*$J$3)/12</f>
        <v/>
      </c>
      <c r="K1798" s="23">
        <f>(I1798*$K$3)/12</f>
        <v/>
      </c>
      <c r="L1798" s="23">
        <f>(I1798*$L$3)/12</f>
        <v/>
      </c>
      <c r="M1798" s="29">
        <f>(I1798*$M$3)/12</f>
        <v/>
      </c>
      <c r="N1798" s="23">
        <f>(I1798*$N$3)/12</f>
        <v/>
      </c>
      <c r="O1798" s="23">
        <f>(I1798*$O$3)/12</f>
        <v/>
      </c>
      <c r="P1798" s="23">
        <f>(I1798*$P$3)/12</f>
        <v/>
      </c>
    </row>
    <row r="1799">
      <c r="G1799" s="28">
        <f>G1797*G1798</f>
        <v/>
      </c>
      <c r="H1799" s="6" t="n"/>
      <c r="I1799" s="60">
        <f>H1798+$I$4</f>
        <v/>
      </c>
      <c r="J1799" s="23">
        <f>(I1799*$J$3)/12</f>
        <v/>
      </c>
      <c r="K1799" s="23">
        <f>(I1799*$K$3)/12</f>
        <v/>
      </c>
      <c r="L1799" s="23">
        <f>(I1799*$L$3)/12</f>
        <v/>
      </c>
      <c r="M1799" s="29">
        <f>(I1799*$M$3)/12</f>
        <v/>
      </c>
      <c r="N1799" s="23">
        <f>(I1799*$N$3)/12</f>
        <v/>
      </c>
      <c r="O1799" s="23">
        <f>(I1799*$O$3)/12</f>
        <v/>
      </c>
      <c r="P1799" s="23">
        <f>(I1799*$P$3)/12</f>
        <v/>
      </c>
    </row>
    <row r="1800">
      <c r="G1800" s="7">
        <f>G1799*0.3025</f>
        <v/>
      </c>
      <c r="H1800" s="6" t="n"/>
      <c r="I1800" s="60">
        <f>H1798+$I$5</f>
        <v/>
      </c>
      <c r="J1800" s="23">
        <f>(I1800*$J$3)/12</f>
        <v/>
      </c>
      <c r="K1800" s="23">
        <f>(I1800*$K$3)/12</f>
        <v/>
      </c>
      <c r="L1800" s="23">
        <f>(I1800*$L$3)/12</f>
        <v/>
      </c>
      <c r="M1800" s="29">
        <f>(I1800*$M$3)/12</f>
        <v/>
      </c>
      <c r="N1800" s="23">
        <f>(I1800*$N$3)/12</f>
        <v/>
      </c>
      <c r="O1800" s="23">
        <f>(I1800*$O$3)/12</f>
        <v/>
      </c>
      <c r="P1800" s="23">
        <f>(I1800*$P$3)/12</f>
        <v/>
      </c>
    </row>
    <row r="1801">
      <c r="G1801" s="6">
        <f>SUBSTITUTE(D1801,"㎡","")</f>
        <v/>
      </c>
      <c r="H1801" s="8" t="n"/>
      <c r="I1801" s="61">
        <f>H1798+$I$6</f>
        <v/>
      </c>
      <c r="J1801" s="23">
        <f>(I1801*$J$3)/12</f>
        <v/>
      </c>
      <c r="K1801" s="23">
        <f>(I1801*$K$3)/12</f>
        <v/>
      </c>
      <c r="L1801" s="23">
        <f>(I1801*$L$3)/12</f>
        <v/>
      </c>
      <c r="M1801" s="29">
        <f>(I1801*$M$3)/12</f>
        <v/>
      </c>
      <c r="N1801" s="23">
        <f>(I1801*$N$3)/12</f>
        <v/>
      </c>
      <c r="O1801" s="23">
        <f>(I1801*$O$3)/12</f>
        <v/>
      </c>
      <c r="P1801" s="23">
        <f>(I1801*$P$3)/12</f>
        <v/>
      </c>
    </row>
    <row r="1802">
      <c r="G1802" s="22">
        <f>SUBSTITUTE(D1802,"㎡","")</f>
        <v/>
      </c>
      <c r="H1802" s="22">
        <f>SUBSTITUTE(B1803,"万円","")</f>
        <v/>
      </c>
      <c r="I1802" s="59">
        <f>H1803+$I$2</f>
        <v/>
      </c>
      <c r="J1802" s="26">
        <f>(I1802*$J$3)/12</f>
        <v/>
      </c>
      <c r="K1802" s="26">
        <f>(I1802*$K$3)/12</f>
        <v/>
      </c>
      <c r="L1802" s="26">
        <f>(I1802*$L$3)/12</f>
        <v/>
      </c>
      <c r="M1802" s="26">
        <f>(I1802*$M$3)/12</f>
        <v/>
      </c>
      <c r="N1802" s="26">
        <f>(I1802*$N$3)/12</f>
        <v/>
      </c>
      <c r="O1802" s="26">
        <f>(I1802*$O$3)/12</f>
        <v/>
      </c>
      <c r="P1802" s="26">
        <f>(I1802*$P$3)/12</f>
        <v/>
      </c>
    </row>
    <row r="1803">
      <c r="G1803" s="6">
        <f>SUBSTITUTE(B1805,"%","")</f>
        <v/>
      </c>
      <c r="H1803" s="7">
        <f>H1802/G1805</f>
        <v/>
      </c>
      <c r="I1803" s="60">
        <f>H1803+$I$3</f>
        <v/>
      </c>
      <c r="J1803" s="23">
        <f>(I1803*$J$3)/12</f>
        <v/>
      </c>
      <c r="K1803" s="23">
        <f>(I1803*$K$3)/12</f>
        <v/>
      </c>
      <c r="L1803" s="23">
        <f>(I1803*$L$3)/12</f>
        <v/>
      </c>
      <c r="M1803" s="29">
        <f>(I1803*$M$3)/12</f>
        <v/>
      </c>
      <c r="N1803" s="23">
        <f>(I1803*$N$3)/12</f>
        <v/>
      </c>
      <c r="O1803" s="23">
        <f>(I1803*$O$3)/12</f>
        <v/>
      </c>
      <c r="P1803" s="23">
        <f>(I1803*$P$3)/12</f>
        <v/>
      </c>
    </row>
    <row r="1804">
      <c r="G1804" s="28">
        <f>G1802*G1803</f>
        <v/>
      </c>
      <c r="H1804" s="6" t="n"/>
      <c r="I1804" s="60">
        <f>H1803+$I$4</f>
        <v/>
      </c>
      <c r="J1804" s="23">
        <f>(I1804*$J$3)/12</f>
        <v/>
      </c>
      <c r="K1804" s="23">
        <f>(I1804*$K$3)/12</f>
        <v/>
      </c>
      <c r="L1804" s="23">
        <f>(I1804*$L$3)/12</f>
        <v/>
      </c>
      <c r="M1804" s="29">
        <f>(I1804*$M$3)/12</f>
        <v/>
      </c>
      <c r="N1804" s="23">
        <f>(I1804*$N$3)/12</f>
        <v/>
      </c>
      <c r="O1804" s="23">
        <f>(I1804*$O$3)/12</f>
        <v/>
      </c>
      <c r="P1804" s="23">
        <f>(I1804*$P$3)/12</f>
        <v/>
      </c>
    </row>
    <row r="1805">
      <c r="G1805" s="7">
        <f>G1804*0.3025</f>
        <v/>
      </c>
      <c r="H1805" s="6" t="n"/>
      <c r="I1805" s="60">
        <f>H1803+$I$5</f>
        <v/>
      </c>
      <c r="J1805" s="23">
        <f>(I1805*$J$3)/12</f>
        <v/>
      </c>
      <c r="K1805" s="23">
        <f>(I1805*$K$3)/12</f>
        <v/>
      </c>
      <c r="L1805" s="23">
        <f>(I1805*$L$3)/12</f>
        <v/>
      </c>
      <c r="M1805" s="29">
        <f>(I1805*$M$3)/12</f>
        <v/>
      </c>
      <c r="N1805" s="23">
        <f>(I1805*$N$3)/12</f>
        <v/>
      </c>
      <c r="O1805" s="23">
        <f>(I1805*$O$3)/12</f>
        <v/>
      </c>
      <c r="P1805" s="23">
        <f>(I1805*$P$3)/12</f>
        <v/>
      </c>
    </row>
    <row r="1806">
      <c r="G1806" s="6">
        <f>SUBSTITUTE(D1806,"㎡","")</f>
        <v/>
      </c>
      <c r="H1806" s="8" t="n"/>
      <c r="I1806" s="61">
        <f>H1803+$I$6</f>
        <v/>
      </c>
      <c r="J1806" s="23">
        <f>(I1806*$J$3)/12</f>
        <v/>
      </c>
      <c r="K1806" s="23">
        <f>(I1806*$K$3)/12</f>
        <v/>
      </c>
      <c r="L1806" s="23">
        <f>(I1806*$L$3)/12</f>
        <v/>
      </c>
      <c r="M1806" s="29">
        <f>(I1806*$M$3)/12</f>
        <v/>
      </c>
      <c r="N1806" s="23">
        <f>(I1806*$N$3)/12</f>
        <v/>
      </c>
      <c r="O1806" s="23">
        <f>(I1806*$O$3)/12</f>
        <v/>
      </c>
      <c r="P1806" s="23">
        <f>(I1806*$P$3)/12</f>
        <v/>
      </c>
    </row>
    <row r="1807">
      <c r="G1807" s="22">
        <f>SUBSTITUTE(D1807,"㎡","")</f>
        <v/>
      </c>
      <c r="H1807" s="22">
        <f>SUBSTITUTE(B1808,"万円","")</f>
        <v/>
      </c>
      <c r="I1807" s="59">
        <f>H1808+$I$2</f>
        <v/>
      </c>
      <c r="J1807" s="26">
        <f>(I1807*$J$3)/12</f>
        <v/>
      </c>
      <c r="K1807" s="26">
        <f>(I1807*$K$3)/12</f>
        <v/>
      </c>
      <c r="L1807" s="26">
        <f>(I1807*$L$3)/12</f>
        <v/>
      </c>
      <c r="M1807" s="26">
        <f>(I1807*$M$3)/12</f>
        <v/>
      </c>
      <c r="N1807" s="26">
        <f>(I1807*$N$3)/12</f>
        <v/>
      </c>
      <c r="O1807" s="26">
        <f>(I1807*$O$3)/12</f>
        <v/>
      </c>
      <c r="P1807" s="26">
        <f>(I1807*$P$3)/12</f>
        <v/>
      </c>
    </row>
    <row r="1808">
      <c r="G1808" s="6">
        <f>SUBSTITUTE(B1810,"%","")</f>
        <v/>
      </c>
      <c r="H1808" s="7">
        <f>H1807/G1810</f>
        <v/>
      </c>
      <c r="I1808" s="60">
        <f>H1808+$I$3</f>
        <v/>
      </c>
      <c r="J1808" s="23">
        <f>(I1808*$J$3)/12</f>
        <v/>
      </c>
      <c r="K1808" s="23">
        <f>(I1808*$K$3)/12</f>
        <v/>
      </c>
      <c r="L1808" s="23">
        <f>(I1808*$L$3)/12</f>
        <v/>
      </c>
      <c r="M1808" s="29">
        <f>(I1808*$M$3)/12</f>
        <v/>
      </c>
      <c r="N1808" s="23">
        <f>(I1808*$N$3)/12</f>
        <v/>
      </c>
      <c r="O1808" s="23">
        <f>(I1808*$O$3)/12</f>
        <v/>
      </c>
      <c r="P1808" s="23">
        <f>(I1808*$P$3)/12</f>
        <v/>
      </c>
    </row>
    <row r="1809">
      <c r="G1809" s="28">
        <f>G1807*G1808</f>
        <v/>
      </c>
      <c r="H1809" s="6" t="n"/>
      <c r="I1809" s="60">
        <f>H1808+$I$4</f>
        <v/>
      </c>
      <c r="J1809" s="23">
        <f>(I1809*$J$3)/12</f>
        <v/>
      </c>
      <c r="K1809" s="23">
        <f>(I1809*$K$3)/12</f>
        <v/>
      </c>
      <c r="L1809" s="23">
        <f>(I1809*$L$3)/12</f>
        <v/>
      </c>
      <c r="M1809" s="29">
        <f>(I1809*$M$3)/12</f>
        <v/>
      </c>
      <c r="N1809" s="23">
        <f>(I1809*$N$3)/12</f>
        <v/>
      </c>
      <c r="O1809" s="23">
        <f>(I1809*$O$3)/12</f>
        <v/>
      </c>
      <c r="P1809" s="23">
        <f>(I1809*$P$3)/12</f>
        <v/>
      </c>
    </row>
    <row r="1810">
      <c r="G1810" s="7">
        <f>G1809*0.3025</f>
        <v/>
      </c>
      <c r="H1810" s="6" t="n"/>
      <c r="I1810" s="60">
        <f>H1808+$I$5</f>
        <v/>
      </c>
      <c r="J1810" s="23">
        <f>(I1810*$J$3)/12</f>
        <v/>
      </c>
      <c r="K1810" s="23">
        <f>(I1810*$K$3)/12</f>
        <v/>
      </c>
      <c r="L1810" s="23">
        <f>(I1810*$L$3)/12</f>
        <v/>
      </c>
      <c r="M1810" s="29">
        <f>(I1810*$M$3)/12</f>
        <v/>
      </c>
      <c r="N1810" s="23">
        <f>(I1810*$N$3)/12</f>
        <v/>
      </c>
      <c r="O1810" s="23">
        <f>(I1810*$O$3)/12</f>
        <v/>
      </c>
      <c r="P1810" s="23">
        <f>(I1810*$P$3)/12</f>
        <v/>
      </c>
    </row>
    <row r="1811">
      <c r="G1811" s="6">
        <f>SUBSTITUTE(D1811,"㎡","")</f>
        <v/>
      </c>
      <c r="H1811" s="8" t="n"/>
      <c r="I1811" s="61">
        <f>H1808+$I$6</f>
        <v/>
      </c>
      <c r="J1811" s="23">
        <f>(I1811*$J$3)/12</f>
        <v/>
      </c>
      <c r="K1811" s="23">
        <f>(I1811*$K$3)/12</f>
        <v/>
      </c>
      <c r="L1811" s="23">
        <f>(I1811*$L$3)/12</f>
        <v/>
      </c>
      <c r="M1811" s="29">
        <f>(I1811*$M$3)/12</f>
        <v/>
      </c>
      <c r="N1811" s="23">
        <f>(I1811*$N$3)/12</f>
        <v/>
      </c>
      <c r="O1811" s="23">
        <f>(I1811*$O$3)/12</f>
        <v/>
      </c>
      <c r="P1811" s="23">
        <f>(I1811*$P$3)/12</f>
        <v/>
      </c>
    </row>
    <row r="1812">
      <c r="G1812" s="22">
        <f>SUBSTITUTE(D1812,"㎡","")</f>
        <v/>
      </c>
      <c r="H1812" s="22">
        <f>SUBSTITUTE(B1813,"万円","")</f>
        <v/>
      </c>
      <c r="I1812" s="59">
        <f>H1813+$I$2</f>
        <v/>
      </c>
      <c r="J1812" s="26">
        <f>(I1812*$J$3)/12</f>
        <v/>
      </c>
      <c r="K1812" s="26">
        <f>(I1812*$K$3)/12</f>
        <v/>
      </c>
      <c r="L1812" s="26">
        <f>(I1812*$L$3)/12</f>
        <v/>
      </c>
      <c r="M1812" s="26">
        <f>(I1812*$M$3)/12</f>
        <v/>
      </c>
      <c r="N1812" s="26">
        <f>(I1812*$N$3)/12</f>
        <v/>
      </c>
      <c r="O1812" s="26">
        <f>(I1812*$O$3)/12</f>
        <v/>
      </c>
      <c r="P1812" s="26">
        <f>(I1812*$P$3)/12</f>
        <v/>
      </c>
    </row>
    <row r="1813">
      <c r="G1813" s="6">
        <f>SUBSTITUTE(B1815,"%","")</f>
        <v/>
      </c>
      <c r="H1813" s="7">
        <f>H1812/G1815</f>
        <v/>
      </c>
      <c r="I1813" s="60">
        <f>H1813+$I$3</f>
        <v/>
      </c>
      <c r="J1813" s="23">
        <f>(I1813*$J$3)/12</f>
        <v/>
      </c>
      <c r="K1813" s="23">
        <f>(I1813*$K$3)/12</f>
        <v/>
      </c>
      <c r="L1813" s="23">
        <f>(I1813*$L$3)/12</f>
        <v/>
      </c>
      <c r="M1813" s="29">
        <f>(I1813*$M$3)/12</f>
        <v/>
      </c>
      <c r="N1813" s="23">
        <f>(I1813*$N$3)/12</f>
        <v/>
      </c>
      <c r="O1813" s="23">
        <f>(I1813*$O$3)/12</f>
        <v/>
      </c>
      <c r="P1813" s="23">
        <f>(I1813*$P$3)/12</f>
        <v/>
      </c>
    </row>
    <row r="1814">
      <c r="G1814" s="28">
        <f>G1812*G1813</f>
        <v/>
      </c>
      <c r="H1814" s="6" t="n"/>
      <c r="I1814" s="60">
        <f>H1813+$I$4</f>
        <v/>
      </c>
      <c r="J1814" s="23">
        <f>(I1814*$J$3)/12</f>
        <v/>
      </c>
      <c r="K1814" s="23">
        <f>(I1814*$K$3)/12</f>
        <v/>
      </c>
      <c r="L1814" s="23">
        <f>(I1814*$L$3)/12</f>
        <v/>
      </c>
      <c r="M1814" s="29">
        <f>(I1814*$M$3)/12</f>
        <v/>
      </c>
      <c r="N1814" s="23">
        <f>(I1814*$N$3)/12</f>
        <v/>
      </c>
      <c r="O1814" s="23">
        <f>(I1814*$O$3)/12</f>
        <v/>
      </c>
      <c r="P1814" s="23">
        <f>(I1814*$P$3)/12</f>
        <v/>
      </c>
    </row>
    <row r="1815">
      <c r="G1815" s="7">
        <f>G1814*0.3025</f>
        <v/>
      </c>
      <c r="H1815" s="6" t="n"/>
      <c r="I1815" s="60">
        <f>H1813+$I$5</f>
        <v/>
      </c>
      <c r="J1815" s="23">
        <f>(I1815*$J$3)/12</f>
        <v/>
      </c>
      <c r="K1815" s="23">
        <f>(I1815*$K$3)/12</f>
        <v/>
      </c>
      <c r="L1815" s="23">
        <f>(I1815*$L$3)/12</f>
        <v/>
      </c>
      <c r="M1815" s="29">
        <f>(I1815*$M$3)/12</f>
        <v/>
      </c>
      <c r="N1815" s="23">
        <f>(I1815*$N$3)/12</f>
        <v/>
      </c>
      <c r="O1815" s="23">
        <f>(I1815*$O$3)/12</f>
        <v/>
      </c>
      <c r="P1815" s="23">
        <f>(I1815*$P$3)/12</f>
        <v/>
      </c>
    </row>
    <row r="1816">
      <c r="G1816" s="6">
        <f>SUBSTITUTE(D1816,"㎡","")</f>
        <v/>
      </c>
      <c r="H1816" s="8" t="n"/>
      <c r="I1816" s="61">
        <f>H1813+$I$6</f>
        <v/>
      </c>
      <c r="J1816" s="23">
        <f>(I1816*$J$3)/12</f>
        <v/>
      </c>
      <c r="K1816" s="23">
        <f>(I1816*$K$3)/12</f>
        <v/>
      </c>
      <c r="L1816" s="23">
        <f>(I1816*$L$3)/12</f>
        <v/>
      </c>
      <c r="M1816" s="29">
        <f>(I1816*$M$3)/12</f>
        <v/>
      </c>
      <c r="N1816" s="23">
        <f>(I1816*$N$3)/12</f>
        <v/>
      </c>
      <c r="O1816" s="23">
        <f>(I1816*$O$3)/12</f>
        <v/>
      </c>
      <c r="P1816" s="23">
        <f>(I1816*$P$3)/12</f>
        <v/>
      </c>
    </row>
    <row r="1817">
      <c r="G1817" s="22">
        <f>SUBSTITUTE(D1817,"㎡","")</f>
        <v/>
      </c>
      <c r="H1817" s="22">
        <f>SUBSTITUTE(B1818,"万円","")</f>
        <v/>
      </c>
      <c r="I1817" s="59">
        <f>H1818+$I$2</f>
        <v/>
      </c>
      <c r="J1817" s="26">
        <f>(I1817*$J$3)/12</f>
        <v/>
      </c>
      <c r="K1817" s="26">
        <f>(I1817*$K$3)/12</f>
        <v/>
      </c>
      <c r="L1817" s="26">
        <f>(I1817*$L$3)/12</f>
        <v/>
      </c>
      <c r="M1817" s="26">
        <f>(I1817*$M$3)/12</f>
        <v/>
      </c>
      <c r="N1817" s="26">
        <f>(I1817*$N$3)/12</f>
        <v/>
      </c>
      <c r="O1817" s="26">
        <f>(I1817*$O$3)/12</f>
        <v/>
      </c>
      <c r="P1817" s="26">
        <f>(I1817*$P$3)/12</f>
        <v/>
      </c>
    </row>
    <row r="1818">
      <c r="G1818" s="6">
        <f>SUBSTITUTE(B1820,"%","")</f>
        <v/>
      </c>
      <c r="H1818" s="7">
        <f>H1817/G1820</f>
        <v/>
      </c>
      <c r="I1818" s="60">
        <f>H1818+$I$3</f>
        <v/>
      </c>
      <c r="J1818" s="23">
        <f>(I1818*$J$3)/12</f>
        <v/>
      </c>
      <c r="K1818" s="23">
        <f>(I1818*$K$3)/12</f>
        <v/>
      </c>
      <c r="L1818" s="23">
        <f>(I1818*$L$3)/12</f>
        <v/>
      </c>
      <c r="M1818" s="29">
        <f>(I1818*$M$3)/12</f>
        <v/>
      </c>
      <c r="N1818" s="23">
        <f>(I1818*$N$3)/12</f>
        <v/>
      </c>
      <c r="O1818" s="23">
        <f>(I1818*$O$3)/12</f>
        <v/>
      </c>
      <c r="P1818" s="23">
        <f>(I1818*$P$3)/12</f>
        <v/>
      </c>
    </row>
    <row r="1819">
      <c r="G1819" s="28">
        <f>G1817*G1818</f>
        <v/>
      </c>
      <c r="H1819" s="6" t="n"/>
      <c r="I1819" s="60">
        <f>H1818+$I$4</f>
        <v/>
      </c>
      <c r="J1819" s="23">
        <f>(I1819*$J$3)/12</f>
        <v/>
      </c>
      <c r="K1819" s="23">
        <f>(I1819*$K$3)/12</f>
        <v/>
      </c>
      <c r="L1819" s="23">
        <f>(I1819*$L$3)/12</f>
        <v/>
      </c>
      <c r="M1819" s="29">
        <f>(I1819*$M$3)/12</f>
        <v/>
      </c>
      <c r="N1819" s="23">
        <f>(I1819*$N$3)/12</f>
        <v/>
      </c>
      <c r="O1819" s="23">
        <f>(I1819*$O$3)/12</f>
        <v/>
      </c>
      <c r="P1819" s="23">
        <f>(I1819*$P$3)/12</f>
        <v/>
      </c>
    </row>
    <row r="1820">
      <c r="G1820" s="7">
        <f>G1819*0.3025</f>
        <v/>
      </c>
      <c r="H1820" s="6" t="n"/>
      <c r="I1820" s="60">
        <f>H1818+$I$5</f>
        <v/>
      </c>
      <c r="J1820" s="23">
        <f>(I1820*$J$3)/12</f>
        <v/>
      </c>
      <c r="K1820" s="23">
        <f>(I1820*$K$3)/12</f>
        <v/>
      </c>
      <c r="L1820" s="23">
        <f>(I1820*$L$3)/12</f>
        <v/>
      </c>
      <c r="M1820" s="29">
        <f>(I1820*$M$3)/12</f>
        <v/>
      </c>
      <c r="N1820" s="23">
        <f>(I1820*$N$3)/12</f>
        <v/>
      </c>
      <c r="O1820" s="23">
        <f>(I1820*$O$3)/12</f>
        <v/>
      </c>
      <c r="P1820" s="23">
        <f>(I1820*$P$3)/12</f>
        <v/>
      </c>
    </row>
    <row r="1821">
      <c r="G1821" s="6">
        <f>SUBSTITUTE(D1821,"㎡","")</f>
        <v/>
      </c>
      <c r="H1821" s="8" t="n"/>
      <c r="I1821" s="61">
        <f>H1818+$I$6</f>
        <v/>
      </c>
      <c r="J1821" s="23">
        <f>(I1821*$J$3)/12</f>
        <v/>
      </c>
      <c r="K1821" s="23">
        <f>(I1821*$K$3)/12</f>
        <v/>
      </c>
      <c r="L1821" s="23">
        <f>(I1821*$L$3)/12</f>
        <v/>
      </c>
      <c r="M1821" s="29">
        <f>(I1821*$M$3)/12</f>
        <v/>
      </c>
      <c r="N1821" s="23">
        <f>(I1821*$N$3)/12</f>
        <v/>
      </c>
      <c r="O1821" s="23">
        <f>(I1821*$O$3)/12</f>
        <v/>
      </c>
      <c r="P1821" s="23">
        <f>(I1821*$P$3)/12</f>
        <v/>
      </c>
    </row>
    <row r="1822">
      <c r="G1822" s="22">
        <f>SUBSTITUTE(D1822,"㎡","")</f>
        <v/>
      </c>
      <c r="H1822" s="22">
        <f>SUBSTITUTE(B1823,"万円","")</f>
        <v/>
      </c>
      <c r="I1822" s="59">
        <f>H1823+$I$2</f>
        <v/>
      </c>
      <c r="J1822" s="26">
        <f>(I1822*$J$3)/12</f>
        <v/>
      </c>
      <c r="K1822" s="26">
        <f>(I1822*$K$3)/12</f>
        <v/>
      </c>
      <c r="L1822" s="26">
        <f>(I1822*$L$3)/12</f>
        <v/>
      </c>
      <c r="M1822" s="26">
        <f>(I1822*$M$3)/12</f>
        <v/>
      </c>
      <c r="N1822" s="26">
        <f>(I1822*$N$3)/12</f>
        <v/>
      </c>
      <c r="O1822" s="26">
        <f>(I1822*$O$3)/12</f>
        <v/>
      </c>
      <c r="P1822" s="26">
        <f>(I1822*$P$3)/12</f>
        <v/>
      </c>
    </row>
    <row r="1823">
      <c r="G1823" s="6">
        <f>SUBSTITUTE(B1825,"%","")</f>
        <v/>
      </c>
      <c r="H1823" s="7">
        <f>H1822/G1825</f>
        <v/>
      </c>
      <c r="I1823" s="60">
        <f>H1823+$I$3</f>
        <v/>
      </c>
      <c r="J1823" s="23">
        <f>(I1823*$J$3)/12</f>
        <v/>
      </c>
      <c r="K1823" s="23">
        <f>(I1823*$K$3)/12</f>
        <v/>
      </c>
      <c r="L1823" s="23">
        <f>(I1823*$L$3)/12</f>
        <v/>
      </c>
      <c r="M1823" s="29">
        <f>(I1823*$M$3)/12</f>
        <v/>
      </c>
      <c r="N1823" s="23">
        <f>(I1823*$N$3)/12</f>
        <v/>
      </c>
      <c r="O1823" s="23">
        <f>(I1823*$O$3)/12</f>
        <v/>
      </c>
      <c r="P1823" s="23">
        <f>(I1823*$P$3)/12</f>
        <v/>
      </c>
    </row>
    <row r="1824">
      <c r="G1824" s="28">
        <f>G1822*G1823</f>
        <v/>
      </c>
      <c r="H1824" s="6" t="n"/>
      <c r="I1824" s="60">
        <f>H1823+$I$4</f>
        <v/>
      </c>
      <c r="J1824" s="23">
        <f>(I1824*$J$3)/12</f>
        <v/>
      </c>
      <c r="K1824" s="23">
        <f>(I1824*$K$3)/12</f>
        <v/>
      </c>
      <c r="L1824" s="23">
        <f>(I1824*$L$3)/12</f>
        <v/>
      </c>
      <c r="M1824" s="29">
        <f>(I1824*$M$3)/12</f>
        <v/>
      </c>
      <c r="N1824" s="23">
        <f>(I1824*$N$3)/12</f>
        <v/>
      </c>
      <c r="O1824" s="23">
        <f>(I1824*$O$3)/12</f>
        <v/>
      </c>
      <c r="P1824" s="23">
        <f>(I1824*$P$3)/12</f>
        <v/>
      </c>
    </row>
    <row r="1825">
      <c r="G1825" s="7">
        <f>G1824*0.3025</f>
        <v/>
      </c>
      <c r="H1825" s="6" t="n"/>
      <c r="I1825" s="60">
        <f>H1823+$I$5</f>
        <v/>
      </c>
      <c r="J1825" s="23">
        <f>(I1825*$J$3)/12</f>
        <v/>
      </c>
      <c r="K1825" s="23">
        <f>(I1825*$K$3)/12</f>
        <v/>
      </c>
      <c r="L1825" s="23">
        <f>(I1825*$L$3)/12</f>
        <v/>
      </c>
      <c r="M1825" s="29">
        <f>(I1825*$M$3)/12</f>
        <v/>
      </c>
      <c r="N1825" s="23">
        <f>(I1825*$N$3)/12</f>
        <v/>
      </c>
      <c r="O1825" s="23">
        <f>(I1825*$O$3)/12</f>
        <v/>
      </c>
      <c r="P1825" s="23">
        <f>(I1825*$P$3)/12</f>
        <v/>
      </c>
    </row>
    <row r="1826">
      <c r="G1826" s="6">
        <f>SUBSTITUTE(D1826,"㎡","")</f>
        <v/>
      </c>
      <c r="H1826" s="8" t="n"/>
      <c r="I1826" s="61">
        <f>H1823+$I$6</f>
        <v/>
      </c>
      <c r="J1826" s="23">
        <f>(I1826*$J$3)/12</f>
        <v/>
      </c>
      <c r="K1826" s="23">
        <f>(I1826*$K$3)/12</f>
        <v/>
      </c>
      <c r="L1826" s="23">
        <f>(I1826*$L$3)/12</f>
        <v/>
      </c>
      <c r="M1826" s="29">
        <f>(I1826*$M$3)/12</f>
        <v/>
      </c>
      <c r="N1826" s="23">
        <f>(I1826*$N$3)/12</f>
        <v/>
      </c>
      <c r="O1826" s="23">
        <f>(I1826*$O$3)/12</f>
        <v/>
      </c>
      <c r="P1826" s="23">
        <f>(I1826*$P$3)/12</f>
        <v/>
      </c>
    </row>
    <row r="1827">
      <c r="G1827" s="22">
        <f>SUBSTITUTE(D1827,"㎡","")</f>
        <v/>
      </c>
      <c r="H1827" s="22">
        <f>SUBSTITUTE(B1828,"万円","")</f>
        <v/>
      </c>
      <c r="I1827" s="59">
        <f>H1828+$I$2</f>
        <v/>
      </c>
      <c r="J1827" s="26">
        <f>(I1827*$J$3)/12</f>
        <v/>
      </c>
      <c r="K1827" s="26">
        <f>(I1827*$K$3)/12</f>
        <v/>
      </c>
      <c r="L1827" s="26">
        <f>(I1827*$L$3)/12</f>
        <v/>
      </c>
      <c r="M1827" s="26">
        <f>(I1827*$M$3)/12</f>
        <v/>
      </c>
      <c r="N1827" s="26">
        <f>(I1827*$N$3)/12</f>
        <v/>
      </c>
      <c r="O1827" s="26">
        <f>(I1827*$O$3)/12</f>
        <v/>
      </c>
      <c r="P1827" s="26">
        <f>(I1827*$P$3)/12</f>
        <v/>
      </c>
    </row>
    <row r="1828">
      <c r="G1828" s="6">
        <f>SUBSTITUTE(B1830,"%","")</f>
        <v/>
      </c>
      <c r="H1828" s="7">
        <f>H1827/G1830</f>
        <v/>
      </c>
      <c r="I1828" s="60">
        <f>H1828+$I$3</f>
        <v/>
      </c>
      <c r="J1828" s="23">
        <f>(I1828*$J$3)/12</f>
        <v/>
      </c>
      <c r="K1828" s="23">
        <f>(I1828*$K$3)/12</f>
        <v/>
      </c>
      <c r="L1828" s="23">
        <f>(I1828*$L$3)/12</f>
        <v/>
      </c>
      <c r="M1828" s="29">
        <f>(I1828*$M$3)/12</f>
        <v/>
      </c>
      <c r="N1828" s="23">
        <f>(I1828*$N$3)/12</f>
        <v/>
      </c>
      <c r="O1828" s="23">
        <f>(I1828*$O$3)/12</f>
        <v/>
      </c>
      <c r="P1828" s="23">
        <f>(I1828*$P$3)/12</f>
        <v/>
      </c>
    </row>
    <row r="1829">
      <c r="G1829" s="28">
        <f>G1827*G1828</f>
        <v/>
      </c>
      <c r="H1829" s="6" t="n"/>
      <c r="I1829" s="60">
        <f>H1828+$I$4</f>
        <v/>
      </c>
      <c r="J1829" s="23">
        <f>(I1829*$J$3)/12</f>
        <v/>
      </c>
      <c r="K1829" s="23">
        <f>(I1829*$K$3)/12</f>
        <v/>
      </c>
      <c r="L1829" s="23">
        <f>(I1829*$L$3)/12</f>
        <v/>
      </c>
      <c r="M1829" s="29">
        <f>(I1829*$M$3)/12</f>
        <v/>
      </c>
      <c r="N1829" s="23">
        <f>(I1829*$N$3)/12</f>
        <v/>
      </c>
      <c r="O1829" s="23">
        <f>(I1829*$O$3)/12</f>
        <v/>
      </c>
      <c r="P1829" s="23">
        <f>(I1829*$P$3)/12</f>
        <v/>
      </c>
    </row>
    <row r="1830">
      <c r="G1830" s="7">
        <f>G1829*0.3025</f>
        <v/>
      </c>
      <c r="H1830" s="6" t="n"/>
      <c r="I1830" s="60">
        <f>H1828+$I$5</f>
        <v/>
      </c>
      <c r="J1830" s="23">
        <f>(I1830*$J$3)/12</f>
        <v/>
      </c>
      <c r="K1830" s="23">
        <f>(I1830*$K$3)/12</f>
        <v/>
      </c>
      <c r="L1830" s="23">
        <f>(I1830*$L$3)/12</f>
        <v/>
      </c>
      <c r="M1830" s="29">
        <f>(I1830*$M$3)/12</f>
        <v/>
      </c>
      <c r="N1830" s="23">
        <f>(I1830*$N$3)/12</f>
        <v/>
      </c>
      <c r="O1830" s="23">
        <f>(I1830*$O$3)/12</f>
        <v/>
      </c>
      <c r="P1830" s="23">
        <f>(I1830*$P$3)/12</f>
        <v/>
      </c>
    </row>
    <row r="1831">
      <c r="G1831" s="6">
        <f>SUBSTITUTE(D1831,"㎡","")</f>
        <v/>
      </c>
      <c r="H1831" s="8" t="n"/>
      <c r="I1831" s="61">
        <f>H1828+$I$6</f>
        <v/>
      </c>
      <c r="J1831" s="23">
        <f>(I1831*$J$3)/12</f>
        <v/>
      </c>
      <c r="K1831" s="23">
        <f>(I1831*$K$3)/12</f>
        <v/>
      </c>
      <c r="L1831" s="23">
        <f>(I1831*$L$3)/12</f>
        <v/>
      </c>
      <c r="M1831" s="29">
        <f>(I1831*$M$3)/12</f>
        <v/>
      </c>
      <c r="N1831" s="23">
        <f>(I1831*$N$3)/12</f>
        <v/>
      </c>
      <c r="O1831" s="23">
        <f>(I1831*$O$3)/12</f>
        <v/>
      </c>
      <c r="P1831" s="23">
        <f>(I1831*$P$3)/12</f>
        <v/>
      </c>
    </row>
    <row r="1832">
      <c r="G1832" s="22">
        <f>SUBSTITUTE(D1832,"㎡","")</f>
        <v/>
      </c>
      <c r="H1832" s="22">
        <f>SUBSTITUTE(B1833,"万円","")</f>
        <v/>
      </c>
      <c r="I1832" s="59">
        <f>H1833+$I$2</f>
        <v/>
      </c>
      <c r="J1832" s="26">
        <f>(I1832*$J$3)/12</f>
        <v/>
      </c>
      <c r="K1832" s="26">
        <f>(I1832*$K$3)/12</f>
        <v/>
      </c>
      <c r="L1832" s="26">
        <f>(I1832*$L$3)/12</f>
        <v/>
      </c>
      <c r="M1832" s="26">
        <f>(I1832*$M$3)/12</f>
        <v/>
      </c>
      <c r="N1832" s="26">
        <f>(I1832*$N$3)/12</f>
        <v/>
      </c>
      <c r="O1832" s="26">
        <f>(I1832*$O$3)/12</f>
        <v/>
      </c>
      <c r="P1832" s="26">
        <f>(I1832*$P$3)/12</f>
        <v/>
      </c>
    </row>
    <row r="1833">
      <c r="G1833" s="6">
        <f>SUBSTITUTE(B1835,"%","")</f>
        <v/>
      </c>
      <c r="H1833" s="7">
        <f>H1832/G1835</f>
        <v/>
      </c>
      <c r="I1833" s="60">
        <f>H1833+$I$3</f>
        <v/>
      </c>
      <c r="J1833" s="23">
        <f>(I1833*$J$3)/12</f>
        <v/>
      </c>
      <c r="K1833" s="23">
        <f>(I1833*$K$3)/12</f>
        <v/>
      </c>
      <c r="L1833" s="23">
        <f>(I1833*$L$3)/12</f>
        <v/>
      </c>
      <c r="M1833" s="29">
        <f>(I1833*$M$3)/12</f>
        <v/>
      </c>
      <c r="N1833" s="23">
        <f>(I1833*$N$3)/12</f>
        <v/>
      </c>
      <c r="O1833" s="23">
        <f>(I1833*$O$3)/12</f>
        <v/>
      </c>
      <c r="P1833" s="23">
        <f>(I1833*$P$3)/12</f>
        <v/>
      </c>
    </row>
    <row r="1834">
      <c r="G1834" s="28">
        <f>G1832*G1833</f>
        <v/>
      </c>
      <c r="H1834" s="6" t="n"/>
      <c r="I1834" s="60">
        <f>H1833+$I$4</f>
        <v/>
      </c>
      <c r="J1834" s="23">
        <f>(I1834*$J$3)/12</f>
        <v/>
      </c>
      <c r="K1834" s="23">
        <f>(I1834*$K$3)/12</f>
        <v/>
      </c>
      <c r="L1834" s="23">
        <f>(I1834*$L$3)/12</f>
        <v/>
      </c>
      <c r="M1834" s="29">
        <f>(I1834*$M$3)/12</f>
        <v/>
      </c>
      <c r="N1834" s="23">
        <f>(I1834*$N$3)/12</f>
        <v/>
      </c>
      <c r="O1834" s="23">
        <f>(I1834*$O$3)/12</f>
        <v/>
      </c>
      <c r="P1834" s="23">
        <f>(I1834*$P$3)/12</f>
        <v/>
      </c>
    </row>
    <row r="1835">
      <c r="G1835" s="7">
        <f>G1834*0.3025</f>
        <v/>
      </c>
      <c r="H1835" s="6" t="n"/>
      <c r="I1835" s="60">
        <f>H1833+$I$5</f>
        <v/>
      </c>
      <c r="J1835" s="23">
        <f>(I1835*$J$3)/12</f>
        <v/>
      </c>
      <c r="K1835" s="23">
        <f>(I1835*$K$3)/12</f>
        <v/>
      </c>
      <c r="L1835" s="23">
        <f>(I1835*$L$3)/12</f>
        <v/>
      </c>
      <c r="M1835" s="29">
        <f>(I1835*$M$3)/12</f>
        <v/>
      </c>
      <c r="N1835" s="23">
        <f>(I1835*$N$3)/12</f>
        <v/>
      </c>
      <c r="O1835" s="23">
        <f>(I1835*$O$3)/12</f>
        <v/>
      </c>
      <c r="P1835" s="23">
        <f>(I1835*$P$3)/12</f>
        <v/>
      </c>
    </row>
    <row r="1836">
      <c r="G1836" s="6">
        <f>SUBSTITUTE(D1836,"㎡","")</f>
        <v/>
      </c>
      <c r="H1836" s="8" t="n"/>
      <c r="I1836" s="61">
        <f>H1833+$I$6</f>
        <v/>
      </c>
      <c r="J1836" s="23">
        <f>(I1836*$J$3)/12</f>
        <v/>
      </c>
      <c r="K1836" s="23">
        <f>(I1836*$K$3)/12</f>
        <v/>
      </c>
      <c r="L1836" s="23">
        <f>(I1836*$L$3)/12</f>
        <v/>
      </c>
      <c r="M1836" s="29">
        <f>(I1836*$M$3)/12</f>
        <v/>
      </c>
      <c r="N1836" s="23">
        <f>(I1836*$N$3)/12</f>
        <v/>
      </c>
      <c r="O1836" s="23">
        <f>(I1836*$O$3)/12</f>
        <v/>
      </c>
      <c r="P1836" s="23">
        <f>(I1836*$P$3)/12</f>
        <v/>
      </c>
    </row>
    <row r="1837">
      <c r="G1837" s="22">
        <f>SUBSTITUTE(D1837,"㎡","")</f>
        <v/>
      </c>
      <c r="H1837" s="22">
        <f>SUBSTITUTE(B1838,"万円","")</f>
        <v/>
      </c>
      <c r="I1837" s="59">
        <f>H1838+$I$2</f>
        <v/>
      </c>
      <c r="J1837" s="26">
        <f>(I1837*$J$3)/12</f>
        <v/>
      </c>
      <c r="K1837" s="26">
        <f>(I1837*$K$3)/12</f>
        <v/>
      </c>
      <c r="L1837" s="26">
        <f>(I1837*$L$3)/12</f>
        <v/>
      </c>
      <c r="M1837" s="26">
        <f>(I1837*$M$3)/12</f>
        <v/>
      </c>
      <c r="N1837" s="26">
        <f>(I1837*$N$3)/12</f>
        <v/>
      </c>
      <c r="O1837" s="26">
        <f>(I1837*$O$3)/12</f>
        <v/>
      </c>
      <c r="P1837" s="26">
        <f>(I1837*$P$3)/12</f>
        <v/>
      </c>
    </row>
    <row r="1838">
      <c r="G1838" s="6">
        <f>SUBSTITUTE(B1840,"%","")</f>
        <v/>
      </c>
      <c r="H1838" s="7">
        <f>H1837/G1840</f>
        <v/>
      </c>
      <c r="I1838" s="60">
        <f>H1838+$I$3</f>
        <v/>
      </c>
      <c r="J1838" s="23">
        <f>(I1838*$J$3)/12</f>
        <v/>
      </c>
      <c r="K1838" s="23">
        <f>(I1838*$K$3)/12</f>
        <v/>
      </c>
      <c r="L1838" s="23">
        <f>(I1838*$L$3)/12</f>
        <v/>
      </c>
      <c r="M1838" s="29">
        <f>(I1838*$M$3)/12</f>
        <v/>
      </c>
      <c r="N1838" s="23">
        <f>(I1838*$N$3)/12</f>
        <v/>
      </c>
      <c r="O1838" s="23">
        <f>(I1838*$O$3)/12</f>
        <v/>
      </c>
      <c r="P1838" s="23">
        <f>(I1838*$P$3)/12</f>
        <v/>
      </c>
    </row>
    <row r="1839">
      <c r="G1839" s="28">
        <f>G1837*G1838</f>
        <v/>
      </c>
      <c r="H1839" s="6" t="n"/>
      <c r="I1839" s="60">
        <f>H1838+$I$4</f>
        <v/>
      </c>
      <c r="J1839" s="23">
        <f>(I1839*$J$3)/12</f>
        <v/>
      </c>
      <c r="K1839" s="23">
        <f>(I1839*$K$3)/12</f>
        <v/>
      </c>
      <c r="L1839" s="23">
        <f>(I1839*$L$3)/12</f>
        <v/>
      </c>
      <c r="M1839" s="29">
        <f>(I1839*$M$3)/12</f>
        <v/>
      </c>
      <c r="N1839" s="23">
        <f>(I1839*$N$3)/12</f>
        <v/>
      </c>
      <c r="O1839" s="23">
        <f>(I1839*$O$3)/12</f>
        <v/>
      </c>
      <c r="P1839" s="23">
        <f>(I1839*$P$3)/12</f>
        <v/>
      </c>
    </row>
    <row r="1840">
      <c r="G1840" s="7">
        <f>G1839*0.3025</f>
        <v/>
      </c>
      <c r="H1840" s="6" t="n"/>
      <c r="I1840" s="60">
        <f>H1838+$I$5</f>
        <v/>
      </c>
      <c r="J1840" s="23">
        <f>(I1840*$J$3)/12</f>
        <v/>
      </c>
      <c r="K1840" s="23">
        <f>(I1840*$K$3)/12</f>
        <v/>
      </c>
      <c r="L1840" s="23">
        <f>(I1840*$L$3)/12</f>
        <v/>
      </c>
      <c r="M1840" s="29">
        <f>(I1840*$M$3)/12</f>
        <v/>
      </c>
      <c r="N1840" s="23">
        <f>(I1840*$N$3)/12</f>
        <v/>
      </c>
      <c r="O1840" s="23">
        <f>(I1840*$O$3)/12</f>
        <v/>
      </c>
      <c r="P1840" s="23">
        <f>(I1840*$P$3)/12</f>
        <v/>
      </c>
    </row>
    <row r="1841">
      <c r="G1841" s="6">
        <f>SUBSTITUTE(D1841,"㎡","")</f>
        <v/>
      </c>
      <c r="H1841" s="8" t="n"/>
      <c r="I1841" s="61">
        <f>H1838+$I$6</f>
        <v/>
      </c>
      <c r="J1841" s="23">
        <f>(I1841*$J$3)/12</f>
        <v/>
      </c>
      <c r="K1841" s="23">
        <f>(I1841*$K$3)/12</f>
        <v/>
      </c>
      <c r="L1841" s="23">
        <f>(I1841*$L$3)/12</f>
        <v/>
      </c>
      <c r="M1841" s="29">
        <f>(I1841*$M$3)/12</f>
        <v/>
      </c>
      <c r="N1841" s="23">
        <f>(I1841*$N$3)/12</f>
        <v/>
      </c>
      <c r="O1841" s="23">
        <f>(I1841*$O$3)/12</f>
        <v/>
      </c>
      <c r="P1841" s="23">
        <f>(I1841*$P$3)/12</f>
        <v/>
      </c>
    </row>
    <row r="1842">
      <c r="G1842" s="22">
        <f>SUBSTITUTE(D1842,"㎡","")</f>
        <v/>
      </c>
      <c r="H1842" s="22">
        <f>SUBSTITUTE(B1843,"万円","")</f>
        <v/>
      </c>
      <c r="I1842" s="59">
        <f>H1843+$I$2</f>
        <v/>
      </c>
      <c r="J1842" s="26">
        <f>(I1842*$J$3)/12</f>
        <v/>
      </c>
      <c r="K1842" s="26">
        <f>(I1842*$K$3)/12</f>
        <v/>
      </c>
      <c r="L1842" s="26">
        <f>(I1842*$L$3)/12</f>
        <v/>
      </c>
      <c r="M1842" s="26">
        <f>(I1842*$M$3)/12</f>
        <v/>
      </c>
      <c r="N1842" s="26">
        <f>(I1842*$N$3)/12</f>
        <v/>
      </c>
      <c r="O1842" s="26">
        <f>(I1842*$O$3)/12</f>
        <v/>
      </c>
      <c r="P1842" s="26">
        <f>(I1842*$P$3)/12</f>
        <v/>
      </c>
    </row>
    <row r="1843">
      <c r="G1843" s="6">
        <f>SUBSTITUTE(B1845,"%","")</f>
        <v/>
      </c>
      <c r="H1843" s="7">
        <f>H1842/G1845</f>
        <v/>
      </c>
      <c r="I1843" s="60">
        <f>H1843+$I$3</f>
        <v/>
      </c>
      <c r="J1843" s="23">
        <f>(I1843*$J$3)/12</f>
        <v/>
      </c>
      <c r="K1843" s="23">
        <f>(I1843*$K$3)/12</f>
        <v/>
      </c>
      <c r="L1843" s="23">
        <f>(I1843*$L$3)/12</f>
        <v/>
      </c>
      <c r="M1843" s="29">
        <f>(I1843*$M$3)/12</f>
        <v/>
      </c>
      <c r="N1843" s="23">
        <f>(I1843*$N$3)/12</f>
        <v/>
      </c>
      <c r="O1843" s="23">
        <f>(I1843*$O$3)/12</f>
        <v/>
      </c>
      <c r="P1843" s="23">
        <f>(I1843*$P$3)/12</f>
        <v/>
      </c>
    </row>
    <row r="1844">
      <c r="G1844" s="28">
        <f>G1842*G1843</f>
        <v/>
      </c>
      <c r="H1844" s="6" t="n"/>
      <c r="I1844" s="60">
        <f>H1843+$I$4</f>
        <v/>
      </c>
      <c r="J1844" s="23">
        <f>(I1844*$J$3)/12</f>
        <v/>
      </c>
      <c r="K1844" s="23">
        <f>(I1844*$K$3)/12</f>
        <v/>
      </c>
      <c r="L1844" s="23">
        <f>(I1844*$L$3)/12</f>
        <v/>
      </c>
      <c r="M1844" s="29">
        <f>(I1844*$M$3)/12</f>
        <v/>
      </c>
      <c r="N1844" s="23">
        <f>(I1844*$N$3)/12</f>
        <v/>
      </c>
      <c r="O1844" s="23">
        <f>(I1844*$O$3)/12</f>
        <v/>
      </c>
      <c r="P1844" s="23">
        <f>(I1844*$P$3)/12</f>
        <v/>
      </c>
    </row>
    <row r="1845">
      <c r="G1845" s="7">
        <f>G1844*0.3025</f>
        <v/>
      </c>
      <c r="H1845" s="6" t="n"/>
      <c r="I1845" s="60">
        <f>H1843+$I$5</f>
        <v/>
      </c>
      <c r="J1845" s="23">
        <f>(I1845*$J$3)/12</f>
        <v/>
      </c>
      <c r="K1845" s="23">
        <f>(I1845*$K$3)/12</f>
        <v/>
      </c>
      <c r="L1845" s="23">
        <f>(I1845*$L$3)/12</f>
        <v/>
      </c>
      <c r="M1845" s="29">
        <f>(I1845*$M$3)/12</f>
        <v/>
      </c>
      <c r="N1845" s="23">
        <f>(I1845*$N$3)/12</f>
        <v/>
      </c>
      <c r="O1845" s="23">
        <f>(I1845*$O$3)/12</f>
        <v/>
      </c>
      <c r="P1845" s="23">
        <f>(I1845*$P$3)/12</f>
        <v/>
      </c>
    </row>
    <row r="1846">
      <c r="G1846" s="6">
        <f>SUBSTITUTE(D1846,"㎡","")</f>
        <v/>
      </c>
      <c r="H1846" s="8" t="n"/>
      <c r="I1846" s="61">
        <f>H1843+$I$6</f>
        <v/>
      </c>
      <c r="J1846" s="23">
        <f>(I1846*$J$3)/12</f>
        <v/>
      </c>
      <c r="K1846" s="23">
        <f>(I1846*$K$3)/12</f>
        <v/>
      </c>
      <c r="L1846" s="23">
        <f>(I1846*$L$3)/12</f>
        <v/>
      </c>
      <c r="M1846" s="29">
        <f>(I1846*$M$3)/12</f>
        <v/>
      </c>
      <c r="N1846" s="23">
        <f>(I1846*$N$3)/12</f>
        <v/>
      </c>
      <c r="O1846" s="23">
        <f>(I1846*$O$3)/12</f>
        <v/>
      </c>
      <c r="P1846" s="23">
        <f>(I1846*$P$3)/12</f>
        <v/>
      </c>
    </row>
    <row r="1847">
      <c r="G1847" s="22">
        <f>SUBSTITUTE(D1847,"㎡","")</f>
        <v/>
      </c>
      <c r="H1847" s="22">
        <f>SUBSTITUTE(B1848,"万円","")</f>
        <v/>
      </c>
      <c r="I1847" s="59">
        <f>H1848+$I$2</f>
        <v/>
      </c>
      <c r="J1847" s="26">
        <f>(I1847*$J$3)/12</f>
        <v/>
      </c>
      <c r="K1847" s="26">
        <f>(I1847*$K$3)/12</f>
        <v/>
      </c>
      <c r="L1847" s="26">
        <f>(I1847*$L$3)/12</f>
        <v/>
      </c>
      <c r="M1847" s="26">
        <f>(I1847*$M$3)/12</f>
        <v/>
      </c>
      <c r="N1847" s="26">
        <f>(I1847*$N$3)/12</f>
        <v/>
      </c>
      <c r="O1847" s="26">
        <f>(I1847*$O$3)/12</f>
        <v/>
      </c>
      <c r="P1847" s="26">
        <f>(I1847*$P$3)/12</f>
        <v/>
      </c>
    </row>
    <row r="1848">
      <c r="G1848" s="6">
        <f>SUBSTITUTE(B1850,"%","")</f>
        <v/>
      </c>
      <c r="H1848" s="7">
        <f>H1847/G1850</f>
        <v/>
      </c>
      <c r="I1848" s="60">
        <f>H1848+$I$3</f>
        <v/>
      </c>
      <c r="J1848" s="23">
        <f>(I1848*$J$3)/12</f>
        <v/>
      </c>
      <c r="K1848" s="23">
        <f>(I1848*$K$3)/12</f>
        <v/>
      </c>
      <c r="L1848" s="23">
        <f>(I1848*$L$3)/12</f>
        <v/>
      </c>
      <c r="M1848" s="29">
        <f>(I1848*$M$3)/12</f>
        <v/>
      </c>
      <c r="N1848" s="23">
        <f>(I1848*$N$3)/12</f>
        <v/>
      </c>
      <c r="O1848" s="23">
        <f>(I1848*$O$3)/12</f>
        <v/>
      </c>
      <c r="P1848" s="23">
        <f>(I1848*$P$3)/12</f>
        <v/>
      </c>
    </row>
    <row r="1849">
      <c r="G1849" s="28">
        <f>G1847*G1848</f>
        <v/>
      </c>
      <c r="H1849" s="6" t="n"/>
      <c r="I1849" s="60">
        <f>H1848+$I$4</f>
        <v/>
      </c>
      <c r="J1849" s="23">
        <f>(I1849*$J$3)/12</f>
        <v/>
      </c>
      <c r="K1849" s="23">
        <f>(I1849*$K$3)/12</f>
        <v/>
      </c>
      <c r="L1849" s="23">
        <f>(I1849*$L$3)/12</f>
        <v/>
      </c>
      <c r="M1849" s="29">
        <f>(I1849*$M$3)/12</f>
        <v/>
      </c>
      <c r="N1849" s="23">
        <f>(I1849*$N$3)/12</f>
        <v/>
      </c>
      <c r="O1849" s="23">
        <f>(I1849*$O$3)/12</f>
        <v/>
      </c>
      <c r="P1849" s="23">
        <f>(I1849*$P$3)/12</f>
        <v/>
      </c>
    </row>
    <row r="1850">
      <c r="G1850" s="7">
        <f>G1849*0.3025</f>
        <v/>
      </c>
      <c r="H1850" s="6" t="n"/>
      <c r="I1850" s="60">
        <f>H1848+$I$5</f>
        <v/>
      </c>
      <c r="J1850" s="23">
        <f>(I1850*$J$3)/12</f>
        <v/>
      </c>
      <c r="K1850" s="23">
        <f>(I1850*$K$3)/12</f>
        <v/>
      </c>
      <c r="L1850" s="23">
        <f>(I1850*$L$3)/12</f>
        <v/>
      </c>
      <c r="M1850" s="29">
        <f>(I1850*$M$3)/12</f>
        <v/>
      </c>
      <c r="N1850" s="23">
        <f>(I1850*$N$3)/12</f>
        <v/>
      </c>
      <c r="O1850" s="23">
        <f>(I1850*$O$3)/12</f>
        <v/>
      </c>
      <c r="P1850" s="23">
        <f>(I1850*$P$3)/12</f>
        <v/>
      </c>
    </row>
    <row r="1851">
      <c r="G1851" s="6">
        <f>SUBSTITUTE(D1851,"㎡","")</f>
        <v/>
      </c>
      <c r="H1851" s="8" t="n"/>
      <c r="I1851" s="61">
        <f>H1848+$I$6</f>
        <v/>
      </c>
      <c r="J1851" s="23">
        <f>(I1851*$J$3)/12</f>
        <v/>
      </c>
      <c r="K1851" s="23">
        <f>(I1851*$K$3)/12</f>
        <v/>
      </c>
      <c r="L1851" s="23">
        <f>(I1851*$L$3)/12</f>
        <v/>
      </c>
      <c r="M1851" s="29">
        <f>(I1851*$M$3)/12</f>
        <v/>
      </c>
      <c r="N1851" s="23">
        <f>(I1851*$N$3)/12</f>
        <v/>
      </c>
      <c r="O1851" s="23">
        <f>(I1851*$O$3)/12</f>
        <v/>
      </c>
      <c r="P1851" s="23">
        <f>(I1851*$P$3)/12</f>
        <v/>
      </c>
    </row>
    <row r="1852">
      <c r="G1852" s="22">
        <f>SUBSTITUTE(D1852,"㎡","")</f>
        <v/>
      </c>
      <c r="H1852" s="22">
        <f>SUBSTITUTE(B1853,"万円","")</f>
        <v/>
      </c>
      <c r="I1852" s="59">
        <f>H1853+$I$2</f>
        <v/>
      </c>
      <c r="J1852" s="26">
        <f>(I1852*$J$3)/12</f>
        <v/>
      </c>
      <c r="K1852" s="26">
        <f>(I1852*$K$3)/12</f>
        <v/>
      </c>
      <c r="L1852" s="26">
        <f>(I1852*$L$3)/12</f>
        <v/>
      </c>
      <c r="M1852" s="26">
        <f>(I1852*$M$3)/12</f>
        <v/>
      </c>
      <c r="N1852" s="26">
        <f>(I1852*$N$3)/12</f>
        <v/>
      </c>
      <c r="O1852" s="26">
        <f>(I1852*$O$3)/12</f>
        <v/>
      </c>
      <c r="P1852" s="26">
        <f>(I1852*$P$3)/12</f>
        <v/>
      </c>
    </row>
    <row r="1853">
      <c r="G1853" s="6">
        <f>SUBSTITUTE(B1855,"%","")</f>
        <v/>
      </c>
      <c r="H1853" s="7">
        <f>H1852/G1855</f>
        <v/>
      </c>
      <c r="I1853" s="60">
        <f>H1853+$I$3</f>
        <v/>
      </c>
      <c r="J1853" s="23">
        <f>(I1853*$J$3)/12</f>
        <v/>
      </c>
      <c r="K1853" s="23">
        <f>(I1853*$K$3)/12</f>
        <v/>
      </c>
      <c r="L1853" s="23">
        <f>(I1853*$L$3)/12</f>
        <v/>
      </c>
      <c r="M1853" s="29">
        <f>(I1853*$M$3)/12</f>
        <v/>
      </c>
      <c r="N1853" s="23">
        <f>(I1853*$N$3)/12</f>
        <v/>
      </c>
      <c r="O1853" s="23">
        <f>(I1853*$O$3)/12</f>
        <v/>
      </c>
      <c r="P1853" s="23">
        <f>(I1853*$P$3)/12</f>
        <v/>
      </c>
    </row>
    <row r="1854">
      <c r="G1854" s="28">
        <f>G1852*G1853</f>
        <v/>
      </c>
      <c r="H1854" s="6" t="n"/>
      <c r="I1854" s="60">
        <f>H1853+$I$4</f>
        <v/>
      </c>
      <c r="J1854" s="23">
        <f>(I1854*$J$3)/12</f>
        <v/>
      </c>
      <c r="K1854" s="23">
        <f>(I1854*$K$3)/12</f>
        <v/>
      </c>
      <c r="L1854" s="23">
        <f>(I1854*$L$3)/12</f>
        <v/>
      </c>
      <c r="M1854" s="29">
        <f>(I1854*$M$3)/12</f>
        <v/>
      </c>
      <c r="N1854" s="23">
        <f>(I1854*$N$3)/12</f>
        <v/>
      </c>
      <c r="O1854" s="23">
        <f>(I1854*$O$3)/12</f>
        <v/>
      </c>
      <c r="P1854" s="23">
        <f>(I1854*$P$3)/12</f>
        <v/>
      </c>
    </row>
    <row r="1855">
      <c r="G1855" s="7">
        <f>G1854*0.3025</f>
        <v/>
      </c>
      <c r="H1855" s="6" t="n"/>
      <c r="I1855" s="60">
        <f>H1853+$I$5</f>
        <v/>
      </c>
      <c r="J1855" s="23">
        <f>(I1855*$J$3)/12</f>
        <v/>
      </c>
      <c r="K1855" s="23">
        <f>(I1855*$K$3)/12</f>
        <v/>
      </c>
      <c r="L1855" s="23">
        <f>(I1855*$L$3)/12</f>
        <v/>
      </c>
      <c r="M1855" s="29">
        <f>(I1855*$M$3)/12</f>
        <v/>
      </c>
      <c r="N1855" s="23">
        <f>(I1855*$N$3)/12</f>
        <v/>
      </c>
      <c r="O1855" s="23">
        <f>(I1855*$O$3)/12</f>
        <v/>
      </c>
      <c r="P1855" s="23">
        <f>(I1855*$P$3)/12</f>
        <v/>
      </c>
    </row>
    <row r="1856">
      <c r="G1856" s="6">
        <f>SUBSTITUTE(D1856,"㎡","")</f>
        <v/>
      </c>
      <c r="H1856" s="8" t="n"/>
      <c r="I1856" s="61">
        <f>H1853+$I$6</f>
        <v/>
      </c>
      <c r="J1856" s="23">
        <f>(I1856*$J$3)/12</f>
        <v/>
      </c>
      <c r="K1856" s="23">
        <f>(I1856*$K$3)/12</f>
        <v/>
      </c>
      <c r="L1856" s="23">
        <f>(I1856*$L$3)/12</f>
        <v/>
      </c>
      <c r="M1856" s="29">
        <f>(I1856*$M$3)/12</f>
        <v/>
      </c>
      <c r="N1856" s="23">
        <f>(I1856*$N$3)/12</f>
        <v/>
      </c>
      <c r="O1856" s="23">
        <f>(I1856*$O$3)/12</f>
        <v/>
      </c>
      <c r="P1856" s="23">
        <f>(I1856*$P$3)/12</f>
        <v/>
      </c>
    </row>
    <row r="1857">
      <c r="G1857" s="22">
        <f>SUBSTITUTE(D1857,"㎡","")</f>
        <v/>
      </c>
      <c r="H1857" s="22">
        <f>SUBSTITUTE(B1858,"万円","")</f>
        <v/>
      </c>
      <c r="I1857" s="59">
        <f>H1858+$I$2</f>
        <v/>
      </c>
      <c r="J1857" s="26">
        <f>(I1857*$J$3)/12</f>
        <v/>
      </c>
      <c r="K1857" s="26">
        <f>(I1857*$K$3)/12</f>
        <v/>
      </c>
      <c r="L1857" s="26">
        <f>(I1857*$L$3)/12</f>
        <v/>
      </c>
      <c r="M1857" s="26">
        <f>(I1857*$M$3)/12</f>
        <v/>
      </c>
      <c r="N1857" s="26">
        <f>(I1857*$N$3)/12</f>
        <v/>
      </c>
      <c r="O1857" s="26">
        <f>(I1857*$O$3)/12</f>
        <v/>
      </c>
      <c r="P1857" s="26">
        <f>(I1857*$P$3)/12</f>
        <v/>
      </c>
    </row>
    <row r="1858">
      <c r="G1858" s="6">
        <f>SUBSTITUTE(B1860,"%","")</f>
        <v/>
      </c>
      <c r="H1858" s="7">
        <f>H1857/G1860</f>
        <v/>
      </c>
      <c r="I1858" s="60">
        <f>H1858+$I$3</f>
        <v/>
      </c>
      <c r="J1858" s="23">
        <f>(I1858*$J$3)/12</f>
        <v/>
      </c>
      <c r="K1858" s="23">
        <f>(I1858*$K$3)/12</f>
        <v/>
      </c>
      <c r="L1858" s="23">
        <f>(I1858*$L$3)/12</f>
        <v/>
      </c>
      <c r="M1858" s="29">
        <f>(I1858*$M$3)/12</f>
        <v/>
      </c>
      <c r="N1858" s="23">
        <f>(I1858*$N$3)/12</f>
        <v/>
      </c>
      <c r="O1858" s="23">
        <f>(I1858*$O$3)/12</f>
        <v/>
      </c>
      <c r="P1858" s="23">
        <f>(I1858*$P$3)/12</f>
        <v/>
      </c>
    </row>
    <row r="1859">
      <c r="G1859" s="28">
        <f>G1857*G1858</f>
        <v/>
      </c>
      <c r="H1859" s="6" t="n"/>
      <c r="I1859" s="60">
        <f>H1858+$I$4</f>
        <v/>
      </c>
      <c r="J1859" s="23">
        <f>(I1859*$J$3)/12</f>
        <v/>
      </c>
      <c r="K1859" s="23">
        <f>(I1859*$K$3)/12</f>
        <v/>
      </c>
      <c r="L1859" s="23">
        <f>(I1859*$L$3)/12</f>
        <v/>
      </c>
      <c r="M1859" s="29">
        <f>(I1859*$M$3)/12</f>
        <v/>
      </c>
      <c r="N1859" s="23">
        <f>(I1859*$N$3)/12</f>
        <v/>
      </c>
      <c r="O1859" s="23">
        <f>(I1859*$O$3)/12</f>
        <v/>
      </c>
      <c r="P1859" s="23">
        <f>(I1859*$P$3)/12</f>
        <v/>
      </c>
    </row>
    <row r="1860">
      <c r="G1860" s="7">
        <f>G1859*0.3025</f>
        <v/>
      </c>
      <c r="H1860" s="6" t="n"/>
      <c r="I1860" s="60">
        <f>H1858+$I$5</f>
        <v/>
      </c>
      <c r="J1860" s="23">
        <f>(I1860*$J$3)/12</f>
        <v/>
      </c>
      <c r="K1860" s="23">
        <f>(I1860*$K$3)/12</f>
        <v/>
      </c>
      <c r="L1860" s="23">
        <f>(I1860*$L$3)/12</f>
        <v/>
      </c>
      <c r="M1860" s="29">
        <f>(I1860*$M$3)/12</f>
        <v/>
      </c>
      <c r="N1860" s="23">
        <f>(I1860*$N$3)/12</f>
        <v/>
      </c>
      <c r="O1860" s="23">
        <f>(I1860*$O$3)/12</f>
        <v/>
      </c>
      <c r="P1860" s="23">
        <f>(I1860*$P$3)/12</f>
        <v/>
      </c>
    </row>
    <row r="1861">
      <c r="G1861" s="6">
        <f>SUBSTITUTE(D1861,"㎡","")</f>
        <v/>
      </c>
      <c r="H1861" s="8" t="n"/>
      <c r="I1861" s="61">
        <f>H1858+$I$6</f>
        <v/>
      </c>
      <c r="J1861" s="23">
        <f>(I1861*$J$3)/12</f>
        <v/>
      </c>
      <c r="K1861" s="23">
        <f>(I1861*$K$3)/12</f>
        <v/>
      </c>
      <c r="L1861" s="23">
        <f>(I1861*$L$3)/12</f>
        <v/>
      </c>
      <c r="M1861" s="29">
        <f>(I1861*$M$3)/12</f>
        <v/>
      </c>
      <c r="N1861" s="23">
        <f>(I1861*$N$3)/12</f>
        <v/>
      </c>
      <c r="O1861" s="23">
        <f>(I1861*$O$3)/12</f>
        <v/>
      </c>
      <c r="P1861" s="23">
        <f>(I1861*$P$3)/12</f>
        <v/>
      </c>
    </row>
    <row r="1862">
      <c r="G1862" s="22">
        <f>SUBSTITUTE(D1862,"㎡","")</f>
        <v/>
      </c>
      <c r="H1862" s="22">
        <f>SUBSTITUTE(B1863,"万円","")</f>
        <v/>
      </c>
      <c r="I1862" s="59">
        <f>H1863+$I$2</f>
        <v/>
      </c>
      <c r="J1862" s="26">
        <f>(I1862*$J$3)/12</f>
        <v/>
      </c>
      <c r="K1862" s="26">
        <f>(I1862*$K$3)/12</f>
        <v/>
      </c>
      <c r="L1862" s="26">
        <f>(I1862*$L$3)/12</f>
        <v/>
      </c>
      <c r="M1862" s="26">
        <f>(I1862*$M$3)/12</f>
        <v/>
      </c>
      <c r="N1862" s="26">
        <f>(I1862*$N$3)/12</f>
        <v/>
      </c>
      <c r="O1862" s="26">
        <f>(I1862*$O$3)/12</f>
        <v/>
      </c>
      <c r="P1862" s="26">
        <f>(I1862*$P$3)/12</f>
        <v/>
      </c>
    </row>
    <row r="1863">
      <c r="G1863" s="6">
        <f>SUBSTITUTE(B1865,"%","")</f>
        <v/>
      </c>
      <c r="H1863" s="7">
        <f>H1862/G1865</f>
        <v/>
      </c>
      <c r="I1863" s="60">
        <f>H1863+$I$3</f>
        <v/>
      </c>
      <c r="J1863" s="23">
        <f>(I1863*$J$3)/12</f>
        <v/>
      </c>
      <c r="K1863" s="23">
        <f>(I1863*$K$3)/12</f>
        <v/>
      </c>
      <c r="L1863" s="23">
        <f>(I1863*$L$3)/12</f>
        <v/>
      </c>
      <c r="M1863" s="29">
        <f>(I1863*$M$3)/12</f>
        <v/>
      </c>
      <c r="N1863" s="23">
        <f>(I1863*$N$3)/12</f>
        <v/>
      </c>
      <c r="O1863" s="23">
        <f>(I1863*$O$3)/12</f>
        <v/>
      </c>
      <c r="P1863" s="23">
        <f>(I1863*$P$3)/12</f>
        <v/>
      </c>
    </row>
    <row r="1864">
      <c r="G1864" s="28">
        <f>G1862*G1863</f>
        <v/>
      </c>
      <c r="H1864" s="6" t="n"/>
      <c r="I1864" s="60">
        <f>H1863+$I$4</f>
        <v/>
      </c>
      <c r="J1864" s="23">
        <f>(I1864*$J$3)/12</f>
        <v/>
      </c>
      <c r="K1864" s="23">
        <f>(I1864*$K$3)/12</f>
        <v/>
      </c>
      <c r="L1864" s="23">
        <f>(I1864*$L$3)/12</f>
        <v/>
      </c>
      <c r="M1864" s="29">
        <f>(I1864*$M$3)/12</f>
        <v/>
      </c>
      <c r="N1864" s="23">
        <f>(I1864*$N$3)/12</f>
        <v/>
      </c>
      <c r="O1864" s="23">
        <f>(I1864*$O$3)/12</f>
        <v/>
      </c>
      <c r="P1864" s="23">
        <f>(I1864*$P$3)/12</f>
        <v/>
      </c>
    </row>
    <row r="1865">
      <c r="G1865" s="7">
        <f>G1864*0.3025</f>
        <v/>
      </c>
      <c r="H1865" s="6" t="n"/>
      <c r="I1865" s="60">
        <f>H1863+$I$5</f>
        <v/>
      </c>
      <c r="J1865" s="23">
        <f>(I1865*$J$3)/12</f>
        <v/>
      </c>
      <c r="K1865" s="23">
        <f>(I1865*$K$3)/12</f>
        <v/>
      </c>
      <c r="L1865" s="23">
        <f>(I1865*$L$3)/12</f>
        <v/>
      </c>
      <c r="M1865" s="29">
        <f>(I1865*$M$3)/12</f>
        <v/>
      </c>
      <c r="N1865" s="23">
        <f>(I1865*$N$3)/12</f>
        <v/>
      </c>
      <c r="O1865" s="23">
        <f>(I1865*$O$3)/12</f>
        <v/>
      </c>
      <c r="P1865" s="23">
        <f>(I1865*$P$3)/12</f>
        <v/>
      </c>
    </row>
    <row r="1866">
      <c r="G1866" s="6">
        <f>SUBSTITUTE(D1866,"㎡","")</f>
        <v/>
      </c>
      <c r="H1866" s="8" t="n"/>
      <c r="I1866" s="61">
        <f>H1863+$I$6</f>
        <v/>
      </c>
      <c r="J1866" s="23">
        <f>(I1866*$J$3)/12</f>
        <v/>
      </c>
      <c r="K1866" s="23">
        <f>(I1866*$K$3)/12</f>
        <v/>
      </c>
      <c r="L1866" s="23">
        <f>(I1866*$L$3)/12</f>
        <v/>
      </c>
      <c r="M1866" s="29">
        <f>(I1866*$M$3)/12</f>
        <v/>
      </c>
      <c r="N1866" s="23">
        <f>(I1866*$N$3)/12</f>
        <v/>
      </c>
      <c r="O1866" s="23">
        <f>(I1866*$O$3)/12</f>
        <v/>
      </c>
      <c r="P1866" s="23">
        <f>(I1866*$P$3)/12</f>
        <v/>
      </c>
    </row>
    <row r="1867">
      <c r="G1867" s="22">
        <f>SUBSTITUTE(D1867,"㎡","")</f>
        <v/>
      </c>
      <c r="H1867" s="22">
        <f>SUBSTITUTE(B1868,"万円","")</f>
        <v/>
      </c>
      <c r="I1867" s="59">
        <f>H1868+$I$2</f>
        <v/>
      </c>
      <c r="J1867" s="26">
        <f>(I1867*$J$3)/12</f>
        <v/>
      </c>
      <c r="K1867" s="26">
        <f>(I1867*$K$3)/12</f>
        <v/>
      </c>
      <c r="L1867" s="26">
        <f>(I1867*$L$3)/12</f>
        <v/>
      </c>
      <c r="M1867" s="26">
        <f>(I1867*$M$3)/12</f>
        <v/>
      </c>
      <c r="N1867" s="26">
        <f>(I1867*$N$3)/12</f>
        <v/>
      </c>
      <c r="O1867" s="26">
        <f>(I1867*$O$3)/12</f>
        <v/>
      </c>
      <c r="P1867" s="26">
        <f>(I1867*$P$3)/12</f>
        <v/>
      </c>
    </row>
    <row r="1868">
      <c r="G1868" s="6">
        <f>SUBSTITUTE(B1870,"%","")</f>
        <v/>
      </c>
      <c r="H1868" s="7">
        <f>H1867/G1870</f>
        <v/>
      </c>
      <c r="I1868" s="60">
        <f>H1868+$I$3</f>
        <v/>
      </c>
      <c r="J1868" s="23">
        <f>(I1868*$J$3)/12</f>
        <v/>
      </c>
      <c r="K1868" s="23">
        <f>(I1868*$K$3)/12</f>
        <v/>
      </c>
      <c r="L1868" s="23">
        <f>(I1868*$L$3)/12</f>
        <v/>
      </c>
      <c r="M1868" s="29">
        <f>(I1868*$M$3)/12</f>
        <v/>
      </c>
      <c r="N1868" s="23">
        <f>(I1868*$N$3)/12</f>
        <v/>
      </c>
      <c r="O1868" s="23">
        <f>(I1868*$O$3)/12</f>
        <v/>
      </c>
      <c r="P1868" s="23">
        <f>(I1868*$P$3)/12</f>
        <v/>
      </c>
    </row>
    <row r="1869">
      <c r="G1869" s="28">
        <f>G1867*G1868</f>
        <v/>
      </c>
      <c r="H1869" s="6" t="n"/>
      <c r="I1869" s="60">
        <f>H1868+$I$4</f>
        <v/>
      </c>
      <c r="J1869" s="23">
        <f>(I1869*$J$3)/12</f>
        <v/>
      </c>
      <c r="K1869" s="23">
        <f>(I1869*$K$3)/12</f>
        <v/>
      </c>
      <c r="L1869" s="23">
        <f>(I1869*$L$3)/12</f>
        <v/>
      </c>
      <c r="M1869" s="29">
        <f>(I1869*$M$3)/12</f>
        <v/>
      </c>
      <c r="N1869" s="23">
        <f>(I1869*$N$3)/12</f>
        <v/>
      </c>
      <c r="O1869" s="23">
        <f>(I1869*$O$3)/12</f>
        <v/>
      </c>
      <c r="P1869" s="23">
        <f>(I1869*$P$3)/12</f>
        <v/>
      </c>
    </row>
    <row r="1870">
      <c r="G1870" s="7">
        <f>G1869*0.3025</f>
        <v/>
      </c>
      <c r="H1870" s="6" t="n"/>
      <c r="I1870" s="60">
        <f>H1868+$I$5</f>
        <v/>
      </c>
      <c r="J1870" s="23">
        <f>(I1870*$J$3)/12</f>
        <v/>
      </c>
      <c r="K1870" s="23">
        <f>(I1870*$K$3)/12</f>
        <v/>
      </c>
      <c r="L1870" s="23">
        <f>(I1870*$L$3)/12</f>
        <v/>
      </c>
      <c r="M1870" s="29">
        <f>(I1870*$M$3)/12</f>
        <v/>
      </c>
      <c r="N1870" s="23">
        <f>(I1870*$N$3)/12</f>
        <v/>
      </c>
      <c r="O1870" s="23">
        <f>(I1870*$O$3)/12</f>
        <v/>
      </c>
      <c r="P1870" s="23">
        <f>(I1870*$P$3)/12</f>
        <v/>
      </c>
    </row>
    <row r="1871">
      <c r="G1871" s="6">
        <f>SUBSTITUTE(D1871,"㎡","")</f>
        <v/>
      </c>
      <c r="H1871" s="8" t="n"/>
      <c r="I1871" s="61">
        <f>H1868+$I$6</f>
        <v/>
      </c>
      <c r="J1871" s="23">
        <f>(I1871*$J$3)/12</f>
        <v/>
      </c>
      <c r="K1871" s="23">
        <f>(I1871*$K$3)/12</f>
        <v/>
      </c>
      <c r="L1871" s="23">
        <f>(I1871*$L$3)/12</f>
        <v/>
      </c>
      <c r="M1871" s="29">
        <f>(I1871*$M$3)/12</f>
        <v/>
      </c>
      <c r="N1871" s="23">
        <f>(I1871*$N$3)/12</f>
        <v/>
      </c>
      <c r="O1871" s="23">
        <f>(I1871*$O$3)/12</f>
        <v/>
      </c>
      <c r="P1871" s="23">
        <f>(I1871*$P$3)/12</f>
        <v/>
      </c>
    </row>
    <row r="1872">
      <c r="G1872" s="22">
        <f>SUBSTITUTE(D1872,"㎡","")</f>
        <v/>
      </c>
      <c r="H1872" s="22">
        <f>SUBSTITUTE(B1873,"万円","")</f>
        <v/>
      </c>
      <c r="I1872" s="59">
        <f>H1873+$I$2</f>
        <v/>
      </c>
      <c r="J1872" s="26">
        <f>(I1872*$J$3)/12</f>
        <v/>
      </c>
      <c r="K1872" s="26">
        <f>(I1872*$K$3)/12</f>
        <v/>
      </c>
      <c r="L1872" s="26">
        <f>(I1872*$L$3)/12</f>
        <v/>
      </c>
      <c r="M1872" s="26">
        <f>(I1872*$M$3)/12</f>
        <v/>
      </c>
      <c r="N1872" s="26">
        <f>(I1872*$N$3)/12</f>
        <v/>
      </c>
      <c r="O1872" s="26">
        <f>(I1872*$O$3)/12</f>
        <v/>
      </c>
      <c r="P1872" s="26">
        <f>(I1872*$P$3)/12</f>
        <v/>
      </c>
    </row>
    <row r="1873">
      <c r="G1873" s="6">
        <f>SUBSTITUTE(B1875,"%","")</f>
        <v/>
      </c>
      <c r="H1873" s="7">
        <f>H1872/G1875</f>
        <v/>
      </c>
      <c r="I1873" s="60">
        <f>H1873+$I$3</f>
        <v/>
      </c>
      <c r="J1873" s="23">
        <f>(I1873*$J$3)/12</f>
        <v/>
      </c>
      <c r="K1873" s="23">
        <f>(I1873*$K$3)/12</f>
        <v/>
      </c>
      <c r="L1873" s="23">
        <f>(I1873*$L$3)/12</f>
        <v/>
      </c>
      <c r="M1873" s="29">
        <f>(I1873*$M$3)/12</f>
        <v/>
      </c>
      <c r="N1873" s="23">
        <f>(I1873*$N$3)/12</f>
        <v/>
      </c>
      <c r="O1873" s="23">
        <f>(I1873*$O$3)/12</f>
        <v/>
      </c>
      <c r="P1873" s="23">
        <f>(I1873*$P$3)/12</f>
        <v/>
      </c>
    </row>
    <row r="1874">
      <c r="G1874" s="28">
        <f>G1872*G1873</f>
        <v/>
      </c>
      <c r="H1874" s="6" t="n"/>
      <c r="I1874" s="60">
        <f>H1873+$I$4</f>
        <v/>
      </c>
      <c r="J1874" s="23">
        <f>(I1874*$J$3)/12</f>
        <v/>
      </c>
      <c r="K1874" s="23">
        <f>(I1874*$K$3)/12</f>
        <v/>
      </c>
      <c r="L1874" s="23">
        <f>(I1874*$L$3)/12</f>
        <v/>
      </c>
      <c r="M1874" s="29">
        <f>(I1874*$M$3)/12</f>
        <v/>
      </c>
      <c r="N1874" s="23">
        <f>(I1874*$N$3)/12</f>
        <v/>
      </c>
      <c r="O1874" s="23">
        <f>(I1874*$O$3)/12</f>
        <v/>
      </c>
      <c r="P1874" s="23">
        <f>(I1874*$P$3)/12</f>
        <v/>
      </c>
    </row>
    <row r="1875">
      <c r="G1875" s="7">
        <f>G1874*0.3025</f>
        <v/>
      </c>
      <c r="H1875" s="6" t="n"/>
      <c r="I1875" s="60">
        <f>H1873+$I$5</f>
        <v/>
      </c>
      <c r="J1875" s="23">
        <f>(I1875*$J$3)/12</f>
        <v/>
      </c>
      <c r="K1875" s="23">
        <f>(I1875*$K$3)/12</f>
        <v/>
      </c>
      <c r="L1875" s="23">
        <f>(I1875*$L$3)/12</f>
        <v/>
      </c>
      <c r="M1875" s="29">
        <f>(I1875*$M$3)/12</f>
        <v/>
      </c>
      <c r="N1875" s="23">
        <f>(I1875*$N$3)/12</f>
        <v/>
      </c>
      <c r="O1875" s="23">
        <f>(I1875*$O$3)/12</f>
        <v/>
      </c>
      <c r="P1875" s="23">
        <f>(I1875*$P$3)/12</f>
        <v/>
      </c>
    </row>
    <row r="1876">
      <c r="G1876" s="6">
        <f>SUBSTITUTE(D1876,"㎡","")</f>
        <v/>
      </c>
      <c r="H1876" s="8" t="n"/>
      <c r="I1876" s="61">
        <f>H1873+$I$6</f>
        <v/>
      </c>
      <c r="J1876" s="23">
        <f>(I1876*$J$3)/12</f>
        <v/>
      </c>
      <c r="K1876" s="23">
        <f>(I1876*$K$3)/12</f>
        <v/>
      </c>
      <c r="L1876" s="23">
        <f>(I1876*$L$3)/12</f>
        <v/>
      </c>
      <c r="M1876" s="29">
        <f>(I1876*$M$3)/12</f>
        <v/>
      </c>
      <c r="N1876" s="23">
        <f>(I1876*$N$3)/12</f>
        <v/>
      </c>
      <c r="O1876" s="23">
        <f>(I1876*$O$3)/12</f>
        <v/>
      </c>
      <c r="P1876" s="23">
        <f>(I1876*$P$3)/12</f>
        <v/>
      </c>
    </row>
    <row r="1877">
      <c r="G1877" s="22">
        <f>SUBSTITUTE(D1877,"㎡","")</f>
        <v/>
      </c>
      <c r="H1877" s="22">
        <f>SUBSTITUTE(B1878,"万円","")</f>
        <v/>
      </c>
      <c r="I1877" s="59">
        <f>H1878+$I$2</f>
        <v/>
      </c>
      <c r="J1877" s="26">
        <f>(I1877*$J$3)/12</f>
        <v/>
      </c>
      <c r="K1877" s="26">
        <f>(I1877*$K$3)/12</f>
        <v/>
      </c>
      <c r="L1877" s="26">
        <f>(I1877*$L$3)/12</f>
        <v/>
      </c>
      <c r="M1877" s="26">
        <f>(I1877*$M$3)/12</f>
        <v/>
      </c>
      <c r="N1877" s="26">
        <f>(I1877*$N$3)/12</f>
        <v/>
      </c>
      <c r="O1877" s="26">
        <f>(I1877*$O$3)/12</f>
        <v/>
      </c>
      <c r="P1877" s="26">
        <f>(I1877*$P$3)/12</f>
        <v/>
      </c>
    </row>
    <row r="1878">
      <c r="G1878" s="6">
        <f>SUBSTITUTE(B1880,"%","")</f>
        <v/>
      </c>
      <c r="H1878" s="7">
        <f>H1877/G1880</f>
        <v/>
      </c>
      <c r="I1878" s="60">
        <f>H1878+$I$3</f>
        <v/>
      </c>
      <c r="J1878" s="23">
        <f>(I1878*$J$3)/12</f>
        <v/>
      </c>
      <c r="K1878" s="23">
        <f>(I1878*$K$3)/12</f>
        <v/>
      </c>
      <c r="L1878" s="23">
        <f>(I1878*$L$3)/12</f>
        <v/>
      </c>
      <c r="M1878" s="29">
        <f>(I1878*$M$3)/12</f>
        <v/>
      </c>
      <c r="N1878" s="23">
        <f>(I1878*$N$3)/12</f>
        <v/>
      </c>
      <c r="O1878" s="23">
        <f>(I1878*$O$3)/12</f>
        <v/>
      </c>
      <c r="P1878" s="23">
        <f>(I1878*$P$3)/12</f>
        <v/>
      </c>
    </row>
    <row r="1879">
      <c r="G1879" s="28">
        <f>G1877*G1878</f>
        <v/>
      </c>
      <c r="H1879" s="6" t="n"/>
      <c r="I1879" s="60">
        <f>H1878+$I$4</f>
        <v/>
      </c>
      <c r="J1879" s="23">
        <f>(I1879*$J$3)/12</f>
        <v/>
      </c>
      <c r="K1879" s="23">
        <f>(I1879*$K$3)/12</f>
        <v/>
      </c>
      <c r="L1879" s="23">
        <f>(I1879*$L$3)/12</f>
        <v/>
      </c>
      <c r="M1879" s="29">
        <f>(I1879*$M$3)/12</f>
        <v/>
      </c>
      <c r="N1879" s="23">
        <f>(I1879*$N$3)/12</f>
        <v/>
      </c>
      <c r="O1879" s="23">
        <f>(I1879*$O$3)/12</f>
        <v/>
      </c>
      <c r="P1879" s="23">
        <f>(I1879*$P$3)/12</f>
        <v/>
      </c>
    </row>
    <row r="1880">
      <c r="G1880" s="7">
        <f>G1879*0.3025</f>
        <v/>
      </c>
      <c r="H1880" s="6" t="n"/>
      <c r="I1880" s="60">
        <f>H1878+$I$5</f>
        <v/>
      </c>
      <c r="J1880" s="23">
        <f>(I1880*$J$3)/12</f>
        <v/>
      </c>
      <c r="K1880" s="23">
        <f>(I1880*$K$3)/12</f>
        <v/>
      </c>
      <c r="L1880" s="23">
        <f>(I1880*$L$3)/12</f>
        <v/>
      </c>
      <c r="M1880" s="29">
        <f>(I1880*$M$3)/12</f>
        <v/>
      </c>
      <c r="N1880" s="23">
        <f>(I1880*$N$3)/12</f>
        <v/>
      </c>
      <c r="O1880" s="23">
        <f>(I1880*$O$3)/12</f>
        <v/>
      </c>
      <c r="P1880" s="23">
        <f>(I1880*$P$3)/12</f>
        <v/>
      </c>
    </row>
    <row r="1881">
      <c r="G1881" s="6">
        <f>SUBSTITUTE(D1881,"㎡","")</f>
        <v/>
      </c>
      <c r="H1881" s="8" t="n"/>
      <c r="I1881" s="61">
        <f>H1878+$I$6</f>
        <v/>
      </c>
      <c r="J1881" s="23">
        <f>(I1881*$J$3)/12</f>
        <v/>
      </c>
      <c r="K1881" s="23">
        <f>(I1881*$K$3)/12</f>
        <v/>
      </c>
      <c r="L1881" s="23">
        <f>(I1881*$L$3)/12</f>
        <v/>
      </c>
      <c r="M1881" s="29">
        <f>(I1881*$M$3)/12</f>
        <v/>
      </c>
      <c r="N1881" s="23">
        <f>(I1881*$N$3)/12</f>
        <v/>
      </c>
      <c r="O1881" s="23">
        <f>(I1881*$O$3)/12</f>
        <v/>
      </c>
      <c r="P1881" s="23">
        <f>(I1881*$P$3)/12</f>
        <v/>
      </c>
    </row>
    <row r="1882">
      <c r="G1882" s="22">
        <f>SUBSTITUTE(D1882,"㎡","")</f>
        <v/>
      </c>
      <c r="H1882" s="22">
        <f>SUBSTITUTE(B1883,"万円","")</f>
        <v/>
      </c>
      <c r="I1882" s="59">
        <f>H1883+$I$2</f>
        <v/>
      </c>
      <c r="J1882" s="26">
        <f>(I1882*$J$3)/12</f>
        <v/>
      </c>
      <c r="K1882" s="26">
        <f>(I1882*$K$3)/12</f>
        <v/>
      </c>
      <c r="L1882" s="26">
        <f>(I1882*$L$3)/12</f>
        <v/>
      </c>
      <c r="M1882" s="26">
        <f>(I1882*$M$3)/12</f>
        <v/>
      </c>
      <c r="N1882" s="26">
        <f>(I1882*$N$3)/12</f>
        <v/>
      </c>
      <c r="O1882" s="26">
        <f>(I1882*$O$3)/12</f>
        <v/>
      </c>
      <c r="P1882" s="26">
        <f>(I1882*$P$3)/12</f>
        <v/>
      </c>
    </row>
    <row r="1883">
      <c r="G1883" s="6">
        <f>SUBSTITUTE(B1885,"%","")</f>
        <v/>
      </c>
      <c r="H1883" s="7">
        <f>H1882/G1885</f>
        <v/>
      </c>
      <c r="I1883" s="60">
        <f>H1883+$I$3</f>
        <v/>
      </c>
      <c r="J1883" s="23">
        <f>(I1883*$J$3)/12</f>
        <v/>
      </c>
      <c r="K1883" s="23">
        <f>(I1883*$K$3)/12</f>
        <v/>
      </c>
      <c r="L1883" s="23">
        <f>(I1883*$L$3)/12</f>
        <v/>
      </c>
      <c r="M1883" s="29">
        <f>(I1883*$M$3)/12</f>
        <v/>
      </c>
      <c r="N1883" s="23">
        <f>(I1883*$N$3)/12</f>
        <v/>
      </c>
      <c r="O1883" s="23">
        <f>(I1883*$O$3)/12</f>
        <v/>
      </c>
      <c r="P1883" s="23">
        <f>(I1883*$P$3)/12</f>
        <v/>
      </c>
    </row>
    <row r="1884">
      <c r="G1884" s="28">
        <f>G1882*G1883</f>
        <v/>
      </c>
      <c r="H1884" s="6" t="n"/>
      <c r="I1884" s="60">
        <f>H1883+$I$4</f>
        <v/>
      </c>
      <c r="J1884" s="23">
        <f>(I1884*$J$3)/12</f>
        <v/>
      </c>
      <c r="K1884" s="23">
        <f>(I1884*$K$3)/12</f>
        <v/>
      </c>
      <c r="L1884" s="23">
        <f>(I1884*$L$3)/12</f>
        <v/>
      </c>
      <c r="M1884" s="29">
        <f>(I1884*$M$3)/12</f>
        <v/>
      </c>
      <c r="N1884" s="23">
        <f>(I1884*$N$3)/12</f>
        <v/>
      </c>
      <c r="O1884" s="23">
        <f>(I1884*$O$3)/12</f>
        <v/>
      </c>
      <c r="P1884" s="23">
        <f>(I1884*$P$3)/12</f>
        <v/>
      </c>
    </row>
    <row r="1885">
      <c r="G1885" s="7">
        <f>G1884*0.3025</f>
        <v/>
      </c>
      <c r="H1885" s="6" t="n"/>
      <c r="I1885" s="60">
        <f>H1883+$I$5</f>
        <v/>
      </c>
      <c r="J1885" s="23">
        <f>(I1885*$J$3)/12</f>
        <v/>
      </c>
      <c r="K1885" s="23">
        <f>(I1885*$K$3)/12</f>
        <v/>
      </c>
      <c r="L1885" s="23">
        <f>(I1885*$L$3)/12</f>
        <v/>
      </c>
      <c r="M1885" s="29">
        <f>(I1885*$M$3)/12</f>
        <v/>
      </c>
      <c r="N1885" s="23">
        <f>(I1885*$N$3)/12</f>
        <v/>
      </c>
      <c r="O1885" s="23">
        <f>(I1885*$O$3)/12</f>
        <v/>
      </c>
      <c r="P1885" s="23">
        <f>(I1885*$P$3)/12</f>
        <v/>
      </c>
    </row>
    <row r="1886">
      <c r="G1886" s="6">
        <f>SUBSTITUTE(D1886,"㎡","")</f>
        <v/>
      </c>
      <c r="H1886" s="8" t="n"/>
      <c r="I1886" s="61">
        <f>H1883+$I$6</f>
        <v/>
      </c>
      <c r="J1886" s="23">
        <f>(I1886*$J$3)/12</f>
        <v/>
      </c>
      <c r="K1886" s="23">
        <f>(I1886*$K$3)/12</f>
        <v/>
      </c>
      <c r="L1886" s="23">
        <f>(I1886*$L$3)/12</f>
        <v/>
      </c>
      <c r="M1886" s="29">
        <f>(I1886*$M$3)/12</f>
        <v/>
      </c>
      <c r="N1886" s="23">
        <f>(I1886*$N$3)/12</f>
        <v/>
      </c>
      <c r="O1886" s="23">
        <f>(I1886*$O$3)/12</f>
        <v/>
      </c>
      <c r="P1886" s="23">
        <f>(I1886*$P$3)/12</f>
        <v/>
      </c>
    </row>
    <row r="1887">
      <c r="G1887" s="22">
        <f>SUBSTITUTE(D1887,"㎡","")</f>
        <v/>
      </c>
      <c r="H1887" s="22">
        <f>SUBSTITUTE(B1888,"万円","")</f>
        <v/>
      </c>
      <c r="I1887" s="59">
        <f>H1888+$I$2</f>
        <v/>
      </c>
      <c r="J1887" s="26">
        <f>(I1887*$J$3)/12</f>
        <v/>
      </c>
      <c r="K1887" s="26">
        <f>(I1887*$K$3)/12</f>
        <v/>
      </c>
      <c r="L1887" s="26">
        <f>(I1887*$L$3)/12</f>
        <v/>
      </c>
      <c r="M1887" s="26">
        <f>(I1887*$M$3)/12</f>
        <v/>
      </c>
      <c r="N1887" s="26">
        <f>(I1887*$N$3)/12</f>
        <v/>
      </c>
      <c r="O1887" s="26">
        <f>(I1887*$O$3)/12</f>
        <v/>
      </c>
      <c r="P1887" s="26">
        <f>(I1887*$P$3)/12</f>
        <v/>
      </c>
    </row>
    <row r="1888">
      <c r="G1888" s="6">
        <f>SUBSTITUTE(B1890,"%","")</f>
        <v/>
      </c>
      <c r="H1888" s="7">
        <f>H1887/G1890</f>
        <v/>
      </c>
      <c r="I1888" s="60">
        <f>H1888+$I$3</f>
        <v/>
      </c>
      <c r="J1888" s="23">
        <f>(I1888*$J$3)/12</f>
        <v/>
      </c>
      <c r="K1888" s="23">
        <f>(I1888*$K$3)/12</f>
        <v/>
      </c>
      <c r="L1888" s="23">
        <f>(I1888*$L$3)/12</f>
        <v/>
      </c>
      <c r="M1888" s="29">
        <f>(I1888*$M$3)/12</f>
        <v/>
      </c>
      <c r="N1888" s="23">
        <f>(I1888*$N$3)/12</f>
        <v/>
      </c>
      <c r="O1888" s="23">
        <f>(I1888*$O$3)/12</f>
        <v/>
      </c>
      <c r="P1888" s="23">
        <f>(I1888*$P$3)/12</f>
        <v/>
      </c>
    </row>
    <row r="1889">
      <c r="G1889" s="28">
        <f>G1887*G1888</f>
        <v/>
      </c>
      <c r="H1889" s="6" t="n"/>
      <c r="I1889" s="60">
        <f>H1888+$I$4</f>
        <v/>
      </c>
      <c r="J1889" s="23">
        <f>(I1889*$J$3)/12</f>
        <v/>
      </c>
      <c r="K1889" s="23">
        <f>(I1889*$K$3)/12</f>
        <v/>
      </c>
      <c r="L1889" s="23">
        <f>(I1889*$L$3)/12</f>
        <v/>
      </c>
      <c r="M1889" s="29">
        <f>(I1889*$M$3)/12</f>
        <v/>
      </c>
      <c r="N1889" s="23">
        <f>(I1889*$N$3)/12</f>
        <v/>
      </c>
      <c r="O1889" s="23">
        <f>(I1889*$O$3)/12</f>
        <v/>
      </c>
      <c r="P1889" s="23">
        <f>(I1889*$P$3)/12</f>
        <v/>
      </c>
    </row>
    <row r="1890">
      <c r="G1890" s="7">
        <f>G1889*0.3025</f>
        <v/>
      </c>
      <c r="H1890" s="6" t="n"/>
      <c r="I1890" s="60">
        <f>H1888+$I$5</f>
        <v/>
      </c>
      <c r="J1890" s="23">
        <f>(I1890*$J$3)/12</f>
        <v/>
      </c>
      <c r="K1890" s="23">
        <f>(I1890*$K$3)/12</f>
        <v/>
      </c>
      <c r="L1890" s="23">
        <f>(I1890*$L$3)/12</f>
        <v/>
      </c>
      <c r="M1890" s="29">
        <f>(I1890*$M$3)/12</f>
        <v/>
      </c>
      <c r="N1890" s="23">
        <f>(I1890*$N$3)/12</f>
        <v/>
      </c>
      <c r="O1890" s="23">
        <f>(I1890*$O$3)/12</f>
        <v/>
      </c>
      <c r="P1890" s="23">
        <f>(I1890*$P$3)/12</f>
        <v/>
      </c>
    </row>
    <row r="1891">
      <c r="G1891" s="6">
        <f>SUBSTITUTE(D1891,"㎡","")</f>
        <v/>
      </c>
      <c r="H1891" s="8" t="n"/>
      <c r="I1891" s="61">
        <f>H1888+$I$6</f>
        <v/>
      </c>
      <c r="J1891" s="23">
        <f>(I1891*$J$3)/12</f>
        <v/>
      </c>
      <c r="K1891" s="23">
        <f>(I1891*$K$3)/12</f>
        <v/>
      </c>
      <c r="L1891" s="23">
        <f>(I1891*$L$3)/12</f>
        <v/>
      </c>
      <c r="M1891" s="29">
        <f>(I1891*$M$3)/12</f>
        <v/>
      </c>
      <c r="N1891" s="23">
        <f>(I1891*$N$3)/12</f>
        <v/>
      </c>
      <c r="O1891" s="23">
        <f>(I1891*$O$3)/12</f>
        <v/>
      </c>
      <c r="P1891" s="23">
        <f>(I1891*$P$3)/12</f>
        <v/>
      </c>
    </row>
    <row r="1892">
      <c r="G1892" s="22">
        <f>SUBSTITUTE(D1892,"㎡","")</f>
        <v/>
      </c>
      <c r="H1892" s="22">
        <f>SUBSTITUTE(B1893,"万円","")</f>
        <v/>
      </c>
      <c r="I1892" s="59">
        <f>H1893+$I$2</f>
        <v/>
      </c>
      <c r="J1892" s="26">
        <f>(I1892*$J$3)/12</f>
        <v/>
      </c>
      <c r="K1892" s="26">
        <f>(I1892*$K$3)/12</f>
        <v/>
      </c>
      <c r="L1892" s="26">
        <f>(I1892*$L$3)/12</f>
        <v/>
      </c>
      <c r="M1892" s="26">
        <f>(I1892*$M$3)/12</f>
        <v/>
      </c>
      <c r="N1892" s="26">
        <f>(I1892*$N$3)/12</f>
        <v/>
      </c>
      <c r="O1892" s="26">
        <f>(I1892*$O$3)/12</f>
        <v/>
      </c>
      <c r="P1892" s="26">
        <f>(I1892*$P$3)/12</f>
        <v/>
      </c>
    </row>
    <row r="1893">
      <c r="G1893" s="6">
        <f>SUBSTITUTE(B1895,"%","")</f>
        <v/>
      </c>
      <c r="H1893" s="7">
        <f>H1892/G1895</f>
        <v/>
      </c>
      <c r="I1893" s="60">
        <f>H1893+$I$3</f>
        <v/>
      </c>
      <c r="J1893" s="23">
        <f>(I1893*$J$3)/12</f>
        <v/>
      </c>
      <c r="K1893" s="23">
        <f>(I1893*$K$3)/12</f>
        <v/>
      </c>
      <c r="L1893" s="23">
        <f>(I1893*$L$3)/12</f>
        <v/>
      </c>
      <c r="M1893" s="29">
        <f>(I1893*$M$3)/12</f>
        <v/>
      </c>
      <c r="N1893" s="23">
        <f>(I1893*$N$3)/12</f>
        <v/>
      </c>
      <c r="O1893" s="23">
        <f>(I1893*$O$3)/12</f>
        <v/>
      </c>
      <c r="P1893" s="23">
        <f>(I1893*$P$3)/12</f>
        <v/>
      </c>
    </row>
    <row r="1894">
      <c r="G1894" s="28">
        <f>G1892*G1893</f>
        <v/>
      </c>
      <c r="H1894" s="6" t="n"/>
      <c r="I1894" s="60">
        <f>H1893+$I$4</f>
        <v/>
      </c>
      <c r="J1894" s="23">
        <f>(I1894*$J$3)/12</f>
        <v/>
      </c>
      <c r="K1894" s="23">
        <f>(I1894*$K$3)/12</f>
        <v/>
      </c>
      <c r="L1894" s="23">
        <f>(I1894*$L$3)/12</f>
        <v/>
      </c>
      <c r="M1894" s="29">
        <f>(I1894*$M$3)/12</f>
        <v/>
      </c>
      <c r="N1894" s="23">
        <f>(I1894*$N$3)/12</f>
        <v/>
      </c>
      <c r="O1894" s="23">
        <f>(I1894*$O$3)/12</f>
        <v/>
      </c>
      <c r="P1894" s="23">
        <f>(I1894*$P$3)/12</f>
        <v/>
      </c>
    </row>
    <row r="1895">
      <c r="G1895" s="7">
        <f>G1894*0.3025</f>
        <v/>
      </c>
      <c r="H1895" s="6" t="n"/>
      <c r="I1895" s="60">
        <f>H1893+$I$5</f>
        <v/>
      </c>
      <c r="J1895" s="23">
        <f>(I1895*$J$3)/12</f>
        <v/>
      </c>
      <c r="K1895" s="23">
        <f>(I1895*$K$3)/12</f>
        <v/>
      </c>
      <c r="L1895" s="23">
        <f>(I1895*$L$3)/12</f>
        <v/>
      </c>
      <c r="M1895" s="29">
        <f>(I1895*$M$3)/12</f>
        <v/>
      </c>
      <c r="N1895" s="23">
        <f>(I1895*$N$3)/12</f>
        <v/>
      </c>
      <c r="O1895" s="23">
        <f>(I1895*$O$3)/12</f>
        <v/>
      </c>
      <c r="P1895" s="23">
        <f>(I1895*$P$3)/12</f>
        <v/>
      </c>
    </row>
    <row r="1896">
      <c r="G1896" s="6">
        <f>SUBSTITUTE(D1896,"㎡","")</f>
        <v/>
      </c>
      <c r="H1896" s="8" t="n"/>
      <c r="I1896" s="61">
        <f>H1893+$I$6</f>
        <v/>
      </c>
      <c r="J1896" s="23">
        <f>(I1896*$J$3)/12</f>
        <v/>
      </c>
      <c r="K1896" s="23">
        <f>(I1896*$K$3)/12</f>
        <v/>
      </c>
      <c r="L1896" s="23">
        <f>(I1896*$L$3)/12</f>
        <v/>
      </c>
      <c r="M1896" s="29">
        <f>(I1896*$M$3)/12</f>
        <v/>
      </c>
      <c r="N1896" s="23">
        <f>(I1896*$N$3)/12</f>
        <v/>
      </c>
      <c r="O1896" s="23">
        <f>(I1896*$O$3)/12</f>
        <v/>
      </c>
      <c r="P1896" s="23">
        <f>(I1896*$P$3)/12</f>
        <v/>
      </c>
    </row>
    <row r="1897">
      <c r="G1897" s="22">
        <f>SUBSTITUTE(D1897,"㎡","")</f>
        <v/>
      </c>
      <c r="H1897" s="22">
        <f>SUBSTITUTE(B1898,"万円","")</f>
        <v/>
      </c>
      <c r="I1897" s="59">
        <f>H1898+$I$2</f>
        <v/>
      </c>
      <c r="J1897" s="26">
        <f>(I1897*$J$3)/12</f>
        <v/>
      </c>
      <c r="K1897" s="26">
        <f>(I1897*$K$3)/12</f>
        <v/>
      </c>
      <c r="L1897" s="26">
        <f>(I1897*$L$3)/12</f>
        <v/>
      </c>
      <c r="M1897" s="26">
        <f>(I1897*$M$3)/12</f>
        <v/>
      </c>
      <c r="N1897" s="26">
        <f>(I1897*$N$3)/12</f>
        <v/>
      </c>
      <c r="O1897" s="26">
        <f>(I1897*$O$3)/12</f>
        <v/>
      </c>
      <c r="P1897" s="26">
        <f>(I1897*$P$3)/12</f>
        <v/>
      </c>
    </row>
    <row r="1898">
      <c r="G1898" s="6">
        <f>SUBSTITUTE(B1900,"%","")</f>
        <v/>
      </c>
      <c r="H1898" s="7">
        <f>H1897/G1900</f>
        <v/>
      </c>
      <c r="I1898" s="60">
        <f>H1898+$I$3</f>
        <v/>
      </c>
      <c r="J1898" s="23">
        <f>(I1898*$J$3)/12</f>
        <v/>
      </c>
      <c r="K1898" s="23">
        <f>(I1898*$K$3)/12</f>
        <v/>
      </c>
      <c r="L1898" s="23">
        <f>(I1898*$L$3)/12</f>
        <v/>
      </c>
      <c r="M1898" s="29">
        <f>(I1898*$M$3)/12</f>
        <v/>
      </c>
      <c r="N1898" s="23">
        <f>(I1898*$N$3)/12</f>
        <v/>
      </c>
      <c r="O1898" s="23">
        <f>(I1898*$O$3)/12</f>
        <v/>
      </c>
      <c r="P1898" s="23">
        <f>(I1898*$P$3)/12</f>
        <v/>
      </c>
    </row>
    <row r="1899">
      <c r="G1899" s="28">
        <f>G1897*G1898</f>
        <v/>
      </c>
      <c r="H1899" s="6" t="n"/>
      <c r="I1899" s="60">
        <f>H1898+$I$4</f>
        <v/>
      </c>
      <c r="J1899" s="23">
        <f>(I1899*$J$3)/12</f>
        <v/>
      </c>
      <c r="K1899" s="23">
        <f>(I1899*$K$3)/12</f>
        <v/>
      </c>
      <c r="L1899" s="23">
        <f>(I1899*$L$3)/12</f>
        <v/>
      </c>
      <c r="M1899" s="29">
        <f>(I1899*$M$3)/12</f>
        <v/>
      </c>
      <c r="N1899" s="23">
        <f>(I1899*$N$3)/12</f>
        <v/>
      </c>
      <c r="O1899" s="23">
        <f>(I1899*$O$3)/12</f>
        <v/>
      </c>
      <c r="P1899" s="23">
        <f>(I1899*$P$3)/12</f>
        <v/>
      </c>
    </row>
    <row r="1900">
      <c r="G1900" s="7">
        <f>G1899*0.3025</f>
        <v/>
      </c>
      <c r="H1900" s="6" t="n"/>
      <c r="I1900" s="60">
        <f>H1898+$I$5</f>
        <v/>
      </c>
      <c r="J1900" s="23">
        <f>(I1900*$J$3)/12</f>
        <v/>
      </c>
      <c r="K1900" s="23">
        <f>(I1900*$K$3)/12</f>
        <v/>
      </c>
      <c r="L1900" s="23">
        <f>(I1900*$L$3)/12</f>
        <v/>
      </c>
      <c r="M1900" s="29">
        <f>(I1900*$M$3)/12</f>
        <v/>
      </c>
      <c r="N1900" s="23">
        <f>(I1900*$N$3)/12</f>
        <v/>
      </c>
      <c r="O1900" s="23">
        <f>(I1900*$O$3)/12</f>
        <v/>
      </c>
      <c r="P1900" s="23">
        <f>(I1900*$P$3)/12</f>
        <v/>
      </c>
    </row>
    <row r="1901">
      <c r="G1901" s="6">
        <f>SUBSTITUTE(D1901,"㎡","")</f>
        <v/>
      </c>
      <c r="H1901" s="8" t="n"/>
      <c r="I1901" s="61">
        <f>H1898+$I$6</f>
        <v/>
      </c>
      <c r="J1901" s="23">
        <f>(I1901*$J$3)/12</f>
        <v/>
      </c>
      <c r="K1901" s="23">
        <f>(I1901*$K$3)/12</f>
        <v/>
      </c>
      <c r="L1901" s="23">
        <f>(I1901*$L$3)/12</f>
        <v/>
      </c>
      <c r="M1901" s="29">
        <f>(I1901*$M$3)/12</f>
        <v/>
      </c>
      <c r="N1901" s="23">
        <f>(I1901*$N$3)/12</f>
        <v/>
      </c>
      <c r="O1901" s="23">
        <f>(I1901*$O$3)/12</f>
        <v/>
      </c>
      <c r="P1901" s="23">
        <f>(I1901*$P$3)/12</f>
        <v/>
      </c>
    </row>
    <row r="1902">
      <c r="G1902" s="22">
        <f>SUBSTITUTE(D1902,"㎡","")</f>
        <v/>
      </c>
      <c r="H1902" s="22">
        <f>SUBSTITUTE(B1903,"万円","")</f>
        <v/>
      </c>
      <c r="I1902" s="59">
        <f>H1903+$I$2</f>
        <v/>
      </c>
      <c r="J1902" s="26">
        <f>(I1902*$J$3)/12</f>
        <v/>
      </c>
      <c r="K1902" s="26">
        <f>(I1902*$K$3)/12</f>
        <v/>
      </c>
      <c r="L1902" s="26">
        <f>(I1902*$L$3)/12</f>
        <v/>
      </c>
      <c r="M1902" s="26">
        <f>(I1902*$M$3)/12</f>
        <v/>
      </c>
      <c r="N1902" s="26">
        <f>(I1902*$N$3)/12</f>
        <v/>
      </c>
      <c r="O1902" s="26">
        <f>(I1902*$O$3)/12</f>
        <v/>
      </c>
      <c r="P1902" s="26">
        <f>(I1902*$P$3)/12</f>
        <v/>
      </c>
    </row>
    <row r="1903">
      <c r="G1903" s="6">
        <f>SUBSTITUTE(B1905,"%","")</f>
        <v/>
      </c>
      <c r="H1903" s="7">
        <f>H1902/G1905</f>
        <v/>
      </c>
      <c r="I1903" s="60">
        <f>H1903+$I$3</f>
        <v/>
      </c>
      <c r="J1903" s="23">
        <f>(I1903*$J$3)/12</f>
        <v/>
      </c>
      <c r="K1903" s="23">
        <f>(I1903*$K$3)/12</f>
        <v/>
      </c>
      <c r="L1903" s="23">
        <f>(I1903*$L$3)/12</f>
        <v/>
      </c>
      <c r="M1903" s="29">
        <f>(I1903*$M$3)/12</f>
        <v/>
      </c>
      <c r="N1903" s="23">
        <f>(I1903*$N$3)/12</f>
        <v/>
      </c>
      <c r="O1903" s="23">
        <f>(I1903*$O$3)/12</f>
        <v/>
      </c>
      <c r="P1903" s="23">
        <f>(I1903*$P$3)/12</f>
        <v/>
      </c>
    </row>
    <row r="1904">
      <c r="G1904" s="28">
        <f>G1902*G1903</f>
        <v/>
      </c>
      <c r="H1904" s="6" t="n"/>
      <c r="I1904" s="60">
        <f>H1903+$I$4</f>
        <v/>
      </c>
      <c r="J1904" s="23">
        <f>(I1904*$J$3)/12</f>
        <v/>
      </c>
      <c r="K1904" s="23">
        <f>(I1904*$K$3)/12</f>
        <v/>
      </c>
      <c r="L1904" s="23">
        <f>(I1904*$L$3)/12</f>
        <v/>
      </c>
      <c r="M1904" s="29">
        <f>(I1904*$M$3)/12</f>
        <v/>
      </c>
      <c r="N1904" s="23">
        <f>(I1904*$N$3)/12</f>
        <v/>
      </c>
      <c r="O1904" s="23">
        <f>(I1904*$O$3)/12</f>
        <v/>
      </c>
      <c r="P1904" s="23">
        <f>(I1904*$P$3)/12</f>
        <v/>
      </c>
    </row>
    <row r="1905">
      <c r="G1905" s="7">
        <f>G1904*0.3025</f>
        <v/>
      </c>
      <c r="H1905" s="6" t="n"/>
      <c r="I1905" s="60">
        <f>H1903+$I$5</f>
        <v/>
      </c>
      <c r="J1905" s="23">
        <f>(I1905*$J$3)/12</f>
        <v/>
      </c>
      <c r="K1905" s="23">
        <f>(I1905*$K$3)/12</f>
        <v/>
      </c>
      <c r="L1905" s="23">
        <f>(I1905*$L$3)/12</f>
        <v/>
      </c>
      <c r="M1905" s="29">
        <f>(I1905*$M$3)/12</f>
        <v/>
      </c>
      <c r="N1905" s="23">
        <f>(I1905*$N$3)/12</f>
        <v/>
      </c>
      <c r="O1905" s="23">
        <f>(I1905*$O$3)/12</f>
        <v/>
      </c>
      <c r="P1905" s="23">
        <f>(I1905*$P$3)/12</f>
        <v/>
      </c>
    </row>
    <row r="1906">
      <c r="G1906" s="6">
        <f>SUBSTITUTE(D1906,"㎡","")</f>
        <v/>
      </c>
      <c r="H1906" s="8" t="n"/>
      <c r="I1906" s="61">
        <f>H1903+$I$6</f>
        <v/>
      </c>
      <c r="J1906" s="23">
        <f>(I1906*$J$3)/12</f>
        <v/>
      </c>
      <c r="K1906" s="23">
        <f>(I1906*$K$3)/12</f>
        <v/>
      </c>
      <c r="L1906" s="23">
        <f>(I1906*$L$3)/12</f>
        <v/>
      </c>
      <c r="M1906" s="29">
        <f>(I1906*$M$3)/12</f>
        <v/>
      </c>
      <c r="N1906" s="23">
        <f>(I1906*$N$3)/12</f>
        <v/>
      </c>
      <c r="O1906" s="23">
        <f>(I1906*$O$3)/12</f>
        <v/>
      </c>
      <c r="P1906" s="23">
        <f>(I1906*$P$3)/12</f>
        <v/>
      </c>
    </row>
    <row r="1907">
      <c r="G1907" s="22">
        <f>SUBSTITUTE(D1907,"㎡","")</f>
        <v/>
      </c>
      <c r="H1907" s="22">
        <f>SUBSTITUTE(B1908,"万円","")</f>
        <v/>
      </c>
      <c r="I1907" s="59">
        <f>H1908+$I$2</f>
        <v/>
      </c>
      <c r="J1907" s="26">
        <f>(I1907*$J$3)/12</f>
        <v/>
      </c>
      <c r="K1907" s="26">
        <f>(I1907*$K$3)/12</f>
        <v/>
      </c>
      <c r="L1907" s="26">
        <f>(I1907*$L$3)/12</f>
        <v/>
      </c>
      <c r="M1907" s="26">
        <f>(I1907*$M$3)/12</f>
        <v/>
      </c>
      <c r="N1907" s="26">
        <f>(I1907*$N$3)/12</f>
        <v/>
      </c>
      <c r="O1907" s="26">
        <f>(I1907*$O$3)/12</f>
        <v/>
      </c>
      <c r="P1907" s="26">
        <f>(I1907*$P$3)/12</f>
        <v/>
      </c>
    </row>
    <row r="1908">
      <c r="G1908" s="6">
        <f>SUBSTITUTE(B1910,"%","")</f>
        <v/>
      </c>
      <c r="H1908" s="7">
        <f>H1907/G1910</f>
        <v/>
      </c>
      <c r="I1908" s="60">
        <f>H1908+$I$3</f>
        <v/>
      </c>
      <c r="J1908" s="23">
        <f>(I1908*$J$3)/12</f>
        <v/>
      </c>
      <c r="K1908" s="23">
        <f>(I1908*$K$3)/12</f>
        <v/>
      </c>
      <c r="L1908" s="23">
        <f>(I1908*$L$3)/12</f>
        <v/>
      </c>
      <c r="M1908" s="29">
        <f>(I1908*$M$3)/12</f>
        <v/>
      </c>
      <c r="N1908" s="23">
        <f>(I1908*$N$3)/12</f>
        <v/>
      </c>
      <c r="O1908" s="23">
        <f>(I1908*$O$3)/12</f>
        <v/>
      </c>
      <c r="P1908" s="23">
        <f>(I1908*$P$3)/12</f>
        <v/>
      </c>
    </row>
    <row r="1909">
      <c r="G1909" s="28">
        <f>G1907*G1908</f>
        <v/>
      </c>
      <c r="H1909" s="6" t="n"/>
      <c r="I1909" s="60">
        <f>H1908+$I$4</f>
        <v/>
      </c>
      <c r="J1909" s="23">
        <f>(I1909*$J$3)/12</f>
        <v/>
      </c>
      <c r="K1909" s="23">
        <f>(I1909*$K$3)/12</f>
        <v/>
      </c>
      <c r="L1909" s="23">
        <f>(I1909*$L$3)/12</f>
        <v/>
      </c>
      <c r="M1909" s="29">
        <f>(I1909*$M$3)/12</f>
        <v/>
      </c>
      <c r="N1909" s="23">
        <f>(I1909*$N$3)/12</f>
        <v/>
      </c>
      <c r="O1909" s="23">
        <f>(I1909*$O$3)/12</f>
        <v/>
      </c>
      <c r="P1909" s="23">
        <f>(I1909*$P$3)/12</f>
        <v/>
      </c>
    </row>
    <row r="1910">
      <c r="G1910" s="7">
        <f>G1909*0.3025</f>
        <v/>
      </c>
      <c r="H1910" s="6" t="n"/>
      <c r="I1910" s="60">
        <f>H1908+$I$5</f>
        <v/>
      </c>
      <c r="J1910" s="23">
        <f>(I1910*$J$3)/12</f>
        <v/>
      </c>
      <c r="K1910" s="23">
        <f>(I1910*$K$3)/12</f>
        <v/>
      </c>
      <c r="L1910" s="23">
        <f>(I1910*$L$3)/12</f>
        <v/>
      </c>
      <c r="M1910" s="29">
        <f>(I1910*$M$3)/12</f>
        <v/>
      </c>
      <c r="N1910" s="23">
        <f>(I1910*$N$3)/12</f>
        <v/>
      </c>
      <c r="O1910" s="23">
        <f>(I1910*$O$3)/12</f>
        <v/>
      </c>
      <c r="P1910" s="23">
        <f>(I1910*$P$3)/12</f>
        <v/>
      </c>
    </row>
    <row r="1911">
      <c r="G1911" s="6">
        <f>SUBSTITUTE(D1911,"㎡","")</f>
        <v/>
      </c>
      <c r="H1911" s="8" t="n"/>
      <c r="I1911" s="61">
        <f>H1908+$I$6</f>
        <v/>
      </c>
      <c r="J1911" s="23">
        <f>(I1911*$J$3)/12</f>
        <v/>
      </c>
      <c r="K1911" s="23">
        <f>(I1911*$K$3)/12</f>
        <v/>
      </c>
      <c r="L1911" s="23">
        <f>(I1911*$L$3)/12</f>
        <v/>
      </c>
      <c r="M1911" s="29">
        <f>(I1911*$M$3)/12</f>
        <v/>
      </c>
      <c r="N1911" s="23">
        <f>(I1911*$N$3)/12</f>
        <v/>
      </c>
      <c r="O1911" s="23">
        <f>(I1911*$O$3)/12</f>
        <v/>
      </c>
      <c r="P1911" s="23">
        <f>(I1911*$P$3)/12</f>
        <v/>
      </c>
    </row>
    <row r="1912">
      <c r="G1912" s="22">
        <f>SUBSTITUTE(D1912,"㎡","")</f>
        <v/>
      </c>
      <c r="H1912" s="22">
        <f>SUBSTITUTE(B1913,"万円","")</f>
        <v/>
      </c>
      <c r="I1912" s="59">
        <f>H1913+$I$2</f>
        <v/>
      </c>
      <c r="J1912" s="26">
        <f>(I1912*$J$3)/12</f>
        <v/>
      </c>
      <c r="K1912" s="26">
        <f>(I1912*$K$3)/12</f>
        <v/>
      </c>
      <c r="L1912" s="26">
        <f>(I1912*$L$3)/12</f>
        <v/>
      </c>
      <c r="M1912" s="26">
        <f>(I1912*$M$3)/12</f>
        <v/>
      </c>
      <c r="N1912" s="26">
        <f>(I1912*$N$3)/12</f>
        <v/>
      </c>
      <c r="O1912" s="26">
        <f>(I1912*$O$3)/12</f>
        <v/>
      </c>
      <c r="P1912" s="26">
        <f>(I1912*$P$3)/12</f>
        <v/>
      </c>
    </row>
    <row r="1913">
      <c r="G1913" s="6">
        <f>SUBSTITUTE(B1915,"%","")</f>
        <v/>
      </c>
      <c r="H1913" s="7">
        <f>H1912/G1915</f>
        <v/>
      </c>
      <c r="I1913" s="60">
        <f>H1913+$I$3</f>
        <v/>
      </c>
      <c r="J1913" s="23">
        <f>(I1913*$J$3)/12</f>
        <v/>
      </c>
      <c r="K1913" s="23">
        <f>(I1913*$K$3)/12</f>
        <v/>
      </c>
      <c r="L1913" s="23">
        <f>(I1913*$L$3)/12</f>
        <v/>
      </c>
      <c r="M1913" s="29">
        <f>(I1913*$M$3)/12</f>
        <v/>
      </c>
      <c r="N1913" s="23">
        <f>(I1913*$N$3)/12</f>
        <v/>
      </c>
      <c r="O1913" s="23">
        <f>(I1913*$O$3)/12</f>
        <v/>
      </c>
      <c r="P1913" s="23">
        <f>(I1913*$P$3)/12</f>
        <v/>
      </c>
    </row>
    <row r="1914">
      <c r="G1914" s="28">
        <f>G1912*G1913</f>
        <v/>
      </c>
      <c r="H1914" s="6" t="n"/>
      <c r="I1914" s="60">
        <f>H1913+$I$4</f>
        <v/>
      </c>
      <c r="J1914" s="23">
        <f>(I1914*$J$3)/12</f>
        <v/>
      </c>
      <c r="K1914" s="23">
        <f>(I1914*$K$3)/12</f>
        <v/>
      </c>
      <c r="L1914" s="23">
        <f>(I1914*$L$3)/12</f>
        <v/>
      </c>
      <c r="M1914" s="29">
        <f>(I1914*$M$3)/12</f>
        <v/>
      </c>
      <c r="N1914" s="23">
        <f>(I1914*$N$3)/12</f>
        <v/>
      </c>
      <c r="O1914" s="23">
        <f>(I1914*$O$3)/12</f>
        <v/>
      </c>
      <c r="P1914" s="23">
        <f>(I1914*$P$3)/12</f>
        <v/>
      </c>
    </row>
    <row r="1915">
      <c r="G1915" s="7">
        <f>G1914*0.3025</f>
        <v/>
      </c>
      <c r="H1915" s="6" t="n"/>
      <c r="I1915" s="60">
        <f>H1913+$I$5</f>
        <v/>
      </c>
      <c r="J1915" s="23">
        <f>(I1915*$J$3)/12</f>
        <v/>
      </c>
      <c r="K1915" s="23">
        <f>(I1915*$K$3)/12</f>
        <v/>
      </c>
      <c r="L1915" s="23">
        <f>(I1915*$L$3)/12</f>
        <v/>
      </c>
      <c r="M1915" s="29">
        <f>(I1915*$M$3)/12</f>
        <v/>
      </c>
      <c r="N1915" s="23">
        <f>(I1915*$N$3)/12</f>
        <v/>
      </c>
      <c r="O1915" s="23">
        <f>(I1915*$O$3)/12</f>
        <v/>
      </c>
      <c r="P1915" s="23">
        <f>(I1915*$P$3)/12</f>
        <v/>
      </c>
    </row>
    <row r="1916">
      <c r="G1916" s="6">
        <f>SUBSTITUTE(D1916,"㎡","")</f>
        <v/>
      </c>
      <c r="H1916" s="8" t="n"/>
      <c r="I1916" s="61">
        <f>H1913+$I$6</f>
        <v/>
      </c>
      <c r="J1916" s="23">
        <f>(I1916*$J$3)/12</f>
        <v/>
      </c>
      <c r="K1916" s="23">
        <f>(I1916*$K$3)/12</f>
        <v/>
      </c>
      <c r="L1916" s="23">
        <f>(I1916*$L$3)/12</f>
        <v/>
      </c>
      <c r="M1916" s="29">
        <f>(I1916*$M$3)/12</f>
        <v/>
      </c>
      <c r="N1916" s="23">
        <f>(I1916*$N$3)/12</f>
        <v/>
      </c>
      <c r="O1916" s="23">
        <f>(I1916*$O$3)/12</f>
        <v/>
      </c>
      <c r="P1916" s="23">
        <f>(I1916*$P$3)/12</f>
        <v/>
      </c>
    </row>
    <row r="1917">
      <c r="G1917" s="22">
        <f>SUBSTITUTE(D1917,"㎡","")</f>
        <v/>
      </c>
      <c r="H1917" s="22">
        <f>SUBSTITUTE(B1918,"万円","")</f>
        <v/>
      </c>
      <c r="I1917" s="59">
        <f>H1918+$I$2</f>
        <v/>
      </c>
      <c r="J1917" s="26">
        <f>(I1917*$J$3)/12</f>
        <v/>
      </c>
      <c r="K1917" s="26">
        <f>(I1917*$K$3)/12</f>
        <v/>
      </c>
      <c r="L1917" s="26">
        <f>(I1917*$L$3)/12</f>
        <v/>
      </c>
      <c r="M1917" s="26">
        <f>(I1917*$M$3)/12</f>
        <v/>
      </c>
      <c r="N1917" s="26">
        <f>(I1917*$N$3)/12</f>
        <v/>
      </c>
      <c r="O1917" s="26">
        <f>(I1917*$O$3)/12</f>
        <v/>
      </c>
      <c r="P1917" s="26">
        <f>(I1917*$P$3)/12</f>
        <v/>
      </c>
    </row>
    <row r="1918">
      <c r="G1918" s="6">
        <f>SUBSTITUTE(B1920,"%","")</f>
        <v/>
      </c>
      <c r="H1918" s="7">
        <f>H1917/G1920</f>
        <v/>
      </c>
      <c r="I1918" s="60">
        <f>H1918+$I$3</f>
        <v/>
      </c>
      <c r="J1918" s="23">
        <f>(I1918*$J$3)/12</f>
        <v/>
      </c>
      <c r="K1918" s="23">
        <f>(I1918*$K$3)/12</f>
        <v/>
      </c>
      <c r="L1918" s="23">
        <f>(I1918*$L$3)/12</f>
        <v/>
      </c>
      <c r="M1918" s="29">
        <f>(I1918*$M$3)/12</f>
        <v/>
      </c>
      <c r="N1918" s="23">
        <f>(I1918*$N$3)/12</f>
        <v/>
      </c>
      <c r="O1918" s="23">
        <f>(I1918*$O$3)/12</f>
        <v/>
      </c>
      <c r="P1918" s="23">
        <f>(I1918*$P$3)/12</f>
        <v/>
      </c>
    </row>
    <row r="1919">
      <c r="G1919" s="28">
        <f>G1917*G1918</f>
        <v/>
      </c>
      <c r="H1919" s="6" t="n"/>
      <c r="I1919" s="60">
        <f>H1918+$I$4</f>
        <v/>
      </c>
      <c r="J1919" s="23">
        <f>(I1919*$J$3)/12</f>
        <v/>
      </c>
      <c r="K1919" s="23">
        <f>(I1919*$K$3)/12</f>
        <v/>
      </c>
      <c r="L1919" s="23">
        <f>(I1919*$L$3)/12</f>
        <v/>
      </c>
      <c r="M1919" s="29">
        <f>(I1919*$M$3)/12</f>
        <v/>
      </c>
      <c r="N1919" s="23">
        <f>(I1919*$N$3)/12</f>
        <v/>
      </c>
      <c r="O1919" s="23">
        <f>(I1919*$O$3)/12</f>
        <v/>
      </c>
      <c r="P1919" s="23">
        <f>(I1919*$P$3)/12</f>
        <v/>
      </c>
    </row>
    <row r="1920">
      <c r="G1920" s="7">
        <f>G1919*0.3025</f>
        <v/>
      </c>
      <c r="H1920" s="6" t="n"/>
      <c r="I1920" s="60">
        <f>H1918+$I$5</f>
        <v/>
      </c>
      <c r="J1920" s="23">
        <f>(I1920*$J$3)/12</f>
        <v/>
      </c>
      <c r="K1920" s="23">
        <f>(I1920*$K$3)/12</f>
        <v/>
      </c>
      <c r="L1920" s="23">
        <f>(I1920*$L$3)/12</f>
        <v/>
      </c>
      <c r="M1920" s="29">
        <f>(I1920*$M$3)/12</f>
        <v/>
      </c>
      <c r="N1920" s="23">
        <f>(I1920*$N$3)/12</f>
        <v/>
      </c>
      <c r="O1920" s="23">
        <f>(I1920*$O$3)/12</f>
        <v/>
      </c>
      <c r="P1920" s="23">
        <f>(I1920*$P$3)/12</f>
        <v/>
      </c>
    </row>
    <row r="1921">
      <c r="G1921" s="6">
        <f>SUBSTITUTE(D1921,"㎡","")</f>
        <v/>
      </c>
      <c r="H1921" s="8" t="n"/>
      <c r="I1921" s="61">
        <f>H1918+$I$6</f>
        <v/>
      </c>
      <c r="J1921" s="23">
        <f>(I1921*$J$3)/12</f>
        <v/>
      </c>
      <c r="K1921" s="23">
        <f>(I1921*$K$3)/12</f>
        <v/>
      </c>
      <c r="L1921" s="23">
        <f>(I1921*$L$3)/12</f>
        <v/>
      </c>
      <c r="M1921" s="29">
        <f>(I1921*$M$3)/12</f>
        <v/>
      </c>
      <c r="N1921" s="23">
        <f>(I1921*$N$3)/12</f>
        <v/>
      </c>
      <c r="O1921" s="23">
        <f>(I1921*$O$3)/12</f>
        <v/>
      </c>
      <c r="P1921" s="23">
        <f>(I1921*$P$3)/12</f>
        <v/>
      </c>
    </row>
    <row r="1922">
      <c r="G1922" s="22">
        <f>SUBSTITUTE(D1922,"㎡","")</f>
        <v/>
      </c>
      <c r="H1922" s="22">
        <f>SUBSTITUTE(B1923,"万円","")</f>
        <v/>
      </c>
      <c r="I1922" s="59">
        <f>H1923+$I$2</f>
        <v/>
      </c>
      <c r="J1922" s="26">
        <f>(I1922*$J$3)/12</f>
        <v/>
      </c>
      <c r="K1922" s="26">
        <f>(I1922*$K$3)/12</f>
        <v/>
      </c>
      <c r="L1922" s="26">
        <f>(I1922*$L$3)/12</f>
        <v/>
      </c>
      <c r="M1922" s="26">
        <f>(I1922*$M$3)/12</f>
        <v/>
      </c>
      <c r="N1922" s="26">
        <f>(I1922*$N$3)/12</f>
        <v/>
      </c>
      <c r="O1922" s="26">
        <f>(I1922*$O$3)/12</f>
        <v/>
      </c>
      <c r="P1922" s="26">
        <f>(I1922*$P$3)/12</f>
        <v/>
      </c>
    </row>
    <row r="1923">
      <c r="G1923" s="6">
        <f>SUBSTITUTE(B1925,"%","")</f>
        <v/>
      </c>
      <c r="H1923" s="7">
        <f>H1922/G1925</f>
        <v/>
      </c>
      <c r="I1923" s="60">
        <f>H1923+$I$3</f>
        <v/>
      </c>
      <c r="J1923" s="23">
        <f>(I1923*$J$3)/12</f>
        <v/>
      </c>
      <c r="K1923" s="23">
        <f>(I1923*$K$3)/12</f>
        <v/>
      </c>
      <c r="L1923" s="23">
        <f>(I1923*$L$3)/12</f>
        <v/>
      </c>
      <c r="M1923" s="29">
        <f>(I1923*$M$3)/12</f>
        <v/>
      </c>
      <c r="N1923" s="23">
        <f>(I1923*$N$3)/12</f>
        <v/>
      </c>
      <c r="O1923" s="23">
        <f>(I1923*$O$3)/12</f>
        <v/>
      </c>
      <c r="P1923" s="23">
        <f>(I1923*$P$3)/12</f>
        <v/>
      </c>
    </row>
    <row r="1924">
      <c r="G1924" s="28">
        <f>G1922*G1923</f>
        <v/>
      </c>
      <c r="H1924" s="6" t="n"/>
      <c r="I1924" s="60">
        <f>H1923+$I$4</f>
        <v/>
      </c>
      <c r="J1924" s="23">
        <f>(I1924*$J$3)/12</f>
        <v/>
      </c>
      <c r="K1924" s="23">
        <f>(I1924*$K$3)/12</f>
        <v/>
      </c>
      <c r="L1924" s="23">
        <f>(I1924*$L$3)/12</f>
        <v/>
      </c>
      <c r="M1924" s="29">
        <f>(I1924*$M$3)/12</f>
        <v/>
      </c>
      <c r="N1924" s="23">
        <f>(I1924*$N$3)/12</f>
        <v/>
      </c>
      <c r="O1924" s="23">
        <f>(I1924*$O$3)/12</f>
        <v/>
      </c>
      <c r="P1924" s="23">
        <f>(I1924*$P$3)/12</f>
        <v/>
      </c>
    </row>
    <row r="1925">
      <c r="G1925" s="7">
        <f>G1924*0.3025</f>
        <v/>
      </c>
      <c r="H1925" s="6" t="n"/>
      <c r="I1925" s="60">
        <f>H1923+$I$5</f>
        <v/>
      </c>
      <c r="J1925" s="23">
        <f>(I1925*$J$3)/12</f>
        <v/>
      </c>
      <c r="K1925" s="23">
        <f>(I1925*$K$3)/12</f>
        <v/>
      </c>
      <c r="L1925" s="23">
        <f>(I1925*$L$3)/12</f>
        <v/>
      </c>
      <c r="M1925" s="29">
        <f>(I1925*$M$3)/12</f>
        <v/>
      </c>
      <c r="N1925" s="23">
        <f>(I1925*$N$3)/12</f>
        <v/>
      </c>
      <c r="O1925" s="23">
        <f>(I1925*$O$3)/12</f>
        <v/>
      </c>
      <c r="P1925" s="23">
        <f>(I1925*$P$3)/12</f>
        <v/>
      </c>
    </row>
    <row r="1926">
      <c r="G1926" s="6">
        <f>SUBSTITUTE(D1926,"㎡","")</f>
        <v/>
      </c>
      <c r="H1926" s="8" t="n"/>
      <c r="I1926" s="61">
        <f>H1923+$I$6</f>
        <v/>
      </c>
      <c r="J1926" s="23">
        <f>(I1926*$J$3)/12</f>
        <v/>
      </c>
      <c r="K1926" s="23">
        <f>(I1926*$K$3)/12</f>
        <v/>
      </c>
      <c r="L1926" s="23">
        <f>(I1926*$L$3)/12</f>
        <v/>
      </c>
      <c r="M1926" s="29">
        <f>(I1926*$M$3)/12</f>
        <v/>
      </c>
      <c r="N1926" s="23">
        <f>(I1926*$N$3)/12</f>
        <v/>
      </c>
      <c r="O1926" s="23">
        <f>(I1926*$O$3)/12</f>
        <v/>
      </c>
      <c r="P1926" s="23">
        <f>(I1926*$P$3)/12</f>
        <v/>
      </c>
    </row>
    <row r="1927">
      <c r="G1927" s="22">
        <f>SUBSTITUTE(D1927,"㎡","")</f>
        <v/>
      </c>
      <c r="H1927" s="22">
        <f>SUBSTITUTE(B1928,"万円","")</f>
        <v/>
      </c>
      <c r="I1927" s="59">
        <f>H1928+$I$2</f>
        <v/>
      </c>
      <c r="J1927" s="26">
        <f>(I1927*$J$3)/12</f>
        <v/>
      </c>
      <c r="K1927" s="26">
        <f>(I1927*$K$3)/12</f>
        <v/>
      </c>
      <c r="L1927" s="26">
        <f>(I1927*$L$3)/12</f>
        <v/>
      </c>
      <c r="M1927" s="26">
        <f>(I1927*$M$3)/12</f>
        <v/>
      </c>
      <c r="N1927" s="26">
        <f>(I1927*$N$3)/12</f>
        <v/>
      </c>
      <c r="O1927" s="26">
        <f>(I1927*$O$3)/12</f>
        <v/>
      </c>
      <c r="P1927" s="26">
        <f>(I1927*$P$3)/12</f>
        <v/>
      </c>
    </row>
    <row r="1928">
      <c r="G1928" s="6">
        <f>SUBSTITUTE(B1930,"%","")</f>
        <v/>
      </c>
      <c r="H1928" s="7">
        <f>H1927/G1930</f>
        <v/>
      </c>
      <c r="I1928" s="60">
        <f>H1928+$I$3</f>
        <v/>
      </c>
      <c r="J1928" s="23">
        <f>(I1928*$J$3)/12</f>
        <v/>
      </c>
      <c r="K1928" s="23">
        <f>(I1928*$K$3)/12</f>
        <v/>
      </c>
      <c r="L1928" s="23">
        <f>(I1928*$L$3)/12</f>
        <v/>
      </c>
      <c r="M1928" s="29">
        <f>(I1928*$M$3)/12</f>
        <v/>
      </c>
      <c r="N1928" s="23">
        <f>(I1928*$N$3)/12</f>
        <v/>
      </c>
      <c r="O1928" s="23">
        <f>(I1928*$O$3)/12</f>
        <v/>
      </c>
      <c r="P1928" s="23">
        <f>(I1928*$P$3)/12</f>
        <v/>
      </c>
    </row>
    <row r="1929">
      <c r="G1929" s="28">
        <f>G1927*G1928</f>
        <v/>
      </c>
      <c r="H1929" s="6" t="n"/>
      <c r="I1929" s="60">
        <f>H1928+$I$4</f>
        <v/>
      </c>
      <c r="J1929" s="23">
        <f>(I1929*$J$3)/12</f>
        <v/>
      </c>
      <c r="K1929" s="23">
        <f>(I1929*$K$3)/12</f>
        <v/>
      </c>
      <c r="L1929" s="23">
        <f>(I1929*$L$3)/12</f>
        <v/>
      </c>
      <c r="M1929" s="29">
        <f>(I1929*$M$3)/12</f>
        <v/>
      </c>
      <c r="N1929" s="23">
        <f>(I1929*$N$3)/12</f>
        <v/>
      </c>
      <c r="O1929" s="23">
        <f>(I1929*$O$3)/12</f>
        <v/>
      </c>
      <c r="P1929" s="23">
        <f>(I1929*$P$3)/12</f>
        <v/>
      </c>
    </row>
    <row r="1930">
      <c r="G1930" s="7">
        <f>G1929*0.3025</f>
        <v/>
      </c>
      <c r="H1930" s="6" t="n"/>
      <c r="I1930" s="60">
        <f>H1928+$I$5</f>
        <v/>
      </c>
      <c r="J1930" s="23">
        <f>(I1930*$J$3)/12</f>
        <v/>
      </c>
      <c r="K1930" s="23">
        <f>(I1930*$K$3)/12</f>
        <v/>
      </c>
      <c r="L1930" s="23">
        <f>(I1930*$L$3)/12</f>
        <v/>
      </c>
      <c r="M1930" s="29">
        <f>(I1930*$M$3)/12</f>
        <v/>
      </c>
      <c r="N1930" s="23">
        <f>(I1930*$N$3)/12</f>
        <v/>
      </c>
      <c r="O1930" s="23">
        <f>(I1930*$O$3)/12</f>
        <v/>
      </c>
      <c r="P1930" s="23">
        <f>(I1930*$P$3)/12</f>
        <v/>
      </c>
    </row>
    <row r="1931">
      <c r="G1931" s="6">
        <f>SUBSTITUTE(D1931,"㎡","")</f>
        <v/>
      </c>
      <c r="H1931" s="8" t="n"/>
      <c r="I1931" s="61">
        <f>H1928+$I$6</f>
        <v/>
      </c>
      <c r="J1931" s="23">
        <f>(I1931*$J$3)/12</f>
        <v/>
      </c>
      <c r="K1931" s="23">
        <f>(I1931*$K$3)/12</f>
        <v/>
      </c>
      <c r="L1931" s="23">
        <f>(I1931*$L$3)/12</f>
        <v/>
      </c>
      <c r="M1931" s="29">
        <f>(I1931*$M$3)/12</f>
        <v/>
      </c>
      <c r="N1931" s="23">
        <f>(I1931*$N$3)/12</f>
        <v/>
      </c>
      <c r="O1931" s="23">
        <f>(I1931*$O$3)/12</f>
        <v/>
      </c>
      <c r="P1931" s="23">
        <f>(I1931*$P$3)/12</f>
        <v/>
      </c>
    </row>
    <row r="1932">
      <c r="G1932" s="22">
        <f>SUBSTITUTE(D1932,"㎡","")</f>
        <v/>
      </c>
      <c r="H1932" s="22">
        <f>SUBSTITUTE(B1933,"万円","")</f>
        <v/>
      </c>
      <c r="I1932" s="59">
        <f>H1933+$I$2</f>
        <v/>
      </c>
      <c r="J1932" s="26">
        <f>(I1932*$J$3)/12</f>
        <v/>
      </c>
      <c r="K1932" s="26">
        <f>(I1932*$K$3)/12</f>
        <v/>
      </c>
      <c r="L1932" s="26">
        <f>(I1932*$L$3)/12</f>
        <v/>
      </c>
      <c r="M1932" s="26">
        <f>(I1932*$M$3)/12</f>
        <v/>
      </c>
      <c r="N1932" s="26">
        <f>(I1932*$N$3)/12</f>
        <v/>
      </c>
      <c r="O1932" s="26">
        <f>(I1932*$O$3)/12</f>
        <v/>
      </c>
      <c r="P1932" s="26">
        <f>(I1932*$P$3)/12</f>
        <v/>
      </c>
    </row>
    <row r="1933">
      <c r="G1933" s="6">
        <f>SUBSTITUTE(B1935,"%","")</f>
        <v/>
      </c>
      <c r="H1933" s="7">
        <f>H1932/G1935</f>
        <v/>
      </c>
      <c r="I1933" s="60">
        <f>H1933+$I$3</f>
        <v/>
      </c>
      <c r="J1933" s="23">
        <f>(I1933*$J$3)/12</f>
        <v/>
      </c>
      <c r="K1933" s="23">
        <f>(I1933*$K$3)/12</f>
        <v/>
      </c>
      <c r="L1933" s="23">
        <f>(I1933*$L$3)/12</f>
        <v/>
      </c>
      <c r="M1933" s="29">
        <f>(I1933*$M$3)/12</f>
        <v/>
      </c>
      <c r="N1933" s="23">
        <f>(I1933*$N$3)/12</f>
        <v/>
      </c>
      <c r="O1933" s="23">
        <f>(I1933*$O$3)/12</f>
        <v/>
      </c>
      <c r="P1933" s="23">
        <f>(I1933*$P$3)/12</f>
        <v/>
      </c>
    </row>
    <row r="1934">
      <c r="G1934" s="28">
        <f>G1932*G1933</f>
        <v/>
      </c>
      <c r="H1934" s="6" t="n"/>
      <c r="I1934" s="60">
        <f>H1933+$I$4</f>
        <v/>
      </c>
      <c r="J1934" s="23">
        <f>(I1934*$J$3)/12</f>
        <v/>
      </c>
      <c r="K1934" s="23">
        <f>(I1934*$K$3)/12</f>
        <v/>
      </c>
      <c r="L1934" s="23">
        <f>(I1934*$L$3)/12</f>
        <v/>
      </c>
      <c r="M1934" s="29">
        <f>(I1934*$M$3)/12</f>
        <v/>
      </c>
      <c r="N1934" s="23">
        <f>(I1934*$N$3)/12</f>
        <v/>
      </c>
      <c r="O1934" s="23">
        <f>(I1934*$O$3)/12</f>
        <v/>
      </c>
      <c r="P1934" s="23">
        <f>(I1934*$P$3)/12</f>
        <v/>
      </c>
    </row>
    <row r="1935">
      <c r="G1935" s="7">
        <f>G1934*0.3025</f>
        <v/>
      </c>
      <c r="H1935" s="6" t="n"/>
      <c r="I1935" s="60">
        <f>H1933+$I$5</f>
        <v/>
      </c>
      <c r="J1935" s="23">
        <f>(I1935*$J$3)/12</f>
        <v/>
      </c>
      <c r="K1935" s="23">
        <f>(I1935*$K$3)/12</f>
        <v/>
      </c>
      <c r="L1935" s="23">
        <f>(I1935*$L$3)/12</f>
        <v/>
      </c>
      <c r="M1935" s="29">
        <f>(I1935*$M$3)/12</f>
        <v/>
      </c>
      <c r="N1935" s="23">
        <f>(I1935*$N$3)/12</f>
        <v/>
      </c>
      <c r="O1935" s="23">
        <f>(I1935*$O$3)/12</f>
        <v/>
      </c>
      <c r="P1935" s="23">
        <f>(I1935*$P$3)/12</f>
        <v/>
      </c>
    </row>
    <row r="1936">
      <c r="G1936" s="6">
        <f>SUBSTITUTE(D1936,"㎡","")</f>
        <v/>
      </c>
      <c r="H1936" s="8" t="n"/>
      <c r="I1936" s="61">
        <f>H1933+$I$6</f>
        <v/>
      </c>
      <c r="J1936" s="23">
        <f>(I1936*$J$3)/12</f>
        <v/>
      </c>
      <c r="K1936" s="23">
        <f>(I1936*$K$3)/12</f>
        <v/>
      </c>
      <c r="L1936" s="23">
        <f>(I1936*$L$3)/12</f>
        <v/>
      </c>
      <c r="M1936" s="29">
        <f>(I1936*$M$3)/12</f>
        <v/>
      </c>
      <c r="N1936" s="23">
        <f>(I1936*$N$3)/12</f>
        <v/>
      </c>
      <c r="O1936" s="23">
        <f>(I1936*$O$3)/12</f>
        <v/>
      </c>
      <c r="P1936" s="23">
        <f>(I1936*$P$3)/12</f>
        <v/>
      </c>
    </row>
    <row r="1937">
      <c r="G1937" s="22">
        <f>SUBSTITUTE(D1937,"㎡","")</f>
        <v/>
      </c>
      <c r="H1937" s="22">
        <f>SUBSTITUTE(B1938,"万円","")</f>
        <v/>
      </c>
      <c r="I1937" s="59">
        <f>H1938+$I$2</f>
        <v/>
      </c>
      <c r="J1937" s="26">
        <f>(I1937*$J$3)/12</f>
        <v/>
      </c>
      <c r="K1937" s="26">
        <f>(I1937*$K$3)/12</f>
        <v/>
      </c>
      <c r="L1937" s="26">
        <f>(I1937*$L$3)/12</f>
        <v/>
      </c>
      <c r="M1937" s="26">
        <f>(I1937*$M$3)/12</f>
        <v/>
      </c>
      <c r="N1937" s="26">
        <f>(I1937*$N$3)/12</f>
        <v/>
      </c>
      <c r="O1937" s="26">
        <f>(I1937*$O$3)/12</f>
        <v/>
      </c>
      <c r="P1937" s="26">
        <f>(I1937*$P$3)/12</f>
        <v/>
      </c>
    </row>
    <row r="1938">
      <c r="G1938" s="6">
        <f>SUBSTITUTE(B1940,"%","")</f>
        <v/>
      </c>
      <c r="H1938" s="7">
        <f>H1937/G1940</f>
        <v/>
      </c>
      <c r="I1938" s="60">
        <f>H1938+$I$3</f>
        <v/>
      </c>
      <c r="J1938" s="23">
        <f>(I1938*$J$3)/12</f>
        <v/>
      </c>
      <c r="K1938" s="23">
        <f>(I1938*$K$3)/12</f>
        <v/>
      </c>
      <c r="L1938" s="23">
        <f>(I1938*$L$3)/12</f>
        <v/>
      </c>
      <c r="M1938" s="29">
        <f>(I1938*$M$3)/12</f>
        <v/>
      </c>
      <c r="N1938" s="23">
        <f>(I1938*$N$3)/12</f>
        <v/>
      </c>
      <c r="O1938" s="23">
        <f>(I1938*$O$3)/12</f>
        <v/>
      </c>
      <c r="P1938" s="23">
        <f>(I1938*$P$3)/12</f>
        <v/>
      </c>
    </row>
    <row r="1939">
      <c r="G1939" s="28">
        <f>G1937*G1938</f>
        <v/>
      </c>
      <c r="H1939" s="6" t="n"/>
      <c r="I1939" s="60">
        <f>H1938+$I$4</f>
        <v/>
      </c>
      <c r="J1939" s="23">
        <f>(I1939*$J$3)/12</f>
        <v/>
      </c>
      <c r="K1939" s="23">
        <f>(I1939*$K$3)/12</f>
        <v/>
      </c>
      <c r="L1939" s="23">
        <f>(I1939*$L$3)/12</f>
        <v/>
      </c>
      <c r="M1939" s="29">
        <f>(I1939*$M$3)/12</f>
        <v/>
      </c>
      <c r="N1939" s="23">
        <f>(I1939*$N$3)/12</f>
        <v/>
      </c>
      <c r="O1939" s="23">
        <f>(I1939*$O$3)/12</f>
        <v/>
      </c>
      <c r="P1939" s="23">
        <f>(I1939*$P$3)/12</f>
        <v/>
      </c>
    </row>
    <row r="1940">
      <c r="G1940" s="7">
        <f>G1939*0.3025</f>
        <v/>
      </c>
      <c r="H1940" s="6" t="n"/>
      <c r="I1940" s="60">
        <f>H1938+$I$5</f>
        <v/>
      </c>
      <c r="J1940" s="23">
        <f>(I1940*$J$3)/12</f>
        <v/>
      </c>
      <c r="K1940" s="23">
        <f>(I1940*$K$3)/12</f>
        <v/>
      </c>
      <c r="L1940" s="23">
        <f>(I1940*$L$3)/12</f>
        <v/>
      </c>
      <c r="M1940" s="29">
        <f>(I1940*$M$3)/12</f>
        <v/>
      </c>
      <c r="N1940" s="23">
        <f>(I1940*$N$3)/12</f>
        <v/>
      </c>
      <c r="O1940" s="23">
        <f>(I1940*$O$3)/12</f>
        <v/>
      </c>
      <c r="P1940" s="23">
        <f>(I1940*$P$3)/12</f>
        <v/>
      </c>
    </row>
    <row r="1941">
      <c r="G1941" s="6">
        <f>SUBSTITUTE(D1941,"㎡","")</f>
        <v/>
      </c>
      <c r="H1941" s="8" t="n"/>
      <c r="I1941" s="61">
        <f>H1938+$I$6</f>
        <v/>
      </c>
      <c r="J1941" s="23">
        <f>(I1941*$J$3)/12</f>
        <v/>
      </c>
      <c r="K1941" s="23">
        <f>(I1941*$K$3)/12</f>
        <v/>
      </c>
      <c r="L1941" s="23">
        <f>(I1941*$L$3)/12</f>
        <v/>
      </c>
      <c r="M1941" s="29">
        <f>(I1941*$M$3)/12</f>
        <v/>
      </c>
      <c r="N1941" s="23">
        <f>(I1941*$N$3)/12</f>
        <v/>
      </c>
      <c r="O1941" s="23">
        <f>(I1941*$O$3)/12</f>
        <v/>
      </c>
      <c r="P1941" s="23">
        <f>(I1941*$P$3)/12</f>
        <v/>
      </c>
    </row>
    <row r="1942">
      <c r="G1942" s="22">
        <f>SUBSTITUTE(D1942,"㎡","")</f>
        <v/>
      </c>
      <c r="H1942" s="22">
        <f>SUBSTITUTE(B1943,"万円","")</f>
        <v/>
      </c>
      <c r="I1942" s="59">
        <f>H1943+$I$2</f>
        <v/>
      </c>
      <c r="J1942" s="26">
        <f>(I1942*$J$3)/12</f>
        <v/>
      </c>
      <c r="K1942" s="26">
        <f>(I1942*$K$3)/12</f>
        <v/>
      </c>
      <c r="L1942" s="26">
        <f>(I1942*$L$3)/12</f>
        <v/>
      </c>
      <c r="M1942" s="26">
        <f>(I1942*$M$3)/12</f>
        <v/>
      </c>
      <c r="N1942" s="26">
        <f>(I1942*$N$3)/12</f>
        <v/>
      </c>
      <c r="O1942" s="26">
        <f>(I1942*$O$3)/12</f>
        <v/>
      </c>
      <c r="P1942" s="26">
        <f>(I1942*$P$3)/12</f>
        <v/>
      </c>
    </row>
    <row r="1943">
      <c r="G1943" s="6">
        <f>SUBSTITUTE(B1945,"%","")</f>
        <v/>
      </c>
      <c r="H1943" s="7">
        <f>H1942/G1945</f>
        <v/>
      </c>
      <c r="I1943" s="60">
        <f>H1943+$I$3</f>
        <v/>
      </c>
      <c r="J1943" s="23">
        <f>(I1943*$J$3)/12</f>
        <v/>
      </c>
      <c r="K1943" s="23">
        <f>(I1943*$K$3)/12</f>
        <v/>
      </c>
      <c r="L1943" s="23">
        <f>(I1943*$L$3)/12</f>
        <v/>
      </c>
      <c r="M1943" s="29">
        <f>(I1943*$M$3)/12</f>
        <v/>
      </c>
      <c r="N1943" s="23">
        <f>(I1943*$N$3)/12</f>
        <v/>
      </c>
      <c r="O1943" s="23">
        <f>(I1943*$O$3)/12</f>
        <v/>
      </c>
      <c r="P1943" s="23">
        <f>(I1943*$P$3)/12</f>
        <v/>
      </c>
    </row>
    <row r="1944">
      <c r="G1944" s="28">
        <f>G1942*G1943</f>
        <v/>
      </c>
      <c r="H1944" s="6" t="n"/>
      <c r="I1944" s="60">
        <f>H1943+$I$4</f>
        <v/>
      </c>
      <c r="J1944" s="23">
        <f>(I1944*$J$3)/12</f>
        <v/>
      </c>
      <c r="K1944" s="23">
        <f>(I1944*$K$3)/12</f>
        <v/>
      </c>
      <c r="L1944" s="23">
        <f>(I1944*$L$3)/12</f>
        <v/>
      </c>
      <c r="M1944" s="29">
        <f>(I1944*$M$3)/12</f>
        <v/>
      </c>
      <c r="N1944" s="23">
        <f>(I1944*$N$3)/12</f>
        <v/>
      </c>
      <c r="O1944" s="23">
        <f>(I1944*$O$3)/12</f>
        <v/>
      </c>
      <c r="P1944" s="23">
        <f>(I1944*$P$3)/12</f>
        <v/>
      </c>
    </row>
    <row r="1945">
      <c r="G1945" s="7">
        <f>G1944*0.3025</f>
        <v/>
      </c>
      <c r="H1945" s="6" t="n"/>
      <c r="I1945" s="60">
        <f>H1943+$I$5</f>
        <v/>
      </c>
      <c r="J1945" s="23">
        <f>(I1945*$J$3)/12</f>
        <v/>
      </c>
      <c r="K1945" s="23">
        <f>(I1945*$K$3)/12</f>
        <v/>
      </c>
      <c r="L1945" s="23">
        <f>(I1945*$L$3)/12</f>
        <v/>
      </c>
      <c r="M1945" s="29">
        <f>(I1945*$M$3)/12</f>
        <v/>
      </c>
      <c r="N1945" s="23">
        <f>(I1945*$N$3)/12</f>
        <v/>
      </c>
      <c r="O1945" s="23">
        <f>(I1945*$O$3)/12</f>
        <v/>
      </c>
      <c r="P1945" s="23">
        <f>(I1945*$P$3)/12</f>
        <v/>
      </c>
    </row>
    <row r="1946">
      <c r="G1946" s="6">
        <f>SUBSTITUTE(D1946,"㎡","")</f>
        <v/>
      </c>
      <c r="H1946" s="8" t="n"/>
      <c r="I1946" s="61">
        <f>H1943+$I$6</f>
        <v/>
      </c>
      <c r="J1946" s="23">
        <f>(I1946*$J$3)/12</f>
        <v/>
      </c>
      <c r="K1946" s="23">
        <f>(I1946*$K$3)/12</f>
        <v/>
      </c>
      <c r="L1946" s="23">
        <f>(I1946*$L$3)/12</f>
        <v/>
      </c>
      <c r="M1946" s="29">
        <f>(I1946*$M$3)/12</f>
        <v/>
      </c>
      <c r="N1946" s="23">
        <f>(I1946*$N$3)/12</f>
        <v/>
      </c>
      <c r="O1946" s="23">
        <f>(I1946*$O$3)/12</f>
        <v/>
      </c>
      <c r="P1946" s="23">
        <f>(I1946*$P$3)/12</f>
        <v/>
      </c>
    </row>
    <row r="1947">
      <c r="G1947" s="22">
        <f>SUBSTITUTE(D1947,"㎡","")</f>
        <v/>
      </c>
      <c r="H1947" s="22">
        <f>SUBSTITUTE(B1948,"万円","")</f>
        <v/>
      </c>
      <c r="I1947" s="59">
        <f>H1948+$I$2</f>
        <v/>
      </c>
      <c r="J1947" s="26">
        <f>(I1947*$J$3)/12</f>
        <v/>
      </c>
      <c r="K1947" s="26">
        <f>(I1947*$K$3)/12</f>
        <v/>
      </c>
      <c r="L1947" s="26">
        <f>(I1947*$L$3)/12</f>
        <v/>
      </c>
      <c r="M1947" s="26">
        <f>(I1947*$M$3)/12</f>
        <v/>
      </c>
      <c r="N1947" s="26">
        <f>(I1947*$N$3)/12</f>
        <v/>
      </c>
      <c r="O1947" s="26">
        <f>(I1947*$O$3)/12</f>
        <v/>
      </c>
      <c r="P1947" s="26">
        <f>(I1947*$P$3)/12</f>
        <v/>
      </c>
    </row>
    <row r="1948">
      <c r="G1948" s="6">
        <f>SUBSTITUTE(B1950,"%","")</f>
        <v/>
      </c>
      <c r="H1948" s="7">
        <f>H1947/G1950</f>
        <v/>
      </c>
      <c r="I1948" s="60">
        <f>H1948+$I$3</f>
        <v/>
      </c>
      <c r="J1948" s="23">
        <f>(I1948*$J$3)/12</f>
        <v/>
      </c>
      <c r="K1948" s="23">
        <f>(I1948*$K$3)/12</f>
        <v/>
      </c>
      <c r="L1948" s="23">
        <f>(I1948*$L$3)/12</f>
        <v/>
      </c>
      <c r="M1948" s="29">
        <f>(I1948*$M$3)/12</f>
        <v/>
      </c>
      <c r="N1948" s="23">
        <f>(I1948*$N$3)/12</f>
        <v/>
      </c>
      <c r="O1948" s="23">
        <f>(I1948*$O$3)/12</f>
        <v/>
      </c>
      <c r="P1948" s="23">
        <f>(I1948*$P$3)/12</f>
        <v/>
      </c>
    </row>
    <row r="1949">
      <c r="G1949" s="28">
        <f>G1947*G1948</f>
        <v/>
      </c>
      <c r="H1949" s="6" t="n"/>
      <c r="I1949" s="60">
        <f>H1948+$I$4</f>
        <v/>
      </c>
      <c r="J1949" s="23">
        <f>(I1949*$J$3)/12</f>
        <v/>
      </c>
      <c r="K1949" s="23">
        <f>(I1949*$K$3)/12</f>
        <v/>
      </c>
      <c r="L1949" s="23">
        <f>(I1949*$L$3)/12</f>
        <v/>
      </c>
      <c r="M1949" s="29">
        <f>(I1949*$M$3)/12</f>
        <v/>
      </c>
      <c r="N1949" s="23">
        <f>(I1949*$N$3)/12</f>
        <v/>
      </c>
      <c r="O1949" s="23">
        <f>(I1949*$O$3)/12</f>
        <v/>
      </c>
      <c r="P1949" s="23">
        <f>(I1949*$P$3)/12</f>
        <v/>
      </c>
    </row>
    <row r="1950">
      <c r="G1950" s="7">
        <f>G1949*0.3025</f>
        <v/>
      </c>
      <c r="H1950" s="6" t="n"/>
      <c r="I1950" s="60">
        <f>H1948+$I$5</f>
        <v/>
      </c>
      <c r="J1950" s="23">
        <f>(I1950*$J$3)/12</f>
        <v/>
      </c>
      <c r="K1950" s="23">
        <f>(I1950*$K$3)/12</f>
        <v/>
      </c>
      <c r="L1950" s="23">
        <f>(I1950*$L$3)/12</f>
        <v/>
      </c>
      <c r="M1950" s="29">
        <f>(I1950*$M$3)/12</f>
        <v/>
      </c>
      <c r="N1950" s="23">
        <f>(I1950*$N$3)/12</f>
        <v/>
      </c>
      <c r="O1950" s="23">
        <f>(I1950*$O$3)/12</f>
        <v/>
      </c>
      <c r="P1950" s="23">
        <f>(I1950*$P$3)/12</f>
        <v/>
      </c>
    </row>
    <row r="1951">
      <c r="G1951" s="6">
        <f>SUBSTITUTE(D1951,"㎡","")</f>
        <v/>
      </c>
      <c r="H1951" s="8" t="n"/>
      <c r="I1951" s="61">
        <f>H1948+$I$6</f>
        <v/>
      </c>
      <c r="J1951" s="23">
        <f>(I1951*$J$3)/12</f>
        <v/>
      </c>
      <c r="K1951" s="23">
        <f>(I1951*$K$3)/12</f>
        <v/>
      </c>
      <c r="L1951" s="23">
        <f>(I1951*$L$3)/12</f>
        <v/>
      </c>
      <c r="M1951" s="29">
        <f>(I1951*$M$3)/12</f>
        <v/>
      </c>
      <c r="N1951" s="23">
        <f>(I1951*$N$3)/12</f>
        <v/>
      </c>
      <c r="O1951" s="23">
        <f>(I1951*$O$3)/12</f>
        <v/>
      </c>
      <c r="P1951" s="23">
        <f>(I1951*$P$3)/12</f>
        <v/>
      </c>
    </row>
    <row r="1952">
      <c r="G1952" s="22">
        <f>SUBSTITUTE(D1952,"㎡","")</f>
        <v/>
      </c>
      <c r="H1952" s="22">
        <f>SUBSTITUTE(B1953,"万円","")</f>
        <v/>
      </c>
      <c r="I1952" s="59">
        <f>H1953+$I$2</f>
        <v/>
      </c>
      <c r="J1952" s="26">
        <f>(I1952*$J$3)/12</f>
        <v/>
      </c>
      <c r="K1952" s="26">
        <f>(I1952*$K$3)/12</f>
        <v/>
      </c>
      <c r="L1952" s="26">
        <f>(I1952*$L$3)/12</f>
        <v/>
      </c>
      <c r="M1952" s="26">
        <f>(I1952*$M$3)/12</f>
        <v/>
      </c>
      <c r="N1952" s="26">
        <f>(I1952*$N$3)/12</f>
        <v/>
      </c>
      <c r="O1952" s="26">
        <f>(I1952*$O$3)/12</f>
        <v/>
      </c>
      <c r="P1952" s="26">
        <f>(I1952*$P$3)/12</f>
        <v/>
      </c>
    </row>
    <row r="1953">
      <c r="G1953" s="6">
        <f>SUBSTITUTE(B1955,"%","")</f>
        <v/>
      </c>
      <c r="H1953" s="7">
        <f>H1952/G1955</f>
        <v/>
      </c>
      <c r="I1953" s="60">
        <f>H1953+$I$3</f>
        <v/>
      </c>
      <c r="J1953" s="23">
        <f>(I1953*$J$3)/12</f>
        <v/>
      </c>
      <c r="K1953" s="23">
        <f>(I1953*$K$3)/12</f>
        <v/>
      </c>
      <c r="L1953" s="23">
        <f>(I1953*$L$3)/12</f>
        <v/>
      </c>
      <c r="M1953" s="29">
        <f>(I1953*$M$3)/12</f>
        <v/>
      </c>
      <c r="N1953" s="23">
        <f>(I1953*$N$3)/12</f>
        <v/>
      </c>
      <c r="O1953" s="23">
        <f>(I1953*$O$3)/12</f>
        <v/>
      </c>
      <c r="P1953" s="23">
        <f>(I1953*$P$3)/12</f>
        <v/>
      </c>
    </row>
    <row r="1954">
      <c r="G1954" s="28">
        <f>G1952*G1953</f>
        <v/>
      </c>
      <c r="H1954" s="6" t="n"/>
      <c r="I1954" s="60">
        <f>H1953+$I$4</f>
        <v/>
      </c>
      <c r="J1954" s="23">
        <f>(I1954*$J$3)/12</f>
        <v/>
      </c>
      <c r="K1954" s="23">
        <f>(I1954*$K$3)/12</f>
        <v/>
      </c>
      <c r="L1954" s="23">
        <f>(I1954*$L$3)/12</f>
        <v/>
      </c>
      <c r="M1954" s="29">
        <f>(I1954*$M$3)/12</f>
        <v/>
      </c>
      <c r="N1954" s="23">
        <f>(I1954*$N$3)/12</f>
        <v/>
      </c>
      <c r="O1954" s="23">
        <f>(I1954*$O$3)/12</f>
        <v/>
      </c>
      <c r="P1954" s="23">
        <f>(I1954*$P$3)/12</f>
        <v/>
      </c>
    </row>
    <row r="1955">
      <c r="G1955" s="7">
        <f>G1954*0.3025</f>
        <v/>
      </c>
      <c r="H1955" s="6" t="n"/>
      <c r="I1955" s="60">
        <f>H1953+$I$5</f>
        <v/>
      </c>
      <c r="J1955" s="23">
        <f>(I1955*$J$3)/12</f>
        <v/>
      </c>
      <c r="K1955" s="23">
        <f>(I1955*$K$3)/12</f>
        <v/>
      </c>
      <c r="L1955" s="23">
        <f>(I1955*$L$3)/12</f>
        <v/>
      </c>
      <c r="M1955" s="29">
        <f>(I1955*$M$3)/12</f>
        <v/>
      </c>
      <c r="N1955" s="23">
        <f>(I1955*$N$3)/12</f>
        <v/>
      </c>
      <c r="O1955" s="23">
        <f>(I1955*$O$3)/12</f>
        <v/>
      </c>
      <c r="P1955" s="23">
        <f>(I1955*$P$3)/12</f>
        <v/>
      </c>
    </row>
    <row r="1956">
      <c r="G1956" s="6">
        <f>SUBSTITUTE(D1956,"㎡","")</f>
        <v/>
      </c>
      <c r="H1956" s="8" t="n"/>
      <c r="I1956" s="61">
        <f>H1953+$I$6</f>
        <v/>
      </c>
      <c r="J1956" s="23">
        <f>(I1956*$J$3)/12</f>
        <v/>
      </c>
      <c r="K1956" s="23">
        <f>(I1956*$K$3)/12</f>
        <v/>
      </c>
      <c r="L1956" s="23">
        <f>(I1956*$L$3)/12</f>
        <v/>
      </c>
      <c r="M1956" s="29">
        <f>(I1956*$M$3)/12</f>
        <v/>
      </c>
      <c r="N1956" s="23">
        <f>(I1956*$N$3)/12</f>
        <v/>
      </c>
      <c r="O1956" s="23">
        <f>(I1956*$O$3)/12</f>
        <v/>
      </c>
      <c r="P1956" s="23">
        <f>(I1956*$P$3)/12</f>
        <v/>
      </c>
    </row>
    <row r="1957">
      <c r="G1957" s="22">
        <f>SUBSTITUTE(D1957,"㎡","")</f>
        <v/>
      </c>
      <c r="H1957" s="22">
        <f>SUBSTITUTE(B1958,"万円","")</f>
        <v/>
      </c>
      <c r="I1957" s="59">
        <f>H1958+$I$2</f>
        <v/>
      </c>
      <c r="J1957" s="26">
        <f>(I1957*$J$3)/12</f>
        <v/>
      </c>
      <c r="K1957" s="26">
        <f>(I1957*$K$3)/12</f>
        <v/>
      </c>
      <c r="L1957" s="26">
        <f>(I1957*$L$3)/12</f>
        <v/>
      </c>
      <c r="M1957" s="26">
        <f>(I1957*$M$3)/12</f>
        <v/>
      </c>
      <c r="N1957" s="26">
        <f>(I1957*$N$3)/12</f>
        <v/>
      </c>
      <c r="O1957" s="26">
        <f>(I1957*$O$3)/12</f>
        <v/>
      </c>
      <c r="P1957" s="26">
        <f>(I1957*$P$3)/12</f>
        <v/>
      </c>
    </row>
    <row r="1958">
      <c r="G1958" s="6">
        <f>SUBSTITUTE(B1960,"%","")</f>
        <v/>
      </c>
      <c r="H1958" s="7">
        <f>H1957/G1960</f>
        <v/>
      </c>
      <c r="I1958" s="60">
        <f>H1958+$I$3</f>
        <v/>
      </c>
      <c r="J1958" s="23">
        <f>(I1958*$J$3)/12</f>
        <v/>
      </c>
      <c r="K1958" s="23">
        <f>(I1958*$K$3)/12</f>
        <v/>
      </c>
      <c r="L1958" s="23">
        <f>(I1958*$L$3)/12</f>
        <v/>
      </c>
      <c r="M1958" s="29">
        <f>(I1958*$M$3)/12</f>
        <v/>
      </c>
      <c r="N1958" s="23">
        <f>(I1958*$N$3)/12</f>
        <v/>
      </c>
      <c r="O1958" s="23">
        <f>(I1958*$O$3)/12</f>
        <v/>
      </c>
      <c r="P1958" s="23">
        <f>(I1958*$P$3)/12</f>
        <v/>
      </c>
    </row>
    <row r="1959">
      <c r="G1959" s="28">
        <f>G1957*G1958</f>
        <v/>
      </c>
      <c r="H1959" s="6" t="n"/>
      <c r="I1959" s="60">
        <f>H1958+$I$4</f>
        <v/>
      </c>
      <c r="J1959" s="23">
        <f>(I1959*$J$3)/12</f>
        <v/>
      </c>
      <c r="K1959" s="23">
        <f>(I1959*$K$3)/12</f>
        <v/>
      </c>
      <c r="L1959" s="23">
        <f>(I1959*$L$3)/12</f>
        <v/>
      </c>
      <c r="M1959" s="29">
        <f>(I1959*$M$3)/12</f>
        <v/>
      </c>
      <c r="N1959" s="23">
        <f>(I1959*$N$3)/12</f>
        <v/>
      </c>
      <c r="O1959" s="23">
        <f>(I1959*$O$3)/12</f>
        <v/>
      </c>
      <c r="P1959" s="23">
        <f>(I1959*$P$3)/12</f>
        <v/>
      </c>
    </row>
    <row r="1960">
      <c r="G1960" s="7">
        <f>G1959*0.3025</f>
        <v/>
      </c>
      <c r="H1960" s="6" t="n"/>
      <c r="I1960" s="60">
        <f>H1958+$I$5</f>
        <v/>
      </c>
      <c r="J1960" s="23">
        <f>(I1960*$J$3)/12</f>
        <v/>
      </c>
      <c r="K1960" s="23">
        <f>(I1960*$K$3)/12</f>
        <v/>
      </c>
      <c r="L1960" s="23">
        <f>(I1960*$L$3)/12</f>
        <v/>
      </c>
      <c r="M1960" s="29">
        <f>(I1960*$M$3)/12</f>
        <v/>
      </c>
      <c r="N1960" s="23">
        <f>(I1960*$N$3)/12</f>
        <v/>
      </c>
      <c r="O1960" s="23">
        <f>(I1960*$O$3)/12</f>
        <v/>
      </c>
      <c r="P1960" s="23">
        <f>(I1960*$P$3)/12</f>
        <v/>
      </c>
    </row>
    <row r="1961">
      <c r="G1961" s="6">
        <f>SUBSTITUTE(D1961,"㎡","")</f>
        <v/>
      </c>
      <c r="H1961" s="8" t="n"/>
      <c r="I1961" s="61">
        <f>H1958+$I$6</f>
        <v/>
      </c>
      <c r="J1961" s="23">
        <f>(I1961*$J$3)/12</f>
        <v/>
      </c>
      <c r="K1961" s="23">
        <f>(I1961*$K$3)/12</f>
        <v/>
      </c>
      <c r="L1961" s="23">
        <f>(I1961*$L$3)/12</f>
        <v/>
      </c>
      <c r="M1961" s="29">
        <f>(I1961*$M$3)/12</f>
        <v/>
      </c>
      <c r="N1961" s="23">
        <f>(I1961*$N$3)/12</f>
        <v/>
      </c>
      <c r="O1961" s="23">
        <f>(I1961*$O$3)/12</f>
        <v/>
      </c>
      <c r="P1961" s="23">
        <f>(I1961*$P$3)/12</f>
        <v/>
      </c>
    </row>
    <row r="1962">
      <c r="G1962" s="22">
        <f>SUBSTITUTE(D1962,"㎡","")</f>
        <v/>
      </c>
      <c r="H1962" s="22">
        <f>SUBSTITUTE(B1963,"万円","")</f>
        <v/>
      </c>
      <c r="I1962" s="59">
        <f>H1963+$I$2</f>
        <v/>
      </c>
      <c r="J1962" s="26">
        <f>(I1962*$J$3)/12</f>
        <v/>
      </c>
      <c r="K1962" s="26">
        <f>(I1962*$K$3)/12</f>
        <v/>
      </c>
      <c r="L1962" s="26">
        <f>(I1962*$L$3)/12</f>
        <v/>
      </c>
      <c r="M1962" s="26">
        <f>(I1962*$M$3)/12</f>
        <v/>
      </c>
      <c r="N1962" s="26">
        <f>(I1962*$N$3)/12</f>
        <v/>
      </c>
      <c r="O1962" s="26">
        <f>(I1962*$O$3)/12</f>
        <v/>
      </c>
      <c r="P1962" s="26">
        <f>(I1962*$P$3)/12</f>
        <v/>
      </c>
    </row>
    <row r="1963">
      <c r="G1963" s="6">
        <f>SUBSTITUTE(B1965,"%","")</f>
        <v/>
      </c>
      <c r="H1963" s="7">
        <f>H1962/G1965</f>
        <v/>
      </c>
      <c r="I1963" s="60">
        <f>H1963+$I$3</f>
        <v/>
      </c>
      <c r="J1963" s="23">
        <f>(I1963*$J$3)/12</f>
        <v/>
      </c>
      <c r="K1963" s="23">
        <f>(I1963*$K$3)/12</f>
        <v/>
      </c>
      <c r="L1963" s="23">
        <f>(I1963*$L$3)/12</f>
        <v/>
      </c>
      <c r="M1963" s="29">
        <f>(I1963*$M$3)/12</f>
        <v/>
      </c>
      <c r="N1963" s="23">
        <f>(I1963*$N$3)/12</f>
        <v/>
      </c>
      <c r="O1963" s="23">
        <f>(I1963*$O$3)/12</f>
        <v/>
      </c>
      <c r="P1963" s="23">
        <f>(I1963*$P$3)/12</f>
        <v/>
      </c>
    </row>
    <row r="1964">
      <c r="G1964" s="28">
        <f>G1962*G1963</f>
        <v/>
      </c>
      <c r="H1964" s="6" t="n"/>
      <c r="I1964" s="60">
        <f>H1963+$I$4</f>
        <v/>
      </c>
      <c r="J1964" s="23">
        <f>(I1964*$J$3)/12</f>
        <v/>
      </c>
      <c r="K1964" s="23">
        <f>(I1964*$K$3)/12</f>
        <v/>
      </c>
      <c r="L1964" s="23">
        <f>(I1964*$L$3)/12</f>
        <v/>
      </c>
      <c r="M1964" s="29">
        <f>(I1964*$M$3)/12</f>
        <v/>
      </c>
      <c r="N1964" s="23">
        <f>(I1964*$N$3)/12</f>
        <v/>
      </c>
      <c r="O1964" s="23">
        <f>(I1964*$O$3)/12</f>
        <v/>
      </c>
      <c r="P1964" s="23">
        <f>(I1964*$P$3)/12</f>
        <v/>
      </c>
    </row>
    <row r="1965">
      <c r="G1965" s="7">
        <f>G1964*0.3025</f>
        <v/>
      </c>
      <c r="H1965" s="6" t="n"/>
      <c r="I1965" s="60">
        <f>H1963+$I$5</f>
        <v/>
      </c>
      <c r="J1965" s="23">
        <f>(I1965*$J$3)/12</f>
        <v/>
      </c>
      <c r="K1965" s="23">
        <f>(I1965*$K$3)/12</f>
        <v/>
      </c>
      <c r="L1965" s="23">
        <f>(I1965*$L$3)/12</f>
        <v/>
      </c>
      <c r="M1965" s="29">
        <f>(I1965*$M$3)/12</f>
        <v/>
      </c>
      <c r="N1965" s="23">
        <f>(I1965*$N$3)/12</f>
        <v/>
      </c>
      <c r="O1965" s="23">
        <f>(I1965*$O$3)/12</f>
        <v/>
      </c>
      <c r="P1965" s="23">
        <f>(I1965*$P$3)/12</f>
        <v/>
      </c>
    </row>
    <row r="1966">
      <c r="G1966" s="6">
        <f>SUBSTITUTE(D1966,"㎡","")</f>
        <v/>
      </c>
      <c r="H1966" s="8" t="n"/>
      <c r="I1966" s="61">
        <f>H1963+$I$6</f>
        <v/>
      </c>
      <c r="J1966" s="23">
        <f>(I1966*$J$3)/12</f>
        <v/>
      </c>
      <c r="K1966" s="23">
        <f>(I1966*$K$3)/12</f>
        <v/>
      </c>
      <c r="L1966" s="23">
        <f>(I1966*$L$3)/12</f>
        <v/>
      </c>
      <c r="M1966" s="29">
        <f>(I1966*$M$3)/12</f>
        <v/>
      </c>
      <c r="N1966" s="23">
        <f>(I1966*$N$3)/12</f>
        <v/>
      </c>
      <c r="O1966" s="23">
        <f>(I1966*$O$3)/12</f>
        <v/>
      </c>
      <c r="P1966" s="23">
        <f>(I1966*$P$3)/12</f>
        <v/>
      </c>
    </row>
    <row r="1967">
      <c r="G1967" s="22">
        <f>SUBSTITUTE(D1967,"㎡","")</f>
        <v/>
      </c>
      <c r="H1967" s="22">
        <f>SUBSTITUTE(B1968,"万円","")</f>
        <v/>
      </c>
      <c r="I1967" s="59">
        <f>H1968+$I$2</f>
        <v/>
      </c>
      <c r="J1967" s="26">
        <f>(I1967*$J$3)/12</f>
        <v/>
      </c>
      <c r="K1967" s="26">
        <f>(I1967*$K$3)/12</f>
        <v/>
      </c>
      <c r="L1967" s="26">
        <f>(I1967*$L$3)/12</f>
        <v/>
      </c>
      <c r="M1967" s="26">
        <f>(I1967*$M$3)/12</f>
        <v/>
      </c>
      <c r="N1967" s="26">
        <f>(I1967*$N$3)/12</f>
        <v/>
      </c>
      <c r="O1967" s="26">
        <f>(I1967*$O$3)/12</f>
        <v/>
      </c>
      <c r="P1967" s="26">
        <f>(I1967*$P$3)/12</f>
        <v/>
      </c>
    </row>
    <row r="1968">
      <c r="G1968" s="6">
        <f>SUBSTITUTE(B1970,"%","")</f>
        <v/>
      </c>
      <c r="H1968" s="7">
        <f>H1967/G1970</f>
        <v/>
      </c>
      <c r="I1968" s="60">
        <f>H1968+$I$3</f>
        <v/>
      </c>
      <c r="J1968" s="23">
        <f>(I1968*$J$3)/12</f>
        <v/>
      </c>
      <c r="K1968" s="23">
        <f>(I1968*$K$3)/12</f>
        <v/>
      </c>
      <c r="L1968" s="23">
        <f>(I1968*$L$3)/12</f>
        <v/>
      </c>
      <c r="M1968" s="29">
        <f>(I1968*$M$3)/12</f>
        <v/>
      </c>
      <c r="N1968" s="23">
        <f>(I1968*$N$3)/12</f>
        <v/>
      </c>
      <c r="O1968" s="23">
        <f>(I1968*$O$3)/12</f>
        <v/>
      </c>
      <c r="P1968" s="23">
        <f>(I1968*$P$3)/12</f>
        <v/>
      </c>
    </row>
    <row r="1969">
      <c r="G1969" s="28">
        <f>G1967*G1968</f>
        <v/>
      </c>
      <c r="H1969" s="6" t="n"/>
      <c r="I1969" s="60">
        <f>H1968+$I$4</f>
        <v/>
      </c>
      <c r="J1969" s="23">
        <f>(I1969*$J$3)/12</f>
        <v/>
      </c>
      <c r="K1969" s="23">
        <f>(I1969*$K$3)/12</f>
        <v/>
      </c>
      <c r="L1969" s="23">
        <f>(I1969*$L$3)/12</f>
        <v/>
      </c>
      <c r="M1969" s="29">
        <f>(I1969*$M$3)/12</f>
        <v/>
      </c>
      <c r="N1969" s="23">
        <f>(I1969*$N$3)/12</f>
        <v/>
      </c>
      <c r="O1969" s="23">
        <f>(I1969*$O$3)/12</f>
        <v/>
      </c>
      <c r="P1969" s="23">
        <f>(I1969*$P$3)/12</f>
        <v/>
      </c>
    </row>
    <row r="1970">
      <c r="G1970" s="7">
        <f>G1969*0.3025</f>
        <v/>
      </c>
      <c r="H1970" s="6" t="n"/>
      <c r="I1970" s="60">
        <f>H1968+$I$5</f>
        <v/>
      </c>
      <c r="J1970" s="23">
        <f>(I1970*$J$3)/12</f>
        <v/>
      </c>
      <c r="K1970" s="23">
        <f>(I1970*$K$3)/12</f>
        <v/>
      </c>
      <c r="L1970" s="23">
        <f>(I1970*$L$3)/12</f>
        <v/>
      </c>
      <c r="M1970" s="29">
        <f>(I1970*$M$3)/12</f>
        <v/>
      </c>
      <c r="N1970" s="23">
        <f>(I1970*$N$3)/12</f>
        <v/>
      </c>
      <c r="O1970" s="23">
        <f>(I1970*$O$3)/12</f>
        <v/>
      </c>
      <c r="P1970" s="23">
        <f>(I1970*$P$3)/12</f>
        <v/>
      </c>
    </row>
    <row r="1971">
      <c r="G1971" s="6">
        <f>SUBSTITUTE(D1971,"㎡","")</f>
        <v/>
      </c>
      <c r="H1971" s="8" t="n"/>
      <c r="I1971" s="61">
        <f>H1968+$I$6</f>
        <v/>
      </c>
      <c r="J1971" s="23">
        <f>(I1971*$J$3)/12</f>
        <v/>
      </c>
      <c r="K1971" s="23">
        <f>(I1971*$K$3)/12</f>
        <v/>
      </c>
      <c r="L1971" s="23">
        <f>(I1971*$L$3)/12</f>
        <v/>
      </c>
      <c r="M1971" s="29">
        <f>(I1971*$M$3)/12</f>
        <v/>
      </c>
      <c r="N1971" s="23">
        <f>(I1971*$N$3)/12</f>
        <v/>
      </c>
      <c r="O1971" s="23">
        <f>(I1971*$O$3)/12</f>
        <v/>
      </c>
      <c r="P1971" s="23">
        <f>(I1971*$P$3)/12</f>
        <v/>
      </c>
    </row>
    <row r="1972">
      <c r="G1972" s="22">
        <f>SUBSTITUTE(D1972,"㎡","")</f>
        <v/>
      </c>
      <c r="H1972" s="22">
        <f>SUBSTITUTE(B1973,"万円","")</f>
        <v/>
      </c>
      <c r="I1972" s="59">
        <f>H1973+$I$2</f>
        <v/>
      </c>
      <c r="J1972" s="26">
        <f>(I1972*$J$3)/12</f>
        <v/>
      </c>
      <c r="K1972" s="26">
        <f>(I1972*$K$3)/12</f>
        <v/>
      </c>
      <c r="L1972" s="26">
        <f>(I1972*$L$3)/12</f>
        <v/>
      </c>
      <c r="M1972" s="26">
        <f>(I1972*$M$3)/12</f>
        <v/>
      </c>
      <c r="N1972" s="26">
        <f>(I1972*$N$3)/12</f>
        <v/>
      </c>
      <c r="O1972" s="26">
        <f>(I1972*$O$3)/12</f>
        <v/>
      </c>
      <c r="P1972" s="26">
        <f>(I1972*$P$3)/12</f>
        <v/>
      </c>
    </row>
    <row r="1973">
      <c r="G1973" s="6">
        <f>SUBSTITUTE(B1975,"%","")</f>
        <v/>
      </c>
      <c r="H1973" s="7">
        <f>H1972/G1975</f>
        <v/>
      </c>
      <c r="I1973" s="60">
        <f>H1973+$I$3</f>
        <v/>
      </c>
      <c r="J1973" s="23">
        <f>(I1973*$J$3)/12</f>
        <v/>
      </c>
      <c r="K1973" s="23">
        <f>(I1973*$K$3)/12</f>
        <v/>
      </c>
      <c r="L1973" s="23">
        <f>(I1973*$L$3)/12</f>
        <v/>
      </c>
      <c r="M1973" s="29">
        <f>(I1973*$M$3)/12</f>
        <v/>
      </c>
      <c r="N1973" s="23">
        <f>(I1973*$N$3)/12</f>
        <v/>
      </c>
      <c r="O1973" s="23">
        <f>(I1973*$O$3)/12</f>
        <v/>
      </c>
      <c r="P1973" s="23">
        <f>(I1973*$P$3)/12</f>
        <v/>
      </c>
    </row>
    <row r="1974">
      <c r="G1974" s="28">
        <f>G1972*G1973</f>
        <v/>
      </c>
      <c r="H1974" s="6" t="n"/>
      <c r="I1974" s="60">
        <f>H1973+$I$4</f>
        <v/>
      </c>
      <c r="J1974" s="23">
        <f>(I1974*$J$3)/12</f>
        <v/>
      </c>
      <c r="K1974" s="23">
        <f>(I1974*$K$3)/12</f>
        <v/>
      </c>
      <c r="L1974" s="23">
        <f>(I1974*$L$3)/12</f>
        <v/>
      </c>
      <c r="M1974" s="29">
        <f>(I1974*$M$3)/12</f>
        <v/>
      </c>
      <c r="N1974" s="23">
        <f>(I1974*$N$3)/12</f>
        <v/>
      </c>
      <c r="O1974" s="23">
        <f>(I1974*$O$3)/12</f>
        <v/>
      </c>
      <c r="P1974" s="23">
        <f>(I1974*$P$3)/12</f>
        <v/>
      </c>
    </row>
    <row r="1975">
      <c r="G1975" s="7">
        <f>G1974*0.3025</f>
        <v/>
      </c>
      <c r="H1975" s="6" t="n"/>
      <c r="I1975" s="60">
        <f>H1973+$I$5</f>
        <v/>
      </c>
      <c r="J1975" s="23">
        <f>(I1975*$J$3)/12</f>
        <v/>
      </c>
      <c r="K1975" s="23">
        <f>(I1975*$K$3)/12</f>
        <v/>
      </c>
      <c r="L1975" s="23">
        <f>(I1975*$L$3)/12</f>
        <v/>
      </c>
      <c r="M1975" s="29">
        <f>(I1975*$M$3)/12</f>
        <v/>
      </c>
      <c r="N1975" s="23">
        <f>(I1975*$N$3)/12</f>
        <v/>
      </c>
      <c r="O1975" s="23">
        <f>(I1975*$O$3)/12</f>
        <v/>
      </c>
      <c r="P1975" s="23">
        <f>(I1975*$P$3)/12</f>
        <v/>
      </c>
    </row>
    <row r="1976">
      <c r="G1976" s="6">
        <f>SUBSTITUTE(D1976,"㎡","")</f>
        <v/>
      </c>
      <c r="H1976" s="8" t="n"/>
      <c r="I1976" s="61">
        <f>H1973+$I$6</f>
        <v/>
      </c>
      <c r="J1976" s="23">
        <f>(I1976*$J$3)/12</f>
        <v/>
      </c>
      <c r="K1976" s="23">
        <f>(I1976*$K$3)/12</f>
        <v/>
      </c>
      <c r="L1976" s="23">
        <f>(I1976*$L$3)/12</f>
        <v/>
      </c>
      <c r="M1976" s="29">
        <f>(I1976*$M$3)/12</f>
        <v/>
      </c>
      <c r="N1976" s="23">
        <f>(I1976*$N$3)/12</f>
        <v/>
      </c>
      <c r="O1976" s="23">
        <f>(I1976*$O$3)/12</f>
        <v/>
      </c>
      <c r="P1976" s="23">
        <f>(I1976*$P$3)/12</f>
        <v/>
      </c>
    </row>
    <row r="1977">
      <c r="G1977" s="22">
        <f>SUBSTITUTE(D1977,"㎡","")</f>
        <v/>
      </c>
      <c r="H1977" s="22">
        <f>SUBSTITUTE(B1978,"万円","")</f>
        <v/>
      </c>
      <c r="I1977" s="59">
        <f>H1978+$I$2</f>
        <v/>
      </c>
      <c r="J1977" s="26">
        <f>(I1977*$J$3)/12</f>
        <v/>
      </c>
      <c r="K1977" s="26">
        <f>(I1977*$K$3)/12</f>
        <v/>
      </c>
      <c r="L1977" s="26">
        <f>(I1977*$L$3)/12</f>
        <v/>
      </c>
      <c r="M1977" s="26">
        <f>(I1977*$M$3)/12</f>
        <v/>
      </c>
      <c r="N1977" s="26">
        <f>(I1977*$N$3)/12</f>
        <v/>
      </c>
      <c r="O1977" s="26">
        <f>(I1977*$O$3)/12</f>
        <v/>
      </c>
      <c r="P1977" s="26">
        <f>(I1977*$P$3)/12</f>
        <v/>
      </c>
    </row>
    <row r="1978">
      <c r="G1978" s="6">
        <f>SUBSTITUTE(B1980,"%","")</f>
        <v/>
      </c>
      <c r="H1978" s="7">
        <f>H1977/G1980</f>
        <v/>
      </c>
      <c r="I1978" s="60">
        <f>H1978+$I$3</f>
        <v/>
      </c>
      <c r="J1978" s="23">
        <f>(I1978*$J$3)/12</f>
        <v/>
      </c>
      <c r="K1978" s="23">
        <f>(I1978*$K$3)/12</f>
        <v/>
      </c>
      <c r="L1978" s="23">
        <f>(I1978*$L$3)/12</f>
        <v/>
      </c>
      <c r="M1978" s="29">
        <f>(I1978*$M$3)/12</f>
        <v/>
      </c>
      <c r="N1978" s="23">
        <f>(I1978*$N$3)/12</f>
        <v/>
      </c>
      <c r="O1978" s="23">
        <f>(I1978*$O$3)/12</f>
        <v/>
      </c>
      <c r="P1978" s="23">
        <f>(I1978*$P$3)/12</f>
        <v/>
      </c>
    </row>
    <row r="1979">
      <c r="G1979" s="28">
        <f>G1977*G1978</f>
        <v/>
      </c>
      <c r="H1979" s="6" t="n"/>
      <c r="I1979" s="60">
        <f>H1978+$I$4</f>
        <v/>
      </c>
      <c r="J1979" s="23">
        <f>(I1979*$J$3)/12</f>
        <v/>
      </c>
      <c r="K1979" s="23">
        <f>(I1979*$K$3)/12</f>
        <v/>
      </c>
      <c r="L1979" s="23">
        <f>(I1979*$L$3)/12</f>
        <v/>
      </c>
      <c r="M1979" s="29">
        <f>(I1979*$M$3)/12</f>
        <v/>
      </c>
      <c r="N1979" s="23">
        <f>(I1979*$N$3)/12</f>
        <v/>
      </c>
      <c r="O1979" s="23">
        <f>(I1979*$O$3)/12</f>
        <v/>
      </c>
      <c r="P1979" s="23">
        <f>(I1979*$P$3)/12</f>
        <v/>
      </c>
    </row>
    <row r="1980">
      <c r="G1980" s="7">
        <f>G1979*0.3025</f>
        <v/>
      </c>
      <c r="H1980" s="6" t="n"/>
      <c r="I1980" s="60">
        <f>H1978+$I$5</f>
        <v/>
      </c>
      <c r="J1980" s="23">
        <f>(I1980*$J$3)/12</f>
        <v/>
      </c>
      <c r="K1980" s="23">
        <f>(I1980*$K$3)/12</f>
        <v/>
      </c>
      <c r="L1980" s="23">
        <f>(I1980*$L$3)/12</f>
        <v/>
      </c>
      <c r="M1980" s="29">
        <f>(I1980*$M$3)/12</f>
        <v/>
      </c>
      <c r="N1980" s="23">
        <f>(I1980*$N$3)/12</f>
        <v/>
      </c>
      <c r="O1980" s="23">
        <f>(I1980*$O$3)/12</f>
        <v/>
      </c>
      <c r="P1980" s="23">
        <f>(I1980*$P$3)/12</f>
        <v/>
      </c>
    </row>
    <row r="1981">
      <c r="G1981" s="6">
        <f>SUBSTITUTE(D1981,"㎡","")</f>
        <v/>
      </c>
      <c r="H1981" s="8" t="n"/>
      <c r="I1981" s="61">
        <f>H1978+$I$6</f>
        <v/>
      </c>
      <c r="J1981" s="23">
        <f>(I1981*$J$3)/12</f>
        <v/>
      </c>
      <c r="K1981" s="23">
        <f>(I1981*$K$3)/12</f>
        <v/>
      </c>
      <c r="L1981" s="23">
        <f>(I1981*$L$3)/12</f>
        <v/>
      </c>
      <c r="M1981" s="29">
        <f>(I1981*$M$3)/12</f>
        <v/>
      </c>
      <c r="N1981" s="23">
        <f>(I1981*$N$3)/12</f>
        <v/>
      </c>
      <c r="O1981" s="23">
        <f>(I1981*$O$3)/12</f>
        <v/>
      </c>
      <c r="P1981" s="23">
        <f>(I1981*$P$3)/12</f>
        <v/>
      </c>
    </row>
    <row r="1982">
      <c r="G1982" s="22">
        <f>SUBSTITUTE(D1982,"㎡","")</f>
        <v/>
      </c>
      <c r="H1982" s="22">
        <f>SUBSTITUTE(B1983,"万円","")</f>
        <v/>
      </c>
      <c r="I1982" s="59">
        <f>H1983+$I$2</f>
        <v/>
      </c>
      <c r="J1982" s="26">
        <f>(I1982*$J$3)/12</f>
        <v/>
      </c>
      <c r="K1982" s="26">
        <f>(I1982*$K$3)/12</f>
        <v/>
      </c>
      <c r="L1982" s="26">
        <f>(I1982*$L$3)/12</f>
        <v/>
      </c>
      <c r="M1982" s="26">
        <f>(I1982*$M$3)/12</f>
        <v/>
      </c>
      <c r="N1982" s="26">
        <f>(I1982*$N$3)/12</f>
        <v/>
      </c>
      <c r="O1982" s="26">
        <f>(I1982*$O$3)/12</f>
        <v/>
      </c>
      <c r="P1982" s="26">
        <f>(I1982*$P$3)/12</f>
        <v/>
      </c>
    </row>
    <row r="1983">
      <c r="G1983" s="6">
        <f>SUBSTITUTE(B1985,"%","")</f>
        <v/>
      </c>
      <c r="H1983" s="7">
        <f>H1982/G1985</f>
        <v/>
      </c>
      <c r="I1983" s="60">
        <f>H1983+$I$3</f>
        <v/>
      </c>
      <c r="J1983" s="23">
        <f>(I1983*$J$3)/12</f>
        <v/>
      </c>
      <c r="K1983" s="23">
        <f>(I1983*$K$3)/12</f>
        <v/>
      </c>
      <c r="L1983" s="23">
        <f>(I1983*$L$3)/12</f>
        <v/>
      </c>
      <c r="M1983" s="29">
        <f>(I1983*$M$3)/12</f>
        <v/>
      </c>
      <c r="N1983" s="23">
        <f>(I1983*$N$3)/12</f>
        <v/>
      </c>
      <c r="O1983" s="23">
        <f>(I1983*$O$3)/12</f>
        <v/>
      </c>
      <c r="P1983" s="23">
        <f>(I1983*$P$3)/12</f>
        <v/>
      </c>
    </row>
    <row r="1984">
      <c r="G1984" s="28">
        <f>G1982*G1983</f>
        <v/>
      </c>
      <c r="H1984" s="6" t="n"/>
      <c r="I1984" s="60">
        <f>H1983+$I$4</f>
        <v/>
      </c>
      <c r="J1984" s="23">
        <f>(I1984*$J$3)/12</f>
        <v/>
      </c>
      <c r="K1984" s="23">
        <f>(I1984*$K$3)/12</f>
        <v/>
      </c>
      <c r="L1984" s="23">
        <f>(I1984*$L$3)/12</f>
        <v/>
      </c>
      <c r="M1984" s="29">
        <f>(I1984*$M$3)/12</f>
        <v/>
      </c>
      <c r="N1984" s="23">
        <f>(I1984*$N$3)/12</f>
        <v/>
      </c>
      <c r="O1984" s="23">
        <f>(I1984*$O$3)/12</f>
        <v/>
      </c>
      <c r="P1984" s="23">
        <f>(I1984*$P$3)/12</f>
        <v/>
      </c>
    </row>
    <row r="1985">
      <c r="G1985" s="7">
        <f>G1984*0.3025</f>
        <v/>
      </c>
      <c r="H1985" s="6" t="n"/>
      <c r="I1985" s="60">
        <f>H1983+$I$5</f>
        <v/>
      </c>
      <c r="J1985" s="23">
        <f>(I1985*$J$3)/12</f>
        <v/>
      </c>
      <c r="K1985" s="23">
        <f>(I1985*$K$3)/12</f>
        <v/>
      </c>
      <c r="L1985" s="23">
        <f>(I1985*$L$3)/12</f>
        <v/>
      </c>
      <c r="M1985" s="29">
        <f>(I1985*$M$3)/12</f>
        <v/>
      </c>
      <c r="N1985" s="23">
        <f>(I1985*$N$3)/12</f>
        <v/>
      </c>
      <c r="O1985" s="23">
        <f>(I1985*$O$3)/12</f>
        <v/>
      </c>
      <c r="P1985" s="23">
        <f>(I1985*$P$3)/12</f>
        <v/>
      </c>
    </row>
    <row r="1986">
      <c r="G1986" s="6">
        <f>SUBSTITUTE(D1986,"㎡","")</f>
        <v/>
      </c>
      <c r="H1986" s="8" t="n"/>
      <c r="I1986" s="61">
        <f>H1983+$I$6</f>
        <v/>
      </c>
      <c r="J1986" s="23">
        <f>(I1986*$J$3)/12</f>
        <v/>
      </c>
      <c r="K1986" s="23">
        <f>(I1986*$K$3)/12</f>
        <v/>
      </c>
      <c r="L1986" s="23">
        <f>(I1986*$L$3)/12</f>
        <v/>
      </c>
      <c r="M1986" s="29">
        <f>(I1986*$M$3)/12</f>
        <v/>
      </c>
      <c r="N1986" s="23">
        <f>(I1986*$N$3)/12</f>
        <v/>
      </c>
      <c r="O1986" s="23">
        <f>(I1986*$O$3)/12</f>
        <v/>
      </c>
      <c r="P1986" s="23">
        <f>(I1986*$P$3)/12</f>
        <v/>
      </c>
    </row>
    <row r="1987">
      <c r="G1987" s="22">
        <f>SUBSTITUTE(D1987,"㎡","")</f>
        <v/>
      </c>
      <c r="H1987" s="22">
        <f>SUBSTITUTE(B1988,"万円","")</f>
        <v/>
      </c>
      <c r="I1987" s="59">
        <f>H1988+$I$2</f>
        <v/>
      </c>
      <c r="J1987" s="26">
        <f>(I1987*$J$3)/12</f>
        <v/>
      </c>
      <c r="K1987" s="26">
        <f>(I1987*$K$3)/12</f>
        <v/>
      </c>
      <c r="L1987" s="26">
        <f>(I1987*$L$3)/12</f>
        <v/>
      </c>
      <c r="M1987" s="26">
        <f>(I1987*$M$3)/12</f>
        <v/>
      </c>
      <c r="N1987" s="26">
        <f>(I1987*$N$3)/12</f>
        <v/>
      </c>
      <c r="O1987" s="26">
        <f>(I1987*$O$3)/12</f>
        <v/>
      </c>
      <c r="P1987" s="26">
        <f>(I1987*$P$3)/12</f>
        <v/>
      </c>
    </row>
    <row r="1988">
      <c r="G1988" s="6">
        <f>SUBSTITUTE(B1990,"%","")</f>
        <v/>
      </c>
      <c r="H1988" s="7">
        <f>H1987/G1990</f>
        <v/>
      </c>
      <c r="I1988" s="60">
        <f>H1988+$I$3</f>
        <v/>
      </c>
      <c r="J1988" s="23">
        <f>(I1988*$J$3)/12</f>
        <v/>
      </c>
      <c r="K1988" s="23">
        <f>(I1988*$K$3)/12</f>
        <v/>
      </c>
      <c r="L1988" s="23">
        <f>(I1988*$L$3)/12</f>
        <v/>
      </c>
      <c r="M1988" s="29">
        <f>(I1988*$M$3)/12</f>
        <v/>
      </c>
      <c r="N1988" s="23">
        <f>(I1988*$N$3)/12</f>
        <v/>
      </c>
      <c r="O1988" s="23">
        <f>(I1988*$O$3)/12</f>
        <v/>
      </c>
      <c r="P1988" s="23">
        <f>(I1988*$P$3)/12</f>
        <v/>
      </c>
    </row>
    <row r="1989">
      <c r="G1989" s="28">
        <f>G1987*G1988</f>
        <v/>
      </c>
      <c r="H1989" s="6" t="n"/>
      <c r="I1989" s="60">
        <f>H1988+$I$4</f>
        <v/>
      </c>
      <c r="J1989" s="23">
        <f>(I1989*$J$3)/12</f>
        <v/>
      </c>
      <c r="K1989" s="23">
        <f>(I1989*$K$3)/12</f>
        <v/>
      </c>
      <c r="L1989" s="23">
        <f>(I1989*$L$3)/12</f>
        <v/>
      </c>
      <c r="M1989" s="29">
        <f>(I1989*$M$3)/12</f>
        <v/>
      </c>
      <c r="N1989" s="23">
        <f>(I1989*$N$3)/12</f>
        <v/>
      </c>
      <c r="O1989" s="23">
        <f>(I1989*$O$3)/12</f>
        <v/>
      </c>
      <c r="P1989" s="23">
        <f>(I1989*$P$3)/12</f>
        <v/>
      </c>
    </row>
    <row r="1990">
      <c r="G1990" s="7">
        <f>G1989*0.3025</f>
        <v/>
      </c>
      <c r="H1990" s="6" t="n"/>
      <c r="I1990" s="60">
        <f>H1988+$I$5</f>
        <v/>
      </c>
      <c r="J1990" s="23">
        <f>(I1990*$J$3)/12</f>
        <v/>
      </c>
      <c r="K1990" s="23">
        <f>(I1990*$K$3)/12</f>
        <v/>
      </c>
      <c r="L1990" s="23">
        <f>(I1990*$L$3)/12</f>
        <v/>
      </c>
      <c r="M1990" s="29">
        <f>(I1990*$M$3)/12</f>
        <v/>
      </c>
      <c r="N1990" s="23">
        <f>(I1990*$N$3)/12</f>
        <v/>
      </c>
      <c r="O1990" s="23">
        <f>(I1990*$O$3)/12</f>
        <v/>
      </c>
      <c r="P1990" s="23">
        <f>(I1990*$P$3)/12</f>
        <v/>
      </c>
    </row>
    <row r="1991">
      <c r="G1991" s="6">
        <f>SUBSTITUTE(D1991,"㎡","")</f>
        <v/>
      </c>
      <c r="H1991" s="8" t="n"/>
      <c r="I1991" s="61">
        <f>H1988+$I$6</f>
        <v/>
      </c>
      <c r="J1991" s="23">
        <f>(I1991*$J$3)/12</f>
        <v/>
      </c>
      <c r="K1991" s="23">
        <f>(I1991*$K$3)/12</f>
        <v/>
      </c>
      <c r="L1991" s="23">
        <f>(I1991*$L$3)/12</f>
        <v/>
      </c>
      <c r="M1991" s="29">
        <f>(I1991*$M$3)/12</f>
        <v/>
      </c>
      <c r="N1991" s="23">
        <f>(I1991*$N$3)/12</f>
        <v/>
      </c>
      <c r="O1991" s="23">
        <f>(I1991*$O$3)/12</f>
        <v/>
      </c>
      <c r="P1991" s="23">
        <f>(I1991*$P$3)/12</f>
        <v/>
      </c>
    </row>
    <row r="1992">
      <c r="G1992" s="22">
        <f>SUBSTITUTE(D1992,"㎡","")</f>
        <v/>
      </c>
      <c r="H1992" s="22">
        <f>SUBSTITUTE(B1993,"万円","")</f>
        <v/>
      </c>
      <c r="I1992" s="59">
        <f>H1993+$I$2</f>
        <v/>
      </c>
      <c r="J1992" s="26">
        <f>(I1992*$J$3)/12</f>
        <v/>
      </c>
      <c r="K1992" s="26">
        <f>(I1992*$K$3)/12</f>
        <v/>
      </c>
      <c r="L1992" s="26">
        <f>(I1992*$L$3)/12</f>
        <v/>
      </c>
      <c r="M1992" s="26">
        <f>(I1992*$M$3)/12</f>
        <v/>
      </c>
      <c r="N1992" s="26">
        <f>(I1992*$N$3)/12</f>
        <v/>
      </c>
      <c r="O1992" s="26">
        <f>(I1992*$O$3)/12</f>
        <v/>
      </c>
      <c r="P1992" s="26">
        <f>(I1992*$P$3)/12</f>
        <v/>
      </c>
    </row>
    <row r="1993">
      <c r="G1993" s="6">
        <f>SUBSTITUTE(B1995,"%","")</f>
        <v/>
      </c>
      <c r="H1993" s="7">
        <f>H1992/G1995</f>
        <v/>
      </c>
      <c r="I1993" s="60">
        <f>H1993+$I$3</f>
        <v/>
      </c>
      <c r="J1993" s="23">
        <f>(I1993*$J$3)/12</f>
        <v/>
      </c>
      <c r="K1993" s="23">
        <f>(I1993*$K$3)/12</f>
        <v/>
      </c>
      <c r="L1993" s="23">
        <f>(I1993*$L$3)/12</f>
        <v/>
      </c>
      <c r="M1993" s="29">
        <f>(I1993*$M$3)/12</f>
        <v/>
      </c>
      <c r="N1993" s="23">
        <f>(I1993*$N$3)/12</f>
        <v/>
      </c>
      <c r="O1993" s="23">
        <f>(I1993*$O$3)/12</f>
        <v/>
      </c>
      <c r="P1993" s="23">
        <f>(I1993*$P$3)/12</f>
        <v/>
      </c>
    </row>
    <row r="1994">
      <c r="G1994" s="28">
        <f>G1992*G1993</f>
        <v/>
      </c>
      <c r="H1994" s="6" t="n"/>
      <c r="I1994" s="60">
        <f>H1993+$I$4</f>
        <v/>
      </c>
      <c r="J1994" s="23">
        <f>(I1994*$J$3)/12</f>
        <v/>
      </c>
      <c r="K1994" s="23">
        <f>(I1994*$K$3)/12</f>
        <v/>
      </c>
      <c r="L1994" s="23">
        <f>(I1994*$L$3)/12</f>
        <v/>
      </c>
      <c r="M1994" s="29">
        <f>(I1994*$M$3)/12</f>
        <v/>
      </c>
      <c r="N1994" s="23">
        <f>(I1994*$N$3)/12</f>
        <v/>
      </c>
      <c r="O1994" s="23">
        <f>(I1994*$O$3)/12</f>
        <v/>
      </c>
      <c r="P1994" s="23">
        <f>(I1994*$P$3)/12</f>
        <v/>
      </c>
    </row>
    <row r="1995">
      <c r="G1995" s="7">
        <f>G1994*0.3025</f>
        <v/>
      </c>
      <c r="H1995" s="6" t="n"/>
      <c r="I1995" s="60">
        <f>H1993+$I$5</f>
        <v/>
      </c>
      <c r="J1995" s="23">
        <f>(I1995*$J$3)/12</f>
        <v/>
      </c>
      <c r="K1995" s="23">
        <f>(I1995*$K$3)/12</f>
        <v/>
      </c>
      <c r="L1995" s="23">
        <f>(I1995*$L$3)/12</f>
        <v/>
      </c>
      <c r="M1995" s="29">
        <f>(I1995*$M$3)/12</f>
        <v/>
      </c>
      <c r="N1995" s="23">
        <f>(I1995*$N$3)/12</f>
        <v/>
      </c>
      <c r="O1995" s="23">
        <f>(I1995*$O$3)/12</f>
        <v/>
      </c>
      <c r="P1995" s="23">
        <f>(I1995*$P$3)/12</f>
        <v/>
      </c>
    </row>
    <row r="1996">
      <c r="G1996" s="6">
        <f>SUBSTITUTE(D1996,"㎡","")</f>
        <v/>
      </c>
      <c r="H1996" s="8" t="n"/>
      <c r="I1996" s="61">
        <f>H1993+$I$6</f>
        <v/>
      </c>
      <c r="J1996" s="23">
        <f>(I1996*$J$3)/12</f>
        <v/>
      </c>
      <c r="K1996" s="23">
        <f>(I1996*$K$3)/12</f>
        <v/>
      </c>
      <c r="L1996" s="23">
        <f>(I1996*$L$3)/12</f>
        <v/>
      </c>
      <c r="M1996" s="29">
        <f>(I1996*$M$3)/12</f>
        <v/>
      </c>
      <c r="N1996" s="23">
        <f>(I1996*$N$3)/12</f>
        <v/>
      </c>
      <c r="O1996" s="23">
        <f>(I1996*$O$3)/12</f>
        <v/>
      </c>
      <c r="P1996" s="23">
        <f>(I1996*$P$3)/12</f>
        <v/>
      </c>
    </row>
    <row r="1997">
      <c r="G1997" s="22">
        <f>SUBSTITUTE(D1997,"㎡","")</f>
        <v/>
      </c>
      <c r="H1997" s="22">
        <f>SUBSTITUTE(B1998,"万円","")</f>
        <v/>
      </c>
      <c r="I1997" s="59">
        <f>H1998+$I$2</f>
        <v/>
      </c>
      <c r="J1997" s="26">
        <f>(I1997*$J$3)/12</f>
        <v/>
      </c>
      <c r="K1997" s="26">
        <f>(I1997*$K$3)/12</f>
        <v/>
      </c>
      <c r="L1997" s="26">
        <f>(I1997*$L$3)/12</f>
        <v/>
      </c>
      <c r="M1997" s="26">
        <f>(I1997*$M$3)/12</f>
        <v/>
      </c>
      <c r="N1997" s="26">
        <f>(I1997*$N$3)/12</f>
        <v/>
      </c>
      <c r="O1997" s="26">
        <f>(I1997*$O$3)/12</f>
        <v/>
      </c>
      <c r="P1997" s="26">
        <f>(I1997*$P$3)/12</f>
        <v/>
      </c>
    </row>
    <row r="1998">
      <c r="G1998" s="6">
        <f>SUBSTITUTE(B2000,"%","")</f>
        <v/>
      </c>
      <c r="H1998" s="7">
        <f>H1997/G2000</f>
        <v/>
      </c>
      <c r="I1998" s="60">
        <f>H1998+$I$3</f>
        <v/>
      </c>
      <c r="J1998" s="23">
        <f>(I1998*$J$3)/12</f>
        <v/>
      </c>
      <c r="K1998" s="23">
        <f>(I1998*$K$3)/12</f>
        <v/>
      </c>
      <c r="L1998" s="23">
        <f>(I1998*$L$3)/12</f>
        <v/>
      </c>
      <c r="M1998" s="29">
        <f>(I1998*$M$3)/12</f>
        <v/>
      </c>
      <c r="N1998" s="23">
        <f>(I1998*$N$3)/12</f>
        <v/>
      </c>
      <c r="O1998" s="23">
        <f>(I1998*$O$3)/12</f>
        <v/>
      </c>
      <c r="P1998" s="23">
        <f>(I1998*$P$3)/12</f>
        <v/>
      </c>
    </row>
    <row r="1999">
      <c r="G1999" s="28">
        <f>G1997*G1998</f>
        <v/>
      </c>
      <c r="H1999" s="6" t="n"/>
      <c r="I1999" s="60">
        <f>H1998+$I$4</f>
        <v/>
      </c>
      <c r="J1999" s="23">
        <f>(I1999*$J$3)/12</f>
        <v/>
      </c>
      <c r="K1999" s="23">
        <f>(I1999*$K$3)/12</f>
        <v/>
      </c>
      <c r="L1999" s="23">
        <f>(I1999*$L$3)/12</f>
        <v/>
      </c>
      <c r="M1999" s="29">
        <f>(I1999*$M$3)/12</f>
        <v/>
      </c>
      <c r="N1999" s="23">
        <f>(I1999*$N$3)/12</f>
        <v/>
      </c>
      <c r="O1999" s="23">
        <f>(I1999*$O$3)/12</f>
        <v/>
      </c>
      <c r="P1999" s="23">
        <f>(I1999*$P$3)/12</f>
        <v/>
      </c>
    </row>
    <row r="2000">
      <c r="G2000" s="7">
        <f>G1999*0.3025</f>
        <v/>
      </c>
      <c r="H2000" s="6" t="n"/>
      <c r="I2000" s="60">
        <f>H1998+$I$5</f>
        <v/>
      </c>
      <c r="J2000" s="23">
        <f>(I2000*$J$3)/12</f>
        <v/>
      </c>
      <c r="K2000" s="23">
        <f>(I2000*$K$3)/12</f>
        <v/>
      </c>
      <c r="L2000" s="23">
        <f>(I2000*$L$3)/12</f>
        <v/>
      </c>
      <c r="M2000" s="29">
        <f>(I2000*$M$3)/12</f>
        <v/>
      </c>
      <c r="N2000" s="23">
        <f>(I2000*$N$3)/12</f>
        <v/>
      </c>
      <c r="O2000" s="23">
        <f>(I2000*$O$3)/12</f>
        <v/>
      </c>
      <c r="P2000" s="23">
        <f>(I2000*$P$3)/12</f>
        <v/>
      </c>
    </row>
    <row r="2001">
      <c r="G2001" s="6">
        <f>SUBSTITUTE(D2001,"㎡","")</f>
        <v/>
      </c>
      <c r="H2001" s="8" t="n"/>
      <c r="I2001" s="61">
        <f>H1998+$I$6</f>
        <v/>
      </c>
      <c r="J2001" s="23">
        <f>(I2001*$J$3)/12</f>
        <v/>
      </c>
      <c r="K2001" s="23">
        <f>(I2001*$K$3)/12</f>
        <v/>
      </c>
      <c r="L2001" s="23">
        <f>(I2001*$L$3)/12</f>
        <v/>
      </c>
      <c r="M2001" s="29">
        <f>(I2001*$M$3)/12</f>
        <v/>
      </c>
      <c r="N2001" s="23">
        <f>(I2001*$N$3)/12</f>
        <v/>
      </c>
      <c r="O2001" s="23">
        <f>(I2001*$O$3)/12</f>
        <v/>
      </c>
      <c r="P2001" s="23">
        <f>(I2001*$P$3)/12</f>
        <v/>
      </c>
    </row>
    <row r="2002">
      <c r="G2002" s="22">
        <f>SUBSTITUTE(D2002,"㎡","")</f>
        <v/>
      </c>
      <c r="H2002" s="22">
        <f>SUBSTITUTE(B2003,"万円","")</f>
        <v/>
      </c>
      <c r="I2002" s="59">
        <f>H2003+$I$2</f>
        <v/>
      </c>
      <c r="J2002" s="26">
        <f>(I2002*$J$3)/12</f>
        <v/>
      </c>
      <c r="K2002" s="26">
        <f>(I2002*$K$3)/12</f>
        <v/>
      </c>
      <c r="L2002" s="26">
        <f>(I2002*$L$3)/12</f>
        <v/>
      </c>
      <c r="M2002" s="26">
        <f>(I2002*$M$3)/12</f>
        <v/>
      </c>
      <c r="N2002" s="26">
        <f>(I2002*$N$3)/12</f>
        <v/>
      </c>
      <c r="O2002" s="26">
        <f>(I2002*$O$3)/12</f>
        <v/>
      </c>
      <c r="P2002" s="26">
        <f>(I2002*$P$3)/12</f>
        <v/>
      </c>
    </row>
    <row r="2003">
      <c r="G2003" s="6">
        <f>SUBSTITUTE(B2005,"%","")</f>
        <v/>
      </c>
      <c r="H2003" s="7">
        <f>H2002/G2005</f>
        <v/>
      </c>
      <c r="I2003" s="60">
        <f>H2003+$I$3</f>
        <v/>
      </c>
      <c r="J2003" s="23">
        <f>(I2003*$J$3)/12</f>
        <v/>
      </c>
      <c r="K2003" s="23">
        <f>(I2003*$K$3)/12</f>
        <v/>
      </c>
      <c r="L2003" s="23">
        <f>(I2003*$L$3)/12</f>
        <v/>
      </c>
      <c r="M2003" s="29">
        <f>(I2003*$M$3)/12</f>
        <v/>
      </c>
      <c r="N2003" s="23">
        <f>(I2003*$N$3)/12</f>
        <v/>
      </c>
      <c r="O2003" s="23">
        <f>(I2003*$O$3)/12</f>
        <v/>
      </c>
      <c r="P2003" s="23">
        <f>(I2003*$P$3)/12</f>
        <v/>
      </c>
    </row>
    <row r="2004">
      <c r="G2004" s="28">
        <f>G2002*G2003</f>
        <v/>
      </c>
      <c r="H2004" s="6" t="n"/>
      <c r="I2004" s="60">
        <f>H2003+$I$4</f>
        <v/>
      </c>
      <c r="J2004" s="23">
        <f>(I2004*$J$3)/12</f>
        <v/>
      </c>
      <c r="K2004" s="23">
        <f>(I2004*$K$3)/12</f>
        <v/>
      </c>
      <c r="L2004" s="23">
        <f>(I2004*$L$3)/12</f>
        <v/>
      </c>
      <c r="M2004" s="29">
        <f>(I2004*$M$3)/12</f>
        <v/>
      </c>
      <c r="N2004" s="23">
        <f>(I2004*$N$3)/12</f>
        <v/>
      </c>
      <c r="O2004" s="23">
        <f>(I2004*$O$3)/12</f>
        <v/>
      </c>
      <c r="P2004" s="23">
        <f>(I2004*$P$3)/12</f>
        <v/>
      </c>
    </row>
    <row r="2005">
      <c r="G2005" s="7">
        <f>G2004*0.3025</f>
        <v/>
      </c>
      <c r="H2005" s="6" t="n"/>
      <c r="I2005" s="60">
        <f>H2003+$I$5</f>
        <v/>
      </c>
      <c r="J2005" s="23">
        <f>(I2005*$J$3)/12</f>
        <v/>
      </c>
      <c r="K2005" s="23">
        <f>(I2005*$K$3)/12</f>
        <v/>
      </c>
      <c r="L2005" s="23">
        <f>(I2005*$L$3)/12</f>
        <v/>
      </c>
      <c r="M2005" s="29">
        <f>(I2005*$M$3)/12</f>
        <v/>
      </c>
      <c r="N2005" s="23">
        <f>(I2005*$N$3)/12</f>
        <v/>
      </c>
      <c r="O2005" s="23">
        <f>(I2005*$O$3)/12</f>
        <v/>
      </c>
      <c r="P2005" s="23">
        <f>(I2005*$P$3)/12</f>
        <v/>
      </c>
    </row>
    <row r="2006">
      <c r="G2006" s="6">
        <f>SUBSTITUTE(D2006,"㎡","")</f>
        <v/>
      </c>
      <c r="H2006" s="8" t="n"/>
      <c r="I2006" s="61">
        <f>H2003+$I$6</f>
        <v/>
      </c>
      <c r="J2006" s="23">
        <f>(I2006*$J$3)/12</f>
        <v/>
      </c>
      <c r="K2006" s="23">
        <f>(I2006*$K$3)/12</f>
        <v/>
      </c>
      <c r="L2006" s="23">
        <f>(I2006*$L$3)/12</f>
        <v/>
      </c>
      <c r="M2006" s="29">
        <f>(I2006*$M$3)/12</f>
        <v/>
      </c>
      <c r="N2006" s="23">
        <f>(I2006*$N$3)/12</f>
        <v/>
      </c>
      <c r="O2006" s="23">
        <f>(I2006*$O$3)/12</f>
        <v/>
      </c>
      <c r="P2006" s="23">
        <f>(I2006*$P$3)/12</f>
        <v/>
      </c>
    </row>
    <row r="2007">
      <c r="G2007" s="22">
        <f>SUBSTITUTE(D2007,"㎡","")</f>
        <v/>
      </c>
      <c r="H2007" s="22">
        <f>SUBSTITUTE(B2008,"万円","")</f>
        <v/>
      </c>
      <c r="I2007" s="59">
        <f>H2008+$I$2</f>
        <v/>
      </c>
      <c r="J2007" s="26">
        <f>(I2007*$J$3)/12</f>
        <v/>
      </c>
      <c r="K2007" s="26">
        <f>(I2007*$K$3)/12</f>
        <v/>
      </c>
      <c r="L2007" s="26">
        <f>(I2007*$L$3)/12</f>
        <v/>
      </c>
      <c r="M2007" s="26">
        <f>(I2007*$M$3)/12</f>
        <v/>
      </c>
      <c r="N2007" s="26">
        <f>(I2007*$N$3)/12</f>
        <v/>
      </c>
      <c r="O2007" s="26">
        <f>(I2007*$O$3)/12</f>
        <v/>
      </c>
      <c r="P2007" s="26">
        <f>(I2007*$P$3)/12</f>
        <v/>
      </c>
    </row>
    <row r="2008">
      <c r="G2008" s="6">
        <f>SUBSTITUTE(B2010,"%","")</f>
        <v/>
      </c>
      <c r="H2008" s="7">
        <f>H2007/G2010</f>
        <v/>
      </c>
      <c r="I2008" s="60">
        <f>H2008+$I$3</f>
        <v/>
      </c>
      <c r="J2008" s="23">
        <f>(I2008*$J$3)/12</f>
        <v/>
      </c>
      <c r="K2008" s="23">
        <f>(I2008*$K$3)/12</f>
        <v/>
      </c>
      <c r="L2008" s="23">
        <f>(I2008*$L$3)/12</f>
        <v/>
      </c>
      <c r="M2008" s="29">
        <f>(I2008*$M$3)/12</f>
        <v/>
      </c>
      <c r="N2008" s="23">
        <f>(I2008*$N$3)/12</f>
        <v/>
      </c>
      <c r="O2008" s="23">
        <f>(I2008*$O$3)/12</f>
        <v/>
      </c>
      <c r="P2008" s="23">
        <f>(I2008*$P$3)/12</f>
        <v/>
      </c>
    </row>
    <row r="2009">
      <c r="G2009" s="28">
        <f>G2007*G2008</f>
        <v/>
      </c>
      <c r="H2009" s="6" t="n"/>
      <c r="I2009" s="60">
        <f>H2008+$I$4</f>
        <v/>
      </c>
      <c r="J2009" s="23">
        <f>(I2009*$J$3)/12</f>
        <v/>
      </c>
      <c r="K2009" s="23">
        <f>(I2009*$K$3)/12</f>
        <v/>
      </c>
      <c r="L2009" s="23">
        <f>(I2009*$L$3)/12</f>
        <v/>
      </c>
      <c r="M2009" s="29">
        <f>(I2009*$M$3)/12</f>
        <v/>
      </c>
      <c r="N2009" s="23">
        <f>(I2009*$N$3)/12</f>
        <v/>
      </c>
      <c r="O2009" s="23">
        <f>(I2009*$O$3)/12</f>
        <v/>
      </c>
      <c r="P2009" s="23">
        <f>(I2009*$P$3)/12</f>
        <v/>
      </c>
    </row>
    <row r="2010">
      <c r="G2010" s="7">
        <f>G2009*0.3025</f>
        <v/>
      </c>
      <c r="H2010" s="6" t="n"/>
      <c r="I2010" s="60">
        <f>H2008+$I$5</f>
        <v/>
      </c>
      <c r="J2010" s="23">
        <f>(I2010*$J$3)/12</f>
        <v/>
      </c>
      <c r="K2010" s="23">
        <f>(I2010*$K$3)/12</f>
        <v/>
      </c>
      <c r="L2010" s="23">
        <f>(I2010*$L$3)/12</f>
        <v/>
      </c>
      <c r="M2010" s="29">
        <f>(I2010*$M$3)/12</f>
        <v/>
      </c>
      <c r="N2010" s="23">
        <f>(I2010*$N$3)/12</f>
        <v/>
      </c>
      <c r="O2010" s="23">
        <f>(I2010*$O$3)/12</f>
        <v/>
      </c>
      <c r="P2010" s="23">
        <f>(I2010*$P$3)/12</f>
        <v/>
      </c>
    </row>
    <row r="2011">
      <c r="G2011" s="6">
        <f>SUBSTITUTE(D2011,"㎡","")</f>
        <v/>
      </c>
      <c r="H2011" s="8" t="n"/>
      <c r="I2011" s="61">
        <f>H2008+$I$6</f>
        <v/>
      </c>
      <c r="J2011" s="23">
        <f>(I2011*$J$3)/12</f>
        <v/>
      </c>
      <c r="K2011" s="23">
        <f>(I2011*$K$3)/12</f>
        <v/>
      </c>
      <c r="L2011" s="23">
        <f>(I2011*$L$3)/12</f>
        <v/>
      </c>
      <c r="M2011" s="29">
        <f>(I2011*$M$3)/12</f>
        <v/>
      </c>
      <c r="N2011" s="23">
        <f>(I2011*$N$3)/12</f>
        <v/>
      </c>
      <c r="O2011" s="23">
        <f>(I2011*$O$3)/12</f>
        <v/>
      </c>
      <c r="P2011" s="23">
        <f>(I2011*$P$3)/12</f>
        <v/>
      </c>
    </row>
    <row r="2012">
      <c r="G2012" s="22">
        <f>SUBSTITUTE(D2012,"㎡","")</f>
        <v/>
      </c>
      <c r="H2012" s="22">
        <f>SUBSTITUTE(B2013,"万円","")</f>
        <v/>
      </c>
      <c r="I2012" s="59">
        <f>H2013+$I$2</f>
        <v/>
      </c>
      <c r="J2012" s="26">
        <f>(I2012*$J$3)/12</f>
        <v/>
      </c>
      <c r="K2012" s="26">
        <f>(I2012*$K$3)/12</f>
        <v/>
      </c>
      <c r="L2012" s="26">
        <f>(I2012*$L$3)/12</f>
        <v/>
      </c>
      <c r="M2012" s="26">
        <f>(I2012*$M$3)/12</f>
        <v/>
      </c>
      <c r="N2012" s="26">
        <f>(I2012*$N$3)/12</f>
        <v/>
      </c>
      <c r="O2012" s="26">
        <f>(I2012*$O$3)/12</f>
        <v/>
      </c>
      <c r="P2012" s="26">
        <f>(I2012*$P$3)/12</f>
        <v/>
      </c>
    </row>
    <row r="2013">
      <c r="G2013" s="6">
        <f>SUBSTITUTE(B2015,"%","")</f>
        <v/>
      </c>
      <c r="H2013" s="7">
        <f>H2012/G2015</f>
        <v/>
      </c>
      <c r="I2013" s="60">
        <f>H2013+$I$3</f>
        <v/>
      </c>
      <c r="J2013" s="23">
        <f>(I2013*$J$3)/12</f>
        <v/>
      </c>
      <c r="K2013" s="23">
        <f>(I2013*$K$3)/12</f>
        <v/>
      </c>
      <c r="L2013" s="23">
        <f>(I2013*$L$3)/12</f>
        <v/>
      </c>
      <c r="M2013" s="29">
        <f>(I2013*$M$3)/12</f>
        <v/>
      </c>
      <c r="N2013" s="23">
        <f>(I2013*$N$3)/12</f>
        <v/>
      </c>
      <c r="O2013" s="23">
        <f>(I2013*$O$3)/12</f>
        <v/>
      </c>
      <c r="P2013" s="23">
        <f>(I2013*$P$3)/12</f>
        <v/>
      </c>
    </row>
    <row r="2014">
      <c r="G2014" s="28">
        <f>G2012*G2013</f>
        <v/>
      </c>
      <c r="H2014" s="6" t="n"/>
      <c r="I2014" s="60">
        <f>H2013+$I$4</f>
        <v/>
      </c>
      <c r="J2014" s="23">
        <f>(I2014*$J$3)/12</f>
        <v/>
      </c>
      <c r="K2014" s="23">
        <f>(I2014*$K$3)/12</f>
        <v/>
      </c>
      <c r="L2014" s="23">
        <f>(I2014*$L$3)/12</f>
        <v/>
      </c>
      <c r="M2014" s="29">
        <f>(I2014*$M$3)/12</f>
        <v/>
      </c>
      <c r="N2014" s="23">
        <f>(I2014*$N$3)/12</f>
        <v/>
      </c>
      <c r="O2014" s="23">
        <f>(I2014*$O$3)/12</f>
        <v/>
      </c>
      <c r="P2014" s="23">
        <f>(I2014*$P$3)/12</f>
        <v/>
      </c>
    </row>
    <row r="2015">
      <c r="G2015" s="7">
        <f>G2014*0.3025</f>
        <v/>
      </c>
      <c r="H2015" s="6" t="n"/>
      <c r="I2015" s="60">
        <f>H2013+$I$5</f>
        <v/>
      </c>
      <c r="J2015" s="23">
        <f>(I2015*$J$3)/12</f>
        <v/>
      </c>
      <c r="K2015" s="23">
        <f>(I2015*$K$3)/12</f>
        <v/>
      </c>
      <c r="L2015" s="23">
        <f>(I2015*$L$3)/12</f>
        <v/>
      </c>
      <c r="M2015" s="29">
        <f>(I2015*$M$3)/12</f>
        <v/>
      </c>
      <c r="N2015" s="23">
        <f>(I2015*$N$3)/12</f>
        <v/>
      </c>
      <c r="O2015" s="23">
        <f>(I2015*$O$3)/12</f>
        <v/>
      </c>
      <c r="P2015" s="23">
        <f>(I2015*$P$3)/12</f>
        <v/>
      </c>
    </row>
    <row r="2016">
      <c r="G2016" s="6">
        <f>SUBSTITUTE(D2016,"㎡","")</f>
        <v/>
      </c>
      <c r="H2016" s="8" t="n"/>
      <c r="I2016" s="61">
        <f>H2013+$I$6</f>
        <v/>
      </c>
      <c r="J2016" s="23">
        <f>(I2016*$J$3)/12</f>
        <v/>
      </c>
      <c r="K2016" s="23">
        <f>(I2016*$K$3)/12</f>
        <v/>
      </c>
      <c r="L2016" s="23">
        <f>(I2016*$L$3)/12</f>
        <v/>
      </c>
      <c r="M2016" s="29">
        <f>(I2016*$M$3)/12</f>
        <v/>
      </c>
      <c r="N2016" s="23">
        <f>(I2016*$N$3)/12</f>
        <v/>
      </c>
      <c r="O2016" s="23">
        <f>(I2016*$O$3)/12</f>
        <v/>
      </c>
      <c r="P2016" s="23">
        <f>(I2016*$P$3)/12</f>
        <v/>
      </c>
    </row>
    <row r="2017">
      <c r="G2017" s="22">
        <f>SUBSTITUTE(D2017,"㎡","")</f>
        <v/>
      </c>
      <c r="H2017" s="22">
        <f>SUBSTITUTE(B2018,"万円","")</f>
        <v/>
      </c>
      <c r="I2017" s="59">
        <f>H2018+$I$2</f>
        <v/>
      </c>
      <c r="J2017" s="26">
        <f>(I2017*$J$3)/12</f>
        <v/>
      </c>
      <c r="K2017" s="26">
        <f>(I2017*$K$3)/12</f>
        <v/>
      </c>
      <c r="L2017" s="26">
        <f>(I2017*$L$3)/12</f>
        <v/>
      </c>
      <c r="M2017" s="26">
        <f>(I2017*$M$3)/12</f>
        <v/>
      </c>
      <c r="N2017" s="26">
        <f>(I2017*$N$3)/12</f>
        <v/>
      </c>
      <c r="O2017" s="26">
        <f>(I2017*$O$3)/12</f>
        <v/>
      </c>
      <c r="P2017" s="26">
        <f>(I2017*$P$3)/12</f>
        <v/>
      </c>
    </row>
    <row r="2018">
      <c r="G2018" s="6">
        <f>SUBSTITUTE(B2020,"%","")</f>
        <v/>
      </c>
      <c r="H2018" s="7">
        <f>H2017/G2020</f>
        <v/>
      </c>
      <c r="I2018" s="60">
        <f>H2018+$I$3</f>
        <v/>
      </c>
      <c r="J2018" s="23">
        <f>(I2018*$J$3)/12</f>
        <v/>
      </c>
      <c r="K2018" s="23">
        <f>(I2018*$K$3)/12</f>
        <v/>
      </c>
      <c r="L2018" s="23">
        <f>(I2018*$L$3)/12</f>
        <v/>
      </c>
      <c r="M2018" s="29">
        <f>(I2018*$M$3)/12</f>
        <v/>
      </c>
      <c r="N2018" s="23">
        <f>(I2018*$N$3)/12</f>
        <v/>
      </c>
      <c r="O2018" s="23">
        <f>(I2018*$O$3)/12</f>
        <v/>
      </c>
      <c r="P2018" s="23">
        <f>(I2018*$P$3)/12</f>
        <v/>
      </c>
    </row>
    <row r="2019">
      <c r="G2019" s="28">
        <f>G2017*G2018</f>
        <v/>
      </c>
      <c r="H2019" s="6" t="n"/>
      <c r="I2019" s="60">
        <f>H2018+$I$4</f>
        <v/>
      </c>
      <c r="J2019" s="23">
        <f>(I2019*$J$3)/12</f>
        <v/>
      </c>
      <c r="K2019" s="23">
        <f>(I2019*$K$3)/12</f>
        <v/>
      </c>
      <c r="L2019" s="23">
        <f>(I2019*$L$3)/12</f>
        <v/>
      </c>
      <c r="M2019" s="29">
        <f>(I2019*$M$3)/12</f>
        <v/>
      </c>
      <c r="N2019" s="23">
        <f>(I2019*$N$3)/12</f>
        <v/>
      </c>
      <c r="O2019" s="23">
        <f>(I2019*$O$3)/12</f>
        <v/>
      </c>
      <c r="P2019" s="23">
        <f>(I2019*$P$3)/12</f>
        <v/>
      </c>
    </row>
    <row r="2020">
      <c r="G2020" s="7">
        <f>G2019*0.3025</f>
        <v/>
      </c>
      <c r="H2020" s="6" t="n"/>
      <c r="I2020" s="60">
        <f>H2018+$I$5</f>
        <v/>
      </c>
      <c r="J2020" s="23">
        <f>(I2020*$J$3)/12</f>
        <v/>
      </c>
      <c r="K2020" s="23">
        <f>(I2020*$K$3)/12</f>
        <v/>
      </c>
      <c r="L2020" s="23">
        <f>(I2020*$L$3)/12</f>
        <v/>
      </c>
      <c r="M2020" s="29">
        <f>(I2020*$M$3)/12</f>
        <v/>
      </c>
      <c r="N2020" s="23">
        <f>(I2020*$N$3)/12</f>
        <v/>
      </c>
      <c r="O2020" s="23">
        <f>(I2020*$O$3)/12</f>
        <v/>
      </c>
      <c r="P2020" s="23">
        <f>(I2020*$P$3)/12</f>
        <v/>
      </c>
    </row>
    <row r="2021">
      <c r="G2021" s="6">
        <f>SUBSTITUTE(D2021,"㎡","")</f>
        <v/>
      </c>
      <c r="H2021" s="8" t="n"/>
      <c r="I2021" s="61">
        <f>H2018+$I$6</f>
        <v/>
      </c>
      <c r="J2021" s="23">
        <f>(I2021*$J$3)/12</f>
        <v/>
      </c>
      <c r="K2021" s="23">
        <f>(I2021*$K$3)/12</f>
        <v/>
      </c>
      <c r="L2021" s="23">
        <f>(I2021*$L$3)/12</f>
        <v/>
      </c>
      <c r="M2021" s="29">
        <f>(I2021*$M$3)/12</f>
        <v/>
      </c>
      <c r="N2021" s="23">
        <f>(I2021*$N$3)/12</f>
        <v/>
      </c>
      <c r="O2021" s="23">
        <f>(I2021*$O$3)/12</f>
        <v/>
      </c>
      <c r="P2021" s="23">
        <f>(I2021*$P$3)/12</f>
        <v/>
      </c>
    </row>
    <row r="2022">
      <c r="G2022" s="22">
        <f>SUBSTITUTE(D2022,"㎡","")</f>
        <v/>
      </c>
      <c r="H2022" s="22">
        <f>SUBSTITUTE(B2023,"万円","")</f>
        <v/>
      </c>
      <c r="I2022" s="59">
        <f>H2023+$I$2</f>
        <v/>
      </c>
      <c r="J2022" s="26">
        <f>(I2022*$J$3)/12</f>
        <v/>
      </c>
      <c r="K2022" s="26">
        <f>(I2022*$K$3)/12</f>
        <v/>
      </c>
      <c r="L2022" s="26">
        <f>(I2022*$L$3)/12</f>
        <v/>
      </c>
      <c r="M2022" s="26">
        <f>(I2022*$M$3)/12</f>
        <v/>
      </c>
      <c r="N2022" s="26">
        <f>(I2022*$N$3)/12</f>
        <v/>
      </c>
      <c r="O2022" s="26">
        <f>(I2022*$O$3)/12</f>
        <v/>
      </c>
      <c r="P2022" s="26">
        <f>(I2022*$P$3)/12</f>
        <v/>
      </c>
    </row>
    <row r="2023">
      <c r="G2023" s="6">
        <f>SUBSTITUTE(B2025,"%","")</f>
        <v/>
      </c>
      <c r="H2023" s="7">
        <f>H2022/G2025</f>
        <v/>
      </c>
      <c r="I2023" s="60">
        <f>H2023+$I$3</f>
        <v/>
      </c>
      <c r="J2023" s="23">
        <f>(I2023*$J$3)/12</f>
        <v/>
      </c>
      <c r="K2023" s="23">
        <f>(I2023*$K$3)/12</f>
        <v/>
      </c>
      <c r="L2023" s="23">
        <f>(I2023*$L$3)/12</f>
        <v/>
      </c>
      <c r="M2023" s="29">
        <f>(I2023*$M$3)/12</f>
        <v/>
      </c>
      <c r="N2023" s="23">
        <f>(I2023*$N$3)/12</f>
        <v/>
      </c>
      <c r="O2023" s="23">
        <f>(I2023*$O$3)/12</f>
        <v/>
      </c>
      <c r="P2023" s="23">
        <f>(I2023*$P$3)/12</f>
        <v/>
      </c>
    </row>
    <row r="2024">
      <c r="G2024" s="28">
        <f>G2022*G2023</f>
        <v/>
      </c>
      <c r="H2024" s="6" t="n"/>
      <c r="I2024" s="60">
        <f>H2023+$I$4</f>
        <v/>
      </c>
      <c r="J2024" s="23">
        <f>(I2024*$J$3)/12</f>
        <v/>
      </c>
      <c r="K2024" s="23">
        <f>(I2024*$K$3)/12</f>
        <v/>
      </c>
      <c r="L2024" s="23">
        <f>(I2024*$L$3)/12</f>
        <v/>
      </c>
      <c r="M2024" s="29">
        <f>(I2024*$M$3)/12</f>
        <v/>
      </c>
      <c r="N2024" s="23">
        <f>(I2024*$N$3)/12</f>
        <v/>
      </c>
      <c r="O2024" s="23">
        <f>(I2024*$O$3)/12</f>
        <v/>
      </c>
      <c r="P2024" s="23">
        <f>(I2024*$P$3)/12</f>
        <v/>
      </c>
    </row>
    <row r="2025">
      <c r="G2025" s="7">
        <f>G2024*0.3025</f>
        <v/>
      </c>
      <c r="H2025" s="6" t="n"/>
      <c r="I2025" s="60">
        <f>H2023+$I$5</f>
        <v/>
      </c>
      <c r="J2025" s="23">
        <f>(I2025*$J$3)/12</f>
        <v/>
      </c>
      <c r="K2025" s="23">
        <f>(I2025*$K$3)/12</f>
        <v/>
      </c>
      <c r="L2025" s="23">
        <f>(I2025*$L$3)/12</f>
        <v/>
      </c>
      <c r="M2025" s="29">
        <f>(I2025*$M$3)/12</f>
        <v/>
      </c>
      <c r="N2025" s="23">
        <f>(I2025*$N$3)/12</f>
        <v/>
      </c>
      <c r="O2025" s="23">
        <f>(I2025*$O$3)/12</f>
        <v/>
      </c>
      <c r="P2025" s="23">
        <f>(I2025*$P$3)/12</f>
        <v/>
      </c>
    </row>
    <row r="2026">
      <c r="G2026" s="6">
        <f>SUBSTITUTE(D2026,"㎡","")</f>
        <v/>
      </c>
      <c r="H2026" s="8" t="n"/>
      <c r="I2026" s="61">
        <f>H2023+$I$6</f>
        <v/>
      </c>
      <c r="J2026" s="23">
        <f>(I2026*$J$3)/12</f>
        <v/>
      </c>
      <c r="K2026" s="23">
        <f>(I2026*$K$3)/12</f>
        <v/>
      </c>
      <c r="L2026" s="23">
        <f>(I2026*$L$3)/12</f>
        <v/>
      </c>
      <c r="M2026" s="29">
        <f>(I2026*$M$3)/12</f>
        <v/>
      </c>
      <c r="N2026" s="23">
        <f>(I2026*$N$3)/12</f>
        <v/>
      </c>
      <c r="O2026" s="23">
        <f>(I2026*$O$3)/12</f>
        <v/>
      </c>
      <c r="P2026" s="23">
        <f>(I2026*$P$3)/12</f>
        <v/>
      </c>
    </row>
    <row r="2027">
      <c r="G2027" s="22">
        <f>SUBSTITUTE(D2027,"㎡","")</f>
        <v/>
      </c>
      <c r="H2027" s="22">
        <f>SUBSTITUTE(B2028,"万円","")</f>
        <v/>
      </c>
      <c r="I2027" s="59">
        <f>H2028+$I$2</f>
        <v/>
      </c>
      <c r="J2027" s="26">
        <f>(I2027*$J$3)/12</f>
        <v/>
      </c>
      <c r="K2027" s="26">
        <f>(I2027*$K$3)/12</f>
        <v/>
      </c>
      <c r="L2027" s="26">
        <f>(I2027*$L$3)/12</f>
        <v/>
      </c>
      <c r="M2027" s="26">
        <f>(I2027*$M$3)/12</f>
        <v/>
      </c>
      <c r="N2027" s="26">
        <f>(I2027*$N$3)/12</f>
        <v/>
      </c>
      <c r="O2027" s="26">
        <f>(I2027*$O$3)/12</f>
        <v/>
      </c>
      <c r="P2027" s="26">
        <f>(I2027*$P$3)/12</f>
        <v/>
      </c>
    </row>
    <row r="2028">
      <c r="G2028" s="6">
        <f>SUBSTITUTE(B2030,"%","")</f>
        <v/>
      </c>
      <c r="H2028" s="7">
        <f>H2027/G2030</f>
        <v/>
      </c>
      <c r="I2028" s="60">
        <f>H2028+$I$3</f>
        <v/>
      </c>
      <c r="J2028" s="23">
        <f>(I2028*$J$3)/12</f>
        <v/>
      </c>
      <c r="K2028" s="23">
        <f>(I2028*$K$3)/12</f>
        <v/>
      </c>
      <c r="L2028" s="23">
        <f>(I2028*$L$3)/12</f>
        <v/>
      </c>
      <c r="M2028" s="29">
        <f>(I2028*$M$3)/12</f>
        <v/>
      </c>
      <c r="N2028" s="23">
        <f>(I2028*$N$3)/12</f>
        <v/>
      </c>
      <c r="O2028" s="23">
        <f>(I2028*$O$3)/12</f>
        <v/>
      </c>
      <c r="P2028" s="23">
        <f>(I2028*$P$3)/12</f>
        <v/>
      </c>
    </row>
    <row r="2029">
      <c r="G2029" s="28">
        <f>G2027*G2028</f>
        <v/>
      </c>
      <c r="H2029" s="6" t="n"/>
      <c r="I2029" s="60">
        <f>H2028+$I$4</f>
        <v/>
      </c>
      <c r="J2029" s="23">
        <f>(I2029*$J$3)/12</f>
        <v/>
      </c>
      <c r="K2029" s="23">
        <f>(I2029*$K$3)/12</f>
        <v/>
      </c>
      <c r="L2029" s="23">
        <f>(I2029*$L$3)/12</f>
        <v/>
      </c>
      <c r="M2029" s="29">
        <f>(I2029*$M$3)/12</f>
        <v/>
      </c>
      <c r="N2029" s="23">
        <f>(I2029*$N$3)/12</f>
        <v/>
      </c>
      <c r="O2029" s="23">
        <f>(I2029*$O$3)/12</f>
        <v/>
      </c>
      <c r="P2029" s="23">
        <f>(I2029*$P$3)/12</f>
        <v/>
      </c>
    </row>
    <row r="2030">
      <c r="G2030" s="7">
        <f>G2029*0.3025</f>
        <v/>
      </c>
      <c r="H2030" s="6" t="n"/>
      <c r="I2030" s="60">
        <f>H2028+$I$5</f>
        <v/>
      </c>
      <c r="J2030" s="23">
        <f>(I2030*$J$3)/12</f>
        <v/>
      </c>
      <c r="K2030" s="23">
        <f>(I2030*$K$3)/12</f>
        <v/>
      </c>
      <c r="L2030" s="23">
        <f>(I2030*$L$3)/12</f>
        <v/>
      </c>
      <c r="M2030" s="29">
        <f>(I2030*$M$3)/12</f>
        <v/>
      </c>
      <c r="N2030" s="23">
        <f>(I2030*$N$3)/12</f>
        <v/>
      </c>
      <c r="O2030" s="23">
        <f>(I2030*$O$3)/12</f>
        <v/>
      </c>
      <c r="P2030" s="23">
        <f>(I2030*$P$3)/12</f>
        <v/>
      </c>
    </row>
    <row r="2031">
      <c r="G2031" s="6">
        <f>SUBSTITUTE(D2031,"㎡","")</f>
        <v/>
      </c>
      <c r="H2031" s="8" t="n"/>
      <c r="I2031" s="61">
        <f>H2028+$I$6</f>
        <v/>
      </c>
      <c r="J2031" s="23">
        <f>(I2031*$J$3)/12</f>
        <v/>
      </c>
      <c r="K2031" s="23">
        <f>(I2031*$K$3)/12</f>
        <v/>
      </c>
      <c r="L2031" s="23">
        <f>(I2031*$L$3)/12</f>
        <v/>
      </c>
      <c r="M2031" s="29">
        <f>(I2031*$M$3)/12</f>
        <v/>
      </c>
      <c r="N2031" s="23">
        <f>(I2031*$N$3)/12</f>
        <v/>
      </c>
      <c r="O2031" s="23">
        <f>(I2031*$O$3)/12</f>
        <v/>
      </c>
      <c r="P2031" s="23">
        <f>(I2031*$P$3)/12</f>
        <v/>
      </c>
    </row>
    <row r="2032">
      <c r="G2032" s="22">
        <f>SUBSTITUTE(D2032,"㎡","")</f>
        <v/>
      </c>
      <c r="H2032" s="22">
        <f>SUBSTITUTE(B2033,"万円","")</f>
        <v/>
      </c>
      <c r="I2032" s="59">
        <f>H2033+$I$2</f>
        <v/>
      </c>
      <c r="J2032" s="26">
        <f>(I2032*$J$3)/12</f>
        <v/>
      </c>
      <c r="K2032" s="26">
        <f>(I2032*$K$3)/12</f>
        <v/>
      </c>
      <c r="L2032" s="26">
        <f>(I2032*$L$3)/12</f>
        <v/>
      </c>
      <c r="M2032" s="26">
        <f>(I2032*$M$3)/12</f>
        <v/>
      </c>
      <c r="N2032" s="26">
        <f>(I2032*$N$3)/12</f>
        <v/>
      </c>
      <c r="O2032" s="26">
        <f>(I2032*$O$3)/12</f>
        <v/>
      </c>
      <c r="P2032" s="26">
        <f>(I2032*$P$3)/12</f>
        <v/>
      </c>
    </row>
    <row r="2033">
      <c r="G2033" s="6">
        <f>SUBSTITUTE(B2035,"%","")</f>
        <v/>
      </c>
      <c r="H2033" s="7">
        <f>H2032/G2035</f>
        <v/>
      </c>
      <c r="I2033" s="60">
        <f>H2033+$I$3</f>
        <v/>
      </c>
      <c r="J2033" s="23">
        <f>(I2033*$J$3)/12</f>
        <v/>
      </c>
      <c r="K2033" s="23">
        <f>(I2033*$K$3)/12</f>
        <v/>
      </c>
      <c r="L2033" s="23">
        <f>(I2033*$L$3)/12</f>
        <v/>
      </c>
      <c r="M2033" s="29">
        <f>(I2033*$M$3)/12</f>
        <v/>
      </c>
      <c r="N2033" s="23">
        <f>(I2033*$N$3)/12</f>
        <v/>
      </c>
      <c r="O2033" s="23">
        <f>(I2033*$O$3)/12</f>
        <v/>
      </c>
      <c r="P2033" s="23">
        <f>(I2033*$P$3)/12</f>
        <v/>
      </c>
    </row>
    <row r="2034">
      <c r="G2034" s="28">
        <f>G2032*G2033</f>
        <v/>
      </c>
      <c r="H2034" s="6" t="n"/>
      <c r="I2034" s="60">
        <f>H2033+$I$4</f>
        <v/>
      </c>
      <c r="J2034" s="23">
        <f>(I2034*$J$3)/12</f>
        <v/>
      </c>
      <c r="K2034" s="23">
        <f>(I2034*$K$3)/12</f>
        <v/>
      </c>
      <c r="L2034" s="23">
        <f>(I2034*$L$3)/12</f>
        <v/>
      </c>
      <c r="M2034" s="29">
        <f>(I2034*$M$3)/12</f>
        <v/>
      </c>
      <c r="N2034" s="23">
        <f>(I2034*$N$3)/12</f>
        <v/>
      </c>
      <c r="O2034" s="23">
        <f>(I2034*$O$3)/12</f>
        <v/>
      </c>
      <c r="P2034" s="23">
        <f>(I2034*$P$3)/12</f>
        <v/>
      </c>
    </row>
    <row r="2035">
      <c r="G2035" s="7">
        <f>G2034*0.3025</f>
        <v/>
      </c>
      <c r="H2035" s="6" t="n"/>
      <c r="I2035" s="60">
        <f>H2033+$I$5</f>
        <v/>
      </c>
      <c r="J2035" s="23">
        <f>(I2035*$J$3)/12</f>
        <v/>
      </c>
      <c r="K2035" s="23">
        <f>(I2035*$K$3)/12</f>
        <v/>
      </c>
      <c r="L2035" s="23">
        <f>(I2035*$L$3)/12</f>
        <v/>
      </c>
      <c r="M2035" s="29">
        <f>(I2035*$M$3)/12</f>
        <v/>
      </c>
      <c r="N2035" s="23">
        <f>(I2035*$N$3)/12</f>
        <v/>
      </c>
      <c r="O2035" s="23">
        <f>(I2035*$O$3)/12</f>
        <v/>
      </c>
      <c r="P2035" s="23">
        <f>(I2035*$P$3)/12</f>
        <v/>
      </c>
    </row>
    <row r="2036">
      <c r="G2036" s="6">
        <f>SUBSTITUTE(D2036,"㎡","")</f>
        <v/>
      </c>
      <c r="H2036" s="8" t="n"/>
      <c r="I2036" s="61">
        <f>H2033+$I$6</f>
        <v/>
      </c>
      <c r="J2036" s="23">
        <f>(I2036*$J$3)/12</f>
        <v/>
      </c>
      <c r="K2036" s="23">
        <f>(I2036*$K$3)/12</f>
        <v/>
      </c>
      <c r="L2036" s="23">
        <f>(I2036*$L$3)/12</f>
        <v/>
      </c>
      <c r="M2036" s="29">
        <f>(I2036*$M$3)/12</f>
        <v/>
      </c>
      <c r="N2036" s="23">
        <f>(I2036*$N$3)/12</f>
        <v/>
      </c>
      <c r="O2036" s="23">
        <f>(I2036*$O$3)/12</f>
        <v/>
      </c>
      <c r="P2036" s="23">
        <f>(I2036*$P$3)/12</f>
        <v/>
      </c>
    </row>
    <row r="2037">
      <c r="G2037" s="22">
        <f>SUBSTITUTE(D2037,"㎡","")</f>
        <v/>
      </c>
      <c r="H2037" s="22">
        <f>SUBSTITUTE(B2038,"万円","")</f>
        <v/>
      </c>
      <c r="I2037" s="59">
        <f>H2038+$I$2</f>
        <v/>
      </c>
      <c r="J2037" s="26">
        <f>(I2037*$J$3)/12</f>
        <v/>
      </c>
      <c r="K2037" s="26">
        <f>(I2037*$K$3)/12</f>
        <v/>
      </c>
      <c r="L2037" s="26">
        <f>(I2037*$L$3)/12</f>
        <v/>
      </c>
      <c r="M2037" s="26">
        <f>(I2037*$M$3)/12</f>
        <v/>
      </c>
      <c r="N2037" s="26">
        <f>(I2037*$N$3)/12</f>
        <v/>
      </c>
      <c r="O2037" s="26">
        <f>(I2037*$O$3)/12</f>
        <v/>
      </c>
      <c r="P2037" s="26">
        <f>(I2037*$P$3)/12</f>
        <v/>
      </c>
    </row>
    <row r="2038">
      <c r="G2038" s="6">
        <f>SUBSTITUTE(B2040,"%","")</f>
        <v/>
      </c>
      <c r="H2038" s="7">
        <f>H2037/G2040</f>
        <v/>
      </c>
      <c r="I2038" s="60">
        <f>H2038+$I$3</f>
        <v/>
      </c>
      <c r="J2038" s="23">
        <f>(I2038*$J$3)/12</f>
        <v/>
      </c>
      <c r="K2038" s="23">
        <f>(I2038*$K$3)/12</f>
        <v/>
      </c>
      <c r="L2038" s="23">
        <f>(I2038*$L$3)/12</f>
        <v/>
      </c>
      <c r="M2038" s="29">
        <f>(I2038*$M$3)/12</f>
        <v/>
      </c>
      <c r="N2038" s="23">
        <f>(I2038*$N$3)/12</f>
        <v/>
      </c>
      <c r="O2038" s="23">
        <f>(I2038*$O$3)/12</f>
        <v/>
      </c>
      <c r="P2038" s="23">
        <f>(I2038*$P$3)/12</f>
        <v/>
      </c>
    </row>
    <row r="2039">
      <c r="G2039" s="28">
        <f>G2037*G2038</f>
        <v/>
      </c>
      <c r="H2039" s="6" t="n"/>
      <c r="I2039" s="60">
        <f>H2038+$I$4</f>
        <v/>
      </c>
      <c r="J2039" s="23">
        <f>(I2039*$J$3)/12</f>
        <v/>
      </c>
      <c r="K2039" s="23">
        <f>(I2039*$K$3)/12</f>
        <v/>
      </c>
      <c r="L2039" s="23">
        <f>(I2039*$L$3)/12</f>
        <v/>
      </c>
      <c r="M2039" s="29">
        <f>(I2039*$M$3)/12</f>
        <v/>
      </c>
      <c r="N2039" s="23">
        <f>(I2039*$N$3)/12</f>
        <v/>
      </c>
      <c r="O2039" s="23">
        <f>(I2039*$O$3)/12</f>
        <v/>
      </c>
      <c r="P2039" s="23">
        <f>(I2039*$P$3)/12</f>
        <v/>
      </c>
    </row>
    <row r="2040">
      <c r="G2040" s="7">
        <f>G2039*0.3025</f>
        <v/>
      </c>
      <c r="H2040" s="6" t="n"/>
      <c r="I2040" s="60">
        <f>H2038+$I$5</f>
        <v/>
      </c>
      <c r="J2040" s="23">
        <f>(I2040*$J$3)/12</f>
        <v/>
      </c>
      <c r="K2040" s="23">
        <f>(I2040*$K$3)/12</f>
        <v/>
      </c>
      <c r="L2040" s="23">
        <f>(I2040*$L$3)/12</f>
        <v/>
      </c>
      <c r="M2040" s="29">
        <f>(I2040*$M$3)/12</f>
        <v/>
      </c>
      <c r="N2040" s="23">
        <f>(I2040*$N$3)/12</f>
        <v/>
      </c>
      <c r="O2040" s="23">
        <f>(I2040*$O$3)/12</f>
        <v/>
      </c>
      <c r="P2040" s="23">
        <f>(I2040*$P$3)/12</f>
        <v/>
      </c>
    </row>
    <row r="2041">
      <c r="G2041" s="6">
        <f>SUBSTITUTE(D2041,"㎡","")</f>
        <v/>
      </c>
      <c r="H2041" s="8" t="n"/>
      <c r="I2041" s="61">
        <f>H2038+$I$6</f>
        <v/>
      </c>
      <c r="J2041" s="23">
        <f>(I2041*$J$3)/12</f>
        <v/>
      </c>
      <c r="K2041" s="23">
        <f>(I2041*$K$3)/12</f>
        <v/>
      </c>
      <c r="L2041" s="23">
        <f>(I2041*$L$3)/12</f>
        <v/>
      </c>
      <c r="M2041" s="29">
        <f>(I2041*$M$3)/12</f>
        <v/>
      </c>
      <c r="N2041" s="23">
        <f>(I2041*$N$3)/12</f>
        <v/>
      </c>
      <c r="O2041" s="23">
        <f>(I2041*$O$3)/12</f>
        <v/>
      </c>
      <c r="P2041" s="23">
        <f>(I2041*$P$3)/12</f>
        <v/>
      </c>
    </row>
    <row r="2042">
      <c r="G2042" s="22">
        <f>SUBSTITUTE(D2042,"㎡","")</f>
        <v/>
      </c>
      <c r="H2042" s="22">
        <f>SUBSTITUTE(B2043,"万円","")</f>
        <v/>
      </c>
      <c r="I2042" s="59">
        <f>H2043+$I$2</f>
        <v/>
      </c>
      <c r="J2042" s="26">
        <f>(I2042*$J$3)/12</f>
        <v/>
      </c>
      <c r="K2042" s="26">
        <f>(I2042*$K$3)/12</f>
        <v/>
      </c>
      <c r="L2042" s="26">
        <f>(I2042*$L$3)/12</f>
        <v/>
      </c>
      <c r="M2042" s="26">
        <f>(I2042*$M$3)/12</f>
        <v/>
      </c>
      <c r="N2042" s="26">
        <f>(I2042*$N$3)/12</f>
        <v/>
      </c>
      <c r="O2042" s="26">
        <f>(I2042*$O$3)/12</f>
        <v/>
      </c>
      <c r="P2042" s="26">
        <f>(I2042*$P$3)/12</f>
        <v/>
      </c>
    </row>
    <row r="2043">
      <c r="G2043" s="6">
        <f>SUBSTITUTE(B2045,"%","")</f>
        <v/>
      </c>
      <c r="H2043" s="7">
        <f>H2042/G2045</f>
        <v/>
      </c>
      <c r="I2043" s="60">
        <f>H2043+$I$3</f>
        <v/>
      </c>
      <c r="J2043" s="23">
        <f>(I2043*$J$3)/12</f>
        <v/>
      </c>
      <c r="K2043" s="23">
        <f>(I2043*$K$3)/12</f>
        <v/>
      </c>
      <c r="L2043" s="23">
        <f>(I2043*$L$3)/12</f>
        <v/>
      </c>
      <c r="M2043" s="29">
        <f>(I2043*$M$3)/12</f>
        <v/>
      </c>
      <c r="N2043" s="23">
        <f>(I2043*$N$3)/12</f>
        <v/>
      </c>
      <c r="O2043" s="23">
        <f>(I2043*$O$3)/12</f>
        <v/>
      </c>
      <c r="P2043" s="23">
        <f>(I2043*$P$3)/12</f>
        <v/>
      </c>
    </row>
    <row r="2044">
      <c r="G2044" s="28">
        <f>G2042*G2043</f>
        <v/>
      </c>
      <c r="H2044" s="6" t="n"/>
      <c r="I2044" s="60">
        <f>H2043+$I$4</f>
        <v/>
      </c>
      <c r="J2044" s="23">
        <f>(I2044*$J$3)/12</f>
        <v/>
      </c>
      <c r="K2044" s="23">
        <f>(I2044*$K$3)/12</f>
        <v/>
      </c>
      <c r="L2044" s="23">
        <f>(I2044*$L$3)/12</f>
        <v/>
      </c>
      <c r="M2044" s="29">
        <f>(I2044*$M$3)/12</f>
        <v/>
      </c>
      <c r="N2044" s="23">
        <f>(I2044*$N$3)/12</f>
        <v/>
      </c>
      <c r="O2044" s="23">
        <f>(I2044*$O$3)/12</f>
        <v/>
      </c>
      <c r="P2044" s="23">
        <f>(I2044*$P$3)/12</f>
        <v/>
      </c>
    </row>
    <row r="2045">
      <c r="G2045" s="7">
        <f>G2044*0.3025</f>
        <v/>
      </c>
      <c r="H2045" s="6" t="n"/>
      <c r="I2045" s="60">
        <f>H2043+$I$5</f>
        <v/>
      </c>
      <c r="J2045" s="23">
        <f>(I2045*$J$3)/12</f>
        <v/>
      </c>
      <c r="K2045" s="23">
        <f>(I2045*$K$3)/12</f>
        <v/>
      </c>
      <c r="L2045" s="23">
        <f>(I2045*$L$3)/12</f>
        <v/>
      </c>
      <c r="M2045" s="29">
        <f>(I2045*$M$3)/12</f>
        <v/>
      </c>
      <c r="N2045" s="23">
        <f>(I2045*$N$3)/12</f>
        <v/>
      </c>
      <c r="O2045" s="23">
        <f>(I2045*$O$3)/12</f>
        <v/>
      </c>
      <c r="P2045" s="23">
        <f>(I2045*$P$3)/12</f>
        <v/>
      </c>
    </row>
    <row r="2046">
      <c r="G2046" s="6">
        <f>SUBSTITUTE(D2046,"㎡","")</f>
        <v/>
      </c>
      <c r="H2046" s="8" t="n"/>
      <c r="I2046" s="61">
        <f>H2043+$I$6</f>
        <v/>
      </c>
      <c r="J2046" s="23">
        <f>(I2046*$J$3)/12</f>
        <v/>
      </c>
      <c r="K2046" s="23">
        <f>(I2046*$K$3)/12</f>
        <v/>
      </c>
      <c r="L2046" s="23">
        <f>(I2046*$L$3)/12</f>
        <v/>
      </c>
      <c r="M2046" s="29">
        <f>(I2046*$M$3)/12</f>
        <v/>
      </c>
      <c r="N2046" s="23">
        <f>(I2046*$N$3)/12</f>
        <v/>
      </c>
      <c r="O2046" s="23">
        <f>(I2046*$O$3)/12</f>
        <v/>
      </c>
      <c r="P2046" s="23">
        <f>(I2046*$P$3)/12</f>
        <v/>
      </c>
    </row>
    <row r="2047">
      <c r="G2047" s="22">
        <f>SUBSTITUTE(D2047,"㎡","")</f>
        <v/>
      </c>
      <c r="H2047" s="22">
        <f>SUBSTITUTE(B2048,"万円","")</f>
        <v/>
      </c>
      <c r="I2047" s="59">
        <f>H2048+$I$2</f>
        <v/>
      </c>
      <c r="J2047" s="26">
        <f>(I2047*$J$3)/12</f>
        <v/>
      </c>
      <c r="K2047" s="26">
        <f>(I2047*$K$3)/12</f>
        <v/>
      </c>
      <c r="L2047" s="26">
        <f>(I2047*$L$3)/12</f>
        <v/>
      </c>
      <c r="M2047" s="26">
        <f>(I2047*$M$3)/12</f>
        <v/>
      </c>
      <c r="N2047" s="26">
        <f>(I2047*$N$3)/12</f>
        <v/>
      </c>
      <c r="O2047" s="26">
        <f>(I2047*$O$3)/12</f>
        <v/>
      </c>
      <c r="P2047" s="26">
        <f>(I2047*$P$3)/12</f>
        <v/>
      </c>
    </row>
    <row r="2048">
      <c r="G2048" s="6">
        <f>SUBSTITUTE(B2050,"%","")</f>
        <v/>
      </c>
      <c r="H2048" s="7">
        <f>H2047/G2050</f>
        <v/>
      </c>
      <c r="I2048" s="60">
        <f>H2048+$I$3</f>
        <v/>
      </c>
      <c r="J2048" s="23">
        <f>(I2048*$J$3)/12</f>
        <v/>
      </c>
      <c r="K2048" s="23">
        <f>(I2048*$K$3)/12</f>
        <v/>
      </c>
      <c r="L2048" s="23">
        <f>(I2048*$L$3)/12</f>
        <v/>
      </c>
      <c r="M2048" s="29">
        <f>(I2048*$M$3)/12</f>
        <v/>
      </c>
      <c r="N2048" s="23">
        <f>(I2048*$N$3)/12</f>
        <v/>
      </c>
      <c r="O2048" s="23">
        <f>(I2048*$O$3)/12</f>
        <v/>
      </c>
      <c r="P2048" s="23">
        <f>(I2048*$P$3)/12</f>
        <v/>
      </c>
    </row>
    <row r="2049">
      <c r="G2049" s="28">
        <f>G2047*G2048</f>
        <v/>
      </c>
      <c r="H2049" s="6" t="n"/>
      <c r="I2049" s="60">
        <f>H2048+$I$4</f>
        <v/>
      </c>
      <c r="J2049" s="23">
        <f>(I2049*$J$3)/12</f>
        <v/>
      </c>
      <c r="K2049" s="23">
        <f>(I2049*$K$3)/12</f>
        <v/>
      </c>
      <c r="L2049" s="23">
        <f>(I2049*$L$3)/12</f>
        <v/>
      </c>
      <c r="M2049" s="29">
        <f>(I2049*$M$3)/12</f>
        <v/>
      </c>
      <c r="N2049" s="23">
        <f>(I2049*$N$3)/12</f>
        <v/>
      </c>
      <c r="O2049" s="23">
        <f>(I2049*$O$3)/12</f>
        <v/>
      </c>
      <c r="P2049" s="23">
        <f>(I2049*$P$3)/12</f>
        <v/>
      </c>
    </row>
    <row r="2050">
      <c r="G2050" s="7">
        <f>G2049*0.3025</f>
        <v/>
      </c>
      <c r="H2050" s="6" t="n"/>
      <c r="I2050" s="60">
        <f>H2048+$I$5</f>
        <v/>
      </c>
      <c r="J2050" s="23">
        <f>(I2050*$J$3)/12</f>
        <v/>
      </c>
      <c r="K2050" s="23">
        <f>(I2050*$K$3)/12</f>
        <v/>
      </c>
      <c r="L2050" s="23">
        <f>(I2050*$L$3)/12</f>
        <v/>
      </c>
      <c r="M2050" s="29">
        <f>(I2050*$M$3)/12</f>
        <v/>
      </c>
      <c r="N2050" s="23">
        <f>(I2050*$N$3)/12</f>
        <v/>
      </c>
      <c r="O2050" s="23">
        <f>(I2050*$O$3)/12</f>
        <v/>
      </c>
      <c r="P2050" s="23">
        <f>(I2050*$P$3)/12</f>
        <v/>
      </c>
    </row>
    <row r="2051">
      <c r="G2051" s="6">
        <f>SUBSTITUTE(D2051,"㎡","")</f>
        <v/>
      </c>
      <c r="H2051" s="8" t="n"/>
      <c r="I2051" s="61">
        <f>H2048+$I$6</f>
        <v/>
      </c>
      <c r="J2051" s="23">
        <f>(I2051*$J$3)/12</f>
        <v/>
      </c>
      <c r="K2051" s="23">
        <f>(I2051*$K$3)/12</f>
        <v/>
      </c>
      <c r="L2051" s="23">
        <f>(I2051*$L$3)/12</f>
        <v/>
      </c>
      <c r="M2051" s="29">
        <f>(I2051*$M$3)/12</f>
        <v/>
      </c>
      <c r="N2051" s="23">
        <f>(I2051*$N$3)/12</f>
        <v/>
      </c>
      <c r="O2051" s="23">
        <f>(I2051*$O$3)/12</f>
        <v/>
      </c>
      <c r="P2051" s="23">
        <f>(I2051*$P$3)/12</f>
        <v/>
      </c>
    </row>
    <row r="2052">
      <c r="G2052" s="22">
        <f>SUBSTITUTE(D2052,"㎡","")</f>
        <v/>
      </c>
      <c r="H2052" s="22">
        <f>SUBSTITUTE(B2053,"万円","")</f>
        <v/>
      </c>
      <c r="I2052" s="59">
        <f>H2053+$I$2</f>
        <v/>
      </c>
      <c r="J2052" s="26">
        <f>(I2052*$J$3)/12</f>
        <v/>
      </c>
      <c r="K2052" s="26">
        <f>(I2052*$K$3)/12</f>
        <v/>
      </c>
      <c r="L2052" s="26">
        <f>(I2052*$L$3)/12</f>
        <v/>
      </c>
      <c r="M2052" s="26">
        <f>(I2052*$M$3)/12</f>
        <v/>
      </c>
      <c r="N2052" s="26">
        <f>(I2052*$N$3)/12</f>
        <v/>
      </c>
      <c r="O2052" s="26">
        <f>(I2052*$O$3)/12</f>
        <v/>
      </c>
      <c r="P2052" s="26">
        <f>(I2052*$P$3)/12</f>
        <v/>
      </c>
    </row>
    <row r="2053">
      <c r="G2053" s="6">
        <f>SUBSTITUTE(B2055,"%","")</f>
        <v/>
      </c>
      <c r="H2053" s="7">
        <f>H2052/G2055</f>
        <v/>
      </c>
      <c r="I2053" s="60">
        <f>H2053+$I$3</f>
        <v/>
      </c>
      <c r="J2053" s="23">
        <f>(I2053*$J$3)/12</f>
        <v/>
      </c>
      <c r="K2053" s="23">
        <f>(I2053*$K$3)/12</f>
        <v/>
      </c>
      <c r="L2053" s="23">
        <f>(I2053*$L$3)/12</f>
        <v/>
      </c>
      <c r="M2053" s="29">
        <f>(I2053*$M$3)/12</f>
        <v/>
      </c>
      <c r="N2053" s="23">
        <f>(I2053*$N$3)/12</f>
        <v/>
      </c>
      <c r="O2053" s="23">
        <f>(I2053*$O$3)/12</f>
        <v/>
      </c>
      <c r="P2053" s="23">
        <f>(I2053*$P$3)/12</f>
        <v/>
      </c>
    </row>
    <row r="2054">
      <c r="G2054" s="28">
        <f>G2052*G2053</f>
        <v/>
      </c>
      <c r="H2054" s="6" t="n"/>
      <c r="I2054" s="60">
        <f>H2053+$I$4</f>
        <v/>
      </c>
      <c r="J2054" s="23">
        <f>(I2054*$J$3)/12</f>
        <v/>
      </c>
      <c r="K2054" s="23">
        <f>(I2054*$K$3)/12</f>
        <v/>
      </c>
      <c r="L2054" s="23">
        <f>(I2054*$L$3)/12</f>
        <v/>
      </c>
      <c r="M2054" s="29">
        <f>(I2054*$M$3)/12</f>
        <v/>
      </c>
      <c r="N2054" s="23">
        <f>(I2054*$N$3)/12</f>
        <v/>
      </c>
      <c r="O2054" s="23">
        <f>(I2054*$O$3)/12</f>
        <v/>
      </c>
      <c r="P2054" s="23">
        <f>(I2054*$P$3)/12</f>
        <v/>
      </c>
    </row>
    <row r="2055">
      <c r="G2055" s="7">
        <f>G2054*0.3025</f>
        <v/>
      </c>
      <c r="H2055" s="6" t="n"/>
      <c r="I2055" s="60">
        <f>H2053+$I$5</f>
        <v/>
      </c>
      <c r="J2055" s="23">
        <f>(I2055*$J$3)/12</f>
        <v/>
      </c>
      <c r="K2055" s="23">
        <f>(I2055*$K$3)/12</f>
        <v/>
      </c>
      <c r="L2055" s="23">
        <f>(I2055*$L$3)/12</f>
        <v/>
      </c>
      <c r="M2055" s="29">
        <f>(I2055*$M$3)/12</f>
        <v/>
      </c>
      <c r="N2055" s="23">
        <f>(I2055*$N$3)/12</f>
        <v/>
      </c>
      <c r="O2055" s="23">
        <f>(I2055*$O$3)/12</f>
        <v/>
      </c>
      <c r="P2055" s="23">
        <f>(I2055*$P$3)/12</f>
        <v/>
      </c>
    </row>
    <row r="2056">
      <c r="G2056" s="6">
        <f>SUBSTITUTE(D2056,"㎡","")</f>
        <v/>
      </c>
      <c r="H2056" s="8" t="n"/>
      <c r="I2056" s="61">
        <f>H2053+$I$6</f>
        <v/>
      </c>
      <c r="J2056" s="23">
        <f>(I2056*$J$3)/12</f>
        <v/>
      </c>
      <c r="K2056" s="23">
        <f>(I2056*$K$3)/12</f>
        <v/>
      </c>
      <c r="L2056" s="23">
        <f>(I2056*$L$3)/12</f>
        <v/>
      </c>
      <c r="M2056" s="29">
        <f>(I2056*$M$3)/12</f>
        <v/>
      </c>
      <c r="N2056" s="23">
        <f>(I2056*$N$3)/12</f>
        <v/>
      </c>
      <c r="O2056" s="23">
        <f>(I2056*$O$3)/12</f>
        <v/>
      </c>
      <c r="P2056" s="23">
        <f>(I2056*$P$3)/12</f>
        <v/>
      </c>
    </row>
    <row r="2057">
      <c r="G2057" s="22">
        <f>SUBSTITUTE(D2057,"㎡","")</f>
        <v/>
      </c>
      <c r="H2057" s="22">
        <f>SUBSTITUTE(B2058,"万円","")</f>
        <v/>
      </c>
      <c r="I2057" s="59">
        <f>H2058+$I$2</f>
        <v/>
      </c>
      <c r="J2057" s="26">
        <f>(I2057*$J$3)/12</f>
        <v/>
      </c>
      <c r="K2057" s="26">
        <f>(I2057*$K$3)/12</f>
        <v/>
      </c>
      <c r="L2057" s="26">
        <f>(I2057*$L$3)/12</f>
        <v/>
      </c>
      <c r="M2057" s="26">
        <f>(I2057*$M$3)/12</f>
        <v/>
      </c>
      <c r="N2057" s="26">
        <f>(I2057*$N$3)/12</f>
        <v/>
      </c>
      <c r="O2057" s="26">
        <f>(I2057*$O$3)/12</f>
        <v/>
      </c>
      <c r="P2057" s="26">
        <f>(I2057*$P$3)/12</f>
        <v/>
      </c>
    </row>
    <row r="2058">
      <c r="G2058" s="6">
        <f>SUBSTITUTE(B2060,"%","")</f>
        <v/>
      </c>
      <c r="H2058" s="7">
        <f>H2057/G2060</f>
        <v/>
      </c>
      <c r="I2058" s="60">
        <f>H2058+$I$3</f>
        <v/>
      </c>
      <c r="J2058" s="23">
        <f>(I2058*$J$3)/12</f>
        <v/>
      </c>
      <c r="K2058" s="23">
        <f>(I2058*$K$3)/12</f>
        <v/>
      </c>
      <c r="L2058" s="23">
        <f>(I2058*$L$3)/12</f>
        <v/>
      </c>
      <c r="M2058" s="29">
        <f>(I2058*$M$3)/12</f>
        <v/>
      </c>
      <c r="N2058" s="23">
        <f>(I2058*$N$3)/12</f>
        <v/>
      </c>
      <c r="O2058" s="23">
        <f>(I2058*$O$3)/12</f>
        <v/>
      </c>
      <c r="P2058" s="23">
        <f>(I2058*$P$3)/12</f>
        <v/>
      </c>
    </row>
    <row r="2059">
      <c r="G2059" s="28">
        <f>G2057*G2058</f>
        <v/>
      </c>
      <c r="H2059" s="6" t="n"/>
      <c r="I2059" s="60">
        <f>H2058+$I$4</f>
        <v/>
      </c>
      <c r="J2059" s="23">
        <f>(I2059*$J$3)/12</f>
        <v/>
      </c>
      <c r="K2059" s="23">
        <f>(I2059*$K$3)/12</f>
        <v/>
      </c>
      <c r="L2059" s="23">
        <f>(I2059*$L$3)/12</f>
        <v/>
      </c>
      <c r="M2059" s="29">
        <f>(I2059*$M$3)/12</f>
        <v/>
      </c>
      <c r="N2059" s="23">
        <f>(I2059*$N$3)/12</f>
        <v/>
      </c>
      <c r="O2059" s="23">
        <f>(I2059*$O$3)/12</f>
        <v/>
      </c>
      <c r="P2059" s="23">
        <f>(I2059*$P$3)/12</f>
        <v/>
      </c>
    </row>
    <row r="2060">
      <c r="G2060" s="7">
        <f>G2059*0.3025</f>
        <v/>
      </c>
      <c r="H2060" s="6" t="n"/>
      <c r="I2060" s="60">
        <f>H2058+$I$5</f>
        <v/>
      </c>
      <c r="J2060" s="23">
        <f>(I2060*$J$3)/12</f>
        <v/>
      </c>
      <c r="K2060" s="23">
        <f>(I2060*$K$3)/12</f>
        <v/>
      </c>
      <c r="L2060" s="23">
        <f>(I2060*$L$3)/12</f>
        <v/>
      </c>
      <c r="M2060" s="29">
        <f>(I2060*$M$3)/12</f>
        <v/>
      </c>
      <c r="N2060" s="23">
        <f>(I2060*$N$3)/12</f>
        <v/>
      </c>
      <c r="O2060" s="23">
        <f>(I2060*$O$3)/12</f>
        <v/>
      </c>
      <c r="P2060" s="23">
        <f>(I2060*$P$3)/12</f>
        <v/>
      </c>
    </row>
    <row r="2061">
      <c r="G2061" s="6">
        <f>SUBSTITUTE(D2061,"㎡","")</f>
        <v/>
      </c>
      <c r="H2061" s="8" t="n"/>
      <c r="I2061" s="61">
        <f>H2058+$I$6</f>
        <v/>
      </c>
      <c r="J2061" s="23">
        <f>(I2061*$J$3)/12</f>
        <v/>
      </c>
      <c r="K2061" s="23">
        <f>(I2061*$K$3)/12</f>
        <v/>
      </c>
      <c r="L2061" s="23">
        <f>(I2061*$L$3)/12</f>
        <v/>
      </c>
      <c r="M2061" s="29">
        <f>(I2061*$M$3)/12</f>
        <v/>
      </c>
      <c r="N2061" s="23">
        <f>(I2061*$N$3)/12</f>
        <v/>
      </c>
      <c r="O2061" s="23">
        <f>(I2061*$O$3)/12</f>
        <v/>
      </c>
      <c r="P2061" s="23">
        <f>(I2061*$P$3)/12</f>
        <v/>
      </c>
    </row>
    <row r="2062">
      <c r="G2062" s="22">
        <f>SUBSTITUTE(D2062,"㎡","")</f>
        <v/>
      </c>
      <c r="H2062" s="22">
        <f>SUBSTITUTE(B2063,"万円","")</f>
        <v/>
      </c>
      <c r="I2062" s="59">
        <f>H2063+$I$2</f>
        <v/>
      </c>
      <c r="J2062" s="26">
        <f>(I2062*$J$3)/12</f>
        <v/>
      </c>
      <c r="K2062" s="26">
        <f>(I2062*$K$3)/12</f>
        <v/>
      </c>
      <c r="L2062" s="26">
        <f>(I2062*$L$3)/12</f>
        <v/>
      </c>
      <c r="M2062" s="26">
        <f>(I2062*$M$3)/12</f>
        <v/>
      </c>
      <c r="N2062" s="26">
        <f>(I2062*$N$3)/12</f>
        <v/>
      </c>
      <c r="O2062" s="26">
        <f>(I2062*$O$3)/12</f>
        <v/>
      </c>
      <c r="P2062" s="26">
        <f>(I2062*$P$3)/12</f>
        <v/>
      </c>
    </row>
    <row r="2063">
      <c r="G2063" s="6">
        <f>SUBSTITUTE(B2065,"%","")</f>
        <v/>
      </c>
      <c r="H2063" s="7">
        <f>H2062/G2065</f>
        <v/>
      </c>
      <c r="I2063" s="60">
        <f>H2063+$I$3</f>
        <v/>
      </c>
      <c r="J2063" s="23">
        <f>(I2063*$J$3)/12</f>
        <v/>
      </c>
      <c r="K2063" s="23">
        <f>(I2063*$K$3)/12</f>
        <v/>
      </c>
      <c r="L2063" s="23">
        <f>(I2063*$L$3)/12</f>
        <v/>
      </c>
      <c r="M2063" s="29">
        <f>(I2063*$M$3)/12</f>
        <v/>
      </c>
      <c r="N2063" s="23">
        <f>(I2063*$N$3)/12</f>
        <v/>
      </c>
      <c r="O2063" s="23">
        <f>(I2063*$O$3)/12</f>
        <v/>
      </c>
      <c r="P2063" s="23">
        <f>(I2063*$P$3)/12</f>
        <v/>
      </c>
    </row>
    <row r="2064">
      <c r="G2064" s="28">
        <f>G2062*G2063</f>
        <v/>
      </c>
      <c r="H2064" s="6" t="n"/>
      <c r="I2064" s="60">
        <f>H2063+$I$4</f>
        <v/>
      </c>
      <c r="J2064" s="23">
        <f>(I2064*$J$3)/12</f>
        <v/>
      </c>
      <c r="K2064" s="23">
        <f>(I2064*$K$3)/12</f>
        <v/>
      </c>
      <c r="L2064" s="23">
        <f>(I2064*$L$3)/12</f>
        <v/>
      </c>
      <c r="M2064" s="29">
        <f>(I2064*$M$3)/12</f>
        <v/>
      </c>
      <c r="N2064" s="23">
        <f>(I2064*$N$3)/12</f>
        <v/>
      </c>
      <c r="O2064" s="23">
        <f>(I2064*$O$3)/12</f>
        <v/>
      </c>
      <c r="P2064" s="23">
        <f>(I2064*$P$3)/12</f>
        <v/>
      </c>
    </row>
    <row r="2065">
      <c r="G2065" s="7">
        <f>G2064*0.3025</f>
        <v/>
      </c>
      <c r="H2065" s="6" t="n"/>
      <c r="I2065" s="60">
        <f>H2063+$I$5</f>
        <v/>
      </c>
      <c r="J2065" s="23">
        <f>(I2065*$J$3)/12</f>
        <v/>
      </c>
      <c r="K2065" s="23">
        <f>(I2065*$K$3)/12</f>
        <v/>
      </c>
      <c r="L2065" s="23">
        <f>(I2065*$L$3)/12</f>
        <v/>
      </c>
      <c r="M2065" s="29">
        <f>(I2065*$M$3)/12</f>
        <v/>
      </c>
      <c r="N2065" s="23">
        <f>(I2065*$N$3)/12</f>
        <v/>
      </c>
      <c r="O2065" s="23">
        <f>(I2065*$O$3)/12</f>
        <v/>
      </c>
      <c r="P2065" s="23">
        <f>(I2065*$P$3)/12</f>
        <v/>
      </c>
    </row>
    <row r="2066">
      <c r="G2066" s="6">
        <f>SUBSTITUTE(D2066,"㎡","")</f>
        <v/>
      </c>
      <c r="H2066" s="8" t="n"/>
      <c r="I2066" s="61">
        <f>H2063+$I$6</f>
        <v/>
      </c>
      <c r="J2066" s="23">
        <f>(I2066*$J$3)/12</f>
        <v/>
      </c>
      <c r="K2066" s="23">
        <f>(I2066*$K$3)/12</f>
        <v/>
      </c>
      <c r="L2066" s="23">
        <f>(I2066*$L$3)/12</f>
        <v/>
      </c>
      <c r="M2066" s="29">
        <f>(I2066*$M$3)/12</f>
        <v/>
      </c>
      <c r="N2066" s="23">
        <f>(I2066*$N$3)/12</f>
        <v/>
      </c>
      <c r="O2066" s="23">
        <f>(I2066*$O$3)/12</f>
        <v/>
      </c>
      <c r="P2066" s="23">
        <f>(I2066*$P$3)/12</f>
        <v/>
      </c>
    </row>
    <row r="2067">
      <c r="G2067" s="22">
        <f>SUBSTITUTE(D2067,"㎡","")</f>
        <v/>
      </c>
      <c r="H2067" s="22">
        <f>SUBSTITUTE(B2068,"万円","")</f>
        <v/>
      </c>
      <c r="I2067" s="59">
        <f>H2068+$I$2</f>
        <v/>
      </c>
      <c r="J2067" s="26">
        <f>(I2067*$J$3)/12</f>
        <v/>
      </c>
      <c r="K2067" s="26">
        <f>(I2067*$K$3)/12</f>
        <v/>
      </c>
      <c r="L2067" s="26">
        <f>(I2067*$L$3)/12</f>
        <v/>
      </c>
      <c r="M2067" s="26">
        <f>(I2067*$M$3)/12</f>
        <v/>
      </c>
      <c r="N2067" s="26">
        <f>(I2067*$N$3)/12</f>
        <v/>
      </c>
      <c r="O2067" s="26">
        <f>(I2067*$O$3)/12</f>
        <v/>
      </c>
      <c r="P2067" s="26">
        <f>(I2067*$P$3)/12</f>
        <v/>
      </c>
    </row>
    <row r="2068">
      <c r="G2068" s="6">
        <f>SUBSTITUTE(B2070,"%","")</f>
        <v/>
      </c>
      <c r="H2068" s="7">
        <f>H2067/G2070</f>
        <v/>
      </c>
      <c r="I2068" s="60">
        <f>H2068+$I$3</f>
        <v/>
      </c>
      <c r="J2068" s="23">
        <f>(I2068*$J$3)/12</f>
        <v/>
      </c>
      <c r="K2068" s="23">
        <f>(I2068*$K$3)/12</f>
        <v/>
      </c>
      <c r="L2068" s="23">
        <f>(I2068*$L$3)/12</f>
        <v/>
      </c>
      <c r="M2068" s="29">
        <f>(I2068*$M$3)/12</f>
        <v/>
      </c>
      <c r="N2068" s="23">
        <f>(I2068*$N$3)/12</f>
        <v/>
      </c>
      <c r="O2068" s="23">
        <f>(I2068*$O$3)/12</f>
        <v/>
      </c>
      <c r="P2068" s="23">
        <f>(I2068*$P$3)/12</f>
        <v/>
      </c>
    </row>
    <row r="2069">
      <c r="G2069" s="28">
        <f>G2067*G2068</f>
        <v/>
      </c>
      <c r="H2069" s="6" t="n"/>
      <c r="I2069" s="60">
        <f>H2068+$I$4</f>
        <v/>
      </c>
      <c r="J2069" s="23">
        <f>(I2069*$J$3)/12</f>
        <v/>
      </c>
      <c r="K2069" s="23">
        <f>(I2069*$K$3)/12</f>
        <v/>
      </c>
      <c r="L2069" s="23">
        <f>(I2069*$L$3)/12</f>
        <v/>
      </c>
      <c r="M2069" s="29">
        <f>(I2069*$M$3)/12</f>
        <v/>
      </c>
      <c r="N2069" s="23">
        <f>(I2069*$N$3)/12</f>
        <v/>
      </c>
      <c r="O2069" s="23">
        <f>(I2069*$O$3)/12</f>
        <v/>
      </c>
      <c r="P2069" s="23">
        <f>(I2069*$P$3)/12</f>
        <v/>
      </c>
    </row>
    <row r="2070">
      <c r="G2070" s="7">
        <f>G2069*0.3025</f>
        <v/>
      </c>
      <c r="H2070" s="6" t="n"/>
      <c r="I2070" s="60">
        <f>H2068+$I$5</f>
        <v/>
      </c>
      <c r="J2070" s="23">
        <f>(I2070*$J$3)/12</f>
        <v/>
      </c>
      <c r="K2070" s="23">
        <f>(I2070*$K$3)/12</f>
        <v/>
      </c>
      <c r="L2070" s="23">
        <f>(I2070*$L$3)/12</f>
        <v/>
      </c>
      <c r="M2070" s="29">
        <f>(I2070*$M$3)/12</f>
        <v/>
      </c>
      <c r="N2070" s="23">
        <f>(I2070*$N$3)/12</f>
        <v/>
      </c>
      <c r="O2070" s="23">
        <f>(I2070*$O$3)/12</f>
        <v/>
      </c>
      <c r="P2070" s="23">
        <f>(I2070*$P$3)/12</f>
        <v/>
      </c>
    </row>
    <row r="2071">
      <c r="G2071" s="6">
        <f>SUBSTITUTE(D2071,"㎡","")</f>
        <v/>
      </c>
      <c r="H2071" s="8" t="n"/>
      <c r="I2071" s="61">
        <f>H2068+$I$6</f>
        <v/>
      </c>
      <c r="J2071" s="23">
        <f>(I2071*$J$3)/12</f>
        <v/>
      </c>
      <c r="K2071" s="23">
        <f>(I2071*$K$3)/12</f>
        <v/>
      </c>
      <c r="L2071" s="23">
        <f>(I2071*$L$3)/12</f>
        <v/>
      </c>
      <c r="M2071" s="29">
        <f>(I2071*$M$3)/12</f>
        <v/>
      </c>
      <c r="N2071" s="23">
        <f>(I2071*$N$3)/12</f>
        <v/>
      </c>
      <c r="O2071" s="23">
        <f>(I2071*$O$3)/12</f>
        <v/>
      </c>
      <c r="P2071" s="23">
        <f>(I2071*$P$3)/12</f>
        <v/>
      </c>
    </row>
    <row r="2072">
      <c r="G2072" s="22">
        <f>SUBSTITUTE(D2072,"㎡","")</f>
        <v/>
      </c>
      <c r="H2072" s="22">
        <f>SUBSTITUTE(B2073,"万円","")</f>
        <v/>
      </c>
      <c r="I2072" s="59">
        <f>H2073+$I$2</f>
        <v/>
      </c>
      <c r="J2072" s="26">
        <f>(I2072*$J$3)/12</f>
        <v/>
      </c>
      <c r="K2072" s="26">
        <f>(I2072*$K$3)/12</f>
        <v/>
      </c>
      <c r="L2072" s="26">
        <f>(I2072*$L$3)/12</f>
        <v/>
      </c>
      <c r="M2072" s="26">
        <f>(I2072*$M$3)/12</f>
        <v/>
      </c>
      <c r="N2072" s="26">
        <f>(I2072*$N$3)/12</f>
        <v/>
      </c>
      <c r="O2072" s="26">
        <f>(I2072*$O$3)/12</f>
        <v/>
      </c>
      <c r="P2072" s="26">
        <f>(I2072*$P$3)/12</f>
        <v/>
      </c>
    </row>
    <row r="2073">
      <c r="G2073" s="6">
        <f>SUBSTITUTE(B2075,"%","")</f>
        <v/>
      </c>
      <c r="H2073" s="7">
        <f>H2072/G2075</f>
        <v/>
      </c>
      <c r="I2073" s="60">
        <f>H2073+$I$3</f>
        <v/>
      </c>
      <c r="J2073" s="23">
        <f>(I2073*$J$3)/12</f>
        <v/>
      </c>
      <c r="K2073" s="23">
        <f>(I2073*$K$3)/12</f>
        <v/>
      </c>
      <c r="L2073" s="23">
        <f>(I2073*$L$3)/12</f>
        <v/>
      </c>
      <c r="M2073" s="29">
        <f>(I2073*$M$3)/12</f>
        <v/>
      </c>
      <c r="N2073" s="23">
        <f>(I2073*$N$3)/12</f>
        <v/>
      </c>
      <c r="O2073" s="23">
        <f>(I2073*$O$3)/12</f>
        <v/>
      </c>
      <c r="P2073" s="23">
        <f>(I2073*$P$3)/12</f>
        <v/>
      </c>
    </row>
    <row r="2074">
      <c r="G2074" s="28">
        <f>G2072*G2073</f>
        <v/>
      </c>
      <c r="H2074" s="6" t="n"/>
      <c r="I2074" s="60">
        <f>H2073+$I$4</f>
        <v/>
      </c>
      <c r="J2074" s="23">
        <f>(I2074*$J$3)/12</f>
        <v/>
      </c>
      <c r="K2074" s="23">
        <f>(I2074*$K$3)/12</f>
        <v/>
      </c>
      <c r="L2074" s="23">
        <f>(I2074*$L$3)/12</f>
        <v/>
      </c>
      <c r="M2074" s="29">
        <f>(I2074*$M$3)/12</f>
        <v/>
      </c>
      <c r="N2074" s="23">
        <f>(I2074*$N$3)/12</f>
        <v/>
      </c>
      <c r="O2074" s="23">
        <f>(I2074*$O$3)/12</f>
        <v/>
      </c>
      <c r="P2074" s="23">
        <f>(I2074*$P$3)/12</f>
        <v/>
      </c>
    </row>
    <row r="2075">
      <c r="G2075" s="7">
        <f>G2074*0.3025</f>
        <v/>
      </c>
      <c r="H2075" s="6" t="n"/>
      <c r="I2075" s="60">
        <f>H2073+$I$5</f>
        <v/>
      </c>
      <c r="J2075" s="23">
        <f>(I2075*$J$3)/12</f>
        <v/>
      </c>
      <c r="K2075" s="23">
        <f>(I2075*$K$3)/12</f>
        <v/>
      </c>
      <c r="L2075" s="23">
        <f>(I2075*$L$3)/12</f>
        <v/>
      </c>
      <c r="M2075" s="29">
        <f>(I2075*$M$3)/12</f>
        <v/>
      </c>
      <c r="N2075" s="23">
        <f>(I2075*$N$3)/12</f>
        <v/>
      </c>
      <c r="O2075" s="23">
        <f>(I2075*$O$3)/12</f>
        <v/>
      </c>
      <c r="P2075" s="23">
        <f>(I2075*$P$3)/12</f>
        <v/>
      </c>
    </row>
    <row r="2076">
      <c r="G2076" s="6">
        <f>SUBSTITUTE(D2076,"㎡","")</f>
        <v/>
      </c>
      <c r="H2076" s="8" t="n"/>
      <c r="I2076" s="61">
        <f>H2073+$I$6</f>
        <v/>
      </c>
      <c r="J2076" s="23">
        <f>(I2076*$J$3)/12</f>
        <v/>
      </c>
      <c r="K2076" s="23">
        <f>(I2076*$K$3)/12</f>
        <v/>
      </c>
      <c r="L2076" s="23">
        <f>(I2076*$L$3)/12</f>
        <v/>
      </c>
      <c r="M2076" s="29">
        <f>(I2076*$M$3)/12</f>
        <v/>
      </c>
      <c r="N2076" s="23">
        <f>(I2076*$N$3)/12</f>
        <v/>
      </c>
      <c r="O2076" s="23">
        <f>(I2076*$O$3)/12</f>
        <v/>
      </c>
      <c r="P2076" s="23">
        <f>(I2076*$P$3)/12</f>
        <v/>
      </c>
    </row>
    <row r="2077">
      <c r="G2077" s="22">
        <f>SUBSTITUTE(D2077,"㎡","")</f>
        <v/>
      </c>
      <c r="H2077" s="22">
        <f>SUBSTITUTE(B2078,"万円","")</f>
        <v/>
      </c>
      <c r="I2077" s="59">
        <f>H2078+$I$2</f>
        <v/>
      </c>
      <c r="J2077" s="26">
        <f>(I2077*$J$3)/12</f>
        <v/>
      </c>
      <c r="K2077" s="26">
        <f>(I2077*$K$3)/12</f>
        <v/>
      </c>
      <c r="L2077" s="26">
        <f>(I2077*$L$3)/12</f>
        <v/>
      </c>
      <c r="M2077" s="26">
        <f>(I2077*$M$3)/12</f>
        <v/>
      </c>
      <c r="N2077" s="26">
        <f>(I2077*$N$3)/12</f>
        <v/>
      </c>
      <c r="O2077" s="26">
        <f>(I2077*$O$3)/12</f>
        <v/>
      </c>
      <c r="P2077" s="26">
        <f>(I2077*$P$3)/12</f>
        <v/>
      </c>
    </row>
    <row r="2078">
      <c r="G2078" s="6">
        <f>SUBSTITUTE(B2080,"%","")</f>
        <v/>
      </c>
      <c r="H2078" s="7">
        <f>H2077/G2080</f>
        <v/>
      </c>
      <c r="I2078" s="60">
        <f>H2078+$I$3</f>
        <v/>
      </c>
      <c r="J2078" s="23">
        <f>(I2078*$J$3)/12</f>
        <v/>
      </c>
      <c r="K2078" s="23">
        <f>(I2078*$K$3)/12</f>
        <v/>
      </c>
      <c r="L2078" s="23">
        <f>(I2078*$L$3)/12</f>
        <v/>
      </c>
      <c r="M2078" s="29">
        <f>(I2078*$M$3)/12</f>
        <v/>
      </c>
      <c r="N2078" s="23">
        <f>(I2078*$N$3)/12</f>
        <v/>
      </c>
      <c r="O2078" s="23">
        <f>(I2078*$O$3)/12</f>
        <v/>
      </c>
      <c r="P2078" s="23">
        <f>(I2078*$P$3)/12</f>
        <v/>
      </c>
    </row>
    <row r="2079">
      <c r="G2079" s="28">
        <f>G2077*G2078</f>
        <v/>
      </c>
      <c r="H2079" s="6" t="n"/>
      <c r="I2079" s="60">
        <f>H2078+$I$4</f>
        <v/>
      </c>
      <c r="J2079" s="23">
        <f>(I2079*$J$3)/12</f>
        <v/>
      </c>
      <c r="K2079" s="23">
        <f>(I2079*$K$3)/12</f>
        <v/>
      </c>
      <c r="L2079" s="23">
        <f>(I2079*$L$3)/12</f>
        <v/>
      </c>
      <c r="M2079" s="29">
        <f>(I2079*$M$3)/12</f>
        <v/>
      </c>
      <c r="N2079" s="23">
        <f>(I2079*$N$3)/12</f>
        <v/>
      </c>
      <c r="O2079" s="23">
        <f>(I2079*$O$3)/12</f>
        <v/>
      </c>
      <c r="P2079" s="23">
        <f>(I2079*$P$3)/12</f>
        <v/>
      </c>
    </row>
    <row r="2080">
      <c r="G2080" s="7">
        <f>G2079*0.3025</f>
        <v/>
      </c>
      <c r="H2080" s="6" t="n"/>
      <c r="I2080" s="60">
        <f>H2078+$I$5</f>
        <v/>
      </c>
      <c r="J2080" s="23">
        <f>(I2080*$J$3)/12</f>
        <v/>
      </c>
      <c r="K2080" s="23">
        <f>(I2080*$K$3)/12</f>
        <v/>
      </c>
      <c r="L2080" s="23">
        <f>(I2080*$L$3)/12</f>
        <v/>
      </c>
      <c r="M2080" s="29">
        <f>(I2080*$M$3)/12</f>
        <v/>
      </c>
      <c r="N2080" s="23">
        <f>(I2080*$N$3)/12</f>
        <v/>
      </c>
      <c r="O2080" s="23">
        <f>(I2080*$O$3)/12</f>
        <v/>
      </c>
      <c r="P2080" s="23">
        <f>(I2080*$P$3)/12</f>
        <v/>
      </c>
    </row>
    <row r="2081">
      <c r="G2081" s="6">
        <f>SUBSTITUTE(D2081,"㎡","")</f>
        <v/>
      </c>
      <c r="H2081" s="8" t="n"/>
      <c r="I2081" s="61">
        <f>H2078+$I$6</f>
        <v/>
      </c>
      <c r="J2081" s="23">
        <f>(I2081*$J$3)/12</f>
        <v/>
      </c>
      <c r="K2081" s="23">
        <f>(I2081*$K$3)/12</f>
        <v/>
      </c>
      <c r="L2081" s="23">
        <f>(I2081*$L$3)/12</f>
        <v/>
      </c>
      <c r="M2081" s="29">
        <f>(I2081*$M$3)/12</f>
        <v/>
      </c>
      <c r="N2081" s="23">
        <f>(I2081*$N$3)/12</f>
        <v/>
      </c>
      <c r="O2081" s="23">
        <f>(I2081*$O$3)/12</f>
        <v/>
      </c>
      <c r="P2081" s="23">
        <f>(I2081*$P$3)/12</f>
        <v/>
      </c>
    </row>
    <row r="2082">
      <c r="G2082" s="22">
        <f>SUBSTITUTE(D2082,"㎡","")</f>
        <v/>
      </c>
      <c r="H2082" s="22">
        <f>SUBSTITUTE(B2083,"万円","")</f>
        <v/>
      </c>
      <c r="I2082" s="59">
        <f>H2083+$I$2</f>
        <v/>
      </c>
      <c r="J2082" s="26">
        <f>(I2082*$J$3)/12</f>
        <v/>
      </c>
      <c r="K2082" s="26">
        <f>(I2082*$K$3)/12</f>
        <v/>
      </c>
      <c r="L2082" s="26">
        <f>(I2082*$L$3)/12</f>
        <v/>
      </c>
      <c r="M2082" s="26">
        <f>(I2082*$M$3)/12</f>
        <v/>
      </c>
      <c r="N2082" s="26">
        <f>(I2082*$N$3)/12</f>
        <v/>
      </c>
      <c r="O2082" s="26">
        <f>(I2082*$O$3)/12</f>
        <v/>
      </c>
      <c r="P2082" s="26">
        <f>(I2082*$P$3)/12</f>
        <v/>
      </c>
    </row>
    <row r="2083">
      <c r="G2083" s="6">
        <f>SUBSTITUTE(B2085,"%","")</f>
        <v/>
      </c>
      <c r="H2083" s="7">
        <f>H2082/G2085</f>
        <v/>
      </c>
      <c r="I2083" s="60">
        <f>H2083+$I$3</f>
        <v/>
      </c>
      <c r="J2083" s="23">
        <f>(I2083*$J$3)/12</f>
        <v/>
      </c>
      <c r="K2083" s="23">
        <f>(I2083*$K$3)/12</f>
        <v/>
      </c>
      <c r="L2083" s="23">
        <f>(I2083*$L$3)/12</f>
        <v/>
      </c>
      <c r="M2083" s="29">
        <f>(I2083*$M$3)/12</f>
        <v/>
      </c>
      <c r="N2083" s="23">
        <f>(I2083*$N$3)/12</f>
        <v/>
      </c>
      <c r="O2083" s="23">
        <f>(I2083*$O$3)/12</f>
        <v/>
      </c>
      <c r="P2083" s="23">
        <f>(I2083*$P$3)/12</f>
        <v/>
      </c>
    </row>
    <row r="2084">
      <c r="G2084" s="28">
        <f>G2082*G2083</f>
        <v/>
      </c>
      <c r="H2084" s="6" t="n"/>
      <c r="I2084" s="60">
        <f>H2083+$I$4</f>
        <v/>
      </c>
      <c r="J2084" s="23">
        <f>(I2084*$J$3)/12</f>
        <v/>
      </c>
      <c r="K2084" s="23">
        <f>(I2084*$K$3)/12</f>
        <v/>
      </c>
      <c r="L2084" s="23">
        <f>(I2084*$L$3)/12</f>
        <v/>
      </c>
      <c r="M2084" s="29">
        <f>(I2084*$M$3)/12</f>
        <v/>
      </c>
      <c r="N2084" s="23">
        <f>(I2084*$N$3)/12</f>
        <v/>
      </c>
      <c r="O2084" s="23">
        <f>(I2084*$O$3)/12</f>
        <v/>
      </c>
      <c r="P2084" s="23">
        <f>(I2084*$P$3)/12</f>
        <v/>
      </c>
    </row>
    <row r="2085">
      <c r="G2085" s="7">
        <f>G2084*0.3025</f>
        <v/>
      </c>
      <c r="H2085" s="6" t="n"/>
      <c r="I2085" s="60">
        <f>H2083+$I$5</f>
        <v/>
      </c>
      <c r="J2085" s="23">
        <f>(I2085*$J$3)/12</f>
        <v/>
      </c>
      <c r="K2085" s="23">
        <f>(I2085*$K$3)/12</f>
        <v/>
      </c>
      <c r="L2085" s="23">
        <f>(I2085*$L$3)/12</f>
        <v/>
      </c>
      <c r="M2085" s="29">
        <f>(I2085*$M$3)/12</f>
        <v/>
      </c>
      <c r="N2085" s="23">
        <f>(I2085*$N$3)/12</f>
        <v/>
      </c>
      <c r="O2085" s="23">
        <f>(I2085*$O$3)/12</f>
        <v/>
      </c>
      <c r="P2085" s="23">
        <f>(I2085*$P$3)/12</f>
        <v/>
      </c>
    </row>
    <row r="2086">
      <c r="G2086" s="6">
        <f>SUBSTITUTE(D2086,"㎡","")</f>
        <v/>
      </c>
      <c r="H2086" s="8" t="n"/>
      <c r="I2086" s="61">
        <f>H2083+$I$6</f>
        <v/>
      </c>
      <c r="J2086" s="23">
        <f>(I2086*$J$3)/12</f>
        <v/>
      </c>
      <c r="K2086" s="23">
        <f>(I2086*$K$3)/12</f>
        <v/>
      </c>
      <c r="L2086" s="23">
        <f>(I2086*$L$3)/12</f>
        <v/>
      </c>
      <c r="M2086" s="29">
        <f>(I2086*$M$3)/12</f>
        <v/>
      </c>
      <c r="N2086" s="23">
        <f>(I2086*$N$3)/12</f>
        <v/>
      </c>
      <c r="O2086" s="23">
        <f>(I2086*$O$3)/12</f>
        <v/>
      </c>
      <c r="P2086" s="23">
        <f>(I2086*$P$3)/12</f>
        <v/>
      </c>
    </row>
    <row r="2087">
      <c r="G2087" s="22">
        <f>SUBSTITUTE(D2087,"㎡","")</f>
        <v/>
      </c>
      <c r="H2087" s="22">
        <f>SUBSTITUTE(B2088,"万円","")</f>
        <v/>
      </c>
      <c r="I2087" s="59">
        <f>H2088+$I$2</f>
        <v/>
      </c>
      <c r="J2087" s="26">
        <f>(I2087*$J$3)/12</f>
        <v/>
      </c>
      <c r="K2087" s="26">
        <f>(I2087*$K$3)/12</f>
        <v/>
      </c>
      <c r="L2087" s="26">
        <f>(I2087*$L$3)/12</f>
        <v/>
      </c>
      <c r="M2087" s="26">
        <f>(I2087*$M$3)/12</f>
        <v/>
      </c>
      <c r="N2087" s="26">
        <f>(I2087*$N$3)/12</f>
        <v/>
      </c>
      <c r="O2087" s="26">
        <f>(I2087*$O$3)/12</f>
        <v/>
      </c>
      <c r="P2087" s="26">
        <f>(I2087*$P$3)/12</f>
        <v/>
      </c>
    </row>
    <row r="2088">
      <c r="G2088" s="6">
        <f>SUBSTITUTE(B2090,"%","")</f>
        <v/>
      </c>
      <c r="H2088" s="7">
        <f>H2087/G2090</f>
        <v/>
      </c>
      <c r="I2088" s="60">
        <f>H2088+$I$3</f>
        <v/>
      </c>
      <c r="J2088" s="23">
        <f>(I2088*$J$3)/12</f>
        <v/>
      </c>
      <c r="K2088" s="23">
        <f>(I2088*$K$3)/12</f>
        <v/>
      </c>
      <c r="L2088" s="23">
        <f>(I2088*$L$3)/12</f>
        <v/>
      </c>
      <c r="M2088" s="29">
        <f>(I2088*$M$3)/12</f>
        <v/>
      </c>
      <c r="N2088" s="23">
        <f>(I2088*$N$3)/12</f>
        <v/>
      </c>
      <c r="O2088" s="23">
        <f>(I2088*$O$3)/12</f>
        <v/>
      </c>
      <c r="P2088" s="23">
        <f>(I2088*$P$3)/12</f>
        <v/>
      </c>
    </row>
    <row r="2089">
      <c r="G2089" s="28">
        <f>G2087*G2088</f>
        <v/>
      </c>
      <c r="H2089" s="6" t="n"/>
      <c r="I2089" s="60">
        <f>H2088+$I$4</f>
        <v/>
      </c>
      <c r="J2089" s="23">
        <f>(I2089*$J$3)/12</f>
        <v/>
      </c>
      <c r="K2089" s="23">
        <f>(I2089*$K$3)/12</f>
        <v/>
      </c>
      <c r="L2089" s="23">
        <f>(I2089*$L$3)/12</f>
        <v/>
      </c>
      <c r="M2089" s="29">
        <f>(I2089*$M$3)/12</f>
        <v/>
      </c>
      <c r="N2089" s="23">
        <f>(I2089*$N$3)/12</f>
        <v/>
      </c>
      <c r="O2089" s="23">
        <f>(I2089*$O$3)/12</f>
        <v/>
      </c>
      <c r="P2089" s="23">
        <f>(I2089*$P$3)/12</f>
        <v/>
      </c>
    </row>
    <row r="2090">
      <c r="G2090" s="7">
        <f>G2089*0.3025</f>
        <v/>
      </c>
      <c r="H2090" s="6" t="n"/>
      <c r="I2090" s="60">
        <f>H2088+$I$5</f>
        <v/>
      </c>
      <c r="J2090" s="23">
        <f>(I2090*$J$3)/12</f>
        <v/>
      </c>
      <c r="K2090" s="23">
        <f>(I2090*$K$3)/12</f>
        <v/>
      </c>
      <c r="L2090" s="23">
        <f>(I2090*$L$3)/12</f>
        <v/>
      </c>
      <c r="M2090" s="29">
        <f>(I2090*$M$3)/12</f>
        <v/>
      </c>
      <c r="N2090" s="23">
        <f>(I2090*$N$3)/12</f>
        <v/>
      </c>
      <c r="O2090" s="23">
        <f>(I2090*$O$3)/12</f>
        <v/>
      </c>
      <c r="P2090" s="23">
        <f>(I2090*$P$3)/12</f>
        <v/>
      </c>
    </row>
    <row r="2091">
      <c r="G2091" s="6">
        <f>SUBSTITUTE(D2091,"㎡","")</f>
        <v/>
      </c>
      <c r="H2091" s="8" t="n"/>
      <c r="I2091" s="61">
        <f>H2088+$I$6</f>
        <v/>
      </c>
      <c r="J2091" s="23">
        <f>(I2091*$J$3)/12</f>
        <v/>
      </c>
      <c r="K2091" s="23">
        <f>(I2091*$K$3)/12</f>
        <v/>
      </c>
      <c r="L2091" s="23">
        <f>(I2091*$L$3)/12</f>
        <v/>
      </c>
      <c r="M2091" s="29">
        <f>(I2091*$M$3)/12</f>
        <v/>
      </c>
      <c r="N2091" s="23">
        <f>(I2091*$N$3)/12</f>
        <v/>
      </c>
      <c r="O2091" s="23">
        <f>(I2091*$O$3)/12</f>
        <v/>
      </c>
      <c r="P2091" s="23">
        <f>(I2091*$P$3)/12</f>
        <v/>
      </c>
    </row>
    <row r="2092">
      <c r="G2092" s="22">
        <f>SUBSTITUTE(D2092,"㎡","")</f>
        <v/>
      </c>
      <c r="H2092" s="22">
        <f>SUBSTITUTE(B2093,"万円","")</f>
        <v/>
      </c>
      <c r="I2092" s="59">
        <f>H2093+$I$2</f>
        <v/>
      </c>
      <c r="J2092" s="26">
        <f>(I2092*$J$3)/12</f>
        <v/>
      </c>
      <c r="K2092" s="26">
        <f>(I2092*$K$3)/12</f>
        <v/>
      </c>
      <c r="L2092" s="26">
        <f>(I2092*$L$3)/12</f>
        <v/>
      </c>
      <c r="M2092" s="26">
        <f>(I2092*$M$3)/12</f>
        <v/>
      </c>
      <c r="N2092" s="26">
        <f>(I2092*$N$3)/12</f>
        <v/>
      </c>
      <c r="O2092" s="26">
        <f>(I2092*$O$3)/12</f>
        <v/>
      </c>
      <c r="P2092" s="26">
        <f>(I2092*$P$3)/12</f>
        <v/>
      </c>
    </row>
    <row r="2093">
      <c r="G2093" s="6">
        <f>SUBSTITUTE(B2095,"%","")</f>
        <v/>
      </c>
      <c r="H2093" s="7">
        <f>H2092/G2095</f>
        <v/>
      </c>
      <c r="I2093" s="60">
        <f>H2093+$I$3</f>
        <v/>
      </c>
      <c r="J2093" s="23">
        <f>(I2093*$J$3)/12</f>
        <v/>
      </c>
      <c r="K2093" s="23">
        <f>(I2093*$K$3)/12</f>
        <v/>
      </c>
      <c r="L2093" s="23">
        <f>(I2093*$L$3)/12</f>
        <v/>
      </c>
      <c r="M2093" s="29">
        <f>(I2093*$M$3)/12</f>
        <v/>
      </c>
      <c r="N2093" s="23">
        <f>(I2093*$N$3)/12</f>
        <v/>
      </c>
      <c r="O2093" s="23">
        <f>(I2093*$O$3)/12</f>
        <v/>
      </c>
      <c r="P2093" s="23">
        <f>(I2093*$P$3)/12</f>
        <v/>
      </c>
    </row>
    <row r="2094">
      <c r="G2094" s="28">
        <f>G2092*G2093</f>
        <v/>
      </c>
      <c r="H2094" s="6" t="n"/>
      <c r="I2094" s="60">
        <f>H2093+$I$4</f>
        <v/>
      </c>
      <c r="J2094" s="23">
        <f>(I2094*$J$3)/12</f>
        <v/>
      </c>
      <c r="K2094" s="23">
        <f>(I2094*$K$3)/12</f>
        <v/>
      </c>
      <c r="L2094" s="23">
        <f>(I2094*$L$3)/12</f>
        <v/>
      </c>
      <c r="M2094" s="29">
        <f>(I2094*$M$3)/12</f>
        <v/>
      </c>
      <c r="N2094" s="23">
        <f>(I2094*$N$3)/12</f>
        <v/>
      </c>
      <c r="O2094" s="23">
        <f>(I2094*$O$3)/12</f>
        <v/>
      </c>
      <c r="P2094" s="23">
        <f>(I2094*$P$3)/12</f>
        <v/>
      </c>
    </row>
    <row r="2095">
      <c r="G2095" s="7">
        <f>G2094*0.3025</f>
        <v/>
      </c>
      <c r="H2095" s="6" t="n"/>
      <c r="I2095" s="60">
        <f>H2093+$I$5</f>
        <v/>
      </c>
      <c r="J2095" s="23">
        <f>(I2095*$J$3)/12</f>
        <v/>
      </c>
      <c r="K2095" s="23">
        <f>(I2095*$K$3)/12</f>
        <v/>
      </c>
      <c r="L2095" s="23">
        <f>(I2095*$L$3)/12</f>
        <v/>
      </c>
      <c r="M2095" s="29">
        <f>(I2095*$M$3)/12</f>
        <v/>
      </c>
      <c r="N2095" s="23">
        <f>(I2095*$N$3)/12</f>
        <v/>
      </c>
      <c r="O2095" s="23">
        <f>(I2095*$O$3)/12</f>
        <v/>
      </c>
      <c r="P2095" s="23">
        <f>(I2095*$P$3)/12</f>
        <v/>
      </c>
    </row>
    <row r="2096">
      <c r="G2096" s="6">
        <f>SUBSTITUTE(D2096,"㎡","")</f>
        <v/>
      </c>
      <c r="H2096" s="8" t="n"/>
      <c r="I2096" s="61">
        <f>H2093+$I$6</f>
        <v/>
      </c>
      <c r="J2096" s="23">
        <f>(I2096*$J$3)/12</f>
        <v/>
      </c>
      <c r="K2096" s="23">
        <f>(I2096*$K$3)/12</f>
        <v/>
      </c>
      <c r="L2096" s="23">
        <f>(I2096*$L$3)/12</f>
        <v/>
      </c>
      <c r="M2096" s="29">
        <f>(I2096*$M$3)/12</f>
        <v/>
      </c>
      <c r="N2096" s="23">
        <f>(I2096*$N$3)/12</f>
        <v/>
      </c>
      <c r="O2096" s="23">
        <f>(I2096*$O$3)/12</f>
        <v/>
      </c>
      <c r="P2096" s="23">
        <f>(I2096*$P$3)/12</f>
        <v/>
      </c>
    </row>
    <row r="2097">
      <c r="G2097" s="22">
        <f>SUBSTITUTE(D2097,"㎡","")</f>
        <v/>
      </c>
      <c r="H2097" s="22">
        <f>SUBSTITUTE(B2098,"万円","")</f>
        <v/>
      </c>
      <c r="I2097" s="59">
        <f>H2098+$I$2</f>
        <v/>
      </c>
      <c r="J2097" s="26">
        <f>(I2097*$J$3)/12</f>
        <v/>
      </c>
      <c r="K2097" s="26">
        <f>(I2097*$K$3)/12</f>
        <v/>
      </c>
      <c r="L2097" s="26">
        <f>(I2097*$L$3)/12</f>
        <v/>
      </c>
      <c r="M2097" s="26">
        <f>(I2097*$M$3)/12</f>
        <v/>
      </c>
      <c r="N2097" s="26">
        <f>(I2097*$N$3)/12</f>
        <v/>
      </c>
      <c r="O2097" s="26">
        <f>(I2097*$O$3)/12</f>
        <v/>
      </c>
      <c r="P2097" s="26">
        <f>(I2097*$P$3)/12</f>
        <v/>
      </c>
    </row>
    <row r="2098">
      <c r="G2098" s="6">
        <f>SUBSTITUTE(B2100,"%","")</f>
        <v/>
      </c>
      <c r="H2098" s="7">
        <f>H2097/G2100</f>
        <v/>
      </c>
      <c r="I2098" s="60">
        <f>H2098+$I$3</f>
        <v/>
      </c>
      <c r="J2098" s="23">
        <f>(I2098*$J$3)/12</f>
        <v/>
      </c>
      <c r="K2098" s="23">
        <f>(I2098*$K$3)/12</f>
        <v/>
      </c>
      <c r="L2098" s="23">
        <f>(I2098*$L$3)/12</f>
        <v/>
      </c>
      <c r="M2098" s="29">
        <f>(I2098*$M$3)/12</f>
        <v/>
      </c>
      <c r="N2098" s="23">
        <f>(I2098*$N$3)/12</f>
        <v/>
      </c>
      <c r="O2098" s="23">
        <f>(I2098*$O$3)/12</f>
        <v/>
      </c>
      <c r="P2098" s="23">
        <f>(I2098*$P$3)/12</f>
        <v/>
      </c>
    </row>
    <row r="2099">
      <c r="G2099" s="28">
        <f>G2097*G2098</f>
        <v/>
      </c>
      <c r="H2099" s="6" t="n"/>
      <c r="I2099" s="60">
        <f>H2098+$I$4</f>
        <v/>
      </c>
      <c r="J2099" s="23">
        <f>(I2099*$J$3)/12</f>
        <v/>
      </c>
      <c r="K2099" s="23">
        <f>(I2099*$K$3)/12</f>
        <v/>
      </c>
      <c r="L2099" s="23">
        <f>(I2099*$L$3)/12</f>
        <v/>
      </c>
      <c r="M2099" s="29">
        <f>(I2099*$M$3)/12</f>
        <v/>
      </c>
      <c r="N2099" s="23">
        <f>(I2099*$N$3)/12</f>
        <v/>
      </c>
      <c r="O2099" s="23">
        <f>(I2099*$O$3)/12</f>
        <v/>
      </c>
      <c r="P2099" s="23">
        <f>(I2099*$P$3)/12</f>
        <v/>
      </c>
    </row>
    <row r="2100">
      <c r="G2100" s="7">
        <f>G2099*0.3025</f>
        <v/>
      </c>
      <c r="H2100" s="6" t="n"/>
      <c r="I2100" s="60">
        <f>H2098+$I$5</f>
        <v/>
      </c>
      <c r="J2100" s="23">
        <f>(I2100*$J$3)/12</f>
        <v/>
      </c>
      <c r="K2100" s="23">
        <f>(I2100*$K$3)/12</f>
        <v/>
      </c>
      <c r="L2100" s="23">
        <f>(I2100*$L$3)/12</f>
        <v/>
      </c>
      <c r="M2100" s="29">
        <f>(I2100*$M$3)/12</f>
        <v/>
      </c>
      <c r="N2100" s="23">
        <f>(I2100*$N$3)/12</f>
        <v/>
      </c>
      <c r="O2100" s="23">
        <f>(I2100*$O$3)/12</f>
        <v/>
      </c>
      <c r="P2100" s="23">
        <f>(I2100*$P$3)/12</f>
        <v/>
      </c>
    </row>
    <row r="2101">
      <c r="G2101" s="6">
        <f>SUBSTITUTE(D2101,"㎡","")</f>
        <v/>
      </c>
      <c r="H2101" s="8" t="n"/>
      <c r="I2101" s="61">
        <f>H2098+$I$6</f>
        <v/>
      </c>
      <c r="J2101" s="23">
        <f>(I2101*$J$3)/12</f>
        <v/>
      </c>
      <c r="K2101" s="23">
        <f>(I2101*$K$3)/12</f>
        <v/>
      </c>
      <c r="L2101" s="23">
        <f>(I2101*$L$3)/12</f>
        <v/>
      </c>
      <c r="M2101" s="29">
        <f>(I2101*$M$3)/12</f>
        <v/>
      </c>
      <c r="N2101" s="23">
        <f>(I2101*$N$3)/12</f>
        <v/>
      </c>
      <c r="O2101" s="23">
        <f>(I2101*$O$3)/12</f>
        <v/>
      </c>
      <c r="P2101" s="23">
        <f>(I2101*$P$3)/12</f>
        <v/>
      </c>
    </row>
    <row r="2102">
      <c r="G2102" s="22">
        <f>SUBSTITUTE(D2102,"㎡","")</f>
        <v/>
      </c>
      <c r="H2102" s="22">
        <f>SUBSTITUTE(B2103,"万円","")</f>
        <v/>
      </c>
      <c r="I2102" s="59">
        <f>H2103+$I$2</f>
        <v/>
      </c>
      <c r="J2102" s="26">
        <f>(I2102*$J$3)/12</f>
        <v/>
      </c>
      <c r="K2102" s="26">
        <f>(I2102*$K$3)/12</f>
        <v/>
      </c>
      <c r="L2102" s="26">
        <f>(I2102*$L$3)/12</f>
        <v/>
      </c>
      <c r="M2102" s="26">
        <f>(I2102*$M$3)/12</f>
        <v/>
      </c>
      <c r="N2102" s="26">
        <f>(I2102*$N$3)/12</f>
        <v/>
      </c>
      <c r="O2102" s="26">
        <f>(I2102*$O$3)/12</f>
        <v/>
      </c>
      <c r="P2102" s="26">
        <f>(I2102*$P$3)/12</f>
        <v/>
      </c>
    </row>
    <row r="2103">
      <c r="G2103" s="6">
        <f>SUBSTITUTE(B2105,"%","")</f>
        <v/>
      </c>
      <c r="H2103" s="7">
        <f>H2102/G2105</f>
        <v/>
      </c>
      <c r="I2103" s="60">
        <f>H2103+$I$3</f>
        <v/>
      </c>
      <c r="J2103" s="23">
        <f>(I2103*$J$3)/12</f>
        <v/>
      </c>
      <c r="K2103" s="23">
        <f>(I2103*$K$3)/12</f>
        <v/>
      </c>
      <c r="L2103" s="23">
        <f>(I2103*$L$3)/12</f>
        <v/>
      </c>
      <c r="M2103" s="29">
        <f>(I2103*$M$3)/12</f>
        <v/>
      </c>
      <c r="N2103" s="23">
        <f>(I2103*$N$3)/12</f>
        <v/>
      </c>
      <c r="O2103" s="23">
        <f>(I2103*$O$3)/12</f>
        <v/>
      </c>
      <c r="P2103" s="23">
        <f>(I2103*$P$3)/12</f>
        <v/>
      </c>
    </row>
    <row r="2104">
      <c r="G2104" s="28">
        <f>G2102*G2103</f>
        <v/>
      </c>
      <c r="H2104" s="6" t="n"/>
      <c r="I2104" s="60">
        <f>H2103+$I$4</f>
        <v/>
      </c>
      <c r="J2104" s="23">
        <f>(I2104*$J$3)/12</f>
        <v/>
      </c>
      <c r="K2104" s="23">
        <f>(I2104*$K$3)/12</f>
        <v/>
      </c>
      <c r="L2104" s="23">
        <f>(I2104*$L$3)/12</f>
        <v/>
      </c>
      <c r="M2104" s="29">
        <f>(I2104*$M$3)/12</f>
        <v/>
      </c>
      <c r="N2104" s="23">
        <f>(I2104*$N$3)/12</f>
        <v/>
      </c>
      <c r="O2104" s="23">
        <f>(I2104*$O$3)/12</f>
        <v/>
      </c>
      <c r="P2104" s="23">
        <f>(I2104*$P$3)/12</f>
        <v/>
      </c>
    </row>
    <row r="2105">
      <c r="G2105" s="7">
        <f>G2104*0.3025</f>
        <v/>
      </c>
      <c r="H2105" s="6" t="n"/>
      <c r="I2105" s="60">
        <f>H2103+$I$5</f>
        <v/>
      </c>
      <c r="J2105" s="23">
        <f>(I2105*$J$3)/12</f>
        <v/>
      </c>
      <c r="K2105" s="23">
        <f>(I2105*$K$3)/12</f>
        <v/>
      </c>
      <c r="L2105" s="23">
        <f>(I2105*$L$3)/12</f>
        <v/>
      </c>
      <c r="M2105" s="29">
        <f>(I2105*$M$3)/12</f>
        <v/>
      </c>
      <c r="N2105" s="23">
        <f>(I2105*$N$3)/12</f>
        <v/>
      </c>
      <c r="O2105" s="23">
        <f>(I2105*$O$3)/12</f>
        <v/>
      </c>
      <c r="P2105" s="23">
        <f>(I2105*$P$3)/12</f>
        <v/>
      </c>
    </row>
    <row r="2106">
      <c r="G2106" s="6">
        <f>SUBSTITUTE(D2106,"㎡","")</f>
        <v/>
      </c>
      <c r="H2106" s="8" t="n"/>
      <c r="I2106" s="61">
        <f>H2103+$I$6</f>
        <v/>
      </c>
      <c r="J2106" s="23">
        <f>(I2106*$J$3)/12</f>
        <v/>
      </c>
      <c r="K2106" s="23">
        <f>(I2106*$K$3)/12</f>
        <v/>
      </c>
      <c r="L2106" s="23">
        <f>(I2106*$L$3)/12</f>
        <v/>
      </c>
      <c r="M2106" s="29">
        <f>(I2106*$M$3)/12</f>
        <v/>
      </c>
      <c r="N2106" s="23">
        <f>(I2106*$N$3)/12</f>
        <v/>
      </c>
      <c r="O2106" s="23">
        <f>(I2106*$O$3)/12</f>
        <v/>
      </c>
      <c r="P2106" s="23">
        <f>(I2106*$P$3)/12</f>
        <v/>
      </c>
    </row>
    <row r="2107">
      <c r="G2107" s="22">
        <f>SUBSTITUTE(D2107,"㎡","")</f>
        <v/>
      </c>
      <c r="H2107" s="22">
        <f>SUBSTITUTE(B2108,"万円","")</f>
        <v/>
      </c>
      <c r="I2107" s="59">
        <f>H2108+$I$2</f>
        <v/>
      </c>
      <c r="J2107" s="26">
        <f>(I2107*$J$3)/12</f>
        <v/>
      </c>
      <c r="K2107" s="26">
        <f>(I2107*$K$3)/12</f>
        <v/>
      </c>
      <c r="L2107" s="26">
        <f>(I2107*$L$3)/12</f>
        <v/>
      </c>
      <c r="M2107" s="26">
        <f>(I2107*$M$3)/12</f>
        <v/>
      </c>
      <c r="N2107" s="26">
        <f>(I2107*$N$3)/12</f>
        <v/>
      </c>
      <c r="O2107" s="26">
        <f>(I2107*$O$3)/12</f>
        <v/>
      </c>
      <c r="P2107" s="26">
        <f>(I2107*$P$3)/12</f>
        <v/>
      </c>
    </row>
    <row r="2108">
      <c r="G2108" s="6">
        <f>SUBSTITUTE(B2110,"%","")</f>
        <v/>
      </c>
      <c r="H2108" s="7">
        <f>H2107/G2110</f>
        <v/>
      </c>
      <c r="I2108" s="60">
        <f>H2108+$I$3</f>
        <v/>
      </c>
      <c r="J2108" s="23">
        <f>(I2108*$J$3)/12</f>
        <v/>
      </c>
      <c r="K2108" s="23">
        <f>(I2108*$K$3)/12</f>
        <v/>
      </c>
      <c r="L2108" s="23">
        <f>(I2108*$L$3)/12</f>
        <v/>
      </c>
      <c r="M2108" s="29">
        <f>(I2108*$M$3)/12</f>
        <v/>
      </c>
      <c r="N2108" s="23">
        <f>(I2108*$N$3)/12</f>
        <v/>
      </c>
      <c r="O2108" s="23">
        <f>(I2108*$O$3)/12</f>
        <v/>
      </c>
      <c r="P2108" s="23">
        <f>(I2108*$P$3)/12</f>
        <v/>
      </c>
    </row>
    <row r="2109">
      <c r="G2109" s="28">
        <f>G2107*G2108</f>
        <v/>
      </c>
      <c r="H2109" s="6" t="n"/>
      <c r="I2109" s="60">
        <f>H2108+$I$4</f>
        <v/>
      </c>
      <c r="J2109" s="23">
        <f>(I2109*$J$3)/12</f>
        <v/>
      </c>
      <c r="K2109" s="23">
        <f>(I2109*$K$3)/12</f>
        <v/>
      </c>
      <c r="L2109" s="23">
        <f>(I2109*$L$3)/12</f>
        <v/>
      </c>
      <c r="M2109" s="29">
        <f>(I2109*$M$3)/12</f>
        <v/>
      </c>
      <c r="N2109" s="23">
        <f>(I2109*$N$3)/12</f>
        <v/>
      </c>
      <c r="O2109" s="23">
        <f>(I2109*$O$3)/12</f>
        <v/>
      </c>
      <c r="P2109" s="23">
        <f>(I2109*$P$3)/12</f>
        <v/>
      </c>
    </row>
    <row r="2110">
      <c r="G2110" s="7">
        <f>G2109*0.3025</f>
        <v/>
      </c>
      <c r="H2110" s="6" t="n"/>
      <c r="I2110" s="60">
        <f>H2108+$I$5</f>
        <v/>
      </c>
      <c r="J2110" s="23">
        <f>(I2110*$J$3)/12</f>
        <v/>
      </c>
      <c r="K2110" s="23">
        <f>(I2110*$K$3)/12</f>
        <v/>
      </c>
      <c r="L2110" s="23">
        <f>(I2110*$L$3)/12</f>
        <v/>
      </c>
      <c r="M2110" s="29">
        <f>(I2110*$M$3)/12</f>
        <v/>
      </c>
      <c r="N2110" s="23">
        <f>(I2110*$N$3)/12</f>
        <v/>
      </c>
      <c r="O2110" s="23">
        <f>(I2110*$O$3)/12</f>
        <v/>
      </c>
      <c r="P2110" s="23">
        <f>(I2110*$P$3)/12</f>
        <v/>
      </c>
    </row>
    <row r="2111">
      <c r="G2111" s="6">
        <f>SUBSTITUTE(D2111,"㎡","")</f>
        <v/>
      </c>
      <c r="H2111" s="8" t="n"/>
      <c r="I2111" s="61">
        <f>H2108+$I$6</f>
        <v/>
      </c>
      <c r="J2111" s="23">
        <f>(I2111*$J$3)/12</f>
        <v/>
      </c>
      <c r="K2111" s="23">
        <f>(I2111*$K$3)/12</f>
        <v/>
      </c>
      <c r="L2111" s="23">
        <f>(I2111*$L$3)/12</f>
        <v/>
      </c>
      <c r="M2111" s="29">
        <f>(I2111*$M$3)/12</f>
        <v/>
      </c>
      <c r="N2111" s="23">
        <f>(I2111*$N$3)/12</f>
        <v/>
      </c>
      <c r="O2111" s="23">
        <f>(I2111*$O$3)/12</f>
        <v/>
      </c>
      <c r="P2111" s="23">
        <f>(I2111*$P$3)/12</f>
        <v/>
      </c>
    </row>
    <row r="2112">
      <c r="G2112" s="22">
        <f>SUBSTITUTE(D2112,"㎡","")</f>
        <v/>
      </c>
      <c r="H2112" s="22">
        <f>SUBSTITUTE(B2113,"万円","")</f>
        <v/>
      </c>
      <c r="I2112" s="59">
        <f>H2113+$I$2</f>
        <v/>
      </c>
      <c r="J2112" s="26">
        <f>(I2112*$J$3)/12</f>
        <v/>
      </c>
      <c r="K2112" s="26">
        <f>(I2112*$K$3)/12</f>
        <v/>
      </c>
      <c r="L2112" s="26">
        <f>(I2112*$L$3)/12</f>
        <v/>
      </c>
      <c r="M2112" s="26">
        <f>(I2112*$M$3)/12</f>
        <v/>
      </c>
      <c r="N2112" s="26">
        <f>(I2112*$N$3)/12</f>
        <v/>
      </c>
      <c r="O2112" s="26">
        <f>(I2112*$O$3)/12</f>
        <v/>
      </c>
      <c r="P2112" s="26">
        <f>(I2112*$P$3)/12</f>
        <v/>
      </c>
    </row>
    <row r="2113">
      <c r="G2113" s="6">
        <f>SUBSTITUTE(B2115,"%","")</f>
        <v/>
      </c>
      <c r="H2113" s="7">
        <f>H2112/G2115</f>
        <v/>
      </c>
      <c r="I2113" s="60">
        <f>H2113+$I$3</f>
        <v/>
      </c>
      <c r="J2113" s="23">
        <f>(I2113*$J$3)/12</f>
        <v/>
      </c>
      <c r="K2113" s="23">
        <f>(I2113*$K$3)/12</f>
        <v/>
      </c>
      <c r="L2113" s="23">
        <f>(I2113*$L$3)/12</f>
        <v/>
      </c>
      <c r="M2113" s="29">
        <f>(I2113*$M$3)/12</f>
        <v/>
      </c>
      <c r="N2113" s="23">
        <f>(I2113*$N$3)/12</f>
        <v/>
      </c>
      <c r="O2113" s="23">
        <f>(I2113*$O$3)/12</f>
        <v/>
      </c>
      <c r="P2113" s="23">
        <f>(I2113*$P$3)/12</f>
        <v/>
      </c>
    </row>
    <row r="2114">
      <c r="G2114" s="28">
        <f>G2112*G2113</f>
        <v/>
      </c>
      <c r="H2114" s="6" t="n"/>
      <c r="I2114" s="60">
        <f>H2113+$I$4</f>
        <v/>
      </c>
      <c r="J2114" s="23">
        <f>(I2114*$J$3)/12</f>
        <v/>
      </c>
      <c r="K2114" s="23">
        <f>(I2114*$K$3)/12</f>
        <v/>
      </c>
      <c r="L2114" s="23">
        <f>(I2114*$L$3)/12</f>
        <v/>
      </c>
      <c r="M2114" s="29">
        <f>(I2114*$M$3)/12</f>
        <v/>
      </c>
      <c r="N2114" s="23">
        <f>(I2114*$N$3)/12</f>
        <v/>
      </c>
      <c r="O2114" s="23">
        <f>(I2114*$O$3)/12</f>
        <v/>
      </c>
      <c r="P2114" s="23">
        <f>(I2114*$P$3)/12</f>
        <v/>
      </c>
    </row>
    <row r="2115">
      <c r="G2115" s="7">
        <f>G2114*0.3025</f>
        <v/>
      </c>
      <c r="H2115" s="6" t="n"/>
      <c r="I2115" s="60">
        <f>H2113+$I$5</f>
        <v/>
      </c>
      <c r="J2115" s="23">
        <f>(I2115*$J$3)/12</f>
        <v/>
      </c>
      <c r="K2115" s="23">
        <f>(I2115*$K$3)/12</f>
        <v/>
      </c>
      <c r="L2115" s="23">
        <f>(I2115*$L$3)/12</f>
        <v/>
      </c>
      <c r="M2115" s="29">
        <f>(I2115*$M$3)/12</f>
        <v/>
      </c>
      <c r="N2115" s="23">
        <f>(I2115*$N$3)/12</f>
        <v/>
      </c>
      <c r="O2115" s="23">
        <f>(I2115*$O$3)/12</f>
        <v/>
      </c>
      <c r="P2115" s="23">
        <f>(I2115*$P$3)/12</f>
        <v/>
      </c>
    </row>
    <row r="2116">
      <c r="G2116" s="6">
        <f>SUBSTITUTE(D2116,"㎡","")</f>
        <v/>
      </c>
      <c r="H2116" s="8" t="n"/>
      <c r="I2116" s="61">
        <f>H2113+$I$6</f>
        <v/>
      </c>
      <c r="J2116" s="23">
        <f>(I2116*$J$3)/12</f>
        <v/>
      </c>
      <c r="K2116" s="23">
        <f>(I2116*$K$3)/12</f>
        <v/>
      </c>
      <c r="L2116" s="23">
        <f>(I2116*$L$3)/12</f>
        <v/>
      </c>
      <c r="M2116" s="29">
        <f>(I2116*$M$3)/12</f>
        <v/>
      </c>
      <c r="N2116" s="23">
        <f>(I2116*$N$3)/12</f>
        <v/>
      </c>
      <c r="O2116" s="23">
        <f>(I2116*$O$3)/12</f>
        <v/>
      </c>
      <c r="P2116" s="23">
        <f>(I2116*$P$3)/12</f>
        <v/>
      </c>
    </row>
    <row r="2117">
      <c r="G2117" s="22">
        <f>SUBSTITUTE(D2117,"㎡","")</f>
        <v/>
      </c>
      <c r="H2117" s="22">
        <f>SUBSTITUTE(B2118,"万円","")</f>
        <v/>
      </c>
      <c r="I2117" s="59">
        <f>H2118+$I$2</f>
        <v/>
      </c>
      <c r="J2117" s="26">
        <f>(I2117*$J$3)/12</f>
        <v/>
      </c>
      <c r="K2117" s="26">
        <f>(I2117*$K$3)/12</f>
        <v/>
      </c>
      <c r="L2117" s="26">
        <f>(I2117*$L$3)/12</f>
        <v/>
      </c>
      <c r="M2117" s="26">
        <f>(I2117*$M$3)/12</f>
        <v/>
      </c>
      <c r="N2117" s="26">
        <f>(I2117*$N$3)/12</f>
        <v/>
      </c>
      <c r="O2117" s="26">
        <f>(I2117*$O$3)/12</f>
        <v/>
      </c>
      <c r="P2117" s="26">
        <f>(I2117*$P$3)/12</f>
        <v/>
      </c>
    </row>
    <row r="2118">
      <c r="G2118" s="6">
        <f>SUBSTITUTE(B2120,"%","")</f>
        <v/>
      </c>
      <c r="H2118" s="7">
        <f>H2117/G2120</f>
        <v/>
      </c>
      <c r="I2118" s="60">
        <f>H2118+$I$3</f>
        <v/>
      </c>
      <c r="J2118" s="23">
        <f>(I2118*$J$3)/12</f>
        <v/>
      </c>
      <c r="K2118" s="23">
        <f>(I2118*$K$3)/12</f>
        <v/>
      </c>
      <c r="L2118" s="23">
        <f>(I2118*$L$3)/12</f>
        <v/>
      </c>
      <c r="M2118" s="29">
        <f>(I2118*$M$3)/12</f>
        <v/>
      </c>
      <c r="N2118" s="23">
        <f>(I2118*$N$3)/12</f>
        <v/>
      </c>
      <c r="O2118" s="23">
        <f>(I2118*$O$3)/12</f>
        <v/>
      </c>
      <c r="P2118" s="23">
        <f>(I2118*$P$3)/12</f>
        <v/>
      </c>
    </row>
    <row r="2119">
      <c r="G2119" s="28">
        <f>G2117*G2118</f>
        <v/>
      </c>
      <c r="H2119" s="6" t="n"/>
      <c r="I2119" s="60">
        <f>H2118+$I$4</f>
        <v/>
      </c>
      <c r="J2119" s="23">
        <f>(I2119*$J$3)/12</f>
        <v/>
      </c>
      <c r="K2119" s="23">
        <f>(I2119*$K$3)/12</f>
        <v/>
      </c>
      <c r="L2119" s="23">
        <f>(I2119*$L$3)/12</f>
        <v/>
      </c>
      <c r="M2119" s="29">
        <f>(I2119*$M$3)/12</f>
        <v/>
      </c>
      <c r="N2119" s="23">
        <f>(I2119*$N$3)/12</f>
        <v/>
      </c>
      <c r="O2119" s="23">
        <f>(I2119*$O$3)/12</f>
        <v/>
      </c>
      <c r="P2119" s="23">
        <f>(I2119*$P$3)/12</f>
        <v/>
      </c>
    </row>
    <row r="2120">
      <c r="G2120" s="7">
        <f>G2119*0.3025</f>
        <v/>
      </c>
      <c r="H2120" s="6" t="n"/>
      <c r="I2120" s="60">
        <f>H2118+$I$5</f>
        <v/>
      </c>
      <c r="J2120" s="23">
        <f>(I2120*$J$3)/12</f>
        <v/>
      </c>
      <c r="K2120" s="23">
        <f>(I2120*$K$3)/12</f>
        <v/>
      </c>
      <c r="L2120" s="23">
        <f>(I2120*$L$3)/12</f>
        <v/>
      </c>
      <c r="M2120" s="29">
        <f>(I2120*$M$3)/12</f>
        <v/>
      </c>
      <c r="N2120" s="23">
        <f>(I2120*$N$3)/12</f>
        <v/>
      </c>
      <c r="O2120" s="23">
        <f>(I2120*$O$3)/12</f>
        <v/>
      </c>
      <c r="P2120" s="23">
        <f>(I2120*$P$3)/12</f>
        <v/>
      </c>
    </row>
    <row r="2121">
      <c r="G2121" s="6">
        <f>SUBSTITUTE(D2121,"㎡","")</f>
        <v/>
      </c>
      <c r="H2121" s="8" t="n"/>
      <c r="I2121" s="61">
        <f>H2118+$I$6</f>
        <v/>
      </c>
      <c r="J2121" s="23">
        <f>(I2121*$J$3)/12</f>
        <v/>
      </c>
      <c r="K2121" s="23">
        <f>(I2121*$K$3)/12</f>
        <v/>
      </c>
      <c r="L2121" s="23">
        <f>(I2121*$L$3)/12</f>
        <v/>
      </c>
      <c r="M2121" s="29">
        <f>(I2121*$M$3)/12</f>
        <v/>
      </c>
      <c r="N2121" s="23">
        <f>(I2121*$N$3)/12</f>
        <v/>
      </c>
      <c r="O2121" s="23">
        <f>(I2121*$O$3)/12</f>
        <v/>
      </c>
      <c r="P2121" s="23">
        <f>(I2121*$P$3)/12</f>
        <v/>
      </c>
    </row>
    <row r="2122">
      <c r="G2122" s="22">
        <f>SUBSTITUTE(D2122,"㎡","")</f>
        <v/>
      </c>
      <c r="H2122" s="22">
        <f>SUBSTITUTE(B2123,"万円","")</f>
        <v/>
      </c>
      <c r="I2122" s="59">
        <f>H2123+$I$2</f>
        <v/>
      </c>
      <c r="J2122" s="26">
        <f>(I2122*$J$3)/12</f>
        <v/>
      </c>
      <c r="K2122" s="26">
        <f>(I2122*$K$3)/12</f>
        <v/>
      </c>
      <c r="L2122" s="26">
        <f>(I2122*$L$3)/12</f>
        <v/>
      </c>
      <c r="M2122" s="26">
        <f>(I2122*$M$3)/12</f>
        <v/>
      </c>
      <c r="N2122" s="26">
        <f>(I2122*$N$3)/12</f>
        <v/>
      </c>
      <c r="O2122" s="26">
        <f>(I2122*$O$3)/12</f>
        <v/>
      </c>
      <c r="P2122" s="26">
        <f>(I2122*$P$3)/12</f>
        <v/>
      </c>
    </row>
    <row r="2123">
      <c r="G2123" s="6">
        <f>SUBSTITUTE(B2125,"%","")</f>
        <v/>
      </c>
      <c r="H2123" s="7">
        <f>H2122/G2125</f>
        <v/>
      </c>
      <c r="I2123" s="60">
        <f>H2123+$I$3</f>
        <v/>
      </c>
      <c r="J2123" s="23">
        <f>(I2123*$J$3)/12</f>
        <v/>
      </c>
      <c r="K2123" s="23">
        <f>(I2123*$K$3)/12</f>
        <v/>
      </c>
      <c r="L2123" s="23">
        <f>(I2123*$L$3)/12</f>
        <v/>
      </c>
      <c r="M2123" s="29">
        <f>(I2123*$M$3)/12</f>
        <v/>
      </c>
      <c r="N2123" s="23">
        <f>(I2123*$N$3)/12</f>
        <v/>
      </c>
      <c r="O2123" s="23">
        <f>(I2123*$O$3)/12</f>
        <v/>
      </c>
      <c r="P2123" s="23">
        <f>(I2123*$P$3)/12</f>
        <v/>
      </c>
    </row>
    <row r="2124">
      <c r="G2124" s="28">
        <f>G2122*G2123</f>
        <v/>
      </c>
      <c r="H2124" s="6" t="n"/>
      <c r="I2124" s="60">
        <f>H2123+$I$4</f>
        <v/>
      </c>
      <c r="J2124" s="23">
        <f>(I2124*$J$3)/12</f>
        <v/>
      </c>
      <c r="K2124" s="23">
        <f>(I2124*$K$3)/12</f>
        <v/>
      </c>
      <c r="L2124" s="23">
        <f>(I2124*$L$3)/12</f>
        <v/>
      </c>
      <c r="M2124" s="29">
        <f>(I2124*$M$3)/12</f>
        <v/>
      </c>
      <c r="N2124" s="23">
        <f>(I2124*$N$3)/12</f>
        <v/>
      </c>
      <c r="O2124" s="23">
        <f>(I2124*$O$3)/12</f>
        <v/>
      </c>
      <c r="P2124" s="23">
        <f>(I2124*$P$3)/12</f>
        <v/>
      </c>
    </row>
    <row r="2125">
      <c r="G2125" s="7">
        <f>G2124*0.3025</f>
        <v/>
      </c>
      <c r="H2125" s="6" t="n"/>
      <c r="I2125" s="60">
        <f>H2123+$I$5</f>
        <v/>
      </c>
      <c r="J2125" s="23">
        <f>(I2125*$J$3)/12</f>
        <v/>
      </c>
      <c r="K2125" s="23">
        <f>(I2125*$K$3)/12</f>
        <v/>
      </c>
      <c r="L2125" s="23">
        <f>(I2125*$L$3)/12</f>
        <v/>
      </c>
      <c r="M2125" s="29">
        <f>(I2125*$M$3)/12</f>
        <v/>
      </c>
      <c r="N2125" s="23">
        <f>(I2125*$N$3)/12</f>
        <v/>
      </c>
      <c r="O2125" s="23">
        <f>(I2125*$O$3)/12</f>
        <v/>
      </c>
      <c r="P2125" s="23">
        <f>(I2125*$P$3)/12</f>
        <v/>
      </c>
    </row>
    <row r="2126">
      <c r="G2126" s="6">
        <f>SUBSTITUTE(D2126,"㎡","")</f>
        <v/>
      </c>
      <c r="H2126" s="8" t="n"/>
      <c r="I2126" s="61">
        <f>H2123+$I$6</f>
        <v/>
      </c>
      <c r="J2126" s="23">
        <f>(I2126*$J$3)/12</f>
        <v/>
      </c>
      <c r="K2126" s="23">
        <f>(I2126*$K$3)/12</f>
        <v/>
      </c>
      <c r="L2126" s="23">
        <f>(I2126*$L$3)/12</f>
        <v/>
      </c>
      <c r="M2126" s="29">
        <f>(I2126*$M$3)/12</f>
        <v/>
      </c>
      <c r="N2126" s="23">
        <f>(I2126*$N$3)/12</f>
        <v/>
      </c>
      <c r="O2126" s="23">
        <f>(I2126*$O$3)/12</f>
        <v/>
      </c>
      <c r="P2126" s="23">
        <f>(I2126*$P$3)/12</f>
        <v/>
      </c>
    </row>
    <row r="2127">
      <c r="G2127" s="22">
        <f>SUBSTITUTE(D2127,"㎡","")</f>
        <v/>
      </c>
      <c r="H2127" s="22">
        <f>SUBSTITUTE(B2128,"万円","")</f>
        <v/>
      </c>
      <c r="I2127" s="59">
        <f>H2128+$I$2</f>
        <v/>
      </c>
      <c r="J2127" s="26">
        <f>(I2127*$J$3)/12</f>
        <v/>
      </c>
      <c r="K2127" s="26">
        <f>(I2127*$K$3)/12</f>
        <v/>
      </c>
      <c r="L2127" s="26">
        <f>(I2127*$L$3)/12</f>
        <v/>
      </c>
      <c r="M2127" s="26">
        <f>(I2127*$M$3)/12</f>
        <v/>
      </c>
      <c r="N2127" s="26">
        <f>(I2127*$N$3)/12</f>
        <v/>
      </c>
      <c r="O2127" s="26">
        <f>(I2127*$O$3)/12</f>
        <v/>
      </c>
      <c r="P2127" s="26">
        <f>(I2127*$P$3)/12</f>
        <v/>
      </c>
    </row>
    <row r="2128">
      <c r="G2128" s="6">
        <f>SUBSTITUTE(B2130,"%","")</f>
        <v/>
      </c>
      <c r="H2128" s="7">
        <f>H2127/G2130</f>
        <v/>
      </c>
      <c r="I2128" s="60">
        <f>H2128+$I$3</f>
        <v/>
      </c>
      <c r="J2128" s="23">
        <f>(I2128*$J$3)/12</f>
        <v/>
      </c>
      <c r="K2128" s="23">
        <f>(I2128*$K$3)/12</f>
        <v/>
      </c>
      <c r="L2128" s="23">
        <f>(I2128*$L$3)/12</f>
        <v/>
      </c>
      <c r="M2128" s="29">
        <f>(I2128*$M$3)/12</f>
        <v/>
      </c>
      <c r="N2128" s="23">
        <f>(I2128*$N$3)/12</f>
        <v/>
      </c>
      <c r="O2128" s="23">
        <f>(I2128*$O$3)/12</f>
        <v/>
      </c>
      <c r="P2128" s="23">
        <f>(I2128*$P$3)/12</f>
        <v/>
      </c>
    </row>
    <row r="2129">
      <c r="G2129" s="28">
        <f>G2127*G2128</f>
        <v/>
      </c>
      <c r="H2129" s="6" t="n"/>
      <c r="I2129" s="60">
        <f>H2128+$I$4</f>
        <v/>
      </c>
      <c r="J2129" s="23">
        <f>(I2129*$J$3)/12</f>
        <v/>
      </c>
      <c r="K2129" s="23">
        <f>(I2129*$K$3)/12</f>
        <v/>
      </c>
      <c r="L2129" s="23">
        <f>(I2129*$L$3)/12</f>
        <v/>
      </c>
      <c r="M2129" s="29">
        <f>(I2129*$M$3)/12</f>
        <v/>
      </c>
      <c r="N2129" s="23">
        <f>(I2129*$N$3)/12</f>
        <v/>
      </c>
      <c r="O2129" s="23">
        <f>(I2129*$O$3)/12</f>
        <v/>
      </c>
      <c r="P2129" s="23">
        <f>(I2129*$P$3)/12</f>
        <v/>
      </c>
    </row>
    <row r="2130">
      <c r="G2130" s="7">
        <f>G2129*0.3025</f>
        <v/>
      </c>
      <c r="H2130" s="6" t="n"/>
      <c r="I2130" s="60">
        <f>H2128+$I$5</f>
        <v/>
      </c>
      <c r="J2130" s="23">
        <f>(I2130*$J$3)/12</f>
        <v/>
      </c>
      <c r="K2130" s="23">
        <f>(I2130*$K$3)/12</f>
        <v/>
      </c>
      <c r="L2130" s="23">
        <f>(I2130*$L$3)/12</f>
        <v/>
      </c>
      <c r="M2130" s="29">
        <f>(I2130*$M$3)/12</f>
        <v/>
      </c>
      <c r="N2130" s="23">
        <f>(I2130*$N$3)/12</f>
        <v/>
      </c>
      <c r="O2130" s="23">
        <f>(I2130*$O$3)/12</f>
        <v/>
      </c>
      <c r="P2130" s="23">
        <f>(I2130*$P$3)/12</f>
        <v/>
      </c>
    </row>
    <row r="2131">
      <c r="G2131" s="6">
        <f>SUBSTITUTE(D2131,"㎡","")</f>
        <v/>
      </c>
      <c r="H2131" s="8" t="n"/>
      <c r="I2131" s="61">
        <f>H2128+$I$6</f>
        <v/>
      </c>
      <c r="J2131" s="23">
        <f>(I2131*$J$3)/12</f>
        <v/>
      </c>
      <c r="K2131" s="23">
        <f>(I2131*$K$3)/12</f>
        <v/>
      </c>
      <c r="L2131" s="23">
        <f>(I2131*$L$3)/12</f>
        <v/>
      </c>
      <c r="M2131" s="29">
        <f>(I2131*$M$3)/12</f>
        <v/>
      </c>
      <c r="N2131" s="23">
        <f>(I2131*$N$3)/12</f>
        <v/>
      </c>
      <c r="O2131" s="23">
        <f>(I2131*$O$3)/12</f>
        <v/>
      </c>
      <c r="P2131" s="23">
        <f>(I2131*$P$3)/12</f>
        <v/>
      </c>
    </row>
    <row r="2132">
      <c r="G2132" s="22">
        <f>SUBSTITUTE(D2132,"㎡","")</f>
        <v/>
      </c>
      <c r="H2132" s="22">
        <f>SUBSTITUTE(B2133,"万円","")</f>
        <v/>
      </c>
      <c r="I2132" s="59">
        <f>H2133+$I$2</f>
        <v/>
      </c>
      <c r="J2132" s="26">
        <f>(I2132*$J$3)/12</f>
        <v/>
      </c>
      <c r="K2132" s="26">
        <f>(I2132*$K$3)/12</f>
        <v/>
      </c>
      <c r="L2132" s="26">
        <f>(I2132*$L$3)/12</f>
        <v/>
      </c>
      <c r="M2132" s="26">
        <f>(I2132*$M$3)/12</f>
        <v/>
      </c>
      <c r="N2132" s="26">
        <f>(I2132*$N$3)/12</f>
        <v/>
      </c>
      <c r="O2132" s="26">
        <f>(I2132*$O$3)/12</f>
        <v/>
      </c>
      <c r="P2132" s="26">
        <f>(I2132*$P$3)/12</f>
        <v/>
      </c>
    </row>
    <row r="2133">
      <c r="G2133" s="6">
        <f>SUBSTITUTE(B2135,"%","")</f>
        <v/>
      </c>
      <c r="H2133" s="7">
        <f>H2132/G2135</f>
        <v/>
      </c>
      <c r="I2133" s="60">
        <f>H2133+$I$3</f>
        <v/>
      </c>
      <c r="J2133" s="23">
        <f>(I2133*$J$3)/12</f>
        <v/>
      </c>
      <c r="K2133" s="23">
        <f>(I2133*$K$3)/12</f>
        <v/>
      </c>
      <c r="L2133" s="23">
        <f>(I2133*$L$3)/12</f>
        <v/>
      </c>
      <c r="M2133" s="29">
        <f>(I2133*$M$3)/12</f>
        <v/>
      </c>
      <c r="N2133" s="23">
        <f>(I2133*$N$3)/12</f>
        <v/>
      </c>
      <c r="O2133" s="23">
        <f>(I2133*$O$3)/12</f>
        <v/>
      </c>
      <c r="P2133" s="23">
        <f>(I2133*$P$3)/12</f>
        <v/>
      </c>
    </row>
    <row r="2134">
      <c r="G2134" s="28">
        <f>G2132*G2133</f>
        <v/>
      </c>
      <c r="H2134" s="6" t="n"/>
      <c r="I2134" s="60">
        <f>H2133+$I$4</f>
        <v/>
      </c>
      <c r="J2134" s="23">
        <f>(I2134*$J$3)/12</f>
        <v/>
      </c>
      <c r="K2134" s="23">
        <f>(I2134*$K$3)/12</f>
        <v/>
      </c>
      <c r="L2134" s="23">
        <f>(I2134*$L$3)/12</f>
        <v/>
      </c>
      <c r="M2134" s="29">
        <f>(I2134*$M$3)/12</f>
        <v/>
      </c>
      <c r="N2134" s="23">
        <f>(I2134*$N$3)/12</f>
        <v/>
      </c>
      <c r="O2134" s="23">
        <f>(I2134*$O$3)/12</f>
        <v/>
      </c>
      <c r="P2134" s="23">
        <f>(I2134*$P$3)/12</f>
        <v/>
      </c>
    </row>
    <row r="2135">
      <c r="G2135" s="7">
        <f>G2134*0.3025</f>
        <v/>
      </c>
      <c r="H2135" s="6" t="n"/>
      <c r="I2135" s="60">
        <f>H2133+$I$5</f>
        <v/>
      </c>
      <c r="J2135" s="23">
        <f>(I2135*$J$3)/12</f>
        <v/>
      </c>
      <c r="K2135" s="23">
        <f>(I2135*$K$3)/12</f>
        <v/>
      </c>
      <c r="L2135" s="23">
        <f>(I2135*$L$3)/12</f>
        <v/>
      </c>
      <c r="M2135" s="29">
        <f>(I2135*$M$3)/12</f>
        <v/>
      </c>
      <c r="N2135" s="23">
        <f>(I2135*$N$3)/12</f>
        <v/>
      </c>
      <c r="O2135" s="23">
        <f>(I2135*$O$3)/12</f>
        <v/>
      </c>
      <c r="P2135" s="23">
        <f>(I2135*$P$3)/12</f>
        <v/>
      </c>
    </row>
    <row r="2136">
      <c r="G2136" s="6">
        <f>SUBSTITUTE(D2136,"㎡","")</f>
        <v/>
      </c>
      <c r="H2136" s="8" t="n"/>
      <c r="I2136" s="61">
        <f>H2133+$I$6</f>
        <v/>
      </c>
      <c r="J2136" s="23">
        <f>(I2136*$J$3)/12</f>
        <v/>
      </c>
      <c r="K2136" s="23">
        <f>(I2136*$K$3)/12</f>
        <v/>
      </c>
      <c r="L2136" s="23">
        <f>(I2136*$L$3)/12</f>
        <v/>
      </c>
      <c r="M2136" s="29">
        <f>(I2136*$M$3)/12</f>
        <v/>
      </c>
      <c r="N2136" s="23">
        <f>(I2136*$N$3)/12</f>
        <v/>
      </c>
      <c r="O2136" s="23">
        <f>(I2136*$O$3)/12</f>
        <v/>
      </c>
      <c r="P2136" s="23">
        <f>(I2136*$P$3)/12</f>
        <v/>
      </c>
    </row>
    <row r="2137">
      <c r="G2137" s="22">
        <f>SUBSTITUTE(D2137,"㎡","")</f>
        <v/>
      </c>
      <c r="H2137" s="22">
        <f>SUBSTITUTE(B2138,"万円","")</f>
        <v/>
      </c>
      <c r="I2137" s="59">
        <f>H2138+$I$2</f>
        <v/>
      </c>
      <c r="J2137" s="26">
        <f>(I2137*$J$3)/12</f>
        <v/>
      </c>
      <c r="K2137" s="26">
        <f>(I2137*$K$3)/12</f>
        <v/>
      </c>
      <c r="L2137" s="26">
        <f>(I2137*$L$3)/12</f>
        <v/>
      </c>
      <c r="M2137" s="26">
        <f>(I2137*$M$3)/12</f>
        <v/>
      </c>
      <c r="N2137" s="26">
        <f>(I2137*$N$3)/12</f>
        <v/>
      </c>
      <c r="O2137" s="26">
        <f>(I2137*$O$3)/12</f>
        <v/>
      </c>
      <c r="P2137" s="26">
        <f>(I2137*$P$3)/12</f>
        <v/>
      </c>
    </row>
    <row r="2138">
      <c r="G2138" s="6">
        <f>SUBSTITUTE(B2140,"%","")</f>
        <v/>
      </c>
      <c r="H2138" s="7">
        <f>H2137/G2140</f>
        <v/>
      </c>
      <c r="I2138" s="60">
        <f>H2138+$I$3</f>
        <v/>
      </c>
      <c r="J2138" s="23">
        <f>(I2138*$J$3)/12</f>
        <v/>
      </c>
      <c r="K2138" s="23">
        <f>(I2138*$K$3)/12</f>
        <v/>
      </c>
      <c r="L2138" s="23">
        <f>(I2138*$L$3)/12</f>
        <v/>
      </c>
      <c r="M2138" s="29">
        <f>(I2138*$M$3)/12</f>
        <v/>
      </c>
      <c r="N2138" s="23">
        <f>(I2138*$N$3)/12</f>
        <v/>
      </c>
      <c r="O2138" s="23">
        <f>(I2138*$O$3)/12</f>
        <v/>
      </c>
      <c r="P2138" s="23">
        <f>(I2138*$P$3)/12</f>
        <v/>
      </c>
    </row>
    <row r="2139">
      <c r="G2139" s="28">
        <f>G2137*G2138</f>
        <v/>
      </c>
      <c r="H2139" s="6" t="n"/>
      <c r="I2139" s="60">
        <f>H2138+$I$4</f>
        <v/>
      </c>
      <c r="J2139" s="23">
        <f>(I2139*$J$3)/12</f>
        <v/>
      </c>
      <c r="K2139" s="23">
        <f>(I2139*$K$3)/12</f>
        <v/>
      </c>
      <c r="L2139" s="23">
        <f>(I2139*$L$3)/12</f>
        <v/>
      </c>
      <c r="M2139" s="29">
        <f>(I2139*$M$3)/12</f>
        <v/>
      </c>
      <c r="N2139" s="23">
        <f>(I2139*$N$3)/12</f>
        <v/>
      </c>
      <c r="O2139" s="23">
        <f>(I2139*$O$3)/12</f>
        <v/>
      </c>
      <c r="P2139" s="23">
        <f>(I2139*$P$3)/12</f>
        <v/>
      </c>
    </row>
    <row r="2140">
      <c r="G2140" s="7">
        <f>G2139*0.3025</f>
        <v/>
      </c>
      <c r="H2140" s="6" t="n"/>
      <c r="I2140" s="60">
        <f>H2138+$I$5</f>
        <v/>
      </c>
      <c r="J2140" s="23">
        <f>(I2140*$J$3)/12</f>
        <v/>
      </c>
      <c r="K2140" s="23">
        <f>(I2140*$K$3)/12</f>
        <v/>
      </c>
      <c r="L2140" s="23">
        <f>(I2140*$L$3)/12</f>
        <v/>
      </c>
      <c r="M2140" s="29">
        <f>(I2140*$M$3)/12</f>
        <v/>
      </c>
      <c r="N2140" s="23">
        <f>(I2140*$N$3)/12</f>
        <v/>
      </c>
      <c r="O2140" s="23">
        <f>(I2140*$O$3)/12</f>
        <v/>
      </c>
      <c r="P2140" s="23">
        <f>(I2140*$P$3)/12</f>
        <v/>
      </c>
    </row>
    <row r="2141">
      <c r="G2141" s="6">
        <f>SUBSTITUTE(D2141,"㎡","")</f>
        <v/>
      </c>
      <c r="H2141" s="8" t="n"/>
      <c r="I2141" s="61">
        <f>H2138+$I$6</f>
        <v/>
      </c>
      <c r="J2141" s="23">
        <f>(I2141*$J$3)/12</f>
        <v/>
      </c>
      <c r="K2141" s="23">
        <f>(I2141*$K$3)/12</f>
        <v/>
      </c>
      <c r="L2141" s="23">
        <f>(I2141*$L$3)/12</f>
        <v/>
      </c>
      <c r="M2141" s="29">
        <f>(I2141*$M$3)/12</f>
        <v/>
      </c>
      <c r="N2141" s="23">
        <f>(I2141*$N$3)/12</f>
        <v/>
      </c>
      <c r="O2141" s="23">
        <f>(I2141*$O$3)/12</f>
        <v/>
      </c>
      <c r="P2141" s="23">
        <f>(I2141*$P$3)/12</f>
        <v/>
      </c>
    </row>
    <row r="2142">
      <c r="G2142" s="22">
        <f>SUBSTITUTE(D2142,"㎡","")</f>
        <v/>
      </c>
      <c r="H2142" s="22">
        <f>SUBSTITUTE(B2143,"万円","")</f>
        <v/>
      </c>
      <c r="I2142" s="59">
        <f>H2143+$I$2</f>
        <v/>
      </c>
      <c r="J2142" s="26">
        <f>(I2142*$J$3)/12</f>
        <v/>
      </c>
      <c r="K2142" s="26">
        <f>(I2142*$K$3)/12</f>
        <v/>
      </c>
      <c r="L2142" s="26">
        <f>(I2142*$L$3)/12</f>
        <v/>
      </c>
      <c r="M2142" s="26">
        <f>(I2142*$M$3)/12</f>
        <v/>
      </c>
      <c r="N2142" s="26">
        <f>(I2142*$N$3)/12</f>
        <v/>
      </c>
      <c r="O2142" s="26">
        <f>(I2142*$O$3)/12</f>
        <v/>
      </c>
      <c r="P2142" s="26">
        <f>(I2142*$P$3)/12</f>
        <v/>
      </c>
    </row>
    <row r="2143">
      <c r="G2143" s="6">
        <f>SUBSTITUTE(B2145,"%","")</f>
        <v/>
      </c>
      <c r="H2143" s="7">
        <f>H2142/G2145</f>
        <v/>
      </c>
      <c r="I2143" s="60">
        <f>H2143+$I$3</f>
        <v/>
      </c>
      <c r="J2143" s="23">
        <f>(I2143*$J$3)/12</f>
        <v/>
      </c>
      <c r="K2143" s="23">
        <f>(I2143*$K$3)/12</f>
        <v/>
      </c>
      <c r="L2143" s="23">
        <f>(I2143*$L$3)/12</f>
        <v/>
      </c>
      <c r="M2143" s="29">
        <f>(I2143*$M$3)/12</f>
        <v/>
      </c>
      <c r="N2143" s="23">
        <f>(I2143*$N$3)/12</f>
        <v/>
      </c>
      <c r="O2143" s="23">
        <f>(I2143*$O$3)/12</f>
        <v/>
      </c>
      <c r="P2143" s="23">
        <f>(I2143*$P$3)/12</f>
        <v/>
      </c>
    </row>
    <row r="2144">
      <c r="G2144" s="28">
        <f>G2142*G2143</f>
        <v/>
      </c>
      <c r="H2144" s="6" t="n"/>
      <c r="I2144" s="60">
        <f>H2143+$I$4</f>
        <v/>
      </c>
      <c r="J2144" s="23">
        <f>(I2144*$J$3)/12</f>
        <v/>
      </c>
      <c r="K2144" s="23">
        <f>(I2144*$K$3)/12</f>
        <v/>
      </c>
      <c r="L2144" s="23">
        <f>(I2144*$L$3)/12</f>
        <v/>
      </c>
      <c r="M2144" s="29">
        <f>(I2144*$M$3)/12</f>
        <v/>
      </c>
      <c r="N2144" s="23">
        <f>(I2144*$N$3)/12</f>
        <v/>
      </c>
      <c r="O2144" s="23">
        <f>(I2144*$O$3)/12</f>
        <v/>
      </c>
      <c r="P2144" s="23">
        <f>(I2144*$P$3)/12</f>
        <v/>
      </c>
    </row>
    <row r="2145">
      <c r="G2145" s="7">
        <f>G2144*0.3025</f>
        <v/>
      </c>
      <c r="H2145" s="6" t="n"/>
      <c r="I2145" s="60">
        <f>H2143+$I$5</f>
        <v/>
      </c>
      <c r="J2145" s="23">
        <f>(I2145*$J$3)/12</f>
        <v/>
      </c>
      <c r="K2145" s="23">
        <f>(I2145*$K$3)/12</f>
        <v/>
      </c>
      <c r="L2145" s="23">
        <f>(I2145*$L$3)/12</f>
        <v/>
      </c>
      <c r="M2145" s="29">
        <f>(I2145*$M$3)/12</f>
        <v/>
      </c>
      <c r="N2145" s="23">
        <f>(I2145*$N$3)/12</f>
        <v/>
      </c>
      <c r="O2145" s="23">
        <f>(I2145*$O$3)/12</f>
        <v/>
      </c>
      <c r="P2145" s="23">
        <f>(I2145*$P$3)/12</f>
        <v/>
      </c>
    </row>
    <row r="2146">
      <c r="G2146" s="6">
        <f>SUBSTITUTE(D2146,"㎡","")</f>
        <v/>
      </c>
      <c r="H2146" s="8" t="n"/>
      <c r="I2146" s="61">
        <f>H2143+$I$6</f>
        <v/>
      </c>
      <c r="J2146" s="23">
        <f>(I2146*$J$3)/12</f>
        <v/>
      </c>
      <c r="K2146" s="23">
        <f>(I2146*$K$3)/12</f>
        <v/>
      </c>
      <c r="L2146" s="23">
        <f>(I2146*$L$3)/12</f>
        <v/>
      </c>
      <c r="M2146" s="29">
        <f>(I2146*$M$3)/12</f>
        <v/>
      </c>
      <c r="N2146" s="23">
        <f>(I2146*$N$3)/12</f>
        <v/>
      </c>
      <c r="O2146" s="23">
        <f>(I2146*$O$3)/12</f>
        <v/>
      </c>
      <c r="P2146" s="23">
        <f>(I2146*$P$3)/12</f>
        <v/>
      </c>
    </row>
    <row r="2147">
      <c r="G2147" s="22">
        <f>SUBSTITUTE(D2147,"㎡","")</f>
        <v/>
      </c>
      <c r="H2147" s="22">
        <f>SUBSTITUTE(B2148,"万円","")</f>
        <v/>
      </c>
      <c r="I2147" s="59">
        <f>H2148+$I$2</f>
        <v/>
      </c>
      <c r="J2147" s="26">
        <f>(I2147*$J$3)/12</f>
        <v/>
      </c>
      <c r="K2147" s="26">
        <f>(I2147*$K$3)/12</f>
        <v/>
      </c>
      <c r="L2147" s="26">
        <f>(I2147*$L$3)/12</f>
        <v/>
      </c>
      <c r="M2147" s="26">
        <f>(I2147*$M$3)/12</f>
        <v/>
      </c>
      <c r="N2147" s="26">
        <f>(I2147*$N$3)/12</f>
        <v/>
      </c>
      <c r="O2147" s="26">
        <f>(I2147*$O$3)/12</f>
        <v/>
      </c>
      <c r="P2147" s="26">
        <f>(I2147*$P$3)/12</f>
        <v/>
      </c>
    </row>
    <row r="2148">
      <c r="G2148" s="6">
        <f>SUBSTITUTE(B2150,"%","")</f>
        <v/>
      </c>
      <c r="H2148" s="7">
        <f>H2147/G2150</f>
        <v/>
      </c>
      <c r="I2148" s="60">
        <f>H2148+$I$3</f>
        <v/>
      </c>
      <c r="J2148" s="23">
        <f>(I2148*$J$3)/12</f>
        <v/>
      </c>
      <c r="K2148" s="23">
        <f>(I2148*$K$3)/12</f>
        <v/>
      </c>
      <c r="L2148" s="23">
        <f>(I2148*$L$3)/12</f>
        <v/>
      </c>
      <c r="M2148" s="29">
        <f>(I2148*$M$3)/12</f>
        <v/>
      </c>
      <c r="N2148" s="23">
        <f>(I2148*$N$3)/12</f>
        <v/>
      </c>
      <c r="O2148" s="23">
        <f>(I2148*$O$3)/12</f>
        <v/>
      </c>
      <c r="P2148" s="23">
        <f>(I2148*$P$3)/12</f>
        <v/>
      </c>
    </row>
    <row r="2149">
      <c r="G2149" s="28">
        <f>G2147*G2148</f>
        <v/>
      </c>
      <c r="H2149" s="6" t="n"/>
      <c r="I2149" s="60">
        <f>H2148+$I$4</f>
        <v/>
      </c>
      <c r="J2149" s="23">
        <f>(I2149*$J$3)/12</f>
        <v/>
      </c>
      <c r="K2149" s="23">
        <f>(I2149*$K$3)/12</f>
        <v/>
      </c>
      <c r="L2149" s="23">
        <f>(I2149*$L$3)/12</f>
        <v/>
      </c>
      <c r="M2149" s="29">
        <f>(I2149*$M$3)/12</f>
        <v/>
      </c>
      <c r="N2149" s="23">
        <f>(I2149*$N$3)/12</f>
        <v/>
      </c>
      <c r="O2149" s="23">
        <f>(I2149*$O$3)/12</f>
        <v/>
      </c>
      <c r="P2149" s="23">
        <f>(I2149*$P$3)/12</f>
        <v/>
      </c>
    </row>
    <row r="2150">
      <c r="G2150" s="7">
        <f>G2149*0.3025</f>
        <v/>
      </c>
      <c r="H2150" s="6" t="n"/>
      <c r="I2150" s="60">
        <f>H2148+$I$5</f>
        <v/>
      </c>
      <c r="J2150" s="23">
        <f>(I2150*$J$3)/12</f>
        <v/>
      </c>
      <c r="K2150" s="23">
        <f>(I2150*$K$3)/12</f>
        <v/>
      </c>
      <c r="L2150" s="23">
        <f>(I2150*$L$3)/12</f>
        <v/>
      </c>
      <c r="M2150" s="29">
        <f>(I2150*$M$3)/12</f>
        <v/>
      </c>
      <c r="N2150" s="23">
        <f>(I2150*$N$3)/12</f>
        <v/>
      </c>
      <c r="O2150" s="23">
        <f>(I2150*$O$3)/12</f>
        <v/>
      </c>
      <c r="P2150" s="23">
        <f>(I2150*$P$3)/12</f>
        <v/>
      </c>
    </row>
    <row r="2151">
      <c r="G2151" s="6">
        <f>SUBSTITUTE(D2151,"㎡","")</f>
        <v/>
      </c>
      <c r="H2151" s="8" t="n"/>
      <c r="I2151" s="61">
        <f>H2148+$I$6</f>
        <v/>
      </c>
      <c r="J2151" s="23">
        <f>(I2151*$J$3)/12</f>
        <v/>
      </c>
      <c r="K2151" s="23">
        <f>(I2151*$K$3)/12</f>
        <v/>
      </c>
      <c r="L2151" s="23">
        <f>(I2151*$L$3)/12</f>
        <v/>
      </c>
      <c r="M2151" s="29">
        <f>(I2151*$M$3)/12</f>
        <v/>
      </c>
      <c r="N2151" s="23">
        <f>(I2151*$N$3)/12</f>
        <v/>
      </c>
      <c r="O2151" s="23">
        <f>(I2151*$O$3)/12</f>
        <v/>
      </c>
      <c r="P2151" s="23">
        <f>(I2151*$P$3)/12</f>
        <v/>
      </c>
    </row>
    <row r="2152">
      <c r="G2152" s="22">
        <f>SUBSTITUTE(D2152,"㎡","")</f>
        <v/>
      </c>
      <c r="H2152" s="22">
        <f>SUBSTITUTE(B2153,"万円","")</f>
        <v/>
      </c>
      <c r="I2152" s="59">
        <f>H2153+$I$2</f>
        <v/>
      </c>
      <c r="J2152" s="26">
        <f>(I2152*$J$3)/12</f>
        <v/>
      </c>
      <c r="K2152" s="26">
        <f>(I2152*$K$3)/12</f>
        <v/>
      </c>
      <c r="L2152" s="26">
        <f>(I2152*$L$3)/12</f>
        <v/>
      </c>
      <c r="M2152" s="26">
        <f>(I2152*$M$3)/12</f>
        <v/>
      </c>
      <c r="N2152" s="26">
        <f>(I2152*$N$3)/12</f>
        <v/>
      </c>
      <c r="O2152" s="26">
        <f>(I2152*$O$3)/12</f>
        <v/>
      </c>
      <c r="P2152" s="26">
        <f>(I2152*$P$3)/12</f>
        <v/>
      </c>
    </row>
    <row r="2153">
      <c r="G2153" s="6">
        <f>SUBSTITUTE(B2155,"%","")</f>
        <v/>
      </c>
      <c r="H2153" s="7">
        <f>H2152/G2155</f>
        <v/>
      </c>
      <c r="I2153" s="60">
        <f>H2153+$I$3</f>
        <v/>
      </c>
      <c r="J2153" s="23">
        <f>(I2153*$J$3)/12</f>
        <v/>
      </c>
      <c r="K2153" s="23">
        <f>(I2153*$K$3)/12</f>
        <v/>
      </c>
      <c r="L2153" s="23">
        <f>(I2153*$L$3)/12</f>
        <v/>
      </c>
      <c r="M2153" s="29">
        <f>(I2153*$M$3)/12</f>
        <v/>
      </c>
      <c r="N2153" s="23">
        <f>(I2153*$N$3)/12</f>
        <v/>
      </c>
      <c r="O2153" s="23">
        <f>(I2153*$O$3)/12</f>
        <v/>
      </c>
      <c r="P2153" s="23">
        <f>(I2153*$P$3)/12</f>
        <v/>
      </c>
    </row>
    <row r="2154">
      <c r="G2154" s="28">
        <f>G2152*G2153</f>
        <v/>
      </c>
      <c r="H2154" s="6" t="n"/>
      <c r="I2154" s="60">
        <f>H2153+$I$4</f>
        <v/>
      </c>
      <c r="J2154" s="23">
        <f>(I2154*$J$3)/12</f>
        <v/>
      </c>
      <c r="K2154" s="23">
        <f>(I2154*$K$3)/12</f>
        <v/>
      </c>
      <c r="L2154" s="23">
        <f>(I2154*$L$3)/12</f>
        <v/>
      </c>
      <c r="M2154" s="29">
        <f>(I2154*$M$3)/12</f>
        <v/>
      </c>
      <c r="N2154" s="23">
        <f>(I2154*$N$3)/12</f>
        <v/>
      </c>
      <c r="O2154" s="23">
        <f>(I2154*$O$3)/12</f>
        <v/>
      </c>
      <c r="P2154" s="23">
        <f>(I2154*$P$3)/12</f>
        <v/>
      </c>
    </row>
    <row r="2155">
      <c r="G2155" s="7">
        <f>G2154*0.3025</f>
        <v/>
      </c>
      <c r="H2155" s="6" t="n"/>
      <c r="I2155" s="60">
        <f>H2153+$I$5</f>
        <v/>
      </c>
      <c r="J2155" s="23">
        <f>(I2155*$J$3)/12</f>
        <v/>
      </c>
      <c r="K2155" s="23">
        <f>(I2155*$K$3)/12</f>
        <v/>
      </c>
      <c r="L2155" s="23">
        <f>(I2155*$L$3)/12</f>
        <v/>
      </c>
      <c r="M2155" s="29">
        <f>(I2155*$M$3)/12</f>
        <v/>
      </c>
      <c r="N2155" s="23">
        <f>(I2155*$N$3)/12</f>
        <v/>
      </c>
      <c r="O2155" s="23">
        <f>(I2155*$O$3)/12</f>
        <v/>
      </c>
      <c r="P2155" s="23">
        <f>(I2155*$P$3)/12</f>
        <v/>
      </c>
    </row>
    <row r="2156">
      <c r="G2156" s="6">
        <f>SUBSTITUTE(D2156,"㎡","")</f>
        <v/>
      </c>
      <c r="H2156" s="8" t="n"/>
      <c r="I2156" s="61">
        <f>H2153+$I$6</f>
        <v/>
      </c>
      <c r="J2156" s="23">
        <f>(I2156*$J$3)/12</f>
        <v/>
      </c>
      <c r="K2156" s="23">
        <f>(I2156*$K$3)/12</f>
        <v/>
      </c>
      <c r="L2156" s="23">
        <f>(I2156*$L$3)/12</f>
        <v/>
      </c>
      <c r="M2156" s="29">
        <f>(I2156*$M$3)/12</f>
        <v/>
      </c>
      <c r="N2156" s="23">
        <f>(I2156*$N$3)/12</f>
        <v/>
      </c>
      <c r="O2156" s="23">
        <f>(I2156*$O$3)/12</f>
        <v/>
      </c>
      <c r="P2156" s="23">
        <f>(I2156*$P$3)/12</f>
        <v/>
      </c>
    </row>
    <row r="2157">
      <c r="G2157" s="22">
        <f>SUBSTITUTE(D2157,"㎡","")</f>
        <v/>
      </c>
      <c r="H2157" s="22">
        <f>SUBSTITUTE(B2158,"万円","")</f>
        <v/>
      </c>
      <c r="I2157" s="59">
        <f>H2158+$I$2</f>
        <v/>
      </c>
      <c r="J2157" s="26">
        <f>(I2157*$J$3)/12</f>
        <v/>
      </c>
      <c r="K2157" s="26">
        <f>(I2157*$K$3)/12</f>
        <v/>
      </c>
      <c r="L2157" s="26">
        <f>(I2157*$L$3)/12</f>
        <v/>
      </c>
      <c r="M2157" s="26">
        <f>(I2157*$M$3)/12</f>
        <v/>
      </c>
      <c r="N2157" s="26">
        <f>(I2157*$N$3)/12</f>
        <v/>
      </c>
      <c r="O2157" s="26">
        <f>(I2157*$O$3)/12</f>
        <v/>
      </c>
      <c r="P2157" s="26">
        <f>(I2157*$P$3)/12</f>
        <v/>
      </c>
    </row>
    <row r="2158">
      <c r="G2158" s="6">
        <f>SUBSTITUTE(B2160,"%","")</f>
        <v/>
      </c>
      <c r="H2158" s="7">
        <f>H2157/G2160</f>
        <v/>
      </c>
      <c r="I2158" s="60">
        <f>H2158+$I$3</f>
        <v/>
      </c>
      <c r="J2158" s="23">
        <f>(I2158*$J$3)/12</f>
        <v/>
      </c>
      <c r="K2158" s="23">
        <f>(I2158*$K$3)/12</f>
        <v/>
      </c>
      <c r="L2158" s="23">
        <f>(I2158*$L$3)/12</f>
        <v/>
      </c>
      <c r="M2158" s="29">
        <f>(I2158*$M$3)/12</f>
        <v/>
      </c>
      <c r="N2158" s="23">
        <f>(I2158*$N$3)/12</f>
        <v/>
      </c>
      <c r="O2158" s="23">
        <f>(I2158*$O$3)/12</f>
        <v/>
      </c>
      <c r="P2158" s="23">
        <f>(I2158*$P$3)/12</f>
        <v/>
      </c>
    </row>
    <row r="2159">
      <c r="G2159" s="28">
        <f>G2157*G2158</f>
        <v/>
      </c>
      <c r="H2159" s="6" t="n"/>
      <c r="I2159" s="60">
        <f>H2158+$I$4</f>
        <v/>
      </c>
      <c r="J2159" s="23">
        <f>(I2159*$J$3)/12</f>
        <v/>
      </c>
      <c r="K2159" s="23">
        <f>(I2159*$K$3)/12</f>
        <v/>
      </c>
      <c r="L2159" s="23">
        <f>(I2159*$L$3)/12</f>
        <v/>
      </c>
      <c r="M2159" s="29">
        <f>(I2159*$M$3)/12</f>
        <v/>
      </c>
      <c r="N2159" s="23">
        <f>(I2159*$N$3)/12</f>
        <v/>
      </c>
      <c r="O2159" s="23">
        <f>(I2159*$O$3)/12</f>
        <v/>
      </c>
      <c r="P2159" s="23">
        <f>(I2159*$P$3)/12</f>
        <v/>
      </c>
    </row>
    <row r="2160">
      <c r="G2160" s="7">
        <f>G2159*0.3025</f>
        <v/>
      </c>
      <c r="H2160" s="6" t="n"/>
      <c r="I2160" s="60">
        <f>H2158+$I$5</f>
        <v/>
      </c>
      <c r="J2160" s="23">
        <f>(I2160*$J$3)/12</f>
        <v/>
      </c>
      <c r="K2160" s="23">
        <f>(I2160*$K$3)/12</f>
        <v/>
      </c>
      <c r="L2160" s="23">
        <f>(I2160*$L$3)/12</f>
        <v/>
      </c>
      <c r="M2160" s="29">
        <f>(I2160*$M$3)/12</f>
        <v/>
      </c>
      <c r="N2160" s="23">
        <f>(I2160*$N$3)/12</f>
        <v/>
      </c>
      <c r="O2160" s="23">
        <f>(I2160*$O$3)/12</f>
        <v/>
      </c>
      <c r="P2160" s="23">
        <f>(I2160*$P$3)/12</f>
        <v/>
      </c>
    </row>
    <row r="2161">
      <c r="G2161" s="6">
        <f>SUBSTITUTE(D2161,"㎡","")</f>
        <v/>
      </c>
      <c r="H2161" s="8" t="n"/>
      <c r="I2161" s="61">
        <f>H2158+$I$6</f>
        <v/>
      </c>
      <c r="J2161" s="23">
        <f>(I2161*$J$3)/12</f>
        <v/>
      </c>
      <c r="K2161" s="23">
        <f>(I2161*$K$3)/12</f>
        <v/>
      </c>
      <c r="L2161" s="23">
        <f>(I2161*$L$3)/12</f>
        <v/>
      </c>
      <c r="M2161" s="29">
        <f>(I2161*$M$3)/12</f>
        <v/>
      </c>
      <c r="N2161" s="23">
        <f>(I2161*$N$3)/12</f>
        <v/>
      </c>
      <c r="O2161" s="23">
        <f>(I2161*$O$3)/12</f>
        <v/>
      </c>
      <c r="P2161" s="23">
        <f>(I2161*$P$3)/12</f>
        <v/>
      </c>
    </row>
    <row r="2162">
      <c r="G2162" s="22">
        <f>SUBSTITUTE(D2162,"㎡","")</f>
        <v/>
      </c>
      <c r="H2162" s="22">
        <f>SUBSTITUTE(B2163,"万円","")</f>
        <v/>
      </c>
      <c r="I2162" s="59">
        <f>H2163+$I$2</f>
        <v/>
      </c>
      <c r="J2162" s="26">
        <f>(I2162*$J$3)/12</f>
        <v/>
      </c>
      <c r="K2162" s="26">
        <f>(I2162*$K$3)/12</f>
        <v/>
      </c>
      <c r="L2162" s="26">
        <f>(I2162*$L$3)/12</f>
        <v/>
      </c>
      <c r="M2162" s="26">
        <f>(I2162*$M$3)/12</f>
        <v/>
      </c>
      <c r="N2162" s="26">
        <f>(I2162*$N$3)/12</f>
        <v/>
      </c>
      <c r="O2162" s="26">
        <f>(I2162*$O$3)/12</f>
        <v/>
      </c>
      <c r="P2162" s="26">
        <f>(I2162*$P$3)/12</f>
        <v/>
      </c>
    </row>
    <row r="2163">
      <c r="G2163" s="6">
        <f>SUBSTITUTE(B2165,"%","")</f>
        <v/>
      </c>
      <c r="H2163" s="7">
        <f>H2162/G2165</f>
        <v/>
      </c>
      <c r="I2163" s="60">
        <f>H2163+$I$3</f>
        <v/>
      </c>
      <c r="J2163" s="23">
        <f>(I2163*$J$3)/12</f>
        <v/>
      </c>
      <c r="K2163" s="23">
        <f>(I2163*$K$3)/12</f>
        <v/>
      </c>
      <c r="L2163" s="23">
        <f>(I2163*$L$3)/12</f>
        <v/>
      </c>
      <c r="M2163" s="29">
        <f>(I2163*$M$3)/12</f>
        <v/>
      </c>
      <c r="N2163" s="23">
        <f>(I2163*$N$3)/12</f>
        <v/>
      </c>
      <c r="O2163" s="23">
        <f>(I2163*$O$3)/12</f>
        <v/>
      </c>
      <c r="P2163" s="23">
        <f>(I2163*$P$3)/12</f>
        <v/>
      </c>
    </row>
    <row r="2164">
      <c r="G2164" s="28">
        <f>G2162*G2163</f>
        <v/>
      </c>
      <c r="H2164" s="6" t="n"/>
      <c r="I2164" s="60">
        <f>H2163+$I$4</f>
        <v/>
      </c>
      <c r="J2164" s="23">
        <f>(I2164*$J$3)/12</f>
        <v/>
      </c>
      <c r="K2164" s="23">
        <f>(I2164*$K$3)/12</f>
        <v/>
      </c>
      <c r="L2164" s="23">
        <f>(I2164*$L$3)/12</f>
        <v/>
      </c>
      <c r="M2164" s="29">
        <f>(I2164*$M$3)/12</f>
        <v/>
      </c>
      <c r="N2164" s="23">
        <f>(I2164*$N$3)/12</f>
        <v/>
      </c>
      <c r="O2164" s="23">
        <f>(I2164*$O$3)/12</f>
        <v/>
      </c>
      <c r="P2164" s="23">
        <f>(I2164*$P$3)/12</f>
        <v/>
      </c>
    </row>
    <row r="2165">
      <c r="G2165" s="7">
        <f>G2164*0.3025</f>
        <v/>
      </c>
      <c r="H2165" s="6" t="n"/>
      <c r="I2165" s="60">
        <f>H2163+$I$5</f>
        <v/>
      </c>
      <c r="J2165" s="23">
        <f>(I2165*$J$3)/12</f>
        <v/>
      </c>
      <c r="K2165" s="23">
        <f>(I2165*$K$3)/12</f>
        <v/>
      </c>
      <c r="L2165" s="23">
        <f>(I2165*$L$3)/12</f>
        <v/>
      </c>
      <c r="M2165" s="29">
        <f>(I2165*$M$3)/12</f>
        <v/>
      </c>
      <c r="N2165" s="23">
        <f>(I2165*$N$3)/12</f>
        <v/>
      </c>
      <c r="O2165" s="23">
        <f>(I2165*$O$3)/12</f>
        <v/>
      </c>
      <c r="P2165" s="23">
        <f>(I2165*$P$3)/12</f>
        <v/>
      </c>
    </row>
    <row r="2166">
      <c r="G2166" s="6">
        <f>SUBSTITUTE(D2166,"㎡","")</f>
        <v/>
      </c>
      <c r="H2166" s="8" t="n"/>
      <c r="I2166" s="61">
        <f>H2163+$I$6</f>
        <v/>
      </c>
      <c r="J2166" s="23">
        <f>(I2166*$J$3)/12</f>
        <v/>
      </c>
      <c r="K2166" s="23">
        <f>(I2166*$K$3)/12</f>
        <v/>
      </c>
      <c r="L2166" s="23">
        <f>(I2166*$L$3)/12</f>
        <v/>
      </c>
      <c r="M2166" s="29">
        <f>(I2166*$M$3)/12</f>
        <v/>
      </c>
      <c r="N2166" s="23">
        <f>(I2166*$N$3)/12</f>
        <v/>
      </c>
      <c r="O2166" s="23">
        <f>(I2166*$O$3)/12</f>
        <v/>
      </c>
      <c r="P2166" s="23">
        <f>(I2166*$P$3)/12</f>
        <v/>
      </c>
    </row>
    <row r="2167">
      <c r="G2167" s="22">
        <f>SUBSTITUTE(D2167,"㎡","")</f>
        <v/>
      </c>
      <c r="H2167" s="22">
        <f>SUBSTITUTE(B2168,"万円","")</f>
        <v/>
      </c>
      <c r="I2167" s="59">
        <f>H2168+$I$2</f>
        <v/>
      </c>
      <c r="J2167" s="26">
        <f>(I2167*$J$3)/12</f>
        <v/>
      </c>
      <c r="K2167" s="26">
        <f>(I2167*$K$3)/12</f>
        <v/>
      </c>
      <c r="L2167" s="26">
        <f>(I2167*$L$3)/12</f>
        <v/>
      </c>
      <c r="M2167" s="26">
        <f>(I2167*$M$3)/12</f>
        <v/>
      </c>
      <c r="N2167" s="26">
        <f>(I2167*$N$3)/12</f>
        <v/>
      </c>
      <c r="O2167" s="26">
        <f>(I2167*$O$3)/12</f>
        <v/>
      </c>
      <c r="P2167" s="26">
        <f>(I2167*$P$3)/12</f>
        <v/>
      </c>
    </row>
    <row r="2168">
      <c r="G2168" s="6">
        <f>SUBSTITUTE(B2170,"%","")</f>
        <v/>
      </c>
      <c r="H2168" s="7">
        <f>H2167/G2170</f>
        <v/>
      </c>
      <c r="I2168" s="60">
        <f>H2168+$I$3</f>
        <v/>
      </c>
      <c r="J2168" s="23">
        <f>(I2168*$J$3)/12</f>
        <v/>
      </c>
      <c r="K2168" s="23">
        <f>(I2168*$K$3)/12</f>
        <v/>
      </c>
      <c r="L2168" s="23">
        <f>(I2168*$L$3)/12</f>
        <v/>
      </c>
      <c r="M2168" s="29">
        <f>(I2168*$M$3)/12</f>
        <v/>
      </c>
      <c r="N2168" s="23">
        <f>(I2168*$N$3)/12</f>
        <v/>
      </c>
      <c r="O2168" s="23">
        <f>(I2168*$O$3)/12</f>
        <v/>
      </c>
      <c r="P2168" s="23">
        <f>(I2168*$P$3)/12</f>
        <v/>
      </c>
    </row>
    <row r="2169">
      <c r="G2169" s="28">
        <f>G2167*G2168</f>
        <v/>
      </c>
      <c r="H2169" s="6" t="n"/>
      <c r="I2169" s="60">
        <f>H2168+$I$4</f>
        <v/>
      </c>
      <c r="J2169" s="23">
        <f>(I2169*$J$3)/12</f>
        <v/>
      </c>
      <c r="K2169" s="23">
        <f>(I2169*$K$3)/12</f>
        <v/>
      </c>
      <c r="L2169" s="23">
        <f>(I2169*$L$3)/12</f>
        <v/>
      </c>
      <c r="M2169" s="29">
        <f>(I2169*$M$3)/12</f>
        <v/>
      </c>
      <c r="N2169" s="23">
        <f>(I2169*$N$3)/12</f>
        <v/>
      </c>
      <c r="O2169" s="23">
        <f>(I2169*$O$3)/12</f>
        <v/>
      </c>
      <c r="P2169" s="23">
        <f>(I2169*$P$3)/12</f>
        <v/>
      </c>
    </row>
    <row r="2170">
      <c r="G2170" s="7">
        <f>G2169*0.3025</f>
        <v/>
      </c>
      <c r="H2170" s="6" t="n"/>
      <c r="I2170" s="60">
        <f>H2168+$I$5</f>
        <v/>
      </c>
      <c r="J2170" s="23">
        <f>(I2170*$J$3)/12</f>
        <v/>
      </c>
      <c r="K2170" s="23">
        <f>(I2170*$K$3)/12</f>
        <v/>
      </c>
      <c r="L2170" s="23">
        <f>(I2170*$L$3)/12</f>
        <v/>
      </c>
      <c r="M2170" s="29">
        <f>(I2170*$M$3)/12</f>
        <v/>
      </c>
      <c r="N2170" s="23">
        <f>(I2170*$N$3)/12</f>
        <v/>
      </c>
      <c r="O2170" s="23">
        <f>(I2170*$O$3)/12</f>
        <v/>
      </c>
      <c r="P2170" s="23">
        <f>(I2170*$P$3)/12</f>
        <v/>
      </c>
    </row>
    <row r="2171">
      <c r="G2171" s="6">
        <f>SUBSTITUTE(D2171,"㎡","")</f>
        <v/>
      </c>
      <c r="H2171" s="8" t="n"/>
      <c r="I2171" s="61">
        <f>H2168+$I$6</f>
        <v/>
      </c>
      <c r="J2171" s="23">
        <f>(I2171*$J$3)/12</f>
        <v/>
      </c>
      <c r="K2171" s="23">
        <f>(I2171*$K$3)/12</f>
        <v/>
      </c>
      <c r="L2171" s="23">
        <f>(I2171*$L$3)/12</f>
        <v/>
      </c>
      <c r="M2171" s="29">
        <f>(I2171*$M$3)/12</f>
        <v/>
      </c>
      <c r="N2171" s="23">
        <f>(I2171*$N$3)/12</f>
        <v/>
      </c>
      <c r="O2171" s="23">
        <f>(I2171*$O$3)/12</f>
        <v/>
      </c>
      <c r="P2171" s="23">
        <f>(I2171*$P$3)/12</f>
        <v/>
      </c>
    </row>
    <row r="2172">
      <c r="G2172" s="22">
        <f>SUBSTITUTE(D2172,"㎡","")</f>
        <v/>
      </c>
      <c r="H2172" s="22">
        <f>SUBSTITUTE(B2173,"万円","")</f>
        <v/>
      </c>
      <c r="I2172" s="59">
        <f>H2173+$I$2</f>
        <v/>
      </c>
      <c r="J2172" s="26">
        <f>(I2172*$J$3)/12</f>
        <v/>
      </c>
      <c r="K2172" s="26">
        <f>(I2172*$K$3)/12</f>
        <v/>
      </c>
      <c r="L2172" s="26">
        <f>(I2172*$L$3)/12</f>
        <v/>
      </c>
      <c r="M2172" s="26">
        <f>(I2172*$M$3)/12</f>
        <v/>
      </c>
      <c r="N2172" s="26">
        <f>(I2172*$N$3)/12</f>
        <v/>
      </c>
      <c r="O2172" s="26">
        <f>(I2172*$O$3)/12</f>
        <v/>
      </c>
      <c r="P2172" s="26">
        <f>(I2172*$P$3)/12</f>
        <v/>
      </c>
    </row>
    <row r="2173">
      <c r="G2173" s="6">
        <f>SUBSTITUTE(B2175,"%","")</f>
        <v/>
      </c>
      <c r="H2173" s="7">
        <f>H2172/G2175</f>
        <v/>
      </c>
      <c r="I2173" s="60">
        <f>H2173+$I$3</f>
        <v/>
      </c>
      <c r="J2173" s="23">
        <f>(I2173*$J$3)/12</f>
        <v/>
      </c>
      <c r="K2173" s="23">
        <f>(I2173*$K$3)/12</f>
        <v/>
      </c>
      <c r="L2173" s="23">
        <f>(I2173*$L$3)/12</f>
        <v/>
      </c>
      <c r="M2173" s="29">
        <f>(I2173*$M$3)/12</f>
        <v/>
      </c>
      <c r="N2173" s="23">
        <f>(I2173*$N$3)/12</f>
        <v/>
      </c>
      <c r="O2173" s="23">
        <f>(I2173*$O$3)/12</f>
        <v/>
      </c>
      <c r="P2173" s="23">
        <f>(I2173*$P$3)/12</f>
        <v/>
      </c>
    </row>
    <row r="2174">
      <c r="G2174" s="28">
        <f>G2172*G2173</f>
        <v/>
      </c>
      <c r="H2174" s="6" t="n"/>
      <c r="I2174" s="60">
        <f>H2173+$I$4</f>
        <v/>
      </c>
      <c r="J2174" s="23">
        <f>(I2174*$J$3)/12</f>
        <v/>
      </c>
      <c r="K2174" s="23">
        <f>(I2174*$K$3)/12</f>
        <v/>
      </c>
      <c r="L2174" s="23">
        <f>(I2174*$L$3)/12</f>
        <v/>
      </c>
      <c r="M2174" s="29">
        <f>(I2174*$M$3)/12</f>
        <v/>
      </c>
      <c r="N2174" s="23">
        <f>(I2174*$N$3)/12</f>
        <v/>
      </c>
      <c r="O2174" s="23">
        <f>(I2174*$O$3)/12</f>
        <v/>
      </c>
      <c r="P2174" s="23">
        <f>(I2174*$P$3)/12</f>
        <v/>
      </c>
    </row>
    <row r="2175">
      <c r="G2175" s="7">
        <f>G2174*0.3025</f>
        <v/>
      </c>
      <c r="H2175" s="6" t="n"/>
      <c r="I2175" s="60">
        <f>H2173+$I$5</f>
        <v/>
      </c>
      <c r="J2175" s="23">
        <f>(I2175*$J$3)/12</f>
        <v/>
      </c>
      <c r="K2175" s="23">
        <f>(I2175*$K$3)/12</f>
        <v/>
      </c>
      <c r="L2175" s="23">
        <f>(I2175*$L$3)/12</f>
        <v/>
      </c>
      <c r="M2175" s="29">
        <f>(I2175*$M$3)/12</f>
        <v/>
      </c>
      <c r="N2175" s="23">
        <f>(I2175*$N$3)/12</f>
        <v/>
      </c>
      <c r="O2175" s="23">
        <f>(I2175*$O$3)/12</f>
        <v/>
      </c>
      <c r="P2175" s="23">
        <f>(I2175*$P$3)/12</f>
        <v/>
      </c>
    </row>
    <row r="2176">
      <c r="G2176" s="6">
        <f>SUBSTITUTE(D2176,"㎡","")</f>
        <v/>
      </c>
      <c r="H2176" s="8" t="n"/>
      <c r="I2176" s="61">
        <f>H2173+$I$6</f>
        <v/>
      </c>
      <c r="J2176" s="23">
        <f>(I2176*$J$3)/12</f>
        <v/>
      </c>
      <c r="K2176" s="23">
        <f>(I2176*$K$3)/12</f>
        <v/>
      </c>
      <c r="L2176" s="23">
        <f>(I2176*$L$3)/12</f>
        <v/>
      </c>
      <c r="M2176" s="29">
        <f>(I2176*$M$3)/12</f>
        <v/>
      </c>
      <c r="N2176" s="23">
        <f>(I2176*$N$3)/12</f>
        <v/>
      </c>
      <c r="O2176" s="23">
        <f>(I2176*$O$3)/12</f>
        <v/>
      </c>
      <c r="P2176" s="23">
        <f>(I2176*$P$3)/12</f>
        <v/>
      </c>
    </row>
    <row r="2177">
      <c r="G2177" s="22">
        <f>SUBSTITUTE(D2177,"㎡","")</f>
        <v/>
      </c>
      <c r="H2177" s="22">
        <f>SUBSTITUTE(B2178,"万円","")</f>
        <v/>
      </c>
      <c r="I2177" s="59">
        <f>H2178+$I$2</f>
        <v/>
      </c>
      <c r="J2177" s="26">
        <f>(I2177*$J$3)/12</f>
        <v/>
      </c>
      <c r="K2177" s="26">
        <f>(I2177*$K$3)/12</f>
        <v/>
      </c>
      <c r="L2177" s="26">
        <f>(I2177*$L$3)/12</f>
        <v/>
      </c>
      <c r="M2177" s="26">
        <f>(I2177*$M$3)/12</f>
        <v/>
      </c>
      <c r="N2177" s="26">
        <f>(I2177*$N$3)/12</f>
        <v/>
      </c>
      <c r="O2177" s="26">
        <f>(I2177*$O$3)/12</f>
        <v/>
      </c>
      <c r="P2177" s="26">
        <f>(I2177*$P$3)/12</f>
        <v/>
      </c>
    </row>
    <row r="2178">
      <c r="G2178" s="6">
        <f>SUBSTITUTE(B2180,"%","")</f>
        <v/>
      </c>
      <c r="H2178" s="7">
        <f>H2177/G2180</f>
        <v/>
      </c>
      <c r="I2178" s="60">
        <f>H2178+$I$3</f>
        <v/>
      </c>
      <c r="J2178" s="23">
        <f>(I2178*$J$3)/12</f>
        <v/>
      </c>
      <c r="K2178" s="23">
        <f>(I2178*$K$3)/12</f>
        <v/>
      </c>
      <c r="L2178" s="23">
        <f>(I2178*$L$3)/12</f>
        <v/>
      </c>
      <c r="M2178" s="29">
        <f>(I2178*$M$3)/12</f>
        <v/>
      </c>
      <c r="N2178" s="23">
        <f>(I2178*$N$3)/12</f>
        <v/>
      </c>
      <c r="O2178" s="23">
        <f>(I2178*$O$3)/12</f>
        <v/>
      </c>
      <c r="P2178" s="23">
        <f>(I2178*$P$3)/12</f>
        <v/>
      </c>
    </row>
    <row r="2179">
      <c r="G2179" s="28">
        <f>G2177*G2178</f>
        <v/>
      </c>
      <c r="H2179" s="6" t="n"/>
      <c r="I2179" s="60">
        <f>H2178+$I$4</f>
        <v/>
      </c>
      <c r="J2179" s="23">
        <f>(I2179*$J$3)/12</f>
        <v/>
      </c>
      <c r="K2179" s="23">
        <f>(I2179*$K$3)/12</f>
        <v/>
      </c>
      <c r="L2179" s="23">
        <f>(I2179*$L$3)/12</f>
        <v/>
      </c>
      <c r="M2179" s="29">
        <f>(I2179*$M$3)/12</f>
        <v/>
      </c>
      <c r="N2179" s="23">
        <f>(I2179*$N$3)/12</f>
        <v/>
      </c>
      <c r="O2179" s="23">
        <f>(I2179*$O$3)/12</f>
        <v/>
      </c>
      <c r="P2179" s="23">
        <f>(I2179*$P$3)/12</f>
        <v/>
      </c>
    </row>
    <row r="2180">
      <c r="G2180" s="7">
        <f>G2179*0.3025</f>
        <v/>
      </c>
      <c r="H2180" s="6" t="n"/>
      <c r="I2180" s="60">
        <f>H2178+$I$5</f>
        <v/>
      </c>
      <c r="J2180" s="23">
        <f>(I2180*$J$3)/12</f>
        <v/>
      </c>
      <c r="K2180" s="23">
        <f>(I2180*$K$3)/12</f>
        <v/>
      </c>
      <c r="L2180" s="23">
        <f>(I2180*$L$3)/12</f>
        <v/>
      </c>
      <c r="M2180" s="29">
        <f>(I2180*$M$3)/12</f>
        <v/>
      </c>
      <c r="N2180" s="23">
        <f>(I2180*$N$3)/12</f>
        <v/>
      </c>
      <c r="O2180" s="23">
        <f>(I2180*$O$3)/12</f>
        <v/>
      </c>
      <c r="P2180" s="23">
        <f>(I2180*$P$3)/12</f>
        <v/>
      </c>
    </row>
    <row r="2181">
      <c r="G2181" s="6">
        <f>SUBSTITUTE(D2181,"㎡","")</f>
        <v/>
      </c>
      <c r="H2181" s="8" t="n"/>
      <c r="I2181" s="61">
        <f>H2178+$I$6</f>
        <v/>
      </c>
      <c r="J2181" s="23">
        <f>(I2181*$J$3)/12</f>
        <v/>
      </c>
      <c r="K2181" s="23">
        <f>(I2181*$K$3)/12</f>
        <v/>
      </c>
      <c r="L2181" s="23">
        <f>(I2181*$L$3)/12</f>
        <v/>
      </c>
      <c r="M2181" s="29">
        <f>(I2181*$M$3)/12</f>
        <v/>
      </c>
      <c r="N2181" s="23">
        <f>(I2181*$N$3)/12</f>
        <v/>
      </c>
      <c r="O2181" s="23">
        <f>(I2181*$O$3)/12</f>
        <v/>
      </c>
      <c r="P2181" s="23">
        <f>(I2181*$P$3)/12</f>
        <v/>
      </c>
    </row>
    <row r="2182">
      <c r="G2182" s="22">
        <f>SUBSTITUTE(D2182,"㎡","")</f>
        <v/>
      </c>
      <c r="H2182" s="22">
        <f>SUBSTITUTE(B2183,"万円","")</f>
        <v/>
      </c>
      <c r="I2182" s="59">
        <f>H2183+$I$2</f>
        <v/>
      </c>
      <c r="J2182" s="26">
        <f>(I2182*$J$3)/12</f>
        <v/>
      </c>
      <c r="K2182" s="26">
        <f>(I2182*$K$3)/12</f>
        <v/>
      </c>
      <c r="L2182" s="26">
        <f>(I2182*$L$3)/12</f>
        <v/>
      </c>
      <c r="M2182" s="26">
        <f>(I2182*$M$3)/12</f>
        <v/>
      </c>
      <c r="N2182" s="26">
        <f>(I2182*$N$3)/12</f>
        <v/>
      </c>
      <c r="O2182" s="26">
        <f>(I2182*$O$3)/12</f>
        <v/>
      </c>
      <c r="P2182" s="26">
        <f>(I2182*$P$3)/12</f>
        <v/>
      </c>
    </row>
    <row r="2183">
      <c r="G2183" s="6">
        <f>SUBSTITUTE(B2185,"%","")</f>
        <v/>
      </c>
      <c r="H2183" s="7">
        <f>H2182/G2185</f>
        <v/>
      </c>
      <c r="I2183" s="60">
        <f>H2183+$I$3</f>
        <v/>
      </c>
      <c r="J2183" s="23">
        <f>(I2183*$J$3)/12</f>
        <v/>
      </c>
      <c r="K2183" s="23">
        <f>(I2183*$K$3)/12</f>
        <v/>
      </c>
      <c r="L2183" s="23">
        <f>(I2183*$L$3)/12</f>
        <v/>
      </c>
      <c r="M2183" s="29">
        <f>(I2183*$M$3)/12</f>
        <v/>
      </c>
      <c r="N2183" s="23">
        <f>(I2183*$N$3)/12</f>
        <v/>
      </c>
      <c r="O2183" s="23">
        <f>(I2183*$O$3)/12</f>
        <v/>
      </c>
      <c r="P2183" s="23">
        <f>(I2183*$P$3)/12</f>
        <v/>
      </c>
    </row>
    <row r="2184">
      <c r="G2184" s="28">
        <f>G2182*G2183</f>
        <v/>
      </c>
      <c r="H2184" s="6" t="n"/>
      <c r="I2184" s="60">
        <f>H2183+$I$4</f>
        <v/>
      </c>
      <c r="J2184" s="23">
        <f>(I2184*$J$3)/12</f>
        <v/>
      </c>
      <c r="K2184" s="23">
        <f>(I2184*$K$3)/12</f>
        <v/>
      </c>
      <c r="L2184" s="23">
        <f>(I2184*$L$3)/12</f>
        <v/>
      </c>
      <c r="M2184" s="29">
        <f>(I2184*$M$3)/12</f>
        <v/>
      </c>
      <c r="N2184" s="23">
        <f>(I2184*$N$3)/12</f>
        <v/>
      </c>
      <c r="O2184" s="23">
        <f>(I2184*$O$3)/12</f>
        <v/>
      </c>
      <c r="P2184" s="23">
        <f>(I2184*$P$3)/12</f>
        <v/>
      </c>
    </row>
    <row r="2185">
      <c r="G2185" s="7">
        <f>G2184*0.3025</f>
        <v/>
      </c>
      <c r="H2185" s="6" t="n"/>
      <c r="I2185" s="60">
        <f>H2183+$I$5</f>
        <v/>
      </c>
      <c r="J2185" s="23">
        <f>(I2185*$J$3)/12</f>
        <v/>
      </c>
      <c r="K2185" s="23">
        <f>(I2185*$K$3)/12</f>
        <v/>
      </c>
      <c r="L2185" s="23">
        <f>(I2185*$L$3)/12</f>
        <v/>
      </c>
      <c r="M2185" s="29">
        <f>(I2185*$M$3)/12</f>
        <v/>
      </c>
      <c r="N2185" s="23">
        <f>(I2185*$N$3)/12</f>
        <v/>
      </c>
      <c r="O2185" s="23">
        <f>(I2185*$O$3)/12</f>
        <v/>
      </c>
      <c r="P2185" s="23">
        <f>(I2185*$P$3)/12</f>
        <v/>
      </c>
    </row>
    <row r="2186">
      <c r="G2186" s="6">
        <f>SUBSTITUTE(D2186,"㎡","")</f>
        <v/>
      </c>
      <c r="H2186" s="8" t="n"/>
      <c r="I2186" s="61">
        <f>H2183+$I$6</f>
        <v/>
      </c>
      <c r="J2186" s="23">
        <f>(I2186*$J$3)/12</f>
        <v/>
      </c>
      <c r="K2186" s="23">
        <f>(I2186*$K$3)/12</f>
        <v/>
      </c>
      <c r="L2186" s="23">
        <f>(I2186*$L$3)/12</f>
        <v/>
      </c>
      <c r="M2186" s="29">
        <f>(I2186*$M$3)/12</f>
        <v/>
      </c>
      <c r="N2186" s="23">
        <f>(I2186*$N$3)/12</f>
        <v/>
      </c>
      <c r="O2186" s="23">
        <f>(I2186*$O$3)/12</f>
        <v/>
      </c>
      <c r="P2186" s="23">
        <f>(I2186*$P$3)/12</f>
        <v/>
      </c>
    </row>
    <row r="2187">
      <c r="G2187" s="22">
        <f>SUBSTITUTE(D2187,"㎡","")</f>
        <v/>
      </c>
      <c r="H2187" s="22">
        <f>SUBSTITUTE(B2188,"万円","")</f>
        <v/>
      </c>
      <c r="I2187" s="59">
        <f>H2188+$I$2</f>
        <v/>
      </c>
      <c r="J2187" s="26">
        <f>(I2187*$J$3)/12</f>
        <v/>
      </c>
      <c r="K2187" s="26">
        <f>(I2187*$K$3)/12</f>
        <v/>
      </c>
      <c r="L2187" s="26">
        <f>(I2187*$L$3)/12</f>
        <v/>
      </c>
      <c r="M2187" s="26">
        <f>(I2187*$M$3)/12</f>
        <v/>
      </c>
      <c r="N2187" s="26">
        <f>(I2187*$N$3)/12</f>
        <v/>
      </c>
      <c r="O2187" s="26">
        <f>(I2187*$O$3)/12</f>
        <v/>
      </c>
      <c r="P2187" s="26">
        <f>(I2187*$P$3)/12</f>
        <v/>
      </c>
    </row>
    <row r="2188">
      <c r="G2188" s="6">
        <f>SUBSTITUTE(B2190,"%","")</f>
        <v/>
      </c>
      <c r="H2188" s="7">
        <f>H2187/G2190</f>
        <v/>
      </c>
      <c r="I2188" s="60">
        <f>H2188+$I$3</f>
        <v/>
      </c>
      <c r="J2188" s="23">
        <f>(I2188*$J$3)/12</f>
        <v/>
      </c>
      <c r="K2188" s="23">
        <f>(I2188*$K$3)/12</f>
        <v/>
      </c>
      <c r="L2188" s="23">
        <f>(I2188*$L$3)/12</f>
        <v/>
      </c>
      <c r="M2188" s="29">
        <f>(I2188*$M$3)/12</f>
        <v/>
      </c>
      <c r="N2188" s="23">
        <f>(I2188*$N$3)/12</f>
        <v/>
      </c>
      <c r="O2188" s="23">
        <f>(I2188*$O$3)/12</f>
        <v/>
      </c>
      <c r="P2188" s="23">
        <f>(I2188*$P$3)/12</f>
        <v/>
      </c>
    </row>
    <row r="2189">
      <c r="G2189" s="28">
        <f>G2187*G2188</f>
        <v/>
      </c>
      <c r="H2189" s="6" t="n"/>
      <c r="I2189" s="60">
        <f>H2188+$I$4</f>
        <v/>
      </c>
      <c r="J2189" s="23">
        <f>(I2189*$J$3)/12</f>
        <v/>
      </c>
      <c r="K2189" s="23">
        <f>(I2189*$K$3)/12</f>
        <v/>
      </c>
      <c r="L2189" s="23">
        <f>(I2189*$L$3)/12</f>
        <v/>
      </c>
      <c r="M2189" s="29">
        <f>(I2189*$M$3)/12</f>
        <v/>
      </c>
      <c r="N2189" s="23">
        <f>(I2189*$N$3)/12</f>
        <v/>
      </c>
      <c r="O2189" s="23">
        <f>(I2189*$O$3)/12</f>
        <v/>
      </c>
      <c r="P2189" s="23">
        <f>(I2189*$P$3)/12</f>
        <v/>
      </c>
    </row>
    <row r="2190">
      <c r="G2190" s="7">
        <f>G2189*0.3025</f>
        <v/>
      </c>
      <c r="H2190" s="6" t="n"/>
      <c r="I2190" s="60">
        <f>H2188+$I$5</f>
        <v/>
      </c>
      <c r="J2190" s="23">
        <f>(I2190*$J$3)/12</f>
        <v/>
      </c>
      <c r="K2190" s="23">
        <f>(I2190*$K$3)/12</f>
        <v/>
      </c>
      <c r="L2190" s="23">
        <f>(I2190*$L$3)/12</f>
        <v/>
      </c>
      <c r="M2190" s="29">
        <f>(I2190*$M$3)/12</f>
        <v/>
      </c>
      <c r="N2190" s="23">
        <f>(I2190*$N$3)/12</f>
        <v/>
      </c>
      <c r="O2190" s="23">
        <f>(I2190*$O$3)/12</f>
        <v/>
      </c>
      <c r="P2190" s="23">
        <f>(I2190*$P$3)/12</f>
        <v/>
      </c>
    </row>
    <row r="2191">
      <c r="G2191" s="6">
        <f>SUBSTITUTE(D2191,"㎡","")</f>
        <v/>
      </c>
      <c r="H2191" s="8" t="n"/>
      <c r="I2191" s="61">
        <f>H2188+$I$6</f>
        <v/>
      </c>
      <c r="J2191" s="23">
        <f>(I2191*$J$3)/12</f>
        <v/>
      </c>
      <c r="K2191" s="23">
        <f>(I2191*$K$3)/12</f>
        <v/>
      </c>
      <c r="L2191" s="23">
        <f>(I2191*$L$3)/12</f>
        <v/>
      </c>
      <c r="M2191" s="29">
        <f>(I2191*$M$3)/12</f>
        <v/>
      </c>
      <c r="N2191" s="23">
        <f>(I2191*$N$3)/12</f>
        <v/>
      </c>
      <c r="O2191" s="23">
        <f>(I2191*$O$3)/12</f>
        <v/>
      </c>
      <c r="P2191" s="23">
        <f>(I2191*$P$3)/12</f>
        <v/>
      </c>
    </row>
    <row r="2192">
      <c r="G2192" s="22">
        <f>SUBSTITUTE(D2192,"㎡","")</f>
        <v/>
      </c>
      <c r="H2192" s="22">
        <f>SUBSTITUTE(B2193,"万円","")</f>
        <v/>
      </c>
      <c r="I2192" s="59">
        <f>H2193+$I$2</f>
        <v/>
      </c>
      <c r="J2192" s="26">
        <f>(I2192*$J$3)/12</f>
        <v/>
      </c>
      <c r="K2192" s="26">
        <f>(I2192*$K$3)/12</f>
        <v/>
      </c>
      <c r="L2192" s="26">
        <f>(I2192*$L$3)/12</f>
        <v/>
      </c>
      <c r="M2192" s="26">
        <f>(I2192*$M$3)/12</f>
        <v/>
      </c>
      <c r="N2192" s="26">
        <f>(I2192*$N$3)/12</f>
        <v/>
      </c>
      <c r="O2192" s="26">
        <f>(I2192*$O$3)/12</f>
        <v/>
      </c>
      <c r="P2192" s="26">
        <f>(I2192*$P$3)/12</f>
        <v/>
      </c>
    </row>
    <row r="2193">
      <c r="G2193" s="6">
        <f>SUBSTITUTE(B2195,"%","")</f>
        <v/>
      </c>
      <c r="H2193" s="7">
        <f>H2192/G2195</f>
        <v/>
      </c>
      <c r="I2193" s="60">
        <f>H2193+$I$3</f>
        <v/>
      </c>
      <c r="J2193" s="23">
        <f>(I2193*$J$3)/12</f>
        <v/>
      </c>
      <c r="K2193" s="23">
        <f>(I2193*$K$3)/12</f>
        <v/>
      </c>
      <c r="L2193" s="23">
        <f>(I2193*$L$3)/12</f>
        <v/>
      </c>
      <c r="M2193" s="29">
        <f>(I2193*$M$3)/12</f>
        <v/>
      </c>
      <c r="N2193" s="23">
        <f>(I2193*$N$3)/12</f>
        <v/>
      </c>
      <c r="O2193" s="23">
        <f>(I2193*$O$3)/12</f>
        <v/>
      </c>
      <c r="P2193" s="23">
        <f>(I2193*$P$3)/12</f>
        <v/>
      </c>
    </row>
    <row r="2194">
      <c r="G2194" s="28">
        <f>G2192*G2193</f>
        <v/>
      </c>
      <c r="H2194" s="6" t="n"/>
      <c r="I2194" s="60">
        <f>H2193+$I$4</f>
        <v/>
      </c>
      <c r="J2194" s="23">
        <f>(I2194*$J$3)/12</f>
        <v/>
      </c>
      <c r="K2194" s="23">
        <f>(I2194*$K$3)/12</f>
        <v/>
      </c>
      <c r="L2194" s="23">
        <f>(I2194*$L$3)/12</f>
        <v/>
      </c>
      <c r="M2194" s="29">
        <f>(I2194*$M$3)/12</f>
        <v/>
      </c>
      <c r="N2194" s="23">
        <f>(I2194*$N$3)/12</f>
        <v/>
      </c>
      <c r="O2194" s="23">
        <f>(I2194*$O$3)/12</f>
        <v/>
      </c>
      <c r="P2194" s="23">
        <f>(I2194*$P$3)/12</f>
        <v/>
      </c>
    </row>
    <row r="2195">
      <c r="G2195" s="7">
        <f>G2194*0.3025</f>
        <v/>
      </c>
      <c r="H2195" s="6" t="n"/>
      <c r="I2195" s="60">
        <f>H2193+$I$5</f>
        <v/>
      </c>
      <c r="J2195" s="23">
        <f>(I2195*$J$3)/12</f>
        <v/>
      </c>
      <c r="K2195" s="23">
        <f>(I2195*$K$3)/12</f>
        <v/>
      </c>
      <c r="L2195" s="23">
        <f>(I2195*$L$3)/12</f>
        <v/>
      </c>
      <c r="M2195" s="29">
        <f>(I2195*$M$3)/12</f>
        <v/>
      </c>
      <c r="N2195" s="23">
        <f>(I2195*$N$3)/12</f>
        <v/>
      </c>
      <c r="O2195" s="23">
        <f>(I2195*$O$3)/12</f>
        <v/>
      </c>
      <c r="P2195" s="23">
        <f>(I2195*$P$3)/12</f>
        <v/>
      </c>
    </row>
    <row r="2196">
      <c r="G2196" s="6">
        <f>SUBSTITUTE(D2196,"㎡","")</f>
        <v/>
      </c>
      <c r="H2196" s="8" t="n"/>
      <c r="I2196" s="61">
        <f>H2193+$I$6</f>
        <v/>
      </c>
      <c r="J2196" s="23">
        <f>(I2196*$J$3)/12</f>
        <v/>
      </c>
      <c r="K2196" s="23">
        <f>(I2196*$K$3)/12</f>
        <v/>
      </c>
      <c r="L2196" s="23">
        <f>(I2196*$L$3)/12</f>
        <v/>
      </c>
      <c r="M2196" s="29">
        <f>(I2196*$M$3)/12</f>
        <v/>
      </c>
      <c r="N2196" s="23">
        <f>(I2196*$N$3)/12</f>
        <v/>
      </c>
      <c r="O2196" s="23">
        <f>(I2196*$O$3)/12</f>
        <v/>
      </c>
      <c r="P2196" s="23">
        <f>(I2196*$P$3)/12</f>
        <v/>
      </c>
    </row>
    <row r="2197">
      <c r="G2197" s="22">
        <f>SUBSTITUTE(D2197,"㎡","")</f>
        <v/>
      </c>
      <c r="H2197" s="22">
        <f>SUBSTITUTE(B2198,"万円","")</f>
        <v/>
      </c>
      <c r="I2197" s="59">
        <f>H2198+$I$2</f>
        <v/>
      </c>
      <c r="J2197" s="26">
        <f>(I2197*$J$3)/12</f>
        <v/>
      </c>
      <c r="K2197" s="26">
        <f>(I2197*$K$3)/12</f>
        <v/>
      </c>
      <c r="L2197" s="26">
        <f>(I2197*$L$3)/12</f>
        <v/>
      </c>
      <c r="M2197" s="26">
        <f>(I2197*$M$3)/12</f>
        <v/>
      </c>
      <c r="N2197" s="26">
        <f>(I2197*$N$3)/12</f>
        <v/>
      </c>
      <c r="O2197" s="26">
        <f>(I2197*$O$3)/12</f>
        <v/>
      </c>
      <c r="P2197" s="26">
        <f>(I2197*$P$3)/12</f>
        <v/>
      </c>
    </row>
    <row r="2198">
      <c r="G2198" s="6">
        <f>SUBSTITUTE(B2200,"%","")</f>
        <v/>
      </c>
      <c r="H2198" s="7">
        <f>H2197/G2200</f>
        <v/>
      </c>
      <c r="I2198" s="60">
        <f>H2198+$I$3</f>
        <v/>
      </c>
      <c r="J2198" s="23">
        <f>(I2198*$J$3)/12</f>
        <v/>
      </c>
      <c r="K2198" s="23">
        <f>(I2198*$K$3)/12</f>
        <v/>
      </c>
      <c r="L2198" s="23">
        <f>(I2198*$L$3)/12</f>
        <v/>
      </c>
      <c r="M2198" s="29">
        <f>(I2198*$M$3)/12</f>
        <v/>
      </c>
      <c r="N2198" s="23">
        <f>(I2198*$N$3)/12</f>
        <v/>
      </c>
      <c r="O2198" s="23">
        <f>(I2198*$O$3)/12</f>
        <v/>
      </c>
      <c r="P2198" s="23">
        <f>(I2198*$P$3)/12</f>
        <v/>
      </c>
    </row>
    <row r="2199">
      <c r="G2199" s="28">
        <f>G2197*G2198</f>
        <v/>
      </c>
      <c r="H2199" s="6" t="n"/>
      <c r="I2199" s="60">
        <f>H2198+$I$4</f>
        <v/>
      </c>
      <c r="J2199" s="23">
        <f>(I2199*$J$3)/12</f>
        <v/>
      </c>
      <c r="K2199" s="23">
        <f>(I2199*$K$3)/12</f>
        <v/>
      </c>
      <c r="L2199" s="23">
        <f>(I2199*$L$3)/12</f>
        <v/>
      </c>
      <c r="M2199" s="29">
        <f>(I2199*$M$3)/12</f>
        <v/>
      </c>
      <c r="N2199" s="23">
        <f>(I2199*$N$3)/12</f>
        <v/>
      </c>
      <c r="O2199" s="23">
        <f>(I2199*$O$3)/12</f>
        <v/>
      </c>
      <c r="P2199" s="23">
        <f>(I2199*$P$3)/12</f>
        <v/>
      </c>
    </row>
    <row r="2200">
      <c r="G2200" s="7">
        <f>G2199*0.3025</f>
        <v/>
      </c>
      <c r="H2200" s="6" t="n"/>
      <c r="I2200" s="60">
        <f>H2198+$I$5</f>
        <v/>
      </c>
      <c r="J2200" s="23">
        <f>(I2200*$J$3)/12</f>
        <v/>
      </c>
      <c r="K2200" s="23">
        <f>(I2200*$K$3)/12</f>
        <v/>
      </c>
      <c r="L2200" s="23">
        <f>(I2200*$L$3)/12</f>
        <v/>
      </c>
      <c r="M2200" s="29">
        <f>(I2200*$M$3)/12</f>
        <v/>
      </c>
      <c r="N2200" s="23">
        <f>(I2200*$N$3)/12</f>
        <v/>
      </c>
      <c r="O2200" s="23">
        <f>(I2200*$O$3)/12</f>
        <v/>
      </c>
      <c r="P2200" s="23">
        <f>(I2200*$P$3)/12</f>
        <v/>
      </c>
    </row>
    <row r="2201">
      <c r="G2201" s="6">
        <f>SUBSTITUTE(D2201,"㎡","")</f>
        <v/>
      </c>
      <c r="H2201" s="8" t="n"/>
      <c r="I2201" s="61">
        <f>H2198+$I$6</f>
        <v/>
      </c>
      <c r="J2201" s="23">
        <f>(I2201*$J$3)/12</f>
        <v/>
      </c>
      <c r="K2201" s="23">
        <f>(I2201*$K$3)/12</f>
        <v/>
      </c>
      <c r="L2201" s="23">
        <f>(I2201*$L$3)/12</f>
        <v/>
      </c>
      <c r="M2201" s="29">
        <f>(I2201*$M$3)/12</f>
        <v/>
      </c>
      <c r="N2201" s="23">
        <f>(I2201*$N$3)/12</f>
        <v/>
      </c>
      <c r="O2201" s="23">
        <f>(I2201*$O$3)/12</f>
        <v/>
      </c>
      <c r="P2201" s="23">
        <f>(I2201*$P$3)/12</f>
        <v/>
      </c>
    </row>
    <row r="2202">
      <c r="G2202" s="22">
        <f>SUBSTITUTE(D2202,"㎡","")</f>
        <v/>
      </c>
      <c r="H2202" s="22">
        <f>SUBSTITUTE(B2203,"万円","")</f>
        <v/>
      </c>
      <c r="I2202" s="59">
        <f>H2203+$I$2</f>
        <v/>
      </c>
      <c r="J2202" s="26">
        <f>(I2202*$J$3)/12</f>
        <v/>
      </c>
      <c r="K2202" s="26">
        <f>(I2202*$K$3)/12</f>
        <v/>
      </c>
      <c r="L2202" s="26">
        <f>(I2202*$L$3)/12</f>
        <v/>
      </c>
      <c r="M2202" s="26">
        <f>(I2202*$M$3)/12</f>
        <v/>
      </c>
      <c r="N2202" s="26">
        <f>(I2202*$N$3)/12</f>
        <v/>
      </c>
      <c r="O2202" s="26">
        <f>(I2202*$O$3)/12</f>
        <v/>
      </c>
      <c r="P2202" s="26">
        <f>(I2202*$P$3)/12</f>
        <v/>
      </c>
    </row>
    <row r="2203">
      <c r="G2203" s="6">
        <f>SUBSTITUTE(B2205,"%","")</f>
        <v/>
      </c>
      <c r="H2203" s="7">
        <f>H2202/G2205</f>
        <v/>
      </c>
      <c r="I2203" s="60">
        <f>H2203+$I$3</f>
        <v/>
      </c>
      <c r="J2203" s="23">
        <f>(I2203*$J$3)/12</f>
        <v/>
      </c>
      <c r="K2203" s="23">
        <f>(I2203*$K$3)/12</f>
        <v/>
      </c>
      <c r="L2203" s="23">
        <f>(I2203*$L$3)/12</f>
        <v/>
      </c>
      <c r="M2203" s="29">
        <f>(I2203*$M$3)/12</f>
        <v/>
      </c>
      <c r="N2203" s="23">
        <f>(I2203*$N$3)/12</f>
        <v/>
      </c>
      <c r="O2203" s="23">
        <f>(I2203*$O$3)/12</f>
        <v/>
      </c>
      <c r="P2203" s="23">
        <f>(I2203*$P$3)/12</f>
        <v/>
      </c>
    </row>
    <row r="2204">
      <c r="G2204" s="28">
        <f>G2202*G2203</f>
        <v/>
      </c>
      <c r="H2204" s="6" t="n"/>
      <c r="I2204" s="60">
        <f>H2203+$I$4</f>
        <v/>
      </c>
      <c r="J2204" s="23">
        <f>(I2204*$J$3)/12</f>
        <v/>
      </c>
      <c r="K2204" s="23">
        <f>(I2204*$K$3)/12</f>
        <v/>
      </c>
      <c r="L2204" s="23">
        <f>(I2204*$L$3)/12</f>
        <v/>
      </c>
      <c r="M2204" s="29">
        <f>(I2204*$M$3)/12</f>
        <v/>
      </c>
      <c r="N2204" s="23">
        <f>(I2204*$N$3)/12</f>
        <v/>
      </c>
      <c r="O2204" s="23">
        <f>(I2204*$O$3)/12</f>
        <v/>
      </c>
      <c r="P2204" s="23">
        <f>(I2204*$P$3)/12</f>
        <v/>
      </c>
    </row>
    <row r="2205">
      <c r="G2205" s="7">
        <f>G2204*0.3025</f>
        <v/>
      </c>
      <c r="H2205" s="6" t="n"/>
      <c r="I2205" s="60">
        <f>H2203+$I$5</f>
        <v/>
      </c>
      <c r="J2205" s="23">
        <f>(I2205*$J$3)/12</f>
        <v/>
      </c>
      <c r="K2205" s="23">
        <f>(I2205*$K$3)/12</f>
        <v/>
      </c>
      <c r="L2205" s="23">
        <f>(I2205*$L$3)/12</f>
        <v/>
      </c>
      <c r="M2205" s="29">
        <f>(I2205*$M$3)/12</f>
        <v/>
      </c>
      <c r="N2205" s="23">
        <f>(I2205*$N$3)/12</f>
        <v/>
      </c>
      <c r="O2205" s="23">
        <f>(I2205*$O$3)/12</f>
        <v/>
      </c>
      <c r="P2205" s="23">
        <f>(I2205*$P$3)/12</f>
        <v/>
      </c>
    </row>
    <row r="2206">
      <c r="G2206" s="6">
        <f>SUBSTITUTE(D2206,"㎡","")</f>
        <v/>
      </c>
      <c r="H2206" s="8" t="n"/>
      <c r="I2206" s="61">
        <f>H2203+$I$6</f>
        <v/>
      </c>
      <c r="J2206" s="23">
        <f>(I2206*$J$3)/12</f>
        <v/>
      </c>
      <c r="K2206" s="23">
        <f>(I2206*$K$3)/12</f>
        <v/>
      </c>
      <c r="L2206" s="23">
        <f>(I2206*$L$3)/12</f>
        <v/>
      </c>
      <c r="M2206" s="29">
        <f>(I2206*$M$3)/12</f>
        <v/>
      </c>
      <c r="N2206" s="23">
        <f>(I2206*$N$3)/12</f>
        <v/>
      </c>
      <c r="O2206" s="23">
        <f>(I2206*$O$3)/12</f>
        <v/>
      </c>
      <c r="P2206" s="23">
        <f>(I2206*$P$3)/12</f>
        <v/>
      </c>
    </row>
    <row r="2207">
      <c r="G2207" s="22">
        <f>SUBSTITUTE(D2207,"㎡","")</f>
        <v/>
      </c>
      <c r="H2207" s="22">
        <f>SUBSTITUTE(B2208,"万円","")</f>
        <v/>
      </c>
      <c r="I2207" s="59">
        <f>H2208+$I$2</f>
        <v/>
      </c>
      <c r="J2207" s="26">
        <f>(I2207*$J$3)/12</f>
        <v/>
      </c>
      <c r="K2207" s="26">
        <f>(I2207*$K$3)/12</f>
        <v/>
      </c>
      <c r="L2207" s="26">
        <f>(I2207*$L$3)/12</f>
        <v/>
      </c>
      <c r="M2207" s="26">
        <f>(I2207*$M$3)/12</f>
        <v/>
      </c>
      <c r="N2207" s="26">
        <f>(I2207*$N$3)/12</f>
        <v/>
      </c>
      <c r="O2207" s="26">
        <f>(I2207*$O$3)/12</f>
        <v/>
      </c>
      <c r="P2207" s="26">
        <f>(I2207*$P$3)/12</f>
        <v/>
      </c>
    </row>
    <row r="2208">
      <c r="G2208" s="6">
        <f>SUBSTITUTE(B2210,"%","")</f>
        <v/>
      </c>
      <c r="H2208" s="7">
        <f>H2207/G2210</f>
        <v/>
      </c>
      <c r="I2208" s="60">
        <f>H2208+$I$3</f>
        <v/>
      </c>
      <c r="J2208" s="23">
        <f>(I2208*$J$3)/12</f>
        <v/>
      </c>
      <c r="K2208" s="23">
        <f>(I2208*$K$3)/12</f>
        <v/>
      </c>
      <c r="L2208" s="23">
        <f>(I2208*$L$3)/12</f>
        <v/>
      </c>
      <c r="M2208" s="29">
        <f>(I2208*$M$3)/12</f>
        <v/>
      </c>
      <c r="N2208" s="23">
        <f>(I2208*$N$3)/12</f>
        <v/>
      </c>
      <c r="O2208" s="23">
        <f>(I2208*$O$3)/12</f>
        <v/>
      </c>
      <c r="P2208" s="23">
        <f>(I2208*$P$3)/12</f>
        <v/>
      </c>
    </row>
    <row r="2209">
      <c r="G2209" s="28">
        <f>G2207*G2208</f>
        <v/>
      </c>
      <c r="H2209" s="6" t="n"/>
      <c r="I2209" s="60">
        <f>H2208+$I$4</f>
        <v/>
      </c>
      <c r="J2209" s="23">
        <f>(I2209*$J$3)/12</f>
        <v/>
      </c>
      <c r="K2209" s="23">
        <f>(I2209*$K$3)/12</f>
        <v/>
      </c>
      <c r="L2209" s="23">
        <f>(I2209*$L$3)/12</f>
        <v/>
      </c>
      <c r="M2209" s="29">
        <f>(I2209*$M$3)/12</f>
        <v/>
      </c>
      <c r="N2209" s="23">
        <f>(I2209*$N$3)/12</f>
        <v/>
      </c>
      <c r="O2209" s="23">
        <f>(I2209*$O$3)/12</f>
        <v/>
      </c>
      <c r="P2209" s="23">
        <f>(I2209*$P$3)/12</f>
        <v/>
      </c>
    </row>
    <row r="2210">
      <c r="G2210" s="7">
        <f>G2209*0.3025</f>
        <v/>
      </c>
      <c r="H2210" s="6" t="n"/>
      <c r="I2210" s="60">
        <f>H2208+$I$5</f>
        <v/>
      </c>
      <c r="J2210" s="23">
        <f>(I2210*$J$3)/12</f>
        <v/>
      </c>
      <c r="K2210" s="23">
        <f>(I2210*$K$3)/12</f>
        <v/>
      </c>
      <c r="L2210" s="23">
        <f>(I2210*$L$3)/12</f>
        <v/>
      </c>
      <c r="M2210" s="29">
        <f>(I2210*$M$3)/12</f>
        <v/>
      </c>
      <c r="N2210" s="23">
        <f>(I2210*$N$3)/12</f>
        <v/>
      </c>
      <c r="O2210" s="23">
        <f>(I2210*$O$3)/12</f>
        <v/>
      </c>
      <c r="P2210" s="23">
        <f>(I2210*$P$3)/12</f>
        <v/>
      </c>
    </row>
    <row r="2211">
      <c r="G2211" s="6">
        <f>SUBSTITUTE(D2211,"㎡","")</f>
        <v/>
      </c>
      <c r="H2211" s="8" t="n"/>
      <c r="I2211" s="61">
        <f>H2208+$I$6</f>
        <v/>
      </c>
      <c r="J2211" s="23">
        <f>(I2211*$J$3)/12</f>
        <v/>
      </c>
      <c r="K2211" s="23">
        <f>(I2211*$K$3)/12</f>
        <v/>
      </c>
      <c r="L2211" s="23">
        <f>(I2211*$L$3)/12</f>
        <v/>
      </c>
      <c r="M2211" s="29">
        <f>(I2211*$M$3)/12</f>
        <v/>
      </c>
      <c r="N2211" s="23">
        <f>(I2211*$N$3)/12</f>
        <v/>
      </c>
      <c r="O2211" s="23">
        <f>(I2211*$O$3)/12</f>
        <v/>
      </c>
      <c r="P2211" s="23">
        <f>(I2211*$P$3)/12</f>
        <v/>
      </c>
    </row>
    <row r="2212">
      <c r="G2212" s="22">
        <f>SUBSTITUTE(D2212,"㎡","")</f>
        <v/>
      </c>
      <c r="H2212" s="22">
        <f>SUBSTITUTE(B2213,"万円","")</f>
        <v/>
      </c>
      <c r="I2212" s="59">
        <f>H2213+$I$2</f>
        <v/>
      </c>
      <c r="J2212" s="26">
        <f>(I2212*$J$3)/12</f>
        <v/>
      </c>
      <c r="K2212" s="26">
        <f>(I2212*$K$3)/12</f>
        <v/>
      </c>
      <c r="L2212" s="26">
        <f>(I2212*$L$3)/12</f>
        <v/>
      </c>
      <c r="M2212" s="26">
        <f>(I2212*$M$3)/12</f>
        <v/>
      </c>
      <c r="N2212" s="26">
        <f>(I2212*$N$3)/12</f>
        <v/>
      </c>
      <c r="O2212" s="26">
        <f>(I2212*$O$3)/12</f>
        <v/>
      </c>
      <c r="P2212" s="26">
        <f>(I2212*$P$3)/12</f>
        <v/>
      </c>
    </row>
    <row r="2213">
      <c r="G2213" s="6">
        <f>SUBSTITUTE(B2215,"%","")</f>
        <v/>
      </c>
      <c r="H2213" s="7">
        <f>H2212/G2215</f>
        <v/>
      </c>
      <c r="I2213" s="60">
        <f>H2213+$I$3</f>
        <v/>
      </c>
      <c r="J2213" s="23">
        <f>(I2213*$J$3)/12</f>
        <v/>
      </c>
      <c r="K2213" s="23">
        <f>(I2213*$K$3)/12</f>
        <v/>
      </c>
      <c r="L2213" s="23">
        <f>(I2213*$L$3)/12</f>
        <v/>
      </c>
      <c r="M2213" s="29">
        <f>(I2213*$M$3)/12</f>
        <v/>
      </c>
      <c r="N2213" s="23">
        <f>(I2213*$N$3)/12</f>
        <v/>
      </c>
      <c r="O2213" s="23">
        <f>(I2213*$O$3)/12</f>
        <v/>
      </c>
      <c r="P2213" s="23">
        <f>(I2213*$P$3)/12</f>
        <v/>
      </c>
    </row>
    <row r="2214">
      <c r="G2214" s="28">
        <f>G2212*G2213</f>
        <v/>
      </c>
      <c r="H2214" s="6" t="n"/>
      <c r="I2214" s="60">
        <f>H2213+$I$4</f>
        <v/>
      </c>
      <c r="J2214" s="23">
        <f>(I2214*$J$3)/12</f>
        <v/>
      </c>
      <c r="K2214" s="23">
        <f>(I2214*$K$3)/12</f>
        <v/>
      </c>
      <c r="L2214" s="23">
        <f>(I2214*$L$3)/12</f>
        <v/>
      </c>
      <c r="M2214" s="29">
        <f>(I2214*$M$3)/12</f>
        <v/>
      </c>
      <c r="N2214" s="23">
        <f>(I2214*$N$3)/12</f>
        <v/>
      </c>
      <c r="O2214" s="23">
        <f>(I2214*$O$3)/12</f>
        <v/>
      </c>
      <c r="P2214" s="23">
        <f>(I2214*$P$3)/12</f>
        <v/>
      </c>
    </row>
    <row r="2215">
      <c r="G2215" s="7">
        <f>G2214*0.3025</f>
        <v/>
      </c>
      <c r="H2215" s="6" t="n"/>
      <c r="I2215" s="60">
        <f>H2213+$I$5</f>
        <v/>
      </c>
      <c r="J2215" s="23">
        <f>(I2215*$J$3)/12</f>
        <v/>
      </c>
      <c r="K2215" s="23">
        <f>(I2215*$K$3)/12</f>
        <v/>
      </c>
      <c r="L2215" s="23">
        <f>(I2215*$L$3)/12</f>
        <v/>
      </c>
      <c r="M2215" s="29">
        <f>(I2215*$M$3)/12</f>
        <v/>
      </c>
      <c r="N2215" s="23">
        <f>(I2215*$N$3)/12</f>
        <v/>
      </c>
      <c r="O2215" s="23">
        <f>(I2215*$O$3)/12</f>
        <v/>
      </c>
      <c r="P2215" s="23">
        <f>(I2215*$P$3)/12</f>
        <v/>
      </c>
    </row>
    <row r="2216">
      <c r="G2216" s="6">
        <f>SUBSTITUTE(D2216,"㎡","")</f>
        <v/>
      </c>
      <c r="H2216" s="8" t="n"/>
      <c r="I2216" s="61">
        <f>H2213+$I$6</f>
        <v/>
      </c>
      <c r="J2216" s="23">
        <f>(I2216*$J$3)/12</f>
        <v/>
      </c>
      <c r="K2216" s="23">
        <f>(I2216*$K$3)/12</f>
        <v/>
      </c>
      <c r="L2216" s="23">
        <f>(I2216*$L$3)/12</f>
        <v/>
      </c>
      <c r="M2216" s="29">
        <f>(I2216*$M$3)/12</f>
        <v/>
      </c>
      <c r="N2216" s="23">
        <f>(I2216*$N$3)/12</f>
        <v/>
      </c>
      <c r="O2216" s="23">
        <f>(I2216*$O$3)/12</f>
        <v/>
      </c>
      <c r="P2216" s="23">
        <f>(I2216*$P$3)/12</f>
        <v/>
      </c>
    </row>
    <row r="2217">
      <c r="G2217" s="22">
        <f>SUBSTITUTE(D2217,"㎡","")</f>
        <v/>
      </c>
      <c r="H2217" s="22">
        <f>SUBSTITUTE(B2218,"万円","")</f>
        <v/>
      </c>
      <c r="I2217" s="59">
        <f>H2218+$I$2</f>
        <v/>
      </c>
      <c r="J2217" s="26">
        <f>(I2217*$J$3)/12</f>
        <v/>
      </c>
      <c r="K2217" s="26">
        <f>(I2217*$K$3)/12</f>
        <v/>
      </c>
      <c r="L2217" s="26">
        <f>(I2217*$L$3)/12</f>
        <v/>
      </c>
      <c r="M2217" s="26">
        <f>(I2217*$M$3)/12</f>
        <v/>
      </c>
      <c r="N2217" s="26">
        <f>(I2217*$N$3)/12</f>
        <v/>
      </c>
      <c r="O2217" s="26">
        <f>(I2217*$O$3)/12</f>
        <v/>
      </c>
      <c r="P2217" s="26">
        <f>(I2217*$P$3)/12</f>
        <v/>
      </c>
    </row>
    <row r="2218">
      <c r="G2218" s="6">
        <f>SUBSTITUTE(B2220,"%","")</f>
        <v/>
      </c>
      <c r="H2218" s="7">
        <f>H2217/G2220</f>
        <v/>
      </c>
      <c r="I2218" s="60">
        <f>H2218+$I$3</f>
        <v/>
      </c>
      <c r="J2218" s="23">
        <f>(I2218*$J$3)/12</f>
        <v/>
      </c>
      <c r="K2218" s="23">
        <f>(I2218*$K$3)/12</f>
        <v/>
      </c>
      <c r="L2218" s="23">
        <f>(I2218*$L$3)/12</f>
        <v/>
      </c>
      <c r="M2218" s="29">
        <f>(I2218*$M$3)/12</f>
        <v/>
      </c>
      <c r="N2218" s="23">
        <f>(I2218*$N$3)/12</f>
        <v/>
      </c>
      <c r="O2218" s="23">
        <f>(I2218*$O$3)/12</f>
        <v/>
      </c>
      <c r="P2218" s="23">
        <f>(I2218*$P$3)/12</f>
        <v/>
      </c>
    </row>
    <row r="2219">
      <c r="G2219" s="28">
        <f>G2217*G2218</f>
        <v/>
      </c>
      <c r="H2219" s="6" t="n"/>
      <c r="I2219" s="60">
        <f>H2218+$I$4</f>
        <v/>
      </c>
      <c r="J2219" s="23">
        <f>(I2219*$J$3)/12</f>
        <v/>
      </c>
      <c r="K2219" s="23">
        <f>(I2219*$K$3)/12</f>
        <v/>
      </c>
      <c r="L2219" s="23">
        <f>(I2219*$L$3)/12</f>
        <v/>
      </c>
      <c r="M2219" s="29">
        <f>(I2219*$M$3)/12</f>
        <v/>
      </c>
      <c r="N2219" s="23">
        <f>(I2219*$N$3)/12</f>
        <v/>
      </c>
      <c r="O2219" s="23">
        <f>(I2219*$O$3)/12</f>
        <v/>
      </c>
      <c r="P2219" s="23">
        <f>(I2219*$P$3)/12</f>
        <v/>
      </c>
    </row>
    <row r="2220">
      <c r="G2220" s="7">
        <f>G2219*0.3025</f>
        <v/>
      </c>
      <c r="H2220" s="6" t="n"/>
      <c r="I2220" s="60">
        <f>H2218+$I$5</f>
        <v/>
      </c>
      <c r="J2220" s="23">
        <f>(I2220*$J$3)/12</f>
        <v/>
      </c>
      <c r="K2220" s="23">
        <f>(I2220*$K$3)/12</f>
        <v/>
      </c>
      <c r="L2220" s="23">
        <f>(I2220*$L$3)/12</f>
        <v/>
      </c>
      <c r="M2220" s="29">
        <f>(I2220*$M$3)/12</f>
        <v/>
      </c>
      <c r="N2220" s="23">
        <f>(I2220*$N$3)/12</f>
        <v/>
      </c>
      <c r="O2220" s="23">
        <f>(I2220*$O$3)/12</f>
        <v/>
      </c>
      <c r="P2220" s="23">
        <f>(I2220*$P$3)/12</f>
        <v/>
      </c>
    </row>
    <row r="2221">
      <c r="G2221" s="6">
        <f>SUBSTITUTE(D2221,"㎡","")</f>
        <v/>
      </c>
      <c r="H2221" s="8" t="n"/>
      <c r="I2221" s="61">
        <f>H2218+$I$6</f>
        <v/>
      </c>
      <c r="J2221" s="23">
        <f>(I2221*$J$3)/12</f>
        <v/>
      </c>
      <c r="K2221" s="23">
        <f>(I2221*$K$3)/12</f>
        <v/>
      </c>
      <c r="L2221" s="23">
        <f>(I2221*$L$3)/12</f>
        <v/>
      </c>
      <c r="M2221" s="29">
        <f>(I2221*$M$3)/12</f>
        <v/>
      </c>
      <c r="N2221" s="23">
        <f>(I2221*$N$3)/12</f>
        <v/>
      </c>
      <c r="O2221" s="23">
        <f>(I2221*$O$3)/12</f>
        <v/>
      </c>
      <c r="P2221" s="23">
        <f>(I2221*$P$3)/12</f>
        <v/>
      </c>
    </row>
    <row r="2222">
      <c r="G2222" s="22">
        <f>SUBSTITUTE(D2222,"㎡","")</f>
        <v/>
      </c>
      <c r="H2222" s="22">
        <f>SUBSTITUTE(B2223,"万円","")</f>
        <v/>
      </c>
      <c r="I2222" s="59">
        <f>H2223+$I$2</f>
        <v/>
      </c>
      <c r="J2222" s="26">
        <f>(I2222*$J$3)/12</f>
        <v/>
      </c>
      <c r="K2222" s="26">
        <f>(I2222*$K$3)/12</f>
        <v/>
      </c>
      <c r="L2222" s="26">
        <f>(I2222*$L$3)/12</f>
        <v/>
      </c>
      <c r="M2222" s="26">
        <f>(I2222*$M$3)/12</f>
        <v/>
      </c>
      <c r="N2222" s="26">
        <f>(I2222*$N$3)/12</f>
        <v/>
      </c>
      <c r="O2222" s="26">
        <f>(I2222*$O$3)/12</f>
        <v/>
      </c>
      <c r="P2222" s="26">
        <f>(I2222*$P$3)/12</f>
        <v/>
      </c>
    </row>
    <row r="2223">
      <c r="G2223" s="6">
        <f>SUBSTITUTE(B2225,"%","")</f>
        <v/>
      </c>
      <c r="H2223" s="7">
        <f>H2222/G2225</f>
        <v/>
      </c>
      <c r="I2223" s="60">
        <f>H2223+$I$3</f>
        <v/>
      </c>
      <c r="J2223" s="23">
        <f>(I2223*$J$3)/12</f>
        <v/>
      </c>
      <c r="K2223" s="23">
        <f>(I2223*$K$3)/12</f>
        <v/>
      </c>
      <c r="L2223" s="23">
        <f>(I2223*$L$3)/12</f>
        <v/>
      </c>
      <c r="M2223" s="29">
        <f>(I2223*$M$3)/12</f>
        <v/>
      </c>
      <c r="N2223" s="23">
        <f>(I2223*$N$3)/12</f>
        <v/>
      </c>
      <c r="O2223" s="23">
        <f>(I2223*$O$3)/12</f>
        <v/>
      </c>
      <c r="P2223" s="23">
        <f>(I2223*$P$3)/12</f>
        <v/>
      </c>
    </row>
    <row r="2224">
      <c r="G2224" s="28">
        <f>G2222*G2223</f>
        <v/>
      </c>
      <c r="H2224" s="6" t="n"/>
      <c r="I2224" s="60">
        <f>H2223+$I$4</f>
        <v/>
      </c>
      <c r="J2224" s="23">
        <f>(I2224*$J$3)/12</f>
        <v/>
      </c>
      <c r="K2224" s="23">
        <f>(I2224*$K$3)/12</f>
        <v/>
      </c>
      <c r="L2224" s="23">
        <f>(I2224*$L$3)/12</f>
        <v/>
      </c>
      <c r="M2224" s="29">
        <f>(I2224*$M$3)/12</f>
        <v/>
      </c>
      <c r="N2224" s="23">
        <f>(I2224*$N$3)/12</f>
        <v/>
      </c>
      <c r="O2224" s="23">
        <f>(I2224*$O$3)/12</f>
        <v/>
      </c>
      <c r="P2224" s="23">
        <f>(I2224*$P$3)/12</f>
        <v/>
      </c>
    </row>
    <row r="2225">
      <c r="G2225" s="7">
        <f>G2224*0.3025</f>
        <v/>
      </c>
      <c r="H2225" s="6" t="n"/>
      <c r="I2225" s="60">
        <f>H2223+$I$5</f>
        <v/>
      </c>
      <c r="J2225" s="23">
        <f>(I2225*$J$3)/12</f>
        <v/>
      </c>
      <c r="K2225" s="23">
        <f>(I2225*$K$3)/12</f>
        <v/>
      </c>
      <c r="L2225" s="23">
        <f>(I2225*$L$3)/12</f>
        <v/>
      </c>
      <c r="M2225" s="29">
        <f>(I2225*$M$3)/12</f>
        <v/>
      </c>
      <c r="N2225" s="23">
        <f>(I2225*$N$3)/12</f>
        <v/>
      </c>
      <c r="O2225" s="23">
        <f>(I2225*$O$3)/12</f>
        <v/>
      </c>
      <c r="P2225" s="23">
        <f>(I2225*$P$3)/12</f>
        <v/>
      </c>
    </row>
    <row r="2226">
      <c r="G2226" s="6">
        <f>SUBSTITUTE(D2226,"㎡","")</f>
        <v/>
      </c>
      <c r="H2226" s="8" t="n"/>
      <c r="I2226" s="61">
        <f>H2223+$I$6</f>
        <v/>
      </c>
      <c r="J2226" s="23">
        <f>(I2226*$J$3)/12</f>
        <v/>
      </c>
      <c r="K2226" s="23">
        <f>(I2226*$K$3)/12</f>
        <v/>
      </c>
      <c r="L2226" s="23">
        <f>(I2226*$L$3)/12</f>
        <v/>
      </c>
      <c r="M2226" s="29">
        <f>(I2226*$M$3)/12</f>
        <v/>
      </c>
      <c r="N2226" s="23">
        <f>(I2226*$N$3)/12</f>
        <v/>
      </c>
      <c r="O2226" s="23">
        <f>(I2226*$O$3)/12</f>
        <v/>
      </c>
      <c r="P2226" s="23">
        <f>(I2226*$P$3)/12</f>
        <v/>
      </c>
    </row>
    <row r="2227">
      <c r="G2227" s="22">
        <f>SUBSTITUTE(D2227,"㎡","")</f>
        <v/>
      </c>
      <c r="H2227" s="22">
        <f>SUBSTITUTE(B2228,"万円","")</f>
        <v/>
      </c>
      <c r="I2227" s="59">
        <f>H2228+$I$2</f>
        <v/>
      </c>
      <c r="J2227" s="26">
        <f>(I2227*$J$3)/12</f>
        <v/>
      </c>
      <c r="K2227" s="26">
        <f>(I2227*$K$3)/12</f>
        <v/>
      </c>
      <c r="L2227" s="26">
        <f>(I2227*$L$3)/12</f>
        <v/>
      </c>
      <c r="M2227" s="26">
        <f>(I2227*$M$3)/12</f>
        <v/>
      </c>
      <c r="N2227" s="26">
        <f>(I2227*$N$3)/12</f>
        <v/>
      </c>
      <c r="O2227" s="26">
        <f>(I2227*$O$3)/12</f>
        <v/>
      </c>
      <c r="P2227" s="26">
        <f>(I2227*$P$3)/12</f>
        <v/>
      </c>
    </row>
    <row r="2228">
      <c r="G2228" s="6">
        <f>SUBSTITUTE(B2230,"%","")</f>
        <v/>
      </c>
      <c r="H2228" s="7">
        <f>H2227/G2230</f>
        <v/>
      </c>
      <c r="I2228" s="60">
        <f>H2228+$I$3</f>
        <v/>
      </c>
      <c r="J2228" s="23">
        <f>(I2228*$J$3)/12</f>
        <v/>
      </c>
      <c r="K2228" s="23">
        <f>(I2228*$K$3)/12</f>
        <v/>
      </c>
      <c r="L2228" s="23">
        <f>(I2228*$L$3)/12</f>
        <v/>
      </c>
      <c r="M2228" s="29">
        <f>(I2228*$M$3)/12</f>
        <v/>
      </c>
      <c r="N2228" s="23">
        <f>(I2228*$N$3)/12</f>
        <v/>
      </c>
      <c r="O2228" s="23">
        <f>(I2228*$O$3)/12</f>
        <v/>
      </c>
      <c r="P2228" s="23">
        <f>(I2228*$P$3)/12</f>
        <v/>
      </c>
    </row>
    <row r="2229">
      <c r="G2229" s="28">
        <f>G2227*G2228</f>
        <v/>
      </c>
      <c r="H2229" s="6" t="n"/>
      <c r="I2229" s="60">
        <f>H2228+$I$4</f>
        <v/>
      </c>
      <c r="J2229" s="23">
        <f>(I2229*$J$3)/12</f>
        <v/>
      </c>
      <c r="K2229" s="23">
        <f>(I2229*$K$3)/12</f>
        <v/>
      </c>
      <c r="L2229" s="23">
        <f>(I2229*$L$3)/12</f>
        <v/>
      </c>
      <c r="M2229" s="29">
        <f>(I2229*$M$3)/12</f>
        <v/>
      </c>
      <c r="N2229" s="23">
        <f>(I2229*$N$3)/12</f>
        <v/>
      </c>
      <c r="O2229" s="23">
        <f>(I2229*$O$3)/12</f>
        <v/>
      </c>
      <c r="P2229" s="23">
        <f>(I2229*$P$3)/12</f>
        <v/>
      </c>
    </row>
    <row r="2230">
      <c r="G2230" s="7">
        <f>G2229*0.3025</f>
        <v/>
      </c>
      <c r="H2230" s="6" t="n"/>
      <c r="I2230" s="60">
        <f>H2228+$I$5</f>
        <v/>
      </c>
      <c r="J2230" s="23">
        <f>(I2230*$J$3)/12</f>
        <v/>
      </c>
      <c r="K2230" s="23">
        <f>(I2230*$K$3)/12</f>
        <v/>
      </c>
      <c r="L2230" s="23">
        <f>(I2230*$L$3)/12</f>
        <v/>
      </c>
      <c r="M2230" s="29">
        <f>(I2230*$M$3)/12</f>
        <v/>
      </c>
      <c r="N2230" s="23">
        <f>(I2230*$N$3)/12</f>
        <v/>
      </c>
      <c r="O2230" s="23">
        <f>(I2230*$O$3)/12</f>
        <v/>
      </c>
      <c r="P2230" s="23">
        <f>(I2230*$P$3)/12</f>
        <v/>
      </c>
    </row>
    <row r="2231">
      <c r="G2231" s="6">
        <f>SUBSTITUTE(D2231,"㎡","")</f>
        <v/>
      </c>
      <c r="H2231" s="8" t="n"/>
      <c r="I2231" s="61">
        <f>H2228+$I$6</f>
        <v/>
      </c>
      <c r="J2231" s="23">
        <f>(I2231*$J$3)/12</f>
        <v/>
      </c>
      <c r="K2231" s="23">
        <f>(I2231*$K$3)/12</f>
        <v/>
      </c>
      <c r="L2231" s="23">
        <f>(I2231*$L$3)/12</f>
        <v/>
      </c>
      <c r="M2231" s="29">
        <f>(I2231*$M$3)/12</f>
        <v/>
      </c>
      <c r="N2231" s="23">
        <f>(I2231*$N$3)/12</f>
        <v/>
      </c>
      <c r="O2231" s="23">
        <f>(I2231*$O$3)/12</f>
        <v/>
      </c>
      <c r="P2231" s="23">
        <f>(I2231*$P$3)/12</f>
        <v/>
      </c>
    </row>
    <row r="2232">
      <c r="G2232" s="22">
        <f>SUBSTITUTE(D2232,"㎡","")</f>
        <v/>
      </c>
      <c r="H2232" s="22">
        <f>SUBSTITUTE(B2233,"万円","")</f>
        <v/>
      </c>
      <c r="I2232" s="59">
        <f>H2233+$I$2</f>
        <v/>
      </c>
      <c r="J2232" s="26">
        <f>(I2232*$J$3)/12</f>
        <v/>
      </c>
      <c r="K2232" s="26">
        <f>(I2232*$K$3)/12</f>
        <v/>
      </c>
      <c r="L2232" s="26">
        <f>(I2232*$L$3)/12</f>
        <v/>
      </c>
      <c r="M2232" s="26">
        <f>(I2232*$M$3)/12</f>
        <v/>
      </c>
      <c r="N2232" s="26">
        <f>(I2232*$N$3)/12</f>
        <v/>
      </c>
      <c r="O2232" s="26">
        <f>(I2232*$O$3)/12</f>
        <v/>
      </c>
      <c r="P2232" s="26">
        <f>(I2232*$P$3)/12</f>
        <v/>
      </c>
    </row>
    <row r="2233">
      <c r="G2233" s="6">
        <f>SUBSTITUTE(B2235,"%","")</f>
        <v/>
      </c>
      <c r="H2233" s="7">
        <f>H2232/G2235</f>
        <v/>
      </c>
      <c r="I2233" s="60">
        <f>H2233+$I$3</f>
        <v/>
      </c>
      <c r="J2233" s="23">
        <f>(I2233*$J$3)/12</f>
        <v/>
      </c>
      <c r="K2233" s="23">
        <f>(I2233*$K$3)/12</f>
        <v/>
      </c>
      <c r="L2233" s="23">
        <f>(I2233*$L$3)/12</f>
        <v/>
      </c>
      <c r="M2233" s="29">
        <f>(I2233*$M$3)/12</f>
        <v/>
      </c>
      <c r="N2233" s="23">
        <f>(I2233*$N$3)/12</f>
        <v/>
      </c>
      <c r="O2233" s="23">
        <f>(I2233*$O$3)/12</f>
        <v/>
      </c>
      <c r="P2233" s="23">
        <f>(I2233*$P$3)/12</f>
        <v/>
      </c>
    </row>
    <row r="2234">
      <c r="G2234" s="28">
        <f>G2232*G2233</f>
        <v/>
      </c>
      <c r="H2234" s="6" t="n"/>
      <c r="I2234" s="60">
        <f>H2233+$I$4</f>
        <v/>
      </c>
      <c r="J2234" s="23">
        <f>(I2234*$J$3)/12</f>
        <v/>
      </c>
      <c r="K2234" s="23">
        <f>(I2234*$K$3)/12</f>
        <v/>
      </c>
      <c r="L2234" s="23">
        <f>(I2234*$L$3)/12</f>
        <v/>
      </c>
      <c r="M2234" s="29">
        <f>(I2234*$M$3)/12</f>
        <v/>
      </c>
      <c r="N2234" s="23">
        <f>(I2234*$N$3)/12</f>
        <v/>
      </c>
      <c r="O2234" s="23">
        <f>(I2234*$O$3)/12</f>
        <v/>
      </c>
      <c r="P2234" s="23">
        <f>(I2234*$P$3)/12</f>
        <v/>
      </c>
    </row>
    <row r="2235">
      <c r="G2235" s="7">
        <f>G2234*0.3025</f>
        <v/>
      </c>
      <c r="H2235" s="6" t="n"/>
      <c r="I2235" s="60">
        <f>H2233+$I$5</f>
        <v/>
      </c>
      <c r="J2235" s="23">
        <f>(I2235*$J$3)/12</f>
        <v/>
      </c>
      <c r="K2235" s="23">
        <f>(I2235*$K$3)/12</f>
        <v/>
      </c>
      <c r="L2235" s="23">
        <f>(I2235*$L$3)/12</f>
        <v/>
      </c>
      <c r="M2235" s="29">
        <f>(I2235*$M$3)/12</f>
        <v/>
      </c>
      <c r="N2235" s="23">
        <f>(I2235*$N$3)/12</f>
        <v/>
      </c>
      <c r="O2235" s="23">
        <f>(I2235*$O$3)/12</f>
        <v/>
      </c>
      <c r="P2235" s="23">
        <f>(I2235*$P$3)/12</f>
        <v/>
      </c>
    </row>
    <row r="2236">
      <c r="G2236" s="6">
        <f>SUBSTITUTE(D2236,"㎡","")</f>
        <v/>
      </c>
      <c r="H2236" s="8" t="n"/>
      <c r="I2236" s="61">
        <f>H2233+$I$6</f>
        <v/>
      </c>
      <c r="J2236" s="23">
        <f>(I2236*$J$3)/12</f>
        <v/>
      </c>
      <c r="K2236" s="23">
        <f>(I2236*$K$3)/12</f>
        <v/>
      </c>
      <c r="L2236" s="23">
        <f>(I2236*$L$3)/12</f>
        <v/>
      </c>
      <c r="M2236" s="29">
        <f>(I2236*$M$3)/12</f>
        <v/>
      </c>
      <c r="N2236" s="23">
        <f>(I2236*$N$3)/12</f>
        <v/>
      </c>
      <c r="O2236" s="23">
        <f>(I2236*$O$3)/12</f>
        <v/>
      </c>
      <c r="P2236" s="23">
        <f>(I2236*$P$3)/12</f>
        <v/>
      </c>
    </row>
    <row r="2237">
      <c r="G2237" s="22">
        <f>SUBSTITUTE(D2237,"㎡","")</f>
        <v/>
      </c>
      <c r="H2237" s="22">
        <f>SUBSTITUTE(B2238,"万円","")</f>
        <v/>
      </c>
      <c r="I2237" s="59">
        <f>H2238+$I$2</f>
        <v/>
      </c>
      <c r="J2237" s="26">
        <f>(I2237*$J$3)/12</f>
        <v/>
      </c>
      <c r="K2237" s="26">
        <f>(I2237*$K$3)/12</f>
        <v/>
      </c>
      <c r="L2237" s="26">
        <f>(I2237*$L$3)/12</f>
        <v/>
      </c>
      <c r="M2237" s="26">
        <f>(I2237*$M$3)/12</f>
        <v/>
      </c>
      <c r="N2237" s="26">
        <f>(I2237*$N$3)/12</f>
        <v/>
      </c>
      <c r="O2237" s="26">
        <f>(I2237*$O$3)/12</f>
        <v/>
      </c>
      <c r="P2237" s="26">
        <f>(I2237*$P$3)/12</f>
        <v/>
      </c>
    </row>
    <row r="2238">
      <c r="G2238" s="6">
        <f>SUBSTITUTE(B2240,"%","")</f>
        <v/>
      </c>
      <c r="H2238" s="7">
        <f>H2237/G2240</f>
        <v/>
      </c>
      <c r="I2238" s="60">
        <f>H2238+$I$3</f>
        <v/>
      </c>
      <c r="J2238" s="23">
        <f>(I2238*$J$3)/12</f>
        <v/>
      </c>
      <c r="K2238" s="23">
        <f>(I2238*$K$3)/12</f>
        <v/>
      </c>
      <c r="L2238" s="23">
        <f>(I2238*$L$3)/12</f>
        <v/>
      </c>
      <c r="M2238" s="29">
        <f>(I2238*$M$3)/12</f>
        <v/>
      </c>
      <c r="N2238" s="23">
        <f>(I2238*$N$3)/12</f>
        <v/>
      </c>
      <c r="O2238" s="23">
        <f>(I2238*$O$3)/12</f>
        <v/>
      </c>
      <c r="P2238" s="23">
        <f>(I2238*$P$3)/12</f>
        <v/>
      </c>
    </row>
    <row r="2239">
      <c r="G2239" s="28">
        <f>G2237*G2238</f>
        <v/>
      </c>
      <c r="H2239" s="6" t="n"/>
      <c r="I2239" s="60">
        <f>H2238+$I$4</f>
        <v/>
      </c>
      <c r="J2239" s="23">
        <f>(I2239*$J$3)/12</f>
        <v/>
      </c>
      <c r="K2239" s="23">
        <f>(I2239*$K$3)/12</f>
        <v/>
      </c>
      <c r="L2239" s="23">
        <f>(I2239*$L$3)/12</f>
        <v/>
      </c>
      <c r="M2239" s="29">
        <f>(I2239*$M$3)/12</f>
        <v/>
      </c>
      <c r="N2239" s="23">
        <f>(I2239*$N$3)/12</f>
        <v/>
      </c>
      <c r="O2239" s="23">
        <f>(I2239*$O$3)/12</f>
        <v/>
      </c>
      <c r="P2239" s="23">
        <f>(I2239*$P$3)/12</f>
        <v/>
      </c>
    </row>
    <row r="2240">
      <c r="G2240" s="7">
        <f>G2239*0.3025</f>
        <v/>
      </c>
      <c r="H2240" s="6" t="n"/>
      <c r="I2240" s="60">
        <f>H2238+$I$5</f>
        <v/>
      </c>
      <c r="J2240" s="23">
        <f>(I2240*$J$3)/12</f>
        <v/>
      </c>
      <c r="K2240" s="23">
        <f>(I2240*$K$3)/12</f>
        <v/>
      </c>
      <c r="L2240" s="23">
        <f>(I2240*$L$3)/12</f>
        <v/>
      </c>
      <c r="M2240" s="29">
        <f>(I2240*$M$3)/12</f>
        <v/>
      </c>
      <c r="N2240" s="23">
        <f>(I2240*$N$3)/12</f>
        <v/>
      </c>
      <c r="O2240" s="23">
        <f>(I2240*$O$3)/12</f>
        <v/>
      </c>
      <c r="P2240" s="23">
        <f>(I2240*$P$3)/12</f>
        <v/>
      </c>
    </row>
    <row r="2241">
      <c r="G2241" s="6">
        <f>SUBSTITUTE(D2241,"㎡","")</f>
        <v/>
      </c>
      <c r="H2241" s="8" t="n"/>
      <c r="I2241" s="61">
        <f>H2238+$I$6</f>
        <v/>
      </c>
      <c r="J2241" s="23">
        <f>(I2241*$J$3)/12</f>
        <v/>
      </c>
      <c r="K2241" s="23">
        <f>(I2241*$K$3)/12</f>
        <v/>
      </c>
      <c r="L2241" s="23">
        <f>(I2241*$L$3)/12</f>
        <v/>
      </c>
      <c r="M2241" s="29">
        <f>(I2241*$M$3)/12</f>
        <v/>
      </c>
      <c r="N2241" s="23">
        <f>(I2241*$N$3)/12</f>
        <v/>
      </c>
      <c r="O2241" s="23">
        <f>(I2241*$O$3)/12</f>
        <v/>
      </c>
      <c r="P2241" s="23">
        <f>(I2241*$P$3)/12</f>
        <v/>
      </c>
    </row>
    <row r="2242">
      <c r="G2242" s="22">
        <f>SUBSTITUTE(D2242,"㎡","")</f>
        <v/>
      </c>
      <c r="H2242" s="22">
        <f>SUBSTITUTE(B2243,"万円","")</f>
        <v/>
      </c>
      <c r="I2242" s="59">
        <f>H2243+$I$2</f>
        <v/>
      </c>
      <c r="J2242" s="26">
        <f>(I2242*$J$3)/12</f>
        <v/>
      </c>
      <c r="K2242" s="26">
        <f>(I2242*$K$3)/12</f>
        <v/>
      </c>
      <c r="L2242" s="26">
        <f>(I2242*$L$3)/12</f>
        <v/>
      </c>
      <c r="M2242" s="26">
        <f>(I2242*$M$3)/12</f>
        <v/>
      </c>
      <c r="N2242" s="26">
        <f>(I2242*$N$3)/12</f>
        <v/>
      </c>
      <c r="O2242" s="26">
        <f>(I2242*$O$3)/12</f>
        <v/>
      </c>
      <c r="P2242" s="26">
        <f>(I2242*$P$3)/12</f>
        <v/>
      </c>
    </row>
    <row r="2243">
      <c r="G2243" s="6">
        <f>SUBSTITUTE(B2245,"%","")</f>
        <v/>
      </c>
      <c r="H2243" s="7">
        <f>H2242/G2245</f>
        <v/>
      </c>
      <c r="I2243" s="60">
        <f>H2243+$I$3</f>
        <v/>
      </c>
      <c r="J2243" s="23">
        <f>(I2243*$J$3)/12</f>
        <v/>
      </c>
      <c r="K2243" s="23">
        <f>(I2243*$K$3)/12</f>
        <v/>
      </c>
      <c r="L2243" s="23">
        <f>(I2243*$L$3)/12</f>
        <v/>
      </c>
      <c r="M2243" s="29">
        <f>(I2243*$M$3)/12</f>
        <v/>
      </c>
      <c r="N2243" s="23">
        <f>(I2243*$N$3)/12</f>
        <v/>
      </c>
      <c r="O2243" s="23">
        <f>(I2243*$O$3)/12</f>
        <v/>
      </c>
      <c r="P2243" s="23">
        <f>(I2243*$P$3)/12</f>
        <v/>
      </c>
    </row>
    <row r="2244">
      <c r="G2244" s="28">
        <f>G2242*G2243</f>
        <v/>
      </c>
      <c r="H2244" s="6" t="n"/>
      <c r="I2244" s="60">
        <f>H2243+$I$4</f>
        <v/>
      </c>
      <c r="J2244" s="23">
        <f>(I2244*$J$3)/12</f>
        <v/>
      </c>
      <c r="K2244" s="23">
        <f>(I2244*$K$3)/12</f>
        <v/>
      </c>
      <c r="L2244" s="23">
        <f>(I2244*$L$3)/12</f>
        <v/>
      </c>
      <c r="M2244" s="29">
        <f>(I2244*$M$3)/12</f>
        <v/>
      </c>
      <c r="N2244" s="23">
        <f>(I2244*$N$3)/12</f>
        <v/>
      </c>
      <c r="O2244" s="23">
        <f>(I2244*$O$3)/12</f>
        <v/>
      </c>
      <c r="P2244" s="23">
        <f>(I2244*$P$3)/12</f>
        <v/>
      </c>
    </row>
    <row r="2245">
      <c r="G2245" s="7">
        <f>G2244*0.3025</f>
        <v/>
      </c>
      <c r="H2245" s="6" t="n"/>
      <c r="I2245" s="60">
        <f>H2243+$I$5</f>
        <v/>
      </c>
      <c r="J2245" s="23">
        <f>(I2245*$J$3)/12</f>
        <v/>
      </c>
      <c r="K2245" s="23">
        <f>(I2245*$K$3)/12</f>
        <v/>
      </c>
      <c r="L2245" s="23">
        <f>(I2245*$L$3)/12</f>
        <v/>
      </c>
      <c r="M2245" s="29">
        <f>(I2245*$M$3)/12</f>
        <v/>
      </c>
      <c r="N2245" s="23">
        <f>(I2245*$N$3)/12</f>
        <v/>
      </c>
      <c r="O2245" s="23">
        <f>(I2245*$O$3)/12</f>
        <v/>
      </c>
      <c r="P2245" s="23">
        <f>(I2245*$P$3)/12</f>
        <v/>
      </c>
    </row>
    <row r="2246">
      <c r="G2246" s="6">
        <f>SUBSTITUTE(D2246,"㎡","")</f>
        <v/>
      </c>
      <c r="H2246" s="8" t="n"/>
      <c r="I2246" s="61">
        <f>H2243+$I$6</f>
        <v/>
      </c>
      <c r="J2246" s="23">
        <f>(I2246*$J$3)/12</f>
        <v/>
      </c>
      <c r="K2246" s="23">
        <f>(I2246*$K$3)/12</f>
        <v/>
      </c>
      <c r="L2246" s="23">
        <f>(I2246*$L$3)/12</f>
        <v/>
      </c>
      <c r="M2246" s="29">
        <f>(I2246*$M$3)/12</f>
        <v/>
      </c>
      <c r="N2246" s="23">
        <f>(I2246*$N$3)/12</f>
        <v/>
      </c>
      <c r="O2246" s="23">
        <f>(I2246*$O$3)/12</f>
        <v/>
      </c>
      <c r="P2246" s="23">
        <f>(I2246*$P$3)/12</f>
        <v/>
      </c>
    </row>
    <row r="2247">
      <c r="G2247" s="22">
        <f>SUBSTITUTE(D2247,"㎡","")</f>
        <v/>
      </c>
      <c r="H2247" s="22">
        <f>SUBSTITUTE(B2248,"万円","")</f>
        <v/>
      </c>
      <c r="I2247" s="59">
        <f>H2248+$I$2</f>
        <v/>
      </c>
      <c r="J2247" s="26">
        <f>(I2247*$J$3)/12</f>
        <v/>
      </c>
      <c r="K2247" s="26">
        <f>(I2247*$K$3)/12</f>
        <v/>
      </c>
      <c r="L2247" s="26">
        <f>(I2247*$L$3)/12</f>
        <v/>
      </c>
      <c r="M2247" s="26">
        <f>(I2247*$M$3)/12</f>
        <v/>
      </c>
      <c r="N2247" s="26">
        <f>(I2247*$N$3)/12</f>
        <v/>
      </c>
      <c r="O2247" s="26">
        <f>(I2247*$O$3)/12</f>
        <v/>
      </c>
      <c r="P2247" s="26">
        <f>(I2247*$P$3)/12</f>
        <v/>
      </c>
    </row>
    <row r="2248">
      <c r="G2248" s="6">
        <f>SUBSTITUTE(B2250,"%","")</f>
        <v/>
      </c>
      <c r="H2248" s="7">
        <f>H2247/G2250</f>
        <v/>
      </c>
      <c r="I2248" s="60">
        <f>H2248+$I$3</f>
        <v/>
      </c>
      <c r="J2248" s="23">
        <f>(I2248*$J$3)/12</f>
        <v/>
      </c>
      <c r="K2248" s="23">
        <f>(I2248*$K$3)/12</f>
        <v/>
      </c>
      <c r="L2248" s="23">
        <f>(I2248*$L$3)/12</f>
        <v/>
      </c>
      <c r="M2248" s="29">
        <f>(I2248*$M$3)/12</f>
        <v/>
      </c>
      <c r="N2248" s="23">
        <f>(I2248*$N$3)/12</f>
        <v/>
      </c>
      <c r="O2248" s="23">
        <f>(I2248*$O$3)/12</f>
        <v/>
      </c>
      <c r="P2248" s="23">
        <f>(I2248*$P$3)/12</f>
        <v/>
      </c>
    </row>
    <row r="2249">
      <c r="G2249" s="28">
        <f>G2247*G2248</f>
        <v/>
      </c>
      <c r="H2249" s="6" t="n"/>
      <c r="I2249" s="60">
        <f>H2248+$I$4</f>
        <v/>
      </c>
      <c r="J2249" s="23">
        <f>(I2249*$J$3)/12</f>
        <v/>
      </c>
      <c r="K2249" s="23">
        <f>(I2249*$K$3)/12</f>
        <v/>
      </c>
      <c r="L2249" s="23">
        <f>(I2249*$L$3)/12</f>
        <v/>
      </c>
      <c r="M2249" s="29">
        <f>(I2249*$M$3)/12</f>
        <v/>
      </c>
      <c r="N2249" s="23">
        <f>(I2249*$N$3)/12</f>
        <v/>
      </c>
      <c r="O2249" s="23">
        <f>(I2249*$O$3)/12</f>
        <v/>
      </c>
      <c r="P2249" s="23">
        <f>(I2249*$P$3)/12</f>
        <v/>
      </c>
    </row>
    <row r="2250">
      <c r="G2250" s="7">
        <f>G2249*0.3025</f>
        <v/>
      </c>
      <c r="H2250" s="6" t="n"/>
      <c r="I2250" s="60">
        <f>H2248+$I$5</f>
        <v/>
      </c>
      <c r="J2250" s="23">
        <f>(I2250*$J$3)/12</f>
        <v/>
      </c>
      <c r="K2250" s="23">
        <f>(I2250*$K$3)/12</f>
        <v/>
      </c>
      <c r="L2250" s="23">
        <f>(I2250*$L$3)/12</f>
        <v/>
      </c>
      <c r="M2250" s="29">
        <f>(I2250*$M$3)/12</f>
        <v/>
      </c>
      <c r="N2250" s="23">
        <f>(I2250*$N$3)/12</f>
        <v/>
      </c>
      <c r="O2250" s="23">
        <f>(I2250*$O$3)/12</f>
        <v/>
      </c>
      <c r="P2250" s="23">
        <f>(I2250*$P$3)/12</f>
        <v/>
      </c>
    </row>
    <row r="2251">
      <c r="G2251" s="6">
        <f>SUBSTITUTE(D2251,"㎡","")</f>
        <v/>
      </c>
      <c r="H2251" s="8" t="n"/>
      <c r="I2251" s="61">
        <f>H2248+$I$6</f>
        <v/>
      </c>
      <c r="J2251" s="23">
        <f>(I2251*$J$3)/12</f>
        <v/>
      </c>
      <c r="K2251" s="23">
        <f>(I2251*$K$3)/12</f>
        <v/>
      </c>
      <c r="L2251" s="23">
        <f>(I2251*$L$3)/12</f>
        <v/>
      </c>
      <c r="M2251" s="29">
        <f>(I2251*$M$3)/12</f>
        <v/>
      </c>
      <c r="N2251" s="23">
        <f>(I2251*$N$3)/12</f>
        <v/>
      </c>
      <c r="O2251" s="23">
        <f>(I2251*$O$3)/12</f>
        <v/>
      </c>
      <c r="P2251" s="23">
        <f>(I2251*$P$3)/12</f>
        <v/>
      </c>
    </row>
    <row r="2252">
      <c r="G2252" s="22">
        <f>SUBSTITUTE(D2252,"㎡","")</f>
        <v/>
      </c>
      <c r="H2252" s="22">
        <f>SUBSTITUTE(B2253,"万円","")</f>
        <v/>
      </c>
      <c r="I2252" s="59">
        <f>H2253+$I$2</f>
        <v/>
      </c>
      <c r="J2252" s="26">
        <f>(I2252*$J$3)/12</f>
        <v/>
      </c>
      <c r="K2252" s="26">
        <f>(I2252*$K$3)/12</f>
        <v/>
      </c>
      <c r="L2252" s="26">
        <f>(I2252*$L$3)/12</f>
        <v/>
      </c>
      <c r="M2252" s="26">
        <f>(I2252*$M$3)/12</f>
        <v/>
      </c>
      <c r="N2252" s="26">
        <f>(I2252*$N$3)/12</f>
        <v/>
      </c>
      <c r="O2252" s="26">
        <f>(I2252*$O$3)/12</f>
        <v/>
      </c>
      <c r="P2252" s="26">
        <f>(I2252*$P$3)/12</f>
        <v/>
      </c>
    </row>
    <row r="2253">
      <c r="G2253" s="6">
        <f>SUBSTITUTE(B2255,"%","")</f>
        <v/>
      </c>
      <c r="H2253" s="7">
        <f>H2252/G2255</f>
        <v/>
      </c>
      <c r="I2253" s="60">
        <f>H2253+$I$3</f>
        <v/>
      </c>
      <c r="J2253" s="23">
        <f>(I2253*$J$3)/12</f>
        <v/>
      </c>
      <c r="K2253" s="23">
        <f>(I2253*$K$3)/12</f>
        <v/>
      </c>
      <c r="L2253" s="23">
        <f>(I2253*$L$3)/12</f>
        <v/>
      </c>
      <c r="M2253" s="29">
        <f>(I2253*$M$3)/12</f>
        <v/>
      </c>
      <c r="N2253" s="23">
        <f>(I2253*$N$3)/12</f>
        <v/>
      </c>
      <c r="O2253" s="23">
        <f>(I2253*$O$3)/12</f>
        <v/>
      </c>
      <c r="P2253" s="23">
        <f>(I2253*$P$3)/12</f>
        <v/>
      </c>
    </row>
    <row r="2254">
      <c r="G2254" s="28">
        <f>G2252*G2253</f>
        <v/>
      </c>
      <c r="H2254" s="6" t="n"/>
      <c r="I2254" s="60">
        <f>H2253+$I$4</f>
        <v/>
      </c>
      <c r="J2254" s="23">
        <f>(I2254*$J$3)/12</f>
        <v/>
      </c>
      <c r="K2254" s="23">
        <f>(I2254*$K$3)/12</f>
        <v/>
      </c>
      <c r="L2254" s="23">
        <f>(I2254*$L$3)/12</f>
        <v/>
      </c>
      <c r="M2254" s="29">
        <f>(I2254*$M$3)/12</f>
        <v/>
      </c>
      <c r="N2254" s="23">
        <f>(I2254*$N$3)/12</f>
        <v/>
      </c>
      <c r="O2254" s="23">
        <f>(I2254*$O$3)/12</f>
        <v/>
      </c>
      <c r="P2254" s="23">
        <f>(I2254*$P$3)/12</f>
        <v/>
      </c>
    </row>
    <row r="2255">
      <c r="G2255" s="7">
        <f>G2254*0.3025</f>
        <v/>
      </c>
      <c r="H2255" s="6" t="n"/>
      <c r="I2255" s="60">
        <f>H2253+$I$5</f>
        <v/>
      </c>
      <c r="J2255" s="23">
        <f>(I2255*$J$3)/12</f>
        <v/>
      </c>
      <c r="K2255" s="23">
        <f>(I2255*$K$3)/12</f>
        <v/>
      </c>
      <c r="L2255" s="23">
        <f>(I2255*$L$3)/12</f>
        <v/>
      </c>
      <c r="M2255" s="29">
        <f>(I2255*$M$3)/12</f>
        <v/>
      </c>
      <c r="N2255" s="23">
        <f>(I2255*$N$3)/12</f>
        <v/>
      </c>
      <c r="O2255" s="23">
        <f>(I2255*$O$3)/12</f>
        <v/>
      </c>
      <c r="P2255" s="23">
        <f>(I2255*$P$3)/12</f>
        <v/>
      </c>
    </row>
    <row r="2256">
      <c r="G2256" s="6">
        <f>SUBSTITUTE(D2256,"㎡","")</f>
        <v/>
      </c>
      <c r="H2256" s="8" t="n"/>
      <c r="I2256" s="61">
        <f>H2253+$I$6</f>
        <v/>
      </c>
      <c r="J2256" s="23">
        <f>(I2256*$J$3)/12</f>
        <v/>
      </c>
      <c r="K2256" s="23">
        <f>(I2256*$K$3)/12</f>
        <v/>
      </c>
      <c r="L2256" s="23">
        <f>(I2256*$L$3)/12</f>
        <v/>
      </c>
      <c r="M2256" s="29">
        <f>(I2256*$M$3)/12</f>
        <v/>
      </c>
      <c r="N2256" s="23">
        <f>(I2256*$N$3)/12</f>
        <v/>
      </c>
      <c r="O2256" s="23">
        <f>(I2256*$O$3)/12</f>
        <v/>
      </c>
      <c r="P2256" s="23">
        <f>(I2256*$P$3)/12</f>
        <v/>
      </c>
    </row>
    <row r="2257">
      <c r="G2257" s="22">
        <f>SUBSTITUTE(D2257,"㎡","")</f>
        <v/>
      </c>
      <c r="H2257" s="22">
        <f>SUBSTITUTE(B2258,"万円","")</f>
        <v/>
      </c>
      <c r="I2257" s="59">
        <f>H2258+$I$2</f>
        <v/>
      </c>
      <c r="J2257" s="26">
        <f>(I2257*$J$3)/12</f>
        <v/>
      </c>
      <c r="K2257" s="26">
        <f>(I2257*$K$3)/12</f>
        <v/>
      </c>
      <c r="L2257" s="26">
        <f>(I2257*$L$3)/12</f>
        <v/>
      </c>
      <c r="M2257" s="26">
        <f>(I2257*$M$3)/12</f>
        <v/>
      </c>
      <c r="N2257" s="26">
        <f>(I2257*$N$3)/12</f>
        <v/>
      </c>
      <c r="O2257" s="26">
        <f>(I2257*$O$3)/12</f>
        <v/>
      </c>
      <c r="P2257" s="26">
        <f>(I2257*$P$3)/12</f>
        <v/>
      </c>
    </row>
    <row r="2258">
      <c r="G2258" s="6">
        <f>SUBSTITUTE(B2260,"%","")</f>
        <v/>
      </c>
      <c r="H2258" s="7">
        <f>H2257/G2260</f>
        <v/>
      </c>
      <c r="I2258" s="60">
        <f>H2258+$I$3</f>
        <v/>
      </c>
      <c r="J2258" s="23">
        <f>(I2258*$J$3)/12</f>
        <v/>
      </c>
      <c r="K2258" s="23">
        <f>(I2258*$K$3)/12</f>
        <v/>
      </c>
      <c r="L2258" s="23">
        <f>(I2258*$L$3)/12</f>
        <v/>
      </c>
      <c r="M2258" s="29">
        <f>(I2258*$M$3)/12</f>
        <v/>
      </c>
      <c r="N2258" s="23">
        <f>(I2258*$N$3)/12</f>
        <v/>
      </c>
      <c r="O2258" s="23">
        <f>(I2258*$O$3)/12</f>
        <v/>
      </c>
      <c r="P2258" s="23">
        <f>(I2258*$P$3)/12</f>
        <v/>
      </c>
    </row>
    <row r="2259">
      <c r="G2259" s="28">
        <f>G2257*G2258</f>
        <v/>
      </c>
      <c r="H2259" s="6" t="n"/>
      <c r="I2259" s="60">
        <f>H2258+$I$4</f>
        <v/>
      </c>
      <c r="J2259" s="23">
        <f>(I2259*$J$3)/12</f>
        <v/>
      </c>
      <c r="K2259" s="23">
        <f>(I2259*$K$3)/12</f>
        <v/>
      </c>
      <c r="L2259" s="23">
        <f>(I2259*$L$3)/12</f>
        <v/>
      </c>
      <c r="M2259" s="29">
        <f>(I2259*$M$3)/12</f>
        <v/>
      </c>
      <c r="N2259" s="23">
        <f>(I2259*$N$3)/12</f>
        <v/>
      </c>
      <c r="O2259" s="23">
        <f>(I2259*$O$3)/12</f>
        <v/>
      </c>
      <c r="P2259" s="23">
        <f>(I2259*$P$3)/12</f>
        <v/>
      </c>
    </row>
    <row r="2260">
      <c r="G2260" s="7">
        <f>G2259*0.3025</f>
        <v/>
      </c>
      <c r="H2260" s="6" t="n"/>
      <c r="I2260" s="60">
        <f>H2258+$I$5</f>
        <v/>
      </c>
      <c r="J2260" s="23">
        <f>(I2260*$J$3)/12</f>
        <v/>
      </c>
      <c r="K2260" s="23">
        <f>(I2260*$K$3)/12</f>
        <v/>
      </c>
      <c r="L2260" s="23">
        <f>(I2260*$L$3)/12</f>
        <v/>
      </c>
      <c r="M2260" s="29">
        <f>(I2260*$M$3)/12</f>
        <v/>
      </c>
      <c r="N2260" s="23">
        <f>(I2260*$N$3)/12</f>
        <v/>
      </c>
      <c r="O2260" s="23">
        <f>(I2260*$O$3)/12</f>
        <v/>
      </c>
      <c r="P2260" s="23">
        <f>(I2260*$P$3)/12</f>
        <v/>
      </c>
    </row>
    <row r="2261">
      <c r="G2261" s="6">
        <f>SUBSTITUTE(D2261,"㎡","")</f>
        <v/>
      </c>
      <c r="H2261" s="8" t="n"/>
      <c r="I2261" s="61">
        <f>H2258+$I$6</f>
        <v/>
      </c>
      <c r="J2261" s="23">
        <f>(I2261*$J$3)/12</f>
        <v/>
      </c>
      <c r="K2261" s="23">
        <f>(I2261*$K$3)/12</f>
        <v/>
      </c>
      <c r="L2261" s="23">
        <f>(I2261*$L$3)/12</f>
        <v/>
      </c>
      <c r="M2261" s="29">
        <f>(I2261*$M$3)/12</f>
        <v/>
      </c>
      <c r="N2261" s="23">
        <f>(I2261*$N$3)/12</f>
        <v/>
      </c>
      <c r="O2261" s="23">
        <f>(I2261*$O$3)/12</f>
        <v/>
      </c>
      <c r="P2261" s="23">
        <f>(I2261*$P$3)/12</f>
        <v/>
      </c>
    </row>
    <row r="2262">
      <c r="G2262" s="22">
        <f>SUBSTITUTE(D2262,"㎡","")</f>
        <v/>
      </c>
      <c r="H2262" s="22">
        <f>SUBSTITUTE(B2263,"万円","")</f>
        <v/>
      </c>
      <c r="I2262" s="59">
        <f>H2263+$I$2</f>
        <v/>
      </c>
      <c r="J2262" s="26">
        <f>(I2262*$J$3)/12</f>
        <v/>
      </c>
      <c r="K2262" s="26">
        <f>(I2262*$K$3)/12</f>
        <v/>
      </c>
      <c r="L2262" s="26">
        <f>(I2262*$L$3)/12</f>
        <v/>
      </c>
      <c r="M2262" s="26">
        <f>(I2262*$M$3)/12</f>
        <v/>
      </c>
      <c r="N2262" s="26">
        <f>(I2262*$N$3)/12</f>
        <v/>
      </c>
      <c r="O2262" s="26">
        <f>(I2262*$O$3)/12</f>
        <v/>
      </c>
      <c r="P2262" s="26">
        <f>(I2262*$P$3)/12</f>
        <v/>
      </c>
    </row>
    <row r="2263">
      <c r="G2263" s="6">
        <f>SUBSTITUTE(B2265,"%","")</f>
        <v/>
      </c>
      <c r="H2263" s="7">
        <f>H2262/G2265</f>
        <v/>
      </c>
      <c r="I2263" s="60">
        <f>H2263+$I$3</f>
        <v/>
      </c>
      <c r="J2263" s="23">
        <f>(I2263*$J$3)/12</f>
        <v/>
      </c>
      <c r="K2263" s="23">
        <f>(I2263*$K$3)/12</f>
        <v/>
      </c>
      <c r="L2263" s="23">
        <f>(I2263*$L$3)/12</f>
        <v/>
      </c>
      <c r="M2263" s="29">
        <f>(I2263*$M$3)/12</f>
        <v/>
      </c>
      <c r="N2263" s="23">
        <f>(I2263*$N$3)/12</f>
        <v/>
      </c>
      <c r="O2263" s="23">
        <f>(I2263*$O$3)/12</f>
        <v/>
      </c>
      <c r="P2263" s="23">
        <f>(I2263*$P$3)/12</f>
        <v/>
      </c>
    </row>
    <row r="2264">
      <c r="G2264" s="28">
        <f>G2262*G2263</f>
        <v/>
      </c>
      <c r="H2264" s="6" t="n"/>
      <c r="I2264" s="60">
        <f>H2263+$I$4</f>
        <v/>
      </c>
      <c r="J2264" s="23">
        <f>(I2264*$J$3)/12</f>
        <v/>
      </c>
      <c r="K2264" s="23">
        <f>(I2264*$K$3)/12</f>
        <v/>
      </c>
      <c r="L2264" s="23">
        <f>(I2264*$L$3)/12</f>
        <v/>
      </c>
      <c r="M2264" s="29">
        <f>(I2264*$M$3)/12</f>
        <v/>
      </c>
      <c r="N2264" s="23">
        <f>(I2264*$N$3)/12</f>
        <v/>
      </c>
      <c r="O2264" s="23">
        <f>(I2264*$O$3)/12</f>
        <v/>
      </c>
      <c r="P2264" s="23">
        <f>(I2264*$P$3)/12</f>
        <v/>
      </c>
    </row>
    <row r="2265">
      <c r="G2265" s="7">
        <f>G2264*0.3025</f>
        <v/>
      </c>
      <c r="H2265" s="6" t="n"/>
      <c r="I2265" s="60">
        <f>H2263+$I$5</f>
        <v/>
      </c>
      <c r="J2265" s="23">
        <f>(I2265*$J$3)/12</f>
        <v/>
      </c>
      <c r="K2265" s="23">
        <f>(I2265*$K$3)/12</f>
        <v/>
      </c>
      <c r="L2265" s="23">
        <f>(I2265*$L$3)/12</f>
        <v/>
      </c>
      <c r="M2265" s="29">
        <f>(I2265*$M$3)/12</f>
        <v/>
      </c>
      <c r="N2265" s="23">
        <f>(I2265*$N$3)/12</f>
        <v/>
      </c>
      <c r="O2265" s="23">
        <f>(I2265*$O$3)/12</f>
        <v/>
      </c>
      <c r="P2265" s="23">
        <f>(I2265*$P$3)/12</f>
        <v/>
      </c>
    </row>
    <row r="2266">
      <c r="G2266" s="6">
        <f>SUBSTITUTE(D2266,"㎡","")</f>
        <v/>
      </c>
      <c r="H2266" s="8" t="n"/>
      <c r="I2266" s="61">
        <f>H2263+$I$6</f>
        <v/>
      </c>
      <c r="J2266" s="23">
        <f>(I2266*$J$3)/12</f>
        <v/>
      </c>
      <c r="K2266" s="23">
        <f>(I2266*$K$3)/12</f>
        <v/>
      </c>
      <c r="L2266" s="23">
        <f>(I2266*$L$3)/12</f>
        <v/>
      </c>
      <c r="M2266" s="29">
        <f>(I2266*$M$3)/12</f>
        <v/>
      </c>
      <c r="N2266" s="23">
        <f>(I2266*$N$3)/12</f>
        <v/>
      </c>
      <c r="O2266" s="23">
        <f>(I2266*$O$3)/12</f>
        <v/>
      </c>
      <c r="P2266" s="23">
        <f>(I2266*$P$3)/12</f>
        <v/>
      </c>
    </row>
    <row r="2267">
      <c r="G2267" s="22">
        <f>SUBSTITUTE(D2267,"㎡","")</f>
        <v/>
      </c>
      <c r="H2267" s="22">
        <f>SUBSTITUTE(B2268,"万円","")</f>
        <v/>
      </c>
      <c r="I2267" s="59">
        <f>H2268+$I$2</f>
        <v/>
      </c>
      <c r="J2267" s="26">
        <f>(I2267*$J$3)/12</f>
        <v/>
      </c>
      <c r="K2267" s="26">
        <f>(I2267*$K$3)/12</f>
        <v/>
      </c>
      <c r="L2267" s="26">
        <f>(I2267*$L$3)/12</f>
        <v/>
      </c>
      <c r="M2267" s="26">
        <f>(I2267*$M$3)/12</f>
        <v/>
      </c>
      <c r="N2267" s="26">
        <f>(I2267*$N$3)/12</f>
        <v/>
      </c>
      <c r="O2267" s="26">
        <f>(I2267*$O$3)/12</f>
        <v/>
      </c>
      <c r="P2267" s="26">
        <f>(I2267*$P$3)/12</f>
        <v/>
      </c>
    </row>
    <row r="2268">
      <c r="G2268" s="6">
        <f>SUBSTITUTE(B2270,"%","")</f>
        <v/>
      </c>
      <c r="H2268" s="7">
        <f>H2267/G2270</f>
        <v/>
      </c>
      <c r="I2268" s="60">
        <f>H2268+$I$3</f>
        <v/>
      </c>
      <c r="J2268" s="23">
        <f>(I2268*$J$3)/12</f>
        <v/>
      </c>
      <c r="K2268" s="23">
        <f>(I2268*$K$3)/12</f>
        <v/>
      </c>
      <c r="L2268" s="23">
        <f>(I2268*$L$3)/12</f>
        <v/>
      </c>
      <c r="M2268" s="29">
        <f>(I2268*$M$3)/12</f>
        <v/>
      </c>
      <c r="N2268" s="23">
        <f>(I2268*$N$3)/12</f>
        <v/>
      </c>
      <c r="O2268" s="23">
        <f>(I2268*$O$3)/12</f>
        <v/>
      </c>
      <c r="P2268" s="23">
        <f>(I2268*$P$3)/12</f>
        <v/>
      </c>
    </row>
    <row r="2269">
      <c r="G2269" s="28">
        <f>G2267*G2268</f>
        <v/>
      </c>
      <c r="H2269" s="6" t="n"/>
      <c r="I2269" s="60">
        <f>H2268+$I$4</f>
        <v/>
      </c>
      <c r="J2269" s="23">
        <f>(I2269*$J$3)/12</f>
        <v/>
      </c>
      <c r="K2269" s="23">
        <f>(I2269*$K$3)/12</f>
        <v/>
      </c>
      <c r="L2269" s="23">
        <f>(I2269*$L$3)/12</f>
        <v/>
      </c>
      <c r="M2269" s="29">
        <f>(I2269*$M$3)/12</f>
        <v/>
      </c>
      <c r="N2269" s="23">
        <f>(I2269*$N$3)/12</f>
        <v/>
      </c>
      <c r="O2269" s="23">
        <f>(I2269*$O$3)/12</f>
        <v/>
      </c>
      <c r="P2269" s="23">
        <f>(I2269*$P$3)/12</f>
        <v/>
      </c>
    </row>
    <row r="2270">
      <c r="G2270" s="7">
        <f>G2269*0.3025</f>
        <v/>
      </c>
      <c r="H2270" s="6" t="n"/>
      <c r="I2270" s="60">
        <f>H2268+$I$5</f>
        <v/>
      </c>
      <c r="J2270" s="23">
        <f>(I2270*$J$3)/12</f>
        <v/>
      </c>
      <c r="K2270" s="23">
        <f>(I2270*$K$3)/12</f>
        <v/>
      </c>
      <c r="L2270" s="23">
        <f>(I2270*$L$3)/12</f>
        <v/>
      </c>
      <c r="M2270" s="29">
        <f>(I2270*$M$3)/12</f>
        <v/>
      </c>
      <c r="N2270" s="23">
        <f>(I2270*$N$3)/12</f>
        <v/>
      </c>
      <c r="O2270" s="23">
        <f>(I2270*$O$3)/12</f>
        <v/>
      </c>
      <c r="P2270" s="23">
        <f>(I2270*$P$3)/12</f>
        <v/>
      </c>
    </row>
    <row r="2271">
      <c r="G2271" s="6">
        <f>SUBSTITUTE(D2271,"㎡","")</f>
        <v/>
      </c>
      <c r="H2271" s="8" t="n"/>
      <c r="I2271" s="61">
        <f>H2268+$I$6</f>
        <v/>
      </c>
      <c r="J2271" s="23">
        <f>(I2271*$J$3)/12</f>
        <v/>
      </c>
      <c r="K2271" s="23">
        <f>(I2271*$K$3)/12</f>
        <v/>
      </c>
      <c r="L2271" s="23">
        <f>(I2271*$L$3)/12</f>
        <v/>
      </c>
      <c r="M2271" s="29">
        <f>(I2271*$M$3)/12</f>
        <v/>
      </c>
      <c r="N2271" s="23">
        <f>(I2271*$N$3)/12</f>
        <v/>
      </c>
      <c r="O2271" s="23">
        <f>(I2271*$O$3)/12</f>
        <v/>
      </c>
      <c r="P2271" s="23">
        <f>(I2271*$P$3)/12</f>
        <v/>
      </c>
    </row>
    <row r="2272">
      <c r="G2272" s="22">
        <f>SUBSTITUTE(D2272,"㎡","")</f>
        <v/>
      </c>
      <c r="H2272" s="22">
        <f>SUBSTITUTE(B2273,"万円","")</f>
        <v/>
      </c>
      <c r="I2272" s="59">
        <f>H2273+$I$2</f>
        <v/>
      </c>
      <c r="J2272" s="26">
        <f>(I2272*$J$3)/12</f>
        <v/>
      </c>
      <c r="K2272" s="26">
        <f>(I2272*$K$3)/12</f>
        <v/>
      </c>
      <c r="L2272" s="26">
        <f>(I2272*$L$3)/12</f>
        <v/>
      </c>
      <c r="M2272" s="26">
        <f>(I2272*$M$3)/12</f>
        <v/>
      </c>
      <c r="N2272" s="26">
        <f>(I2272*$N$3)/12</f>
        <v/>
      </c>
      <c r="O2272" s="26">
        <f>(I2272*$O$3)/12</f>
        <v/>
      </c>
      <c r="P2272" s="26">
        <f>(I2272*$P$3)/12</f>
        <v/>
      </c>
    </row>
    <row r="2273">
      <c r="G2273" s="6">
        <f>SUBSTITUTE(B2275,"%","")</f>
        <v/>
      </c>
      <c r="H2273" s="7">
        <f>H2272/G2275</f>
        <v/>
      </c>
      <c r="I2273" s="60">
        <f>H2273+$I$3</f>
        <v/>
      </c>
      <c r="J2273" s="23">
        <f>(I2273*$J$3)/12</f>
        <v/>
      </c>
      <c r="K2273" s="23">
        <f>(I2273*$K$3)/12</f>
        <v/>
      </c>
      <c r="L2273" s="23">
        <f>(I2273*$L$3)/12</f>
        <v/>
      </c>
      <c r="M2273" s="29">
        <f>(I2273*$M$3)/12</f>
        <v/>
      </c>
      <c r="N2273" s="23">
        <f>(I2273*$N$3)/12</f>
        <v/>
      </c>
      <c r="O2273" s="23">
        <f>(I2273*$O$3)/12</f>
        <v/>
      </c>
      <c r="P2273" s="23">
        <f>(I2273*$P$3)/12</f>
        <v/>
      </c>
    </row>
    <row r="2274">
      <c r="G2274" s="28">
        <f>G2272*G2273</f>
        <v/>
      </c>
      <c r="H2274" s="6" t="n"/>
      <c r="I2274" s="60">
        <f>H2273+$I$4</f>
        <v/>
      </c>
      <c r="J2274" s="23">
        <f>(I2274*$J$3)/12</f>
        <v/>
      </c>
      <c r="K2274" s="23">
        <f>(I2274*$K$3)/12</f>
        <v/>
      </c>
      <c r="L2274" s="23">
        <f>(I2274*$L$3)/12</f>
        <v/>
      </c>
      <c r="M2274" s="29">
        <f>(I2274*$M$3)/12</f>
        <v/>
      </c>
      <c r="N2274" s="23">
        <f>(I2274*$N$3)/12</f>
        <v/>
      </c>
      <c r="O2274" s="23">
        <f>(I2274*$O$3)/12</f>
        <v/>
      </c>
      <c r="P2274" s="23">
        <f>(I2274*$P$3)/12</f>
        <v/>
      </c>
    </row>
    <row r="2275">
      <c r="G2275" s="7">
        <f>G2274*0.3025</f>
        <v/>
      </c>
      <c r="H2275" s="6" t="n"/>
      <c r="I2275" s="60">
        <f>H2273+$I$5</f>
        <v/>
      </c>
      <c r="J2275" s="23">
        <f>(I2275*$J$3)/12</f>
        <v/>
      </c>
      <c r="K2275" s="23">
        <f>(I2275*$K$3)/12</f>
        <v/>
      </c>
      <c r="L2275" s="23">
        <f>(I2275*$L$3)/12</f>
        <v/>
      </c>
      <c r="M2275" s="29">
        <f>(I2275*$M$3)/12</f>
        <v/>
      </c>
      <c r="N2275" s="23">
        <f>(I2275*$N$3)/12</f>
        <v/>
      </c>
      <c r="O2275" s="23">
        <f>(I2275*$O$3)/12</f>
        <v/>
      </c>
      <c r="P2275" s="23">
        <f>(I2275*$P$3)/12</f>
        <v/>
      </c>
    </row>
    <row r="2276">
      <c r="G2276" s="6">
        <f>SUBSTITUTE(D2276,"㎡","")</f>
        <v/>
      </c>
      <c r="H2276" s="8" t="n"/>
      <c r="I2276" s="61">
        <f>H2273+$I$6</f>
        <v/>
      </c>
      <c r="J2276" s="23">
        <f>(I2276*$J$3)/12</f>
        <v/>
      </c>
      <c r="K2276" s="23">
        <f>(I2276*$K$3)/12</f>
        <v/>
      </c>
      <c r="L2276" s="23">
        <f>(I2276*$L$3)/12</f>
        <v/>
      </c>
      <c r="M2276" s="29">
        <f>(I2276*$M$3)/12</f>
        <v/>
      </c>
      <c r="N2276" s="23">
        <f>(I2276*$N$3)/12</f>
        <v/>
      </c>
      <c r="O2276" s="23">
        <f>(I2276*$O$3)/12</f>
        <v/>
      </c>
      <c r="P2276" s="23">
        <f>(I2276*$P$3)/12</f>
        <v/>
      </c>
    </row>
    <row r="2277">
      <c r="G2277" s="22">
        <f>SUBSTITUTE(D2277,"㎡","")</f>
        <v/>
      </c>
      <c r="H2277" s="22">
        <f>SUBSTITUTE(B2278,"万円","")</f>
        <v/>
      </c>
      <c r="I2277" s="59">
        <f>H2278+$I$2</f>
        <v/>
      </c>
      <c r="J2277" s="26">
        <f>(I2277*$J$3)/12</f>
        <v/>
      </c>
      <c r="K2277" s="26">
        <f>(I2277*$K$3)/12</f>
        <v/>
      </c>
      <c r="L2277" s="26">
        <f>(I2277*$L$3)/12</f>
        <v/>
      </c>
      <c r="M2277" s="26">
        <f>(I2277*$M$3)/12</f>
        <v/>
      </c>
      <c r="N2277" s="26">
        <f>(I2277*$N$3)/12</f>
        <v/>
      </c>
      <c r="O2277" s="26">
        <f>(I2277*$O$3)/12</f>
        <v/>
      </c>
      <c r="P2277" s="26">
        <f>(I2277*$P$3)/12</f>
        <v/>
      </c>
    </row>
    <row r="2278">
      <c r="G2278" s="6">
        <f>SUBSTITUTE(B2280,"%","")</f>
        <v/>
      </c>
      <c r="H2278" s="7">
        <f>H2277/G2280</f>
        <v/>
      </c>
      <c r="I2278" s="60">
        <f>H2278+$I$3</f>
        <v/>
      </c>
      <c r="J2278" s="23">
        <f>(I2278*$J$3)/12</f>
        <v/>
      </c>
      <c r="K2278" s="23">
        <f>(I2278*$K$3)/12</f>
        <v/>
      </c>
      <c r="L2278" s="23">
        <f>(I2278*$L$3)/12</f>
        <v/>
      </c>
      <c r="M2278" s="29">
        <f>(I2278*$M$3)/12</f>
        <v/>
      </c>
      <c r="N2278" s="23">
        <f>(I2278*$N$3)/12</f>
        <v/>
      </c>
      <c r="O2278" s="23">
        <f>(I2278*$O$3)/12</f>
        <v/>
      </c>
      <c r="P2278" s="23">
        <f>(I2278*$P$3)/12</f>
        <v/>
      </c>
    </row>
    <row r="2279">
      <c r="G2279" s="28">
        <f>G2277*G2278</f>
        <v/>
      </c>
      <c r="H2279" s="6" t="n"/>
      <c r="I2279" s="60">
        <f>H2278+$I$4</f>
        <v/>
      </c>
      <c r="J2279" s="23">
        <f>(I2279*$J$3)/12</f>
        <v/>
      </c>
      <c r="K2279" s="23">
        <f>(I2279*$K$3)/12</f>
        <v/>
      </c>
      <c r="L2279" s="23">
        <f>(I2279*$L$3)/12</f>
        <v/>
      </c>
      <c r="M2279" s="29">
        <f>(I2279*$M$3)/12</f>
        <v/>
      </c>
      <c r="N2279" s="23">
        <f>(I2279*$N$3)/12</f>
        <v/>
      </c>
      <c r="O2279" s="23">
        <f>(I2279*$O$3)/12</f>
        <v/>
      </c>
      <c r="P2279" s="23">
        <f>(I2279*$P$3)/12</f>
        <v/>
      </c>
    </row>
    <row r="2280">
      <c r="G2280" s="7">
        <f>G2279*0.3025</f>
        <v/>
      </c>
      <c r="H2280" s="6" t="n"/>
      <c r="I2280" s="60">
        <f>H2278+$I$5</f>
        <v/>
      </c>
      <c r="J2280" s="23">
        <f>(I2280*$J$3)/12</f>
        <v/>
      </c>
      <c r="K2280" s="23">
        <f>(I2280*$K$3)/12</f>
        <v/>
      </c>
      <c r="L2280" s="23">
        <f>(I2280*$L$3)/12</f>
        <v/>
      </c>
      <c r="M2280" s="29">
        <f>(I2280*$M$3)/12</f>
        <v/>
      </c>
      <c r="N2280" s="23">
        <f>(I2280*$N$3)/12</f>
        <v/>
      </c>
      <c r="O2280" s="23">
        <f>(I2280*$O$3)/12</f>
        <v/>
      </c>
      <c r="P2280" s="23">
        <f>(I2280*$P$3)/12</f>
        <v/>
      </c>
    </row>
    <row r="2281">
      <c r="G2281" s="6">
        <f>SUBSTITUTE(D2281,"㎡","")</f>
        <v/>
      </c>
      <c r="H2281" s="8" t="n"/>
      <c r="I2281" s="61">
        <f>H2278+$I$6</f>
        <v/>
      </c>
      <c r="J2281" s="23">
        <f>(I2281*$J$3)/12</f>
        <v/>
      </c>
      <c r="K2281" s="23">
        <f>(I2281*$K$3)/12</f>
        <v/>
      </c>
      <c r="L2281" s="23">
        <f>(I2281*$L$3)/12</f>
        <v/>
      </c>
      <c r="M2281" s="29">
        <f>(I2281*$M$3)/12</f>
        <v/>
      </c>
      <c r="N2281" s="23">
        <f>(I2281*$N$3)/12</f>
        <v/>
      </c>
      <c r="O2281" s="23">
        <f>(I2281*$O$3)/12</f>
        <v/>
      </c>
      <c r="P2281" s="23">
        <f>(I2281*$P$3)/12</f>
        <v/>
      </c>
    </row>
    <row r="2282">
      <c r="G2282" s="22">
        <f>SUBSTITUTE(D2282,"㎡","")</f>
        <v/>
      </c>
      <c r="H2282" s="22">
        <f>SUBSTITUTE(B2283,"万円","")</f>
        <v/>
      </c>
      <c r="I2282" s="59">
        <f>H2283+$I$2</f>
        <v/>
      </c>
      <c r="J2282" s="26">
        <f>(I2282*$J$3)/12</f>
        <v/>
      </c>
      <c r="K2282" s="26">
        <f>(I2282*$K$3)/12</f>
        <v/>
      </c>
      <c r="L2282" s="26">
        <f>(I2282*$L$3)/12</f>
        <v/>
      </c>
      <c r="M2282" s="26">
        <f>(I2282*$M$3)/12</f>
        <v/>
      </c>
      <c r="N2282" s="26">
        <f>(I2282*$N$3)/12</f>
        <v/>
      </c>
      <c r="O2282" s="26">
        <f>(I2282*$O$3)/12</f>
        <v/>
      </c>
      <c r="P2282" s="26">
        <f>(I2282*$P$3)/12</f>
        <v/>
      </c>
    </row>
    <row r="2283">
      <c r="G2283" s="6">
        <f>SUBSTITUTE(B2285,"%","")</f>
        <v/>
      </c>
      <c r="H2283" s="7">
        <f>H2282/G2285</f>
        <v/>
      </c>
      <c r="I2283" s="60">
        <f>H2283+$I$3</f>
        <v/>
      </c>
      <c r="J2283" s="23">
        <f>(I2283*$J$3)/12</f>
        <v/>
      </c>
      <c r="K2283" s="23">
        <f>(I2283*$K$3)/12</f>
        <v/>
      </c>
      <c r="L2283" s="23">
        <f>(I2283*$L$3)/12</f>
        <v/>
      </c>
      <c r="M2283" s="29">
        <f>(I2283*$M$3)/12</f>
        <v/>
      </c>
      <c r="N2283" s="23">
        <f>(I2283*$N$3)/12</f>
        <v/>
      </c>
      <c r="O2283" s="23">
        <f>(I2283*$O$3)/12</f>
        <v/>
      </c>
      <c r="P2283" s="23">
        <f>(I2283*$P$3)/12</f>
        <v/>
      </c>
    </row>
    <row r="2284">
      <c r="G2284" s="28">
        <f>G2282*G2283</f>
        <v/>
      </c>
      <c r="H2284" s="6" t="n"/>
      <c r="I2284" s="60">
        <f>H2283+$I$4</f>
        <v/>
      </c>
      <c r="J2284" s="23">
        <f>(I2284*$J$3)/12</f>
        <v/>
      </c>
      <c r="K2284" s="23">
        <f>(I2284*$K$3)/12</f>
        <v/>
      </c>
      <c r="L2284" s="23">
        <f>(I2284*$L$3)/12</f>
        <v/>
      </c>
      <c r="M2284" s="29">
        <f>(I2284*$M$3)/12</f>
        <v/>
      </c>
      <c r="N2284" s="23">
        <f>(I2284*$N$3)/12</f>
        <v/>
      </c>
      <c r="O2284" s="23">
        <f>(I2284*$O$3)/12</f>
        <v/>
      </c>
      <c r="P2284" s="23">
        <f>(I2284*$P$3)/12</f>
        <v/>
      </c>
    </row>
    <row r="2285">
      <c r="G2285" s="7">
        <f>G2284*0.3025</f>
        <v/>
      </c>
      <c r="H2285" s="6" t="n"/>
      <c r="I2285" s="60">
        <f>H2283+$I$5</f>
        <v/>
      </c>
      <c r="J2285" s="23">
        <f>(I2285*$J$3)/12</f>
        <v/>
      </c>
      <c r="K2285" s="23">
        <f>(I2285*$K$3)/12</f>
        <v/>
      </c>
      <c r="L2285" s="23">
        <f>(I2285*$L$3)/12</f>
        <v/>
      </c>
      <c r="M2285" s="29">
        <f>(I2285*$M$3)/12</f>
        <v/>
      </c>
      <c r="N2285" s="23">
        <f>(I2285*$N$3)/12</f>
        <v/>
      </c>
      <c r="O2285" s="23">
        <f>(I2285*$O$3)/12</f>
        <v/>
      </c>
      <c r="P2285" s="23">
        <f>(I2285*$P$3)/12</f>
        <v/>
      </c>
    </row>
    <row r="2286">
      <c r="G2286" s="6">
        <f>SUBSTITUTE(D2286,"㎡","")</f>
        <v/>
      </c>
      <c r="H2286" s="8" t="n"/>
      <c r="I2286" s="61">
        <f>H2283+$I$6</f>
        <v/>
      </c>
      <c r="J2286" s="23">
        <f>(I2286*$J$3)/12</f>
        <v/>
      </c>
      <c r="K2286" s="23">
        <f>(I2286*$K$3)/12</f>
        <v/>
      </c>
      <c r="L2286" s="23">
        <f>(I2286*$L$3)/12</f>
        <v/>
      </c>
      <c r="M2286" s="29">
        <f>(I2286*$M$3)/12</f>
        <v/>
      </c>
      <c r="N2286" s="23">
        <f>(I2286*$N$3)/12</f>
        <v/>
      </c>
      <c r="O2286" s="23">
        <f>(I2286*$O$3)/12</f>
        <v/>
      </c>
      <c r="P2286" s="23">
        <f>(I2286*$P$3)/12</f>
        <v/>
      </c>
    </row>
    <row r="2287">
      <c r="G2287" s="22">
        <f>SUBSTITUTE(D2287,"㎡","")</f>
        <v/>
      </c>
      <c r="H2287" s="22">
        <f>SUBSTITUTE(B2288,"万円","")</f>
        <v/>
      </c>
      <c r="I2287" s="59">
        <f>H2288+$I$2</f>
        <v/>
      </c>
      <c r="J2287" s="26">
        <f>(I2287*$J$3)/12</f>
        <v/>
      </c>
      <c r="K2287" s="26">
        <f>(I2287*$K$3)/12</f>
        <v/>
      </c>
      <c r="L2287" s="26">
        <f>(I2287*$L$3)/12</f>
        <v/>
      </c>
      <c r="M2287" s="26">
        <f>(I2287*$M$3)/12</f>
        <v/>
      </c>
      <c r="N2287" s="26">
        <f>(I2287*$N$3)/12</f>
        <v/>
      </c>
      <c r="O2287" s="26">
        <f>(I2287*$O$3)/12</f>
        <v/>
      </c>
      <c r="P2287" s="26">
        <f>(I2287*$P$3)/12</f>
        <v/>
      </c>
    </row>
    <row r="2288">
      <c r="G2288" s="6">
        <f>SUBSTITUTE(B2290,"%","")</f>
        <v/>
      </c>
      <c r="H2288" s="7">
        <f>H2287/G2290</f>
        <v/>
      </c>
      <c r="I2288" s="60">
        <f>H2288+$I$3</f>
        <v/>
      </c>
      <c r="J2288" s="23">
        <f>(I2288*$J$3)/12</f>
        <v/>
      </c>
      <c r="K2288" s="23">
        <f>(I2288*$K$3)/12</f>
        <v/>
      </c>
      <c r="L2288" s="23">
        <f>(I2288*$L$3)/12</f>
        <v/>
      </c>
      <c r="M2288" s="29">
        <f>(I2288*$M$3)/12</f>
        <v/>
      </c>
      <c r="N2288" s="23">
        <f>(I2288*$N$3)/12</f>
        <v/>
      </c>
      <c r="O2288" s="23">
        <f>(I2288*$O$3)/12</f>
        <v/>
      </c>
      <c r="P2288" s="23">
        <f>(I2288*$P$3)/12</f>
        <v/>
      </c>
    </row>
    <row r="2289">
      <c r="G2289" s="28">
        <f>G2287*G2288</f>
        <v/>
      </c>
      <c r="H2289" s="6" t="n"/>
      <c r="I2289" s="60">
        <f>H2288+$I$4</f>
        <v/>
      </c>
      <c r="J2289" s="23">
        <f>(I2289*$J$3)/12</f>
        <v/>
      </c>
      <c r="K2289" s="23">
        <f>(I2289*$K$3)/12</f>
        <v/>
      </c>
      <c r="L2289" s="23">
        <f>(I2289*$L$3)/12</f>
        <v/>
      </c>
      <c r="M2289" s="29">
        <f>(I2289*$M$3)/12</f>
        <v/>
      </c>
      <c r="N2289" s="23">
        <f>(I2289*$N$3)/12</f>
        <v/>
      </c>
      <c r="O2289" s="23">
        <f>(I2289*$O$3)/12</f>
        <v/>
      </c>
      <c r="P2289" s="23">
        <f>(I2289*$P$3)/12</f>
        <v/>
      </c>
    </row>
    <row r="2290">
      <c r="G2290" s="7">
        <f>G2289*0.3025</f>
        <v/>
      </c>
      <c r="H2290" s="6" t="n"/>
      <c r="I2290" s="60">
        <f>H2288+$I$5</f>
        <v/>
      </c>
      <c r="J2290" s="23">
        <f>(I2290*$J$3)/12</f>
        <v/>
      </c>
      <c r="K2290" s="23">
        <f>(I2290*$K$3)/12</f>
        <v/>
      </c>
      <c r="L2290" s="23">
        <f>(I2290*$L$3)/12</f>
        <v/>
      </c>
      <c r="M2290" s="29">
        <f>(I2290*$M$3)/12</f>
        <v/>
      </c>
      <c r="N2290" s="23">
        <f>(I2290*$N$3)/12</f>
        <v/>
      </c>
      <c r="O2290" s="23">
        <f>(I2290*$O$3)/12</f>
        <v/>
      </c>
      <c r="P2290" s="23">
        <f>(I2290*$P$3)/12</f>
        <v/>
      </c>
    </row>
    <row r="2291">
      <c r="G2291" s="6">
        <f>SUBSTITUTE(D2291,"㎡","")</f>
        <v/>
      </c>
      <c r="H2291" s="8" t="n"/>
      <c r="I2291" s="61">
        <f>H2288+$I$6</f>
        <v/>
      </c>
      <c r="J2291" s="23">
        <f>(I2291*$J$3)/12</f>
        <v/>
      </c>
      <c r="K2291" s="23">
        <f>(I2291*$K$3)/12</f>
        <v/>
      </c>
      <c r="L2291" s="23">
        <f>(I2291*$L$3)/12</f>
        <v/>
      </c>
      <c r="M2291" s="29">
        <f>(I2291*$M$3)/12</f>
        <v/>
      </c>
      <c r="N2291" s="23">
        <f>(I2291*$N$3)/12</f>
        <v/>
      </c>
      <c r="O2291" s="23">
        <f>(I2291*$O$3)/12</f>
        <v/>
      </c>
      <c r="P2291" s="23">
        <f>(I2291*$P$3)/12</f>
        <v/>
      </c>
    </row>
    <row r="2292">
      <c r="G2292" s="22">
        <f>SUBSTITUTE(D2292,"㎡","")</f>
        <v/>
      </c>
      <c r="H2292" s="22">
        <f>SUBSTITUTE(B2293,"万円","")</f>
        <v/>
      </c>
      <c r="I2292" s="59">
        <f>H2293+$I$2</f>
        <v/>
      </c>
      <c r="J2292" s="26">
        <f>(I2292*$J$3)/12</f>
        <v/>
      </c>
      <c r="K2292" s="26">
        <f>(I2292*$K$3)/12</f>
        <v/>
      </c>
      <c r="L2292" s="26">
        <f>(I2292*$L$3)/12</f>
        <v/>
      </c>
      <c r="M2292" s="26">
        <f>(I2292*$M$3)/12</f>
        <v/>
      </c>
      <c r="N2292" s="26">
        <f>(I2292*$N$3)/12</f>
        <v/>
      </c>
      <c r="O2292" s="26">
        <f>(I2292*$O$3)/12</f>
        <v/>
      </c>
      <c r="P2292" s="26">
        <f>(I2292*$P$3)/12</f>
        <v/>
      </c>
    </row>
    <row r="2293">
      <c r="G2293" s="6">
        <f>SUBSTITUTE(B2295,"%","")</f>
        <v/>
      </c>
      <c r="H2293" s="7">
        <f>H2292/G2295</f>
        <v/>
      </c>
      <c r="I2293" s="60">
        <f>H2293+$I$3</f>
        <v/>
      </c>
      <c r="J2293" s="23">
        <f>(I2293*$J$3)/12</f>
        <v/>
      </c>
      <c r="K2293" s="23">
        <f>(I2293*$K$3)/12</f>
        <v/>
      </c>
      <c r="L2293" s="23">
        <f>(I2293*$L$3)/12</f>
        <v/>
      </c>
      <c r="M2293" s="29">
        <f>(I2293*$M$3)/12</f>
        <v/>
      </c>
      <c r="N2293" s="23">
        <f>(I2293*$N$3)/12</f>
        <v/>
      </c>
      <c r="O2293" s="23">
        <f>(I2293*$O$3)/12</f>
        <v/>
      </c>
      <c r="P2293" s="23">
        <f>(I2293*$P$3)/12</f>
        <v/>
      </c>
    </row>
    <row r="2294">
      <c r="G2294" s="28">
        <f>G2292*G2293</f>
        <v/>
      </c>
      <c r="H2294" s="6" t="n"/>
      <c r="I2294" s="60">
        <f>H2293+$I$4</f>
        <v/>
      </c>
      <c r="J2294" s="23">
        <f>(I2294*$J$3)/12</f>
        <v/>
      </c>
      <c r="K2294" s="23">
        <f>(I2294*$K$3)/12</f>
        <v/>
      </c>
      <c r="L2294" s="23">
        <f>(I2294*$L$3)/12</f>
        <v/>
      </c>
      <c r="M2294" s="29">
        <f>(I2294*$M$3)/12</f>
        <v/>
      </c>
      <c r="N2294" s="23">
        <f>(I2294*$N$3)/12</f>
        <v/>
      </c>
      <c r="O2294" s="23">
        <f>(I2294*$O$3)/12</f>
        <v/>
      </c>
      <c r="P2294" s="23">
        <f>(I2294*$P$3)/12</f>
        <v/>
      </c>
    </row>
    <row r="2295">
      <c r="G2295" s="7">
        <f>G2294*0.3025</f>
        <v/>
      </c>
      <c r="H2295" s="6" t="n"/>
      <c r="I2295" s="60">
        <f>H2293+$I$5</f>
        <v/>
      </c>
      <c r="J2295" s="23">
        <f>(I2295*$J$3)/12</f>
        <v/>
      </c>
      <c r="K2295" s="23">
        <f>(I2295*$K$3)/12</f>
        <v/>
      </c>
      <c r="L2295" s="23">
        <f>(I2295*$L$3)/12</f>
        <v/>
      </c>
      <c r="M2295" s="29">
        <f>(I2295*$M$3)/12</f>
        <v/>
      </c>
      <c r="N2295" s="23">
        <f>(I2295*$N$3)/12</f>
        <v/>
      </c>
      <c r="O2295" s="23">
        <f>(I2295*$O$3)/12</f>
        <v/>
      </c>
      <c r="P2295" s="23">
        <f>(I2295*$P$3)/12</f>
        <v/>
      </c>
    </row>
    <row r="2296">
      <c r="G2296" s="6">
        <f>SUBSTITUTE(D2296,"㎡","")</f>
        <v/>
      </c>
      <c r="H2296" s="8" t="n"/>
      <c r="I2296" s="61">
        <f>H2293+$I$6</f>
        <v/>
      </c>
      <c r="J2296" s="23">
        <f>(I2296*$J$3)/12</f>
        <v/>
      </c>
      <c r="K2296" s="23">
        <f>(I2296*$K$3)/12</f>
        <v/>
      </c>
      <c r="L2296" s="23">
        <f>(I2296*$L$3)/12</f>
        <v/>
      </c>
      <c r="M2296" s="29">
        <f>(I2296*$M$3)/12</f>
        <v/>
      </c>
      <c r="N2296" s="23">
        <f>(I2296*$N$3)/12</f>
        <v/>
      </c>
      <c r="O2296" s="23">
        <f>(I2296*$O$3)/12</f>
        <v/>
      </c>
      <c r="P2296" s="23">
        <f>(I2296*$P$3)/12</f>
        <v/>
      </c>
    </row>
    <row r="2297">
      <c r="G2297" s="22">
        <f>SUBSTITUTE(D2297,"㎡","")</f>
        <v/>
      </c>
      <c r="H2297" s="22">
        <f>SUBSTITUTE(B2298,"万円","")</f>
        <v/>
      </c>
      <c r="I2297" s="59">
        <f>H2298+$I$2</f>
        <v/>
      </c>
      <c r="J2297" s="26">
        <f>(I2297*$J$3)/12</f>
        <v/>
      </c>
      <c r="K2297" s="26">
        <f>(I2297*$K$3)/12</f>
        <v/>
      </c>
      <c r="L2297" s="26">
        <f>(I2297*$L$3)/12</f>
        <v/>
      </c>
      <c r="M2297" s="26">
        <f>(I2297*$M$3)/12</f>
        <v/>
      </c>
      <c r="N2297" s="26">
        <f>(I2297*$N$3)/12</f>
        <v/>
      </c>
      <c r="O2297" s="26">
        <f>(I2297*$O$3)/12</f>
        <v/>
      </c>
      <c r="P2297" s="26">
        <f>(I2297*$P$3)/12</f>
        <v/>
      </c>
    </row>
    <row r="2298">
      <c r="G2298" s="6">
        <f>SUBSTITUTE(B2300,"%","")</f>
        <v/>
      </c>
      <c r="H2298" s="7">
        <f>H2297/G2300</f>
        <v/>
      </c>
      <c r="I2298" s="60">
        <f>H2298+$I$3</f>
        <v/>
      </c>
      <c r="J2298" s="23">
        <f>(I2298*$J$3)/12</f>
        <v/>
      </c>
      <c r="K2298" s="23">
        <f>(I2298*$K$3)/12</f>
        <v/>
      </c>
      <c r="L2298" s="23">
        <f>(I2298*$L$3)/12</f>
        <v/>
      </c>
      <c r="M2298" s="29">
        <f>(I2298*$M$3)/12</f>
        <v/>
      </c>
      <c r="N2298" s="23">
        <f>(I2298*$N$3)/12</f>
        <v/>
      </c>
      <c r="O2298" s="23">
        <f>(I2298*$O$3)/12</f>
        <v/>
      </c>
      <c r="P2298" s="23">
        <f>(I2298*$P$3)/12</f>
        <v/>
      </c>
    </row>
    <row r="2299">
      <c r="G2299" s="28">
        <f>G2297*G2298</f>
        <v/>
      </c>
      <c r="H2299" s="6" t="n"/>
      <c r="I2299" s="60">
        <f>H2298+$I$4</f>
        <v/>
      </c>
      <c r="J2299" s="23">
        <f>(I2299*$J$3)/12</f>
        <v/>
      </c>
      <c r="K2299" s="23">
        <f>(I2299*$K$3)/12</f>
        <v/>
      </c>
      <c r="L2299" s="23">
        <f>(I2299*$L$3)/12</f>
        <v/>
      </c>
      <c r="M2299" s="29">
        <f>(I2299*$M$3)/12</f>
        <v/>
      </c>
      <c r="N2299" s="23">
        <f>(I2299*$N$3)/12</f>
        <v/>
      </c>
      <c r="O2299" s="23">
        <f>(I2299*$O$3)/12</f>
        <v/>
      </c>
      <c r="P2299" s="23">
        <f>(I2299*$P$3)/12</f>
        <v/>
      </c>
    </row>
    <row r="2300">
      <c r="G2300" s="7">
        <f>G2299*0.3025</f>
        <v/>
      </c>
      <c r="H2300" s="6" t="n"/>
      <c r="I2300" s="60">
        <f>H2298+$I$5</f>
        <v/>
      </c>
      <c r="J2300" s="23">
        <f>(I2300*$J$3)/12</f>
        <v/>
      </c>
      <c r="K2300" s="23">
        <f>(I2300*$K$3)/12</f>
        <v/>
      </c>
      <c r="L2300" s="23">
        <f>(I2300*$L$3)/12</f>
        <v/>
      </c>
      <c r="M2300" s="29">
        <f>(I2300*$M$3)/12</f>
        <v/>
      </c>
      <c r="N2300" s="23">
        <f>(I2300*$N$3)/12</f>
        <v/>
      </c>
      <c r="O2300" s="23">
        <f>(I2300*$O$3)/12</f>
        <v/>
      </c>
      <c r="P2300" s="23">
        <f>(I2300*$P$3)/12</f>
        <v/>
      </c>
    </row>
    <row r="2301">
      <c r="G2301" s="6">
        <f>SUBSTITUTE(D2301,"㎡","")</f>
        <v/>
      </c>
      <c r="H2301" s="8" t="n"/>
      <c r="I2301" s="61">
        <f>H2298+$I$6</f>
        <v/>
      </c>
      <c r="J2301" s="23">
        <f>(I2301*$J$3)/12</f>
        <v/>
      </c>
      <c r="K2301" s="23">
        <f>(I2301*$K$3)/12</f>
        <v/>
      </c>
      <c r="L2301" s="23">
        <f>(I2301*$L$3)/12</f>
        <v/>
      </c>
      <c r="M2301" s="29">
        <f>(I2301*$M$3)/12</f>
        <v/>
      </c>
      <c r="N2301" s="23">
        <f>(I2301*$N$3)/12</f>
        <v/>
      </c>
      <c r="O2301" s="23">
        <f>(I2301*$O$3)/12</f>
        <v/>
      </c>
      <c r="P2301" s="23">
        <f>(I2301*$P$3)/12</f>
        <v/>
      </c>
    </row>
    <row r="2302">
      <c r="G2302" s="22">
        <f>SUBSTITUTE(D2302,"㎡","")</f>
        <v/>
      </c>
      <c r="H2302" s="22">
        <f>SUBSTITUTE(B2303,"万円","")</f>
        <v/>
      </c>
      <c r="I2302" s="59">
        <f>H2303+$I$2</f>
        <v/>
      </c>
      <c r="J2302" s="26">
        <f>(I2302*$J$3)/12</f>
        <v/>
      </c>
      <c r="K2302" s="26">
        <f>(I2302*$K$3)/12</f>
        <v/>
      </c>
      <c r="L2302" s="26">
        <f>(I2302*$L$3)/12</f>
        <v/>
      </c>
      <c r="M2302" s="26">
        <f>(I2302*$M$3)/12</f>
        <v/>
      </c>
      <c r="N2302" s="26">
        <f>(I2302*$N$3)/12</f>
        <v/>
      </c>
      <c r="O2302" s="26">
        <f>(I2302*$O$3)/12</f>
        <v/>
      </c>
      <c r="P2302" s="26">
        <f>(I2302*$P$3)/12</f>
        <v/>
      </c>
    </row>
    <row r="2303">
      <c r="G2303" s="6">
        <f>SUBSTITUTE(B2305,"%","")</f>
        <v/>
      </c>
      <c r="H2303" s="7">
        <f>H2302/G2305</f>
        <v/>
      </c>
      <c r="I2303" s="60">
        <f>H2303+$I$3</f>
        <v/>
      </c>
      <c r="J2303" s="23">
        <f>(I2303*$J$3)/12</f>
        <v/>
      </c>
      <c r="K2303" s="23">
        <f>(I2303*$K$3)/12</f>
        <v/>
      </c>
      <c r="L2303" s="23">
        <f>(I2303*$L$3)/12</f>
        <v/>
      </c>
      <c r="M2303" s="29">
        <f>(I2303*$M$3)/12</f>
        <v/>
      </c>
      <c r="N2303" s="23">
        <f>(I2303*$N$3)/12</f>
        <v/>
      </c>
      <c r="O2303" s="23">
        <f>(I2303*$O$3)/12</f>
        <v/>
      </c>
      <c r="P2303" s="23">
        <f>(I2303*$P$3)/12</f>
        <v/>
      </c>
    </row>
    <row r="2304">
      <c r="G2304" s="28">
        <f>G2302*G2303</f>
        <v/>
      </c>
      <c r="H2304" s="6" t="n"/>
      <c r="I2304" s="60">
        <f>H2303+$I$4</f>
        <v/>
      </c>
      <c r="J2304" s="23">
        <f>(I2304*$J$3)/12</f>
        <v/>
      </c>
      <c r="K2304" s="23">
        <f>(I2304*$K$3)/12</f>
        <v/>
      </c>
      <c r="L2304" s="23">
        <f>(I2304*$L$3)/12</f>
        <v/>
      </c>
      <c r="M2304" s="29">
        <f>(I2304*$M$3)/12</f>
        <v/>
      </c>
      <c r="N2304" s="23">
        <f>(I2304*$N$3)/12</f>
        <v/>
      </c>
      <c r="O2304" s="23">
        <f>(I2304*$O$3)/12</f>
        <v/>
      </c>
      <c r="P2304" s="23">
        <f>(I2304*$P$3)/12</f>
        <v/>
      </c>
    </row>
    <row r="2305">
      <c r="G2305" s="7">
        <f>G2304*0.3025</f>
        <v/>
      </c>
      <c r="H2305" s="6" t="n"/>
      <c r="I2305" s="60">
        <f>H2303+$I$5</f>
        <v/>
      </c>
      <c r="J2305" s="23">
        <f>(I2305*$J$3)/12</f>
        <v/>
      </c>
      <c r="K2305" s="23">
        <f>(I2305*$K$3)/12</f>
        <v/>
      </c>
      <c r="L2305" s="23">
        <f>(I2305*$L$3)/12</f>
        <v/>
      </c>
      <c r="M2305" s="29">
        <f>(I2305*$M$3)/12</f>
        <v/>
      </c>
      <c r="N2305" s="23">
        <f>(I2305*$N$3)/12</f>
        <v/>
      </c>
      <c r="O2305" s="23">
        <f>(I2305*$O$3)/12</f>
        <v/>
      </c>
      <c r="P2305" s="23">
        <f>(I2305*$P$3)/12</f>
        <v/>
      </c>
    </row>
    <row r="2306">
      <c r="G2306" s="6">
        <f>SUBSTITUTE(D2306,"㎡","")</f>
        <v/>
      </c>
      <c r="H2306" s="8" t="n"/>
      <c r="I2306" s="61">
        <f>H2303+$I$6</f>
        <v/>
      </c>
      <c r="J2306" s="23">
        <f>(I2306*$J$3)/12</f>
        <v/>
      </c>
      <c r="K2306" s="23">
        <f>(I2306*$K$3)/12</f>
        <v/>
      </c>
      <c r="L2306" s="23">
        <f>(I2306*$L$3)/12</f>
        <v/>
      </c>
      <c r="M2306" s="29">
        <f>(I2306*$M$3)/12</f>
        <v/>
      </c>
      <c r="N2306" s="23">
        <f>(I2306*$N$3)/12</f>
        <v/>
      </c>
      <c r="O2306" s="23">
        <f>(I2306*$O$3)/12</f>
        <v/>
      </c>
      <c r="P2306" s="23">
        <f>(I2306*$P$3)/12</f>
        <v/>
      </c>
    </row>
    <row r="2307">
      <c r="G2307" s="22">
        <f>SUBSTITUTE(D2307,"㎡","")</f>
        <v/>
      </c>
      <c r="H2307" s="22">
        <f>SUBSTITUTE(B2308,"万円","")</f>
        <v/>
      </c>
      <c r="I2307" s="59">
        <f>H2308+$I$2</f>
        <v/>
      </c>
      <c r="J2307" s="26">
        <f>(I2307*$J$3)/12</f>
        <v/>
      </c>
      <c r="K2307" s="26">
        <f>(I2307*$K$3)/12</f>
        <v/>
      </c>
      <c r="L2307" s="26">
        <f>(I2307*$L$3)/12</f>
        <v/>
      </c>
      <c r="M2307" s="26">
        <f>(I2307*$M$3)/12</f>
        <v/>
      </c>
      <c r="N2307" s="26">
        <f>(I2307*$N$3)/12</f>
        <v/>
      </c>
      <c r="O2307" s="26">
        <f>(I2307*$O$3)/12</f>
        <v/>
      </c>
      <c r="P2307" s="26">
        <f>(I2307*$P$3)/12</f>
        <v/>
      </c>
    </row>
    <row r="2308">
      <c r="G2308" s="6">
        <f>SUBSTITUTE(B2310,"%","")</f>
        <v/>
      </c>
      <c r="H2308" s="7">
        <f>H2307/G2310</f>
        <v/>
      </c>
      <c r="I2308" s="60">
        <f>H2308+$I$3</f>
        <v/>
      </c>
      <c r="J2308" s="23">
        <f>(I2308*$J$3)/12</f>
        <v/>
      </c>
      <c r="K2308" s="23">
        <f>(I2308*$K$3)/12</f>
        <v/>
      </c>
      <c r="L2308" s="23">
        <f>(I2308*$L$3)/12</f>
        <v/>
      </c>
      <c r="M2308" s="29">
        <f>(I2308*$M$3)/12</f>
        <v/>
      </c>
      <c r="N2308" s="23">
        <f>(I2308*$N$3)/12</f>
        <v/>
      </c>
      <c r="O2308" s="23">
        <f>(I2308*$O$3)/12</f>
        <v/>
      </c>
      <c r="P2308" s="23">
        <f>(I2308*$P$3)/12</f>
        <v/>
      </c>
    </row>
    <row r="2309">
      <c r="G2309" s="28">
        <f>G2307*G2308</f>
        <v/>
      </c>
      <c r="H2309" s="6" t="n"/>
      <c r="I2309" s="60">
        <f>H2308+$I$4</f>
        <v/>
      </c>
      <c r="J2309" s="23">
        <f>(I2309*$J$3)/12</f>
        <v/>
      </c>
      <c r="K2309" s="23">
        <f>(I2309*$K$3)/12</f>
        <v/>
      </c>
      <c r="L2309" s="23">
        <f>(I2309*$L$3)/12</f>
        <v/>
      </c>
      <c r="M2309" s="29">
        <f>(I2309*$M$3)/12</f>
        <v/>
      </c>
      <c r="N2309" s="23">
        <f>(I2309*$N$3)/12</f>
        <v/>
      </c>
      <c r="O2309" s="23">
        <f>(I2309*$O$3)/12</f>
        <v/>
      </c>
      <c r="P2309" s="23">
        <f>(I2309*$P$3)/12</f>
        <v/>
      </c>
    </row>
    <row r="2310">
      <c r="G2310" s="7">
        <f>G2309*0.3025</f>
        <v/>
      </c>
      <c r="H2310" s="6" t="n"/>
      <c r="I2310" s="60">
        <f>H2308+$I$5</f>
        <v/>
      </c>
      <c r="J2310" s="23">
        <f>(I2310*$J$3)/12</f>
        <v/>
      </c>
      <c r="K2310" s="23">
        <f>(I2310*$K$3)/12</f>
        <v/>
      </c>
      <c r="L2310" s="23">
        <f>(I2310*$L$3)/12</f>
        <v/>
      </c>
      <c r="M2310" s="29">
        <f>(I2310*$M$3)/12</f>
        <v/>
      </c>
      <c r="N2310" s="23">
        <f>(I2310*$N$3)/12</f>
        <v/>
      </c>
      <c r="O2310" s="23">
        <f>(I2310*$O$3)/12</f>
        <v/>
      </c>
      <c r="P2310" s="23">
        <f>(I2310*$P$3)/12</f>
        <v/>
      </c>
    </row>
    <row r="2311">
      <c r="G2311" s="6">
        <f>SUBSTITUTE(D2311,"㎡","")</f>
        <v/>
      </c>
      <c r="H2311" s="8" t="n"/>
      <c r="I2311" s="61">
        <f>H2308+$I$6</f>
        <v/>
      </c>
      <c r="J2311" s="23">
        <f>(I2311*$J$3)/12</f>
        <v/>
      </c>
      <c r="K2311" s="23">
        <f>(I2311*$K$3)/12</f>
        <v/>
      </c>
      <c r="L2311" s="23">
        <f>(I2311*$L$3)/12</f>
        <v/>
      </c>
      <c r="M2311" s="29">
        <f>(I2311*$M$3)/12</f>
        <v/>
      </c>
      <c r="N2311" s="23">
        <f>(I2311*$N$3)/12</f>
        <v/>
      </c>
      <c r="O2311" s="23">
        <f>(I2311*$O$3)/12</f>
        <v/>
      </c>
      <c r="P2311" s="23">
        <f>(I2311*$P$3)/12</f>
        <v/>
      </c>
    </row>
    <row r="2312">
      <c r="G2312" s="22">
        <f>SUBSTITUTE(D2312,"㎡","")</f>
        <v/>
      </c>
      <c r="H2312" s="22">
        <f>SUBSTITUTE(B2313,"万円","")</f>
        <v/>
      </c>
      <c r="I2312" s="59">
        <f>H2313+$I$2</f>
        <v/>
      </c>
      <c r="J2312" s="26">
        <f>(I2312*$J$3)/12</f>
        <v/>
      </c>
      <c r="K2312" s="26">
        <f>(I2312*$K$3)/12</f>
        <v/>
      </c>
      <c r="L2312" s="26">
        <f>(I2312*$L$3)/12</f>
        <v/>
      </c>
      <c r="M2312" s="26">
        <f>(I2312*$M$3)/12</f>
        <v/>
      </c>
      <c r="N2312" s="26">
        <f>(I2312*$N$3)/12</f>
        <v/>
      </c>
      <c r="O2312" s="26">
        <f>(I2312*$O$3)/12</f>
        <v/>
      </c>
      <c r="P2312" s="26">
        <f>(I2312*$P$3)/12</f>
        <v/>
      </c>
    </row>
    <row r="2313">
      <c r="G2313" s="6">
        <f>SUBSTITUTE(B2315,"%","")</f>
        <v/>
      </c>
      <c r="H2313" s="7">
        <f>H2312/G2315</f>
        <v/>
      </c>
      <c r="I2313" s="60">
        <f>H2313+$I$3</f>
        <v/>
      </c>
      <c r="J2313" s="23">
        <f>(I2313*$J$3)/12</f>
        <v/>
      </c>
      <c r="K2313" s="23">
        <f>(I2313*$K$3)/12</f>
        <v/>
      </c>
      <c r="L2313" s="23">
        <f>(I2313*$L$3)/12</f>
        <v/>
      </c>
      <c r="M2313" s="29">
        <f>(I2313*$M$3)/12</f>
        <v/>
      </c>
      <c r="N2313" s="23">
        <f>(I2313*$N$3)/12</f>
        <v/>
      </c>
      <c r="O2313" s="23">
        <f>(I2313*$O$3)/12</f>
        <v/>
      </c>
      <c r="P2313" s="23">
        <f>(I2313*$P$3)/12</f>
        <v/>
      </c>
    </row>
    <row r="2314">
      <c r="G2314" s="28">
        <f>G2312*G2313</f>
        <v/>
      </c>
      <c r="H2314" s="6" t="n"/>
      <c r="I2314" s="60">
        <f>H2313+$I$4</f>
        <v/>
      </c>
      <c r="J2314" s="23">
        <f>(I2314*$J$3)/12</f>
        <v/>
      </c>
      <c r="K2314" s="23">
        <f>(I2314*$K$3)/12</f>
        <v/>
      </c>
      <c r="L2314" s="23">
        <f>(I2314*$L$3)/12</f>
        <v/>
      </c>
      <c r="M2314" s="29">
        <f>(I2314*$M$3)/12</f>
        <v/>
      </c>
      <c r="N2314" s="23">
        <f>(I2314*$N$3)/12</f>
        <v/>
      </c>
      <c r="O2314" s="23">
        <f>(I2314*$O$3)/12</f>
        <v/>
      </c>
      <c r="P2314" s="23">
        <f>(I2314*$P$3)/12</f>
        <v/>
      </c>
    </row>
    <row r="2315">
      <c r="G2315" s="7">
        <f>G2314*0.3025</f>
        <v/>
      </c>
      <c r="H2315" s="6" t="n"/>
      <c r="I2315" s="60">
        <f>H2313+$I$5</f>
        <v/>
      </c>
      <c r="J2315" s="23">
        <f>(I2315*$J$3)/12</f>
        <v/>
      </c>
      <c r="K2315" s="23">
        <f>(I2315*$K$3)/12</f>
        <v/>
      </c>
      <c r="L2315" s="23">
        <f>(I2315*$L$3)/12</f>
        <v/>
      </c>
      <c r="M2315" s="29">
        <f>(I2315*$M$3)/12</f>
        <v/>
      </c>
      <c r="N2315" s="23">
        <f>(I2315*$N$3)/12</f>
        <v/>
      </c>
      <c r="O2315" s="23">
        <f>(I2315*$O$3)/12</f>
        <v/>
      </c>
      <c r="P2315" s="23">
        <f>(I2315*$P$3)/12</f>
        <v/>
      </c>
    </row>
    <row r="2316">
      <c r="G2316" s="6">
        <f>SUBSTITUTE(D2316,"㎡","")</f>
        <v/>
      </c>
      <c r="H2316" s="8" t="n"/>
      <c r="I2316" s="61">
        <f>H2313+$I$6</f>
        <v/>
      </c>
      <c r="J2316" s="23">
        <f>(I2316*$J$3)/12</f>
        <v/>
      </c>
      <c r="K2316" s="23">
        <f>(I2316*$K$3)/12</f>
        <v/>
      </c>
      <c r="L2316" s="23">
        <f>(I2316*$L$3)/12</f>
        <v/>
      </c>
      <c r="M2316" s="29">
        <f>(I2316*$M$3)/12</f>
        <v/>
      </c>
      <c r="N2316" s="23">
        <f>(I2316*$N$3)/12</f>
        <v/>
      </c>
      <c r="O2316" s="23">
        <f>(I2316*$O$3)/12</f>
        <v/>
      </c>
      <c r="P2316" s="23">
        <f>(I2316*$P$3)/12</f>
        <v/>
      </c>
    </row>
    <row r="2317">
      <c r="G2317" s="22">
        <f>SUBSTITUTE(D2317,"㎡","")</f>
        <v/>
      </c>
      <c r="H2317" s="22">
        <f>SUBSTITUTE(B2318,"万円","")</f>
        <v/>
      </c>
      <c r="I2317" s="59">
        <f>H2318+$I$2</f>
        <v/>
      </c>
      <c r="J2317" s="26">
        <f>(I2317*$J$3)/12</f>
        <v/>
      </c>
      <c r="K2317" s="26">
        <f>(I2317*$K$3)/12</f>
        <v/>
      </c>
      <c r="L2317" s="26">
        <f>(I2317*$L$3)/12</f>
        <v/>
      </c>
      <c r="M2317" s="26">
        <f>(I2317*$M$3)/12</f>
        <v/>
      </c>
      <c r="N2317" s="26">
        <f>(I2317*$N$3)/12</f>
        <v/>
      </c>
      <c r="O2317" s="26">
        <f>(I2317*$O$3)/12</f>
        <v/>
      </c>
      <c r="P2317" s="26">
        <f>(I2317*$P$3)/12</f>
        <v/>
      </c>
    </row>
    <row r="2318">
      <c r="G2318" s="6">
        <f>SUBSTITUTE(B2320,"%","")</f>
        <v/>
      </c>
      <c r="H2318" s="7">
        <f>H2317/G2320</f>
        <v/>
      </c>
      <c r="I2318" s="60">
        <f>H2318+$I$3</f>
        <v/>
      </c>
      <c r="J2318" s="23">
        <f>(I2318*$J$3)/12</f>
        <v/>
      </c>
      <c r="K2318" s="23">
        <f>(I2318*$K$3)/12</f>
        <v/>
      </c>
      <c r="L2318" s="23">
        <f>(I2318*$L$3)/12</f>
        <v/>
      </c>
      <c r="M2318" s="29">
        <f>(I2318*$M$3)/12</f>
        <v/>
      </c>
      <c r="N2318" s="23">
        <f>(I2318*$N$3)/12</f>
        <v/>
      </c>
      <c r="O2318" s="23">
        <f>(I2318*$O$3)/12</f>
        <v/>
      </c>
      <c r="P2318" s="23">
        <f>(I2318*$P$3)/12</f>
        <v/>
      </c>
    </row>
    <row r="2319">
      <c r="G2319" s="28">
        <f>G2317*G2318</f>
        <v/>
      </c>
      <c r="H2319" s="6" t="n"/>
      <c r="I2319" s="60">
        <f>H2318+$I$4</f>
        <v/>
      </c>
      <c r="J2319" s="23">
        <f>(I2319*$J$3)/12</f>
        <v/>
      </c>
      <c r="K2319" s="23">
        <f>(I2319*$K$3)/12</f>
        <v/>
      </c>
      <c r="L2319" s="23">
        <f>(I2319*$L$3)/12</f>
        <v/>
      </c>
      <c r="M2319" s="29">
        <f>(I2319*$M$3)/12</f>
        <v/>
      </c>
      <c r="N2319" s="23">
        <f>(I2319*$N$3)/12</f>
        <v/>
      </c>
      <c r="O2319" s="23">
        <f>(I2319*$O$3)/12</f>
        <v/>
      </c>
      <c r="P2319" s="23">
        <f>(I2319*$P$3)/12</f>
        <v/>
      </c>
    </row>
    <row r="2320">
      <c r="G2320" s="7">
        <f>G2319*0.3025</f>
        <v/>
      </c>
      <c r="H2320" s="6" t="n"/>
      <c r="I2320" s="60">
        <f>H2318+$I$5</f>
        <v/>
      </c>
      <c r="J2320" s="23">
        <f>(I2320*$J$3)/12</f>
        <v/>
      </c>
      <c r="K2320" s="23">
        <f>(I2320*$K$3)/12</f>
        <v/>
      </c>
      <c r="L2320" s="23">
        <f>(I2320*$L$3)/12</f>
        <v/>
      </c>
      <c r="M2320" s="29">
        <f>(I2320*$M$3)/12</f>
        <v/>
      </c>
      <c r="N2320" s="23">
        <f>(I2320*$N$3)/12</f>
        <v/>
      </c>
      <c r="O2320" s="23">
        <f>(I2320*$O$3)/12</f>
        <v/>
      </c>
      <c r="P2320" s="23">
        <f>(I2320*$P$3)/12</f>
        <v/>
      </c>
    </row>
    <row r="2321">
      <c r="G2321" s="6">
        <f>SUBSTITUTE(D2321,"㎡","")</f>
        <v/>
      </c>
      <c r="H2321" s="8" t="n"/>
      <c r="I2321" s="61">
        <f>H2318+$I$6</f>
        <v/>
      </c>
      <c r="J2321" s="23">
        <f>(I2321*$J$3)/12</f>
        <v/>
      </c>
      <c r="K2321" s="23">
        <f>(I2321*$K$3)/12</f>
        <v/>
      </c>
      <c r="L2321" s="23">
        <f>(I2321*$L$3)/12</f>
        <v/>
      </c>
      <c r="M2321" s="29">
        <f>(I2321*$M$3)/12</f>
        <v/>
      </c>
      <c r="N2321" s="23">
        <f>(I2321*$N$3)/12</f>
        <v/>
      </c>
      <c r="O2321" s="23">
        <f>(I2321*$O$3)/12</f>
        <v/>
      </c>
      <c r="P2321" s="23">
        <f>(I2321*$P$3)/12</f>
        <v/>
      </c>
    </row>
    <row r="2322">
      <c r="G2322" s="22">
        <f>SUBSTITUTE(D2322,"㎡","")</f>
        <v/>
      </c>
      <c r="H2322" s="22">
        <f>SUBSTITUTE(B2323,"万円","")</f>
        <v/>
      </c>
      <c r="I2322" s="59">
        <f>H2323+$I$2</f>
        <v/>
      </c>
      <c r="J2322" s="26">
        <f>(I2322*$J$3)/12</f>
        <v/>
      </c>
      <c r="K2322" s="26">
        <f>(I2322*$K$3)/12</f>
        <v/>
      </c>
      <c r="L2322" s="26">
        <f>(I2322*$L$3)/12</f>
        <v/>
      </c>
      <c r="M2322" s="26">
        <f>(I2322*$M$3)/12</f>
        <v/>
      </c>
      <c r="N2322" s="26">
        <f>(I2322*$N$3)/12</f>
        <v/>
      </c>
      <c r="O2322" s="26">
        <f>(I2322*$O$3)/12</f>
        <v/>
      </c>
      <c r="P2322" s="26">
        <f>(I2322*$P$3)/12</f>
        <v/>
      </c>
    </row>
    <row r="2323">
      <c r="G2323" s="6">
        <f>SUBSTITUTE(B2325,"%","")</f>
        <v/>
      </c>
      <c r="H2323" s="7">
        <f>H2322/G2325</f>
        <v/>
      </c>
      <c r="I2323" s="60">
        <f>H2323+$I$3</f>
        <v/>
      </c>
      <c r="J2323" s="23">
        <f>(I2323*$J$3)/12</f>
        <v/>
      </c>
      <c r="K2323" s="23">
        <f>(I2323*$K$3)/12</f>
        <v/>
      </c>
      <c r="L2323" s="23">
        <f>(I2323*$L$3)/12</f>
        <v/>
      </c>
      <c r="M2323" s="29">
        <f>(I2323*$M$3)/12</f>
        <v/>
      </c>
      <c r="N2323" s="23">
        <f>(I2323*$N$3)/12</f>
        <v/>
      </c>
      <c r="O2323" s="23">
        <f>(I2323*$O$3)/12</f>
        <v/>
      </c>
      <c r="P2323" s="23">
        <f>(I2323*$P$3)/12</f>
        <v/>
      </c>
    </row>
    <row r="2324">
      <c r="G2324" s="28">
        <f>G2322*G2323</f>
        <v/>
      </c>
      <c r="H2324" s="6" t="n"/>
      <c r="I2324" s="60">
        <f>H2323+$I$4</f>
        <v/>
      </c>
      <c r="J2324" s="23">
        <f>(I2324*$J$3)/12</f>
        <v/>
      </c>
      <c r="K2324" s="23">
        <f>(I2324*$K$3)/12</f>
        <v/>
      </c>
      <c r="L2324" s="23">
        <f>(I2324*$L$3)/12</f>
        <v/>
      </c>
      <c r="M2324" s="29">
        <f>(I2324*$M$3)/12</f>
        <v/>
      </c>
      <c r="N2324" s="23">
        <f>(I2324*$N$3)/12</f>
        <v/>
      </c>
      <c r="O2324" s="23">
        <f>(I2324*$O$3)/12</f>
        <v/>
      </c>
      <c r="P2324" s="23">
        <f>(I2324*$P$3)/12</f>
        <v/>
      </c>
    </row>
    <row r="2325">
      <c r="G2325" s="7">
        <f>G2324*0.3025</f>
        <v/>
      </c>
      <c r="H2325" s="6" t="n"/>
      <c r="I2325" s="60">
        <f>H2323+$I$5</f>
        <v/>
      </c>
      <c r="J2325" s="23">
        <f>(I2325*$J$3)/12</f>
        <v/>
      </c>
      <c r="K2325" s="23">
        <f>(I2325*$K$3)/12</f>
        <v/>
      </c>
      <c r="L2325" s="23">
        <f>(I2325*$L$3)/12</f>
        <v/>
      </c>
      <c r="M2325" s="29">
        <f>(I2325*$M$3)/12</f>
        <v/>
      </c>
      <c r="N2325" s="23">
        <f>(I2325*$N$3)/12</f>
        <v/>
      </c>
      <c r="O2325" s="23">
        <f>(I2325*$O$3)/12</f>
        <v/>
      </c>
      <c r="P2325" s="23">
        <f>(I2325*$P$3)/12</f>
        <v/>
      </c>
    </row>
    <row r="2326">
      <c r="G2326" s="6">
        <f>SUBSTITUTE(D2326,"㎡","")</f>
        <v/>
      </c>
      <c r="H2326" s="8" t="n"/>
      <c r="I2326" s="61">
        <f>H2323+$I$6</f>
        <v/>
      </c>
      <c r="J2326" s="23">
        <f>(I2326*$J$3)/12</f>
        <v/>
      </c>
      <c r="K2326" s="23">
        <f>(I2326*$K$3)/12</f>
        <v/>
      </c>
      <c r="L2326" s="23">
        <f>(I2326*$L$3)/12</f>
        <v/>
      </c>
      <c r="M2326" s="29">
        <f>(I2326*$M$3)/12</f>
        <v/>
      </c>
      <c r="N2326" s="23">
        <f>(I2326*$N$3)/12</f>
        <v/>
      </c>
      <c r="O2326" s="23">
        <f>(I2326*$O$3)/12</f>
        <v/>
      </c>
      <c r="P2326" s="23">
        <f>(I2326*$P$3)/12</f>
        <v/>
      </c>
    </row>
    <row r="2327">
      <c r="G2327" s="22">
        <f>SUBSTITUTE(D2327,"㎡","")</f>
        <v/>
      </c>
      <c r="H2327" s="22">
        <f>SUBSTITUTE(B2328,"万円","")</f>
        <v/>
      </c>
      <c r="I2327" s="59">
        <f>H2328+$I$2</f>
        <v/>
      </c>
      <c r="J2327" s="26">
        <f>(I2327*$J$3)/12</f>
        <v/>
      </c>
      <c r="K2327" s="26">
        <f>(I2327*$K$3)/12</f>
        <v/>
      </c>
      <c r="L2327" s="26">
        <f>(I2327*$L$3)/12</f>
        <v/>
      </c>
      <c r="M2327" s="26">
        <f>(I2327*$M$3)/12</f>
        <v/>
      </c>
      <c r="N2327" s="26">
        <f>(I2327*$N$3)/12</f>
        <v/>
      </c>
      <c r="O2327" s="26">
        <f>(I2327*$O$3)/12</f>
        <v/>
      </c>
      <c r="P2327" s="26">
        <f>(I2327*$P$3)/12</f>
        <v/>
      </c>
    </row>
    <row r="2328">
      <c r="G2328" s="6">
        <f>SUBSTITUTE(B2330,"%","")</f>
        <v/>
      </c>
      <c r="H2328" s="7">
        <f>H2327/G2330</f>
        <v/>
      </c>
      <c r="I2328" s="60">
        <f>H2328+$I$3</f>
        <v/>
      </c>
      <c r="J2328" s="23">
        <f>(I2328*$J$3)/12</f>
        <v/>
      </c>
      <c r="K2328" s="23">
        <f>(I2328*$K$3)/12</f>
        <v/>
      </c>
      <c r="L2328" s="23">
        <f>(I2328*$L$3)/12</f>
        <v/>
      </c>
      <c r="M2328" s="29">
        <f>(I2328*$M$3)/12</f>
        <v/>
      </c>
      <c r="N2328" s="23">
        <f>(I2328*$N$3)/12</f>
        <v/>
      </c>
      <c r="O2328" s="23">
        <f>(I2328*$O$3)/12</f>
        <v/>
      </c>
      <c r="P2328" s="23">
        <f>(I2328*$P$3)/12</f>
        <v/>
      </c>
    </row>
    <row r="2329">
      <c r="G2329" s="28">
        <f>G2327*G2328</f>
        <v/>
      </c>
      <c r="H2329" s="6" t="n"/>
      <c r="I2329" s="60">
        <f>H2328+$I$4</f>
        <v/>
      </c>
      <c r="J2329" s="23">
        <f>(I2329*$J$3)/12</f>
        <v/>
      </c>
      <c r="K2329" s="23">
        <f>(I2329*$K$3)/12</f>
        <v/>
      </c>
      <c r="L2329" s="23">
        <f>(I2329*$L$3)/12</f>
        <v/>
      </c>
      <c r="M2329" s="29">
        <f>(I2329*$M$3)/12</f>
        <v/>
      </c>
      <c r="N2329" s="23">
        <f>(I2329*$N$3)/12</f>
        <v/>
      </c>
      <c r="O2329" s="23">
        <f>(I2329*$O$3)/12</f>
        <v/>
      </c>
      <c r="P2329" s="23">
        <f>(I2329*$P$3)/12</f>
        <v/>
      </c>
    </row>
    <row r="2330">
      <c r="G2330" s="7">
        <f>G2329*0.3025</f>
        <v/>
      </c>
      <c r="H2330" s="6" t="n"/>
      <c r="I2330" s="60">
        <f>H2328+$I$5</f>
        <v/>
      </c>
      <c r="J2330" s="23">
        <f>(I2330*$J$3)/12</f>
        <v/>
      </c>
      <c r="K2330" s="23">
        <f>(I2330*$K$3)/12</f>
        <v/>
      </c>
      <c r="L2330" s="23">
        <f>(I2330*$L$3)/12</f>
        <v/>
      </c>
      <c r="M2330" s="29">
        <f>(I2330*$M$3)/12</f>
        <v/>
      </c>
      <c r="N2330" s="23">
        <f>(I2330*$N$3)/12</f>
        <v/>
      </c>
      <c r="O2330" s="23">
        <f>(I2330*$O$3)/12</f>
        <v/>
      </c>
      <c r="P2330" s="23">
        <f>(I2330*$P$3)/12</f>
        <v/>
      </c>
    </row>
    <row r="2331">
      <c r="G2331" s="6">
        <f>SUBSTITUTE(D2331,"㎡","")</f>
        <v/>
      </c>
      <c r="H2331" s="8" t="n"/>
      <c r="I2331" s="61">
        <f>H2328+$I$6</f>
        <v/>
      </c>
      <c r="J2331" s="23">
        <f>(I2331*$J$3)/12</f>
        <v/>
      </c>
      <c r="K2331" s="23">
        <f>(I2331*$K$3)/12</f>
        <v/>
      </c>
      <c r="L2331" s="23">
        <f>(I2331*$L$3)/12</f>
        <v/>
      </c>
      <c r="M2331" s="29">
        <f>(I2331*$M$3)/12</f>
        <v/>
      </c>
      <c r="N2331" s="23">
        <f>(I2331*$N$3)/12</f>
        <v/>
      </c>
      <c r="O2331" s="23">
        <f>(I2331*$O$3)/12</f>
        <v/>
      </c>
      <c r="P2331" s="23">
        <f>(I2331*$P$3)/12</f>
        <v/>
      </c>
    </row>
    <row r="2332">
      <c r="G2332" s="22">
        <f>SUBSTITUTE(D2332,"㎡","")</f>
        <v/>
      </c>
      <c r="H2332" s="22">
        <f>SUBSTITUTE(B2333,"万円","")</f>
        <v/>
      </c>
      <c r="I2332" s="59">
        <f>H2333+$I$2</f>
        <v/>
      </c>
      <c r="J2332" s="26">
        <f>(I2332*$J$3)/12</f>
        <v/>
      </c>
      <c r="K2332" s="26">
        <f>(I2332*$K$3)/12</f>
        <v/>
      </c>
      <c r="L2332" s="26">
        <f>(I2332*$L$3)/12</f>
        <v/>
      </c>
      <c r="M2332" s="26">
        <f>(I2332*$M$3)/12</f>
        <v/>
      </c>
      <c r="N2332" s="26">
        <f>(I2332*$N$3)/12</f>
        <v/>
      </c>
      <c r="O2332" s="26">
        <f>(I2332*$O$3)/12</f>
        <v/>
      </c>
      <c r="P2332" s="26">
        <f>(I2332*$P$3)/12</f>
        <v/>
      </c>
    </row>
    <row r="2333">
      <c r="G2333" s="6">
        <f>SUBSTITUTE(B2335,"%","")</f>
        <v/>
      </c>
      <c r="H2333" s="7">
        <f>H2332/G2335</f>
        <v/>
      </c>
      <c r="I2333" s="60">
        <f>H2333+$I$3</f>
        <v/>
      </c>
      <c r="J2333" s="23">
        <f>(I2333*$J$3)/12</f>
        <v/>
      </c>
      <c r="K2333" s="23">
        <f>(I2333*$K$3)/12</f>
        <v/>
      </c>
      <c r="L2333" s="23">
        <f>(I2333*$L$3)/12</f>
        <v/>
      </c>
      <c r="M2333" s="29">
        <f>(I2333*$M$3)/12</f>
        <v/>
      </c>
      <c r="N2333" s="23">
        <f>(I2333*$N$3)/12</f>
        <v/>
      </c>
      <c r="O2333" s="23">
        <f>(I2333*$O$3)/12</f>
        <v/>
      </c>
      <c r="P2333" s="23">
        <f>(I2333*$P$3)/12</f>
        <v/>
      </c>
    </row>
    <row r="2334">
      <c r="G2334" s="28">
        <f>G2332*G2333</f>
        <v/>
      </c>
      <c r="H2334" s="6" t="n"/>
      <c r="I2334" s="60">
        <f>H2333+$I$4</f>
        <v/>
      </c>
      <c r="J2334" s="23">
        <f>(I2334*$J$3)/12</f>
        <v/>
      </c>
      <c r="K2334" s="23">
        <f>(I2334*$K$3)/12</f>
        <v/>
      </c>
      <c r="L2334" s="23">
        <f>(I2334*$L$3)/12</f>
        <v/>
      </c>
      <c r="M2334" s="29">
        <f>(I2334*$M$3)/12</f>
        <v/>
      </c>
      <c r="N2334" s="23">
        <f>(I2334*$N$3)/12</f>
        <v/>
      </c>
      <c r="O2334" s="23">
        <f>(I2334*$O$3)/12</f>
        <v/>
      </c>
      <c r="P2334" s="23">
        <f>(I2334*$P$3)/12</f>
        <v/>
      </c>
    </row>
    <row r="2335">
      <c r="G2335" s="7">
        <f>G2334*0.3025</f>
        <v/>
      </c>
      <c r="H2335" s="6" t="n"/>
      <c r="I2335" s="60">
        <f>H2333+$I$5</f>
        <v/>
      </c>
      <c r="J2335" s="23">
        <f>(I2335*$J$3)/12</f>
        <v/>
      </c>
      <c r="K2335" s="23">
        <f>(I2335*$K$3)/12</f>
        <v/>
      </c>
      <c r="L2335" s="23">
        <f>(I2335*$L$3)/12</f>
        <v/>
      </c>
      <c r="M2335" s="29">
        <f>(I2335*$M$3)/12</f>
        <v/>
      </c>
      <c r="N2335" s="23">
        <f>(I2335*$N$3)/12</f>
        <v/>
      </c>
      <c r="O2335" s="23">
        <f>(I2335*$O$3)/12</f>
        <v/>
      </c>
      <c r="P2335" s="23">
        <f>(I2335*$P$3)/12</f>
        <v/>
      </c>
    </row>
    <row r="2336">
      <c r="G2336" s="6">
        <f>SUBSTITUTE(D2336,"㎡","")</f>
        <v/>
      </c>
      <c r="H2336" s="8" t="n"/>
      <c r="I2336" s="61">
        <f>H2333+$I$6</f>
        <v/>
      </c>
      <c r="J2336" s="23">
        <f>(I2336*$J$3)/12</f>
        <v/>
      </c>
      <c r="K2336" s="23">
        <f>(I2336*$K$3)/12</f>
        <v/>
      </c>
      <c r="L2336" s="23">
        <f>(I2336*$L$3)/12</f>
        <v/>
      </c>
      <c r="M2336" s="29">
        <f>(I2336*$M$3)/12</f>
        <v/>
      </c>
      <c r="N2336" s="23">
        <f>(I2336*$N$3)/12</f>
        <v/>
      </c>
      <c r="O2336" s="23">
        <f>(I2336*$O$3)/12</f>
        <v/>
      </c>
      <c r="P2336" s="23">
        <f>(I2336*$P$3)/12</f>
        <v/>
      </c>
    </row>
    <row r="2337">
      <c r="G2337" s="22">
        <f>SUBSTITUTE(D2337,"㎡","")</f>
        <v/>
      </c>
      <c r="H2337" s="22">
        <f>SUBSTITUTE(B2338,"万円","")</f>
        <v/>
      </c>
      <c r="I2337" s="59">
        <f>H2338+$I$2</f>
        <v/>
      </c>
      <c r="J2337" s="26">
        <f>(I2337*$J$3)/12</f>
        <v/>
      </c>
      <c r="K2337" s="26">
        <f>(I2337*$K$3)/12</f>
        <v/>
      </c>
      <c r="L2337" s="26">
        <f>(I2337*$L$3)/12</f>
        <v/>
      </c>
      <c r="M2337" s="26">
        <f>(I2337*$M$3)/12</f>
        <v/>
      </c>
      <c r="N2337" s="26">
        <f>(I2337*$N$3)/12</f>
        <v/>
      </c>
      <c r="O2337" s="26">
        <f>(I2337*$O$3)/12</f>
        <v/>
      </c>
      <c r="P2337" s="26">
        <f>(I2337*$P$3)/12</f>
        <v/>
      </c>
    </row>
    <row r="2338">
      <c r="G2338" s="6">
        <f>SUBSTITUTE(B2340,"%","")</f>
        <v/>
      </c>
      <c r="H2338" s="7">
        <f>H2337/G2340</f>
        <v/>
      </c>
      <c r="I2338" s="60">
        <f>H2338+$I$3</f>
        <v/>
      </c>
      <c r="J2338" s="23">
        <f>(I2338*$J$3)/12</f>
        <v/>
      </c>
      <c r="K2338" s="23">
        <f>(I2338*$K$3)/12</f>
        <v/>
      </c>
      <c r="L2338" s="23">
        <f>(I2338*$L$3)/12</f>
        <v/>
      </c>
      <c r="M2338" s="29">
        <f>(I2338*$M$3)/12</f>
        <v/>
      </c>
      <c r="N2338" s="23">
        <f>(I2338*$N$3)/12</f>
        <v/>
      </c>
      <c r="O2338" s="23">
        <f>(I2338*$O$3)/12</f>
        <v/>
      </c>
      <c r="P2338" s="23">
        <f>(I2338*$P$3)/12</f>
        <v/>
      </c>
    </row>
    <row r="2339">
      <c r="G2339" s="28">
        <f>G2337*G2338</f>
        <v/>
      </c>
      <c r="H2339" s="6" t="n"/>
      <c r="I2339" s="60">
        <f>H2338+$I$4</f>
        <v/>
      </c>
      <c r="J2339" s="23">
        <f>(I2339*$J$3)/12</f>
        <v/>
      </c>
      <c r="K2339" s="23">
        <f>(I2339*$K$3)/12</f>
        <v/>
      </c>
      <c r="L2339" s="23">
        <f>(I2339*$L$3)/12</f>
        <v/>
      </c>
      <c r="M2339" s="29">
        <f>(I2339*$M$3)/12</f>
        <v/>
      </c>
      <c r="N2339" s="23">
        <f>(I2339*$N$3)/12</f>
        <v/>
      </c>
      <c r="O2339" s="23">
        <f>(I2339*$O$3)/12</f>
        <v/>
      </c>
      <c r="P2339" s="23">
        <f>(I2339*$P$3)/12</f>
        <v/>
      </c>
    </row>
    <row r="2340">
      <c r="G2340" s="7">
        <f>G2339*0.3025</f>
        <v/>
      </c>
      <c r="H2340" s="6" t="n"/>
      <c r="I2340" s="60">
        <f>H2338+$I$5</f>
        <v/>
      </c>
      <c r="J2340" s="23">
        <f>(I2340*$J$3)/12</f>
        <v/>
      </c>
      <c r="K2340" s="23">
        <f>(I2340*$K$3)/12</f>
        <v/>
      </c>
      <c r="L2340" s="23">
        <f>(I2340*$L$3)/12</f>
        <v/>
      </c>
      <c r="M2340" s="29">
        <f>(I2340*$M$3)/12</f>
        <v/>
      </c>
      <c r="N2340" s="23">
        <f>(I2340*$N$3)/12</f>
        <v/>
      </c>
      <c r="O2340" s="23">
        <f>(I2340*$O$3)/12</f>
        <v/>
      </c>
      <c r="P2340" s="23">
        <f>(I2340*$P$3)/12</f>
        <v/>
      </c>
    </row>
    <row r="2341">
      <c r="G2341" s="6">
        <f>SUBSTITUTE(D2341,"㎡","")</f>
        <v/>
      </c>
      <c r="H2341" s="8" t="n"/>
      <c r="I2341" s="61">
        <f>H2338+$I$6</f>
        <v/>
      </c>
      <c r="J2341" s="23">
        <f>(I2341*$J$3)/12</f>
        <v/>
      </c>
      <c r="K2341" s="23">
        <f>(I2341*$K$3)/12</f>
        <v/>
      </c>
      <c r="L2341" s="23">
        <f>(I2341*$L$3)/12</f>
        <v/>
      </c>
      <c r="M2341" s="29">
        <f>(I2341*$M$3)/12</f>
        <v/>
      </c>
      <c r="N2341" s="23">
        <f>(I2341*$N$3)/12</f>
        <v/>
      </c>
      <c r="O2341" s="23">
        <f>(I2341*$O$3)/12</f>
        <v/>
      </c>
      <c r="P2341" s="23">
        <f>(I2341*$P$3)/12</f>
        <v/>
      </c>
    </row>
    <row r="2342">
      <c r="G2342" s="22">
        <f>SUBSTITUTE(D2342,"㎡","")</f>
        <v/>
      </c>
      <c r="H2342" s="22">
        <f>SUBSTITUTE(B2343,"万円","")</f>
        <v/>
      </c>
      <c r="I2342" s="59">
        <f>H2343+$I$2</f>
        <v/>
      </c>
      <c r="J2342" s="26">
        <f>(I2342*$J$3)/12</f>
        <v/>
      </c>
      <c r="K2342" s="26">
        <f>(I2342*$K$3)/12</f>
        <v/>
      </c>
      <c r="L2342" s="26">
        <f>(I2342*$L$3)/12</f>
        <v/>
      </c>
      <c r="M2342" s="26">
        <f>(I2342*$M$3)/12</f>
        <v/>
      </c>
      <c r="N2342" s="26">
        <f>(I2342*$N$3)/12</f>
        <v/>
      </c>
      <c r="O2342" s="26">
        <f>(I2342*$O$3)/12</f>
        <v/>
      </c>
      <c r="P2342" s="26">
        <f>(I2342*$P$3)/12</f>
        <v/>
      </c>
    </row>
    <row r="2343">
      <c r="G2343" s="6">
        <f>SUBSTITUTE(B2345,"%","")</f>
        <v/>
      </c>
      <c r="H2343" s="7">
        <f>H2342/G2345</f>
        <v/>
      </c>
      <c r="I2343" s="60">
        <f>H2343+$I$3</f>
        <v/>
      </c>
      <c r="J2343" s="23">
        <f>(I2343*$J$3)/12</f>
        <v/>
      </c>
      <c r="K2343" s="23">
        <f>(I2343*$K$3)/12</f>
        <v/>
      </c>
      <c r="L2343" s="23">
        <f>(I2343*$L$3)/12</f>
        <v/>
      </c>
      <c r="M2343" s="29">
        <f>(I2343*$M$3)/12</f>
        <v/>
      </c>
      <c r="N2343" s="23">
        <f>(I2343*$N$3)/12</f>
        <v/>
      </c>
      <c r="O2343" s="23">
        <f>(I2343*$O$3)/12</f>
        <v/>
      </c>
      <c r="P2343" s="23">
        <f>(I2343*$P$3)/12</f>
        <v/>
      </c>
    </row>
    <row r="2344">
      <c r="G2344" s="28">
        <f>G2342*G2343</f>
        <v/>
      </c>
      <c r="H2344" s="6" t="n"/>
      <c r="I2344" s="60">
        <f>H2343+$I$4</f>
        <v/>
      </c>
      <c r="J2344" s="23">
        <f>(I2344*$J$3)/12</f>
        <v/>
      </c>
      <c r="K2344" s="23">
        <f>(I2344*$K$3)/12</f>
        <v/>
      </c>
      <c r="L2344" s="23">
        <f>(I2344*$L$3)/12</f>
        <v/>
      </c>
      <c r="M2344" s="29">
        <f>(I2344*$M$3)/12</f>
        <v/>
      </c>
      <c r="N2344" s="23">
        <f>(I2344*$N$3)/12</f>
        <v/>
      </c>
      <c r="O2344" s="23">
        <f>(I2344*$O$3)/12</f>
        <v/>
      </c>
      <c r="P2344" s="23">
        <f>(I2344*$P$3)/12</f>
        <v/>
      </c>
    </row>
    <row r="2345">
      <c r="G2345" s="7">
        <f>G2344*0.3025</f>
        <v/>
      </c>
      <c r="H2345" s="6" t="n"/>
      <c r="I2345" s="60">
        <f>H2343+$I$5</f>
        <v/>
      </c>
      <c r="J2345" s="23">
        <f>(I2345*$J$3)/12</f>
        <v/>
      </c>
      <c r="K2345" s="23">
        <f>(I2345*$K$3)/12</f>
        <v/>
      </c>
      <c r="L2345" s="23">
        <f>(I2345*$L$3)/12</f>
        <v/>
      </c>
      <c r="M2345" s="29">
        <f>(I2345*$M$3)/12</f>
        <v/>
      </c>
      <c r="N2345" s="23">
        <f>(I2345*$N$3)/12</f>
        <v/>
      </c>
      <c r="O2345" s="23">
        <f>(I2345*$O$3)/12</f>
        <v/>
      </c>
      <c r="P2345" s="23">
        <f>(I2345*$P$3)/12</f>
        <v/>
      </c>
    </row>
    <row r="2346">
      <c r="G2346" s="6">
        <f>SUBSTITUTE(D2346,"㎡","")</f>
        <v/>
      </c>
      <c r="H2346" s="8" t="n"/>
      <c r="I2346" s="61">
        <f>H2343+$I$6</f>
        <v/>
      </c>
      <c r="J2346" s="23">
        <f>(I2346*$J$3)/12</f>
        <v/>
      </c>
      <c r="K2346" s="23">
        <f>(I2346*$K$3)/12</f>
        <v/>
      </c>
      <c r="L2346" s="23">
        <f>(I2346*$L$3)/12</f>
        <v/>
      </c>
      <c r="M2346" s="29">
        <f>(I2346*$M$3)/12</f>
        <v/>
      </c>
      <c r="N2346" s="23">
        <f>(I2346*$N$3)/12</f>
        <v/>
      </c>
      <c r="O2346" s="23">
        <f>(I2346*$O$3)/12</f>
        <v/>
      </c>
      <c r="P2346" s="23">
        <f>(I2346*$P$3)/12</f>
        <v/>
      </c>
    </row>
    <row r="2347">
      <c r="G2347" s="22">
        <f>SUBSTITUTE(D2347,"㎡","")</f>
        <v/>
      </c>
      <c r="H2347" s="22">
        <f>SUBSTITUTE(B2348,"万円","")</f>
        <v/>
      </c>
      <c r="I2347" s="59">
        <f>H2348+$I$2</f>
        <v/>
      </c>
      <c r="J2347" s="26">
        <f>(I2347*$J$3)/12</f>
        <v/>
      </c>
      <c r="K2347" s="26">
        <f>(I2347*$K$3)/12</f>
        <v/>
      </c>
      <c r="L2347" s="26">
        <f>(I2347*$L$3)/12</f>
        <v/>
      </c>
      <c r="M2347" s="26">
        <f>(I2347*$M$3)/12</f>
        <v/>
      </c>
      <c r="N2347" s="26">
        <f>(I2347*$N$3)/12</f>
        <v/>
      </c>
      <c r="O2347" s="26">
        <f>(I2347*$O$3)/12</f>
        <v/>
      </c>
      <c r="P2347" s="26">
        <f>(I2347*$P$3)/12</f>
        <v/>
      </c>
    </row>
    <row r="2348">
      <c r="G2348" s="6">
        <f>SUBSTITUTE(B2350,"%","")</f>
        <v/>
      </c>
      <c r="H2348" s="7">
        <f>H2347/G2350</f>
        <v/>
      </c>
      <c r="I2348" s="60">
        <f>H2348+$I$3</f>
        <v/>
      </c>
      <c r="J2348" s="23">
        <f>(I2348*$J$3)/12</f>
        <v/>
      </c>
      <c r="K2348" s="23">
        <f>(I2348*$K$3)/12</f>
        <v/>
      </c>
      <c r="L2348" s="23">
        <f>(I2348*$L$3)/12</f>
        <v/>
      </c>
      <c r="M2348" s="29">
        <f>(I2348*$M$3)/12</f>
        <v/>
      </c>
      <c r="N2348" s="23">
        <f>(I2348*$N$3)/12</f>
        <v/>
      </c>
      <c r="O2348" s="23">
        <f>(I2348*$O$3)/12</f>
        <v/>
      </c>
      <c r="P2348" s="23">
        <f>(I2348*$P$3)/12</f>
        <v/>
      </c>
    </row>
    <row r="2349">
      <c r="G2349" s="28">
        <f>G2347*G2348</f>
        <v/>
      </c>
      <c r="H2349" s="6" t="n"/>
      <c r="I2349" s="60">
        <f>H2348+$I$4</f>
        <v/>
      </c>
      <c r="J2349" s="23">
        <f>(I2349*$J$3)/12</f>
        <v/>
      </c>
      <c r="K2349" s="23">
        <f>(I2349*$K$3)/12</f>
        <v/>
      </c>
      <c r="L2349" s="23">
        <f>(I2349*$L$3)/12</f>
        <v/>
      </c>
      <c r="M2349" s="29">
        <f>(I2349*$M$3)/12</f>
        <v/>
      </c>
      <c r="N2349" s="23">
        <f>(I2349*$N$3)/12</f>
        <v/>
      </c>
      <c r="O2349" s="23">
        <f>(I2349*$O$3)/12</f>
        <v/>
      </c>
      <c r="P2349" s="23">
        <f>(I2349*$P$3)/12</f>
        <v/>
      </c>
    </row>
    <row r="2350">
      <c r="G2350" s="7">
        <f>G2349*0.3025</f>
        <v/>
      </c>
      <c r="H2350" s="6" t="n"/>
      <c r="I2350" s="60">
        <f>H2348+$I$5</f>
        <v/>
      </c>
      <c r="J2350" s="23">
        <f>(I2350*$J$3)/12</f>
        <v/>
      </c>
      <c r="K2350" s="23">
        <f>(I2350*$K$3)/12</f>
        <v/>
      </c>
      <c r="L2350" s="23">
        <f>(I2350*$L$3)/12</f>
        <v/>
      </c>
      <c r="M2350" s="29">
        <f>(I2350*$M$3)/12</f>
        <v/>
      </c>
      <c r="N2350" s="23">
        <f>(I2350*$N$3)/12</f>
        <v/>
      </c>
      <c r="O2350" s="23">
        <f>(I2350*$O$3)/12</f>
        <v/>
      </c>
      <c r="P2350" s="23">
        <f>(I2350*$P$3)/12</f>
        <v/>
      </c>
    </row>
    <row r="2351">
      <c r="G2351" s="6">
        <f>SUBSTITUTE(D2351,"㎡","")</f>
        <v/>
      </c>
      <c r="H2351" s="8" t="n"/>
      <c r="I2351" s="61">
        <f>H2348+$I$6</f>
        <v/>
      </c>
      <c r="J2351" s="23">
        <f>(I2351*$J$3)/12</f>
        <v/>
      </c>
      <c r="K2351" s="23">
        <f>(I2351*$K$3)/12</f>
        <v/>
      </c>
      <c r="L2351" s="23">
        <f>(I2351*$L$3)/12</f>
        <v/>
      </c>
      <c r="M2351" s="29">
        <f>(I2351*$M$3)/12</f>
        <v/>
      </c>
      <c r="N2351" s="23">
        <f>(I2351*$N$3)/12</f>
        <v/>
      </c>
      <c r="O2351" s="23">
        <f>(I2351*$O$3)/12</f>
        <v/>
      </c>
      <c r="P2351" s="23">
        <f>(I2351*$P$3)/12</f>
        <v/>
      </c>
    </row>
    <row r="2352">
      <c r="G2352" s="22">
        <f>SUBSTITUTE(D2352,"㎡","")</f>
        <v/>
      </c>
      <c r="H2352" s="22">
        <f>SUBSTITUTE(B2353,"万円","")</f>
        <v/>
      </c>
      <c r="I2352" s="59">
        <f>H2353+$I$2</f>
        <v/>
      </c>
      <c r="J2352" s="26">
        <f>(I2352*$J$3)/12</f>
        <v/>
      </c>
      <c r="K2352" s="26">
        <f>(I2352*$K$3)/12</f>
        <v/>
      </c>
      <c r="L2352" s="26">
        <f>(I2352*$L$3)/12</f>
        <v/>
      </c>
      <c r="M2352" s="26">
        <f>(I2352*$M$3)/12</f>
        <v/>
      </c>
      <c r="N2352" s="26">
        <f>(I2352*$N$3)/12</f>
        <v/>
      </c>
      <c r="O2352" s="26">
        <f>(I2352*$O$3)/12</f>
        <v/>
      </c>
      <c r="P2352" s="26">
        <f>(I2352*$P$3)/12</f>
        <v/>
      </c>
    </row>
    <row r="2353">
      <c r="G2353" s="6">
        <f>SUBSTITUTE(B2355,"%","")</f>
        <v/>
      </c>
      <c r="H2353" s="7">
        <f>H2352/G2355</f>
        <v/>
      </c>
      <c r="I2353" s="60">
        <f>H2353+$I$3</f>
        <v/>
      </c>
      <c r="J2353" s="23">
        <f>(I2353*$J$3)/12</f>
        <v/>
      </c>
      <c r="K2353" s="23">
        <f>(I2353*$K$3)/12</f>
        <v/>
      </c>
      <c r="L2353" s="23">
        <f>(I2353*$L$3)/12</f>
        <v/>
      </c>
      <c r="M2353" s="29">
        <f>(I2353*$M$3)/12</f>
        <v/>
      </c>
      <c r="N2353" s="23">
        <f>(I2353*$N$3)/12</f>
        <v/>
      </c>
      <c r="O2353" s="23">
        <f>(I2353*$O$3)/12</f>
        <v/>
      </c>
      <c r="P2353" s="23">
        <f>(I2353*$P$3)/12</f>
        <v/>
      </c>
    </row>
    <row r="2354">
      <c r="G2354" s="28">
        <f>G2352*G2353</f>
        <v/>
      </c>
      <c r="H2354" s="6" t="n"/>
      <c r="I2354" s="60">
        <f>H2353+$I$4</f>
        <v/>
      </c>
      <c r="J2354" s="23">
        <f>(I2354*$J$3)/12</f>
        <v/>
      </c>
      <c r="K2354" s="23">
        <f>(I2354*$K$3)/12</f>
        <v/>
      </c>
      <c r="L2354" s="23">
        <f>(I2354*$L$3)/12</f>
        <v/>
      </c>
      <c r="M2354" s="29">
        <f>(I2354*$M$3)/12</f>
        <v/>
      </c>
      <c r="N2354" s="23">
        <f>(I2354*$N$3)/12</f>
        <v/>
      </c>
      <c r="O2354" s="23">
        <f>(I2354*$O$3)/12</f>
        <v/>
      </c>
      <c r="P2354" s="23">
        <f>(I2354*$P$3)/12</f>
        <v/>
      </c>
    </row>
    <row r="2355">
      <c r="G2355" s="7">
        <f>G2354*0.3025</f>
        <v/>
      </c>
      <c r="H2355" s="6" t="n"/>
      <c r="I2355" s="60">
        <f>H2353+$I$5</f>
        <v/>
      </c>
      <c r="J2355" s="23">
        <f>(I2355*$J$3)/12</f>
        <v/>
      </c>
      <c r="K2355" s="23">
        <f>(I2355*$K$3)/12</f>
        <v/>
      </c>
      <c r="L2355" s="23">
        <f>(I2355*$L$3)/12</f>
        <v/>
      </c>
      <c r="M2355" s="29">
        <f>(I2355*$M$3)/12</f>
        <v/>
      </c>
      <c r="N2355" s="23">
        <f>(I2355*$N$3)/12</f>
        <v/>
      </c>
      <c r="O2355" s="23">
        <f>(I2355*$O$3)/12</f>
        <v/>
      </c>
      <c r="P2355" s="23">
        <f>(I2355*$P$3)/12</f>
        <v/>
      </c>
    </row>
    <row r="2356">
      <c r="G2356" s="6">
        <f>SUBSTITUTE(D2356,"㎡","")</f>
        <v/>
      </c>
      <c r="H2356" s="8" t="n"/>
      <c r="I2356" s="61">
        <f>H2353+$I$6</f>
        <v/>
      </c>
      <c r="J2356" s="23">
        <f>(I2356*$J$3)/12</f>
        <v/>
      </c>
      <c r="K2356" s="23">
        <f>(I2356*$K$3)/12</f>
        <v/>
      </c>
      <c r="L2356" s="23">
        <f>(I2356*$L$3)/12</f>
        <v/>
      </c>
      <c r="M2356" s="29">
        <f>(I2356*$M$3)/12</f>
        <v/>
      </c>
      <c r="N2356" s="23">
        <f>(I2356*$N$3)/12</f>
        <v/>
      </c>
      <c r="O2356" s="23">
        <f>(I2356*$O$3)/12</f>
        <v/>
      </c>
      <c r="P2356" s="23">
        <f>(I2356*$P$3)/12</f>
        <v/>
      </c>
    </row>
    <row r="2357">
      <c r="G2357" s="22">
        <f>SUBSTITUTE(D2357,"㎡","")</f>
        <v/>
      </c>
      <c r="H2357" s="22">
        <f>SUBSTITUTE(B2358,"万円","")</f>
        <v/>
      </c>
      <c r="I2357" s="59">
        <f>H2358+$I$2</f>
        <v/>
      </c>
      <c r="J2357" s="26">
        <f>(I2357*$J$3)/12</f>
        <v/>
      </c>
      <c r="K2357" s="26">
        <f>(I2357*$K$3)/12</f>
        <v/>
      </c>
      <c r="L2357" s="26">
        <f>(I2357*$L$3)/12</f>
        <v/>
      </c>
      <c r="M2357" s="26">
        <f>(I2357*$M$3)/12</f>
        <v/>
      </c>
      <c r="N2357" s="26">
        <f>(I2357*$N$3)/12</f>
        <v/>
      </c>
      <c r="O2357" s="26">
        <f>(I2357*$O$3)/12</f>
        <v/>
      </c>
      <c r="P2357" s="26">
        <f>(I2357*$P$3)/12</f>
        <v/>
      </c>
    </row>
    <row r="2358">
      <c r="G2358" s="6">
        <f>SUBSTITUTE(B2360,"%","")</f>
        <v/>
      </c>
      <c r="H2358" s="7">
        <f>H2357/G2360</f>
        <v/>
      </c>
      <c r="I2358" s="60">
        <f>H2358+$I$3</f>
        <v/>
      </c>
      <c r="J2358" s="23">
        <f>(I2358*$J$3)/12</f>
        <v/>
      </c>
      <c r="K2358" s="23">
        <f>(I2358*$K$3)/12</f>
        <v/>
      </c>
      <c r="L2358" s="23">
        <f>(I2358*$L$3)/12</f>
        <v/>
      </c>
      <c r="M2358" s="29">
        <f>(I2358*$M$3)/12</f>
        <v/>
      </c>
      <c r="N2358" s="23">
        <f>(I2358*$N$3)/12</f>
        <v/>
      </c>
      <c r="O2358" s="23">
        <f>(I2358*$O$3)/12</f>
        <v/>
      </c>
      <c r="P2358" s="23">
        <f>(I2358*$P$3)/12</f>
        <v/>
      </c>
    </row>
    <row r="2359">
      <c r="G2359" s="28">
        <f>G2357*G2358</f>
        <v/>
      </c>
      <c r="H2359" s="6" t="n"/>
      <c r="I2359" s="60">
        <f>H2358+$I$4</f>
        <v/>
      </c>
      <c r="J2359" s="23">
        <f>(I2359*$J$3)/12</f>
        <v/>
      </c>
      <c r="K2359" s="23">
        <f>(I2359*$K$3)/12</f>
        <v/>
      </c>
      <c r="L2359" s="23">
        <f>(I2359*$L$3)/12</f>
        <v/>
      </c>
      <c r="M2359" s="29">
        <f>(I2359*$M$3)/12</f>
        <v/>
      </c>
      <c r="N2359" s="23">
        <f>(I2359*$N$3)/12</f>
        <v/>
      </c>
      <c r="O2359" s="23">
        <f>(I2359*$O$3)/12</f>
        <v/>
      </c>
      <c r="P2359" s="23">
        <f>(I2359*$P$3)/12</f>
        <v/>
      </c>
    </row>
    <row r="2360">
      <c r="G2360" s="7">
        <f>G2359*0.3025</f>
        <v/>
      </c>
      <c r="H2360" s="6" t="n"/>
      <c r="I2360" s="60">
        <f>H2358+$I$5</f>
        <v/>
      </c>
      <c r="J2360" s="23">
        <f>(I2360*$J$3)/12</f>
        <v/>
      </c>
      <c r="K2360" s="23">
        <f>(I2360*$K$3)/12</f>
        <v/>
      </c>
      <c r="L2360" s="23">
        <f>(I2360*$L$3)/12</f>
        <v/>
      </c>
      <c r="M2360" s="29">
        <f>(I2360*$M$3)/12</f>
        <v/>
      </c>
      <c r="N2360" s="23">
        <f>(I2360*$N$3)/12</f>
        <v/>
      </c>
      <c r="O2360" s="23">
        <f>(I2360*$O$3)/12</f>
        <v/>
      </c>
      <c r="P2360" s="23">
        <f>(I2360*$P$3)/12</f>
        <v/>
      </c>
    </row>
    <row r="2361">
      <c r="G2361" s="6">
        <f>SUBSTITUTE(D2361,"㎡","")</f>
        <v/>
      </c>
      <c r="H2361" s="8" t="n"/>
      <c r="I2361" s="61">
        <f>H2358+$I$6</f>
        <v/>
      </c>
      <c r="J2361" s="23">
        <f>(I2361*$J$3)/12</f>
        <v/>
      </c>
      <c r="K2361" s="23">
        <f>(I2361*$K$3)/12</f>
        <v/>
      </c>
      <c r="L2361" s="23">
        <f>(I2361*$L$3)/12</f>
        <v/>
      </c>
      <c r="M2361" s="29">
        <f>(I2361*$M$3)/12</f>
        <v/>
      </c>
      <c r="N2361" s="23">
        <f>(I2361*$N$3)/12</f>
        <v/>
      </c>
      <c r="O2361" s="23">
        <f>(I2361*$O$3)/12</f>
        <v/>
      </c>
      <c r="P2361" s="23">
        <f>(I2361*$P$3)/12</f>
        <v/>
      </c>
    </row>
    <row r="2362">
      <c r="G2362" s="22">
        <f>SUBSTITUTE(D2362,"㎡","")</f>
        <v/>
      </c>
      <c r="H2362" s="22">
        <f>SUBSTITUTE(B2363,"万円","")</f>
        <v/>
      </c>
      <c r="I2362" s="59">
        <f>H2363+$I$2</f>
        <v/>
      </c>
      <c r="J2362" s="26">
        <f>(I2362*$J$3)/12</f>
        <v/>
      </c>
      <c r="K2362" s="26">
        <f>(I2362*$K$3)/12</f>
        <v/>
      </c>
      <c r="L2362" s="26">
        <f>(I2362*$L$3)/12</f>
        <v/>
      </c>
      <c r="M2362" s="26">
        <f>(I2362*$M$3)/12</f>
        <v/>
      </c>
      <c r="N2362" s="26">
        <f>(I2362*$N$3)/12</f>
        <v/>
      </c>
      <c r="O2362" s="26">
        <f>(I2362*$O$3)/12</f>
        <v/>
      </c>
      <c r="P2362" s="26">
        <f>(I2362*$P$3)/12</f>
        <v/>
      </c>
    </row>
    <row r="2363">
      <c r="G2363" s="6">
        <f>SUBSTITUTE(B2365,"%","")</f>
        <v/>
      </c>
      <c r="H2363" s="7">
        <f>H2362/G2365</f>
        <v/>
      </c>
      <c r="I2363" s="60">
        <f>H2363+$I$3</f>
        <v/>
      </c>
      <c r="J2363" s="23">
        <f>(I2363*$J$3)/12</f>
        <v/>
      </c>
      <c r="K2363" s="23">
        <f>(I2363*$K$3)/12</f>
        <v/>
      </c>
      <c r="L2363" s="23">
        <f>(I2363*$L$3)/12</f>
        <v/>
      </c>
      <c r="M2363" s="29">
        <f>(I2363*$M$3)/12</f>
        <v/>
      </c>
      <c r="N2363" s="23">
        <f>(I2363*$N$3)/12</f>
        <v/>
      </c>
      <c r="O2363" s="23">
        <f>(I2363*$O$3)/12</f>
        <v/>
      </c>
      <c r="P2363" s="23">
        <f>(I2363*$P$3)/12</f>
        <v/>
      </c>
    </row>
    <row r="2364">
      <c r="G2364" s="28">
        <f>G2362*G2363</f>
        <v/>
      </c>
      <c r="H2364" s="6" t="n"/>
      <c r="I2364" s="60">
        <f>H2363+$I$4</f>
        <v/>
      </c>
      <c r="J2364" s="23">
        <f>(I2364*$J$3)/12</f>
        <v/>
      </c>
      <c r="K2364" s="23">
        <f>(I2364*$K$3)/12</f>
        <v/>
      </c>
      <c r="L2364" s="23">
        <f>(I2364*$L$3)/12</f>
        <v/>
      </c>
      <c r="M2364" s="29">
        <f>(I2364*$M$3)/12</f>
        <v/>
      </c>
      <c r="N2364" s="23">
        <f>(I2364*$N$3)/12</f>
        <v/>
      </c>
      <c r="O2364" s="23">
        <f>(I2364*$O$3)/12</f>
        <v/>
      </c>
      <c r="P2364" s="23">
        <f>(I2364*$P$3)/12</f>
        <v/>
      </c>
    </row>
    <row r="2365">
      <c r="G2365" s="7">
        <f>G2364*0.3025</f>
        <v/>
      </c>
      <c r="H2365" s="6" t="n"/>
      <c r="I2365" s="60">
        <f>H2363+$I$5</f>
        <v/>
      </c>
      <c r="J2365" s="23">
        <f>(I2365*$J$3)/12</f>
        <v/>
      </c>
      <c r="K2365" s="23">
        <f>(I2365*$K$3)/12</f>
        <v/>
      </c>
      <c r="L2365" s="23">
        <f>(I2365*$L$3)/12</f>
        <v/>
      </c>
      <c r="M2365" s="29">
        <f>(I2365*$M$3)/12</f>
        <v/>
      </c>
      <c r="N2365" s="23">
        <f>(I2365*$N$3)/12</f>
        <v/>
      </c>
      <c r="O2365" s="23">
        <f>(I2365*$O$3)/12</f>
        <v/>
      </c>
      <c r="P2365" s="23">
        <f>(I2365*$P$3)/12</f>
        <v/>
      </c>
    </row>
    <row r="2366">
      <c r="G2366" s="6">
        <f>SUBSTITUTE(D2366,"㎡","")</f>
        <v/>
      </c>
      <c r="H2366" s="8" t="n"/>
      <c r="I2366" s="61">
        <f>H2363+$I$6</f>
        <v/>
      </c>
      <c r="J2366" s="23">
        <f>(I2366*$J$3)/12</f>
        <v/>
      </c>
      <c r="K2366" s="23">
        <f>(I2366*$K$3)/12</f>
        <v/>
      </c>
      <c r="L2366" s="23">
        <f>(I2366*$L$3)/12</f>
        <v/>
      </c>
      <c r="M2366" s="29">
        <f>(I2366*$M$3)/12</f>
        <v/>
      </c>
      <c r="N2366" s="23">
        <f>(I2366*$N$3)/12</f>
        <v/>
      </c>
      <c r="O2366" s="23">
        <f>(I2366*$O$3)/12</f>
        <v/>
      </c>
      <c r="P2366" s="23">
        <f>(I2366*$P$3)/12</f>
        <v/>
      </c>
    </row>
    <row r="2367">
      <c r="G2367" s="22">
        <f>SUBSTITUTE(D2367,"㎡","")</f>
        <v/>
      </c>
      <c r="H2367" s="22">
        <f>SUBSTITUTE(B2368,"万円","")</f>
        <v/>
      </c>
      <c r="I2367" s="59">
        <f>H2368+$I$2</f>
        <v/>
      </c>
      <c r="J2367" s="26">
        <f>(I2367*$J$3)/12</f>
        <v/>
      </c>
      <c r="K2367" s="26">
        <f>(I2367*$K$3)/12</f>
        <v/>
      </c>
      <c r="L2367" s="26">
        <f>(I2367*$L$3)/12</f>
        <v/>
      </c>
      <c r="M2367" s="26">
        <f>(I2367*$M$3)/12</f>
        <v/>
      </c>
      <c r="N2367" s="26">
        <f>(I2367*$N$3)/12</f>
        <v/>
      </c>
      <c r="O2367" s="26">
        <f>(I2367*$O$3)/12</f>
        <v/>
      </c>
      <c r="P2367" s="26">
        <f>(I2367*$P$3)/12</f>
        <v/>
      </c>
    </row>
    <row r="2368">
      <c r="G2368" s="6">
        <f>SUBSTITUTE(B2370,"%","")</f>
        <v/>
      </c>
      <c r="H2368" s="7">
        <f>H2367/G2370</f>
        <v/>
      </c>
      <c r="I2368" s="60">
        <f>H2368+$I$3</f>
        <v/>
      </c>
      <c r="J2368" s="23">
        <f>(I2368*$J$3)/12</f>
        <v/>
      </c>
      <c r="K2368" s="23">
        <f>(I2368*$K$3)/12</f>
        <v/>
      </c>
      <c r="L2368" s="23">
        <f>(I2368*$L$3)/12</f>
        <v/>
      </c>
      <c r="M2368" s="29">
        <f>(I2368*$M$3)/12</f>
        <v/>
      </c>
      <c r="N2368" s="23">
        <f>(I2368*$N$3)/12</f>
        <v/>
      </c>
      <c r="O2368" s="23">
        <f>(I2368*$O$3)/12</f>
        <v/>
      </c>
      <c r="P2368" s="23">
        <f>(I2368*$P$3)/12</f>
        <v/>
      </c>
    </row>
    <row r="2369">
      <c r="G2369" s="28">
        <f>G2367*G2368</f>
        <v/>
      </c>
      <c r="H2369" s="6" t="n"/>
      <c r="I2369" s="60">
        <f>H2368+$I$4</f>
        <v/>
      </c>
      <c r="J2369" s="23">
        <f>(I2369*$J$3)/12</f>
        <v/>
      </c>
      <c r="K2369" s="23">
        <f>(I2369*$K$3)/12</f>
        <v/>
      </c>
      <c r="L2369" s="23">
        <f>(I2369*$L$3)/12</f>
        <v/>
      </c>
      <c r="M2369" s="29">
        <f>(I2369*$M$3)/12</f>
        <v/>
      </c>
      <c r="N2369" s="23">
        <f>(I2369*$N$3)/12</f>
        <v/>
      </c>
      <c r="O2369" s="23">
        <f>(I2369*$O$3)/12</f>
        <v/>
      </c>
      <c r="P2369" s="23">
        <f>(I2369*$P$3)/12</f>
        <v/>
      </c>
    </row>
    <row r="2370">
      <c r="G2370" s="7">
        <f>G2369*0.3025</f>
        <v/>
      </c>
      <c r="H2370" s="6" t="n"/>
      <c r="I2370" s="60">
        <f>H2368+$I$5</f>
        <v/>
      </c>
      <c r="J2370" s="23">
        <f>(I2370*$J$3)/12</f>
        <v/>
      </c>
      <c r="K2370" s="23">
        <f>(I2370*$K$3)/12</f>
        <v/>
      </c>
      <c r="L2370" s="23">
        <f>(I2370*$L$3)/12</f>
        <v/>
      </c>
      <c r="M2370" s="29">
        <f>(I2370*$M$3)/12</f>
        <v/>
      </c>
      <c r="N2370" s="23">
        <f>(I2370*$N$3)/12</f>
        <v/>
      </c>
      <c r="O2370" s="23">
        <f>(I2370*$O$3)/12</f>
        <v/>
      </c>
      <c r="P2370" s="23">
        <f>(I2370*$P$3)/12</f>
        <v/>
      </c>
    </row>
    <row r="2371">
      <c r="G2371" s="6">
        <f>SUBSTITUTE(D2371,"㎡","")</f>
        <v/>
      </c>
      <c r="H2371" s="8" t="n"/>
      <c r="I2371" s="61">
        <f>H2368+$I$6</f>
        <v/>
      </c>
      <c r="J2371" s="23">
        <f>(I2371*$J$3)/12</f>
        <v/>
      </c>
      <c r="K2371" s="23">
        <f>(I2371*$K$3)/12</f>
        <v/>
      </c>
      <c r="L2371" s="23">
        <f>(I2371*$L$3)/12</f>
        <v/>
      </c>
      <c r="M2371" s="29">
        <f>(I2371*$M$3)/12</f>
        <v/>
      </c>
      <c r="N2371" s="23">
        <f>(I2371*$N$3)/12</f>
        <v/>
      </c>
      <c r="O2371" s="23">
        <f>(I2371*$O$3)/12</f>
        <v/>
      </c>
      <c r="P2371" s="23">
        <f>(I2371*$P$3)/12</f>
        <v/>
      </c>
    </row>
    <row r="2372">
      <c r="G2372" s="22">
        <f>SUBSTITUTE(D2372,"㎡","")</f>
        <v/>
      </c>
      <c r="H2372" s="22">
        <f>SUBSTITUTE(B2373,"万円","")</f>
        <v/>
      </c>
      <c r="I2372" s="59">
        <f>H2373+$I$2</f>
        <v/>
      </c>
      <c r="J2372" s="26">
        <f>(I2372*$J$3)/12</f>
        <v/>
      </c>
      <c r="K2372" s="26">
        <f>(I2372*$K$3)/12</f>
        <v/>
      </c>
      <c r="L2372" s="26">
        <f>(I2372*$L$3)/12</f>
        <v/>
      </c>
      <c r="M2372" s="26">
        <f>(I2372*$M$3)/12</f>
        <v/>
      </c>
      <c r="N2372" s="26">
        <f>(I2372*$N$3)/12</f>
        <v/>
      </c>
      <c r="O2372" s="26">
        <f>(I2372*$O$3)/12</f>
        <v/>
      </c>
      <c r="P2372" s="26">
        <f>(I2372*$P$3)/12</f>
        <v/>
      </c>
    </row>
    <row r="2373">
      <c r="G2373" s="6">
        <f>SUBSTITUTE(B2375,"%","")</f>
        <v/>
      </c>
      <c r="H2373" s="7">
        <f>H2372/G2375</f>
        <v/>
      </c>
      <c r="I2373" s="60">
        <f>H2373+$I$3</f>
        <v/>
      </c>
      <c r="J2373" s="23">
        <f>(I2373*$J$3)/12</f>
        <v/>
      </c>
      <c r="K2373" s="23">
        <f>(I2373*$K$3)/12</f>
        <v/>
      </c>
      <c r="L2373" s="23">
        <f>(I2373*$L$3)/12</f>
        <v/>
      </c>
      <c r="M2373" s="29">
        <f>(I2373*$M$3)/12</f>
        <v/>
      </c>
      <c r="N2373" s="23">
        <f>(I2373*$N$3)/12</f>
        <v/>
      </c>
      <c r="O2373" s="23">
        <f>(I2373*$O$3)/12</f>
        <v/>
      </c>
      <c r="P2373" s="23">
        <f>(I2373*$P$3)/12</f>
        <v/>
      </c>
    </row>
    <row r="2374">
      <c r="G2374" s="28">
        <f>G2372*G2373</f>
        <v/>
      </c>
      <c r="H2374" s="6" t="n"/>
      <c r="I2374" s="60">
        <f>H2373+$I$4</f>
        <v/>
      </c>
      <c r="J2374" s="23">
        <f>(I2374*$J$3)/12</f>
        <v/>
      </c>
      <c r="K2374" s="23">
        <f>(I2374*$K$3)/12</f>
        <v/>
      </c>
      <c r="L2374" s="23">
        <f>(I2374*$L$3)/12</f>
        <v/>
      </c>
      <c r="M2374" s="29">
        <f>(I2374*$M$3)/12</f>
        <v/>
      </c>
      <c r="N2374" s="23">
        <f>(I2374*$N$3)/12</f>
        <v/>
      </c>
      <c r="O2374" s="23">
        <f>(I2374*$O$3)/12</f>
        <v/>
      </c>
      <c r="P2374" s="23">
        <f>(I2374*$P$3)/12</f>
        <v/>
      </c>
    </row>
    <row r="2375">
      <c r="G2375" s="7">
        <f>G2374*0.3025</f>
        <v/>
      </c>
      <c r="H2375" s="6" t="n"/>
      <c r="I2375" s="60">
        <f>H2373+$I$5</f>
        <v/>
      </c>
      <c r="J2375" s="23">
        <f>(I2375*$J$3)/12</f>
        <v/>
      </c>
      <c r="K2375" s="23">
        <f>(I2375*$K$3)/12</f>
        <v/>
      </c>
      <c r="L2375" s="23">
        <f>(I2375*$L$3)/12</f>
        <v/>
      </c>
      <c r="M2375" s="29">
        <f>(I2375*$M$3)/12</f>
        <v/>
      </c>
      <c r="N2375" s="23">
        <f>(I2375*$N$3)/12</f>
        <v/>
      </c>
      <c r="O2375" s="23">
        <f>(I2375*$O$3)/12</f>
        <v/>
      </c>
      <c r="P2375" s="23">
        <f>(I2375*$P$3)/12</f>
        <v/>
      </c>
    </row>
    <row r="2376">
      <c r="G2376" s="6">
        <f>SUBSTITUTE(D2376,"㎡","")</f>
        <v/>
      </c>
      <c r="H2376" s="8" t="n"/>
      <c r="I2376" s="61">
        <f>H2373+$I$6</f>
        <v/>
      </c>
      <c r="J2376" s="23">
        <f>(I2376*$J$3)/12</f>
        <v/>
      </c>
      <c r="K2376" s="23">
        <f>(I2376*$K$3)/12</f>
        <v/>
      </c>
      <c r="L2376" s="23">
        <f>(I2376*$L$3)/12</f>
        <v/>
      </c>
      <c r="M2376" s="29">
        <f>(I2376*$M$3)/12</f>
        <v/>
      </c>
      <c r="N2376" s="23">
        <f>(I2376*$N$3)/12</f>
        <v/>
      </c>
      <c r="O2376" s="23">
        <f>(I2376*$O$3)/12</f>
        <v/>
      </c>
      <c r="P2376" s="23">
        <f>(I2376*$P$3)/12</f>
        <v/>
      </c>
    </row>
    <row r="2377">
      <c r="G2377" s="22">
        <f>SUBSTITUTE(D2377,"㎡","")</f>
        <v/>
      </c>
      <c r="H2377" s="22">
        <f>SUBSTITUTE(B2378,"万円","")</f>
        <v/>
      </c>
      <c r="I2377" s="59">
        <f>H2378+$I$2</f>
        <v/>
      </c>
      <c r="J2377" s="26">
        <f>(I2377*$J$3)/12</f>
        <v/>
      </c>
      <c r="K2377" s="26">
        <f>(I2377*$K$3)/12</f>
        <v/>
      </c>
      <c r="L2377" s="26">
        <f>(I2377*$L$3)/12</f>
        <v/>
      </c>
      <c r="M2377" s="26">
        <f>(I2377*$M$3)/12</f>
        <v/>
      </c>
      <c r="N2377" s="26">
        <f>(I2377*$N$3)/12</f>
        <v/>
      </c>
      <c r="O2377" s="26">
        <f>(I2377*$O$3)/12</f>
        <v/>
      </c>
      <c r="P2377" s="26">
        <f>(I2377*$P$3)/12</f>
        <v/>
      </c>
    </row>
    <row r="2378">
      <c r="G2378" s="6">
        <f>SUBSTITUTE(B2380,"%","")</f>
        <v/>
      </c>
      <c r="H2378" s="7">
        <f>H2377/G2380</f>
        <v/>
      </c>
      <c r="I2378" s="60">
        <f>H2378+$I$3</f>
        <v/>
      </c>
      <c r="J2378" s="23">
        <f>(I2378*$J$3)/12</f>
        <v/>
      </c>
      <c r="K2378" s="23">
        <f>(I2378*$K$3)/12</f>
        <v/>
      </c>
      <c r="L2378" s="23">
        <f>(I2378*$L$3)/12</f>
        <v/>
      </c>
      <c r="M2378" s="29">
        <f>(I2378*$M$3)/12</f>
        <v/>
      </c>
      <c r="N2378" s="23">
        <f>(I2378*$N$3)/12</f>
        <v/>
      </c>
      <c r="O2378" s="23">
        <f>(I2378*$O$3)/12</f>
        <v/>
      </c>
      <c r="P2378" s="23">
        <f>(I2378*$P$3)/12</f>
        <v/>
      </c>
    </row>
    <row r="2379">
      <c r="G2379" s="28">
        <f>G2377*G2378</f>
        <v/>
      </c>
      <c r="H2379" s="6" t="n"/>
      <c r="I2379" s="60">
        <f>H2378+$I$4</f>
        <v/>
      </c>
      <c r="J2379" s="23">
        <f>(I2379*$J$3)/12</f>
        <v/>
      </c>
      <c r="K2379" s="23">
        <f>(I2379*$K$3)/12</f>
        <v/>
      </c>
      <c r="L2379" s="23">
        <f>(I2379*$L$3)/12</f>
        <v/>
      </c>
      <c r="M2379" s="29">
        <f>(I2379*$M$3)/12</f>
        <v/>
      </c>
      <c r="N2379" s="23">
        <f>(I2379*$N$3)/12</f>
        <v/>
      </c>
      <c r="O2379" s="23">
        <f>(I2379*$O$3)/12</f>
        <v/>
      </c>
      <c r="P2379" s="23">
        <f>(I2379*$P$3)/12</f>
        <v/>
      </c>
    </row>
    <row r="2380">
      <c r="G2380" s="7">
        <f>G2379*0.3025</f>
        <v/>
      </c>
      <c r="H2380" s="6" t="n"/>
      <c r="I2380" s="60">
        <f>H2378+$I$5</f>
        <v/>
      </c>
      <c r="J2380" s="23">
        <f>(I2380*$J$3)/12</f>
        <v/>
      </c>
      <c r="K2380" s="23">
        <f>(I2380*$K$3)/12</f>
        <v/>
      </c>
      <c r="L2380" s="23">
        <f>(I2380*$L$3)/12</f>
        <v/>
      </c>
      <c r="M2380" s="29">
        <f>(I2380*$M$3)/12</f>
        <v/>
      </c>
      <c r="N2380" s="23">
        <f>(I2380*$N$3)/12</f>
        <v/>
      </c>
      <c r="O2380" s="23">
        <f>(I2380*$O$3)/12</f>
        <v/>
      </c>
      <c r="P2380" s="23">
        <f>(I2380*$P$3)/12</f>
        <v/>
      </c>
    </row>
    <row r="2381">
      <c r="G2381" s="6">
        <f>SUBSTITUTE(D2381,"㎡","")</f>
        <v/>
      </c>
      <c r="H2381" s="8" t="n"/>
      <c r="I2381" s="61">
        <f>H2378+$I$6</f>
        <v/>
      </c>
      <c r="J2381" s="23">
        <f>(I2381*$J$3)/12</f>
        <v/>
      </c>
      <c r="K2381" s="23">
        <f>(I2381*$K$3)/12</f>
        <v/>
      </c>
      <c r="L2381" s="23">
        <f>(I2381*$L$3)/12</f>
        <v/>
      </c>
      <c r="M2381" s="29">
        <f>(I2381*$M$3)/12</f>
        <v/>
      </c>
      <c r="N2381" s="23">
        <f>(I2381*$N$3)/12</f>
        <v/>
      </c>
      <c r="O2381" s="23">
        <f>(I2381*$O$3)/12</f>
        <v/>
      </c>
      <c r="P2381" s="23">
        <f>(I2381*$P$3)/12</f>
        <v/>
      </c>
    </row>
    <row r="2382">
      <c r="G2382" s="22">
        <f>SUBSTITUTE(D2382,"㎡","")</f>
        <v/>
      </c>
      <c r="H2382" s="22">
        <f>SUBSTITUTE(B2383,"万円","")</f>
        <v/>
      </c>
      <c r="I2382" s="59">
        <f>H2383+$I$2</f>
        <v/>
      </c>
      <c r="J2382" s="26">
        <f>(I2382*$J$3)/12</f>
        <v/>
      </c>
      <c r="K2382" s="26">
        <f>(I2382*$K$3)/12</f>
        <v/>
      </c>
      <c r="L2382" s="26">
        <f>(I2382*$L$3)/12</f>
        <v/>
      </c>
      <c r="M2382" s="26">
        <f>(I2382*$M$3)/12</f>
        <v/>
      </c>
      <c r="N2382" s="26">
        <f>(I2382*$N$3)/12</f>
        <v/>
      </c>
      <c r="O2382" s="26">
        <f>(I2382*$O$3)/12</f>
        <v/>
      </c>
      <c r="P2382" s="26">
        <f>(I2382*$P$3)/12</f>
        <v/>
      </c>
    </row>
    <row r="2383">
      <c r="G2383" s="6">
        <f>SUBSTITUTE(B2385,"%","")</f>
        <v/>
      </c>
      <c r="H2383" s="7">
        <f>H2382/G2385</f>
        <v/>
      </c>
      <c r="I2383" s="60">
        <f>H2383+$I$3</f>
        <v/>
      </c>
      <c r="J2383" s="23">
        <f>(I2383*$J$3)/12</f>
        <v/>
      </c>
      <c r="K2383" s="23">
        <f>(I2383*$K$3)/12</f>
        <v/>
      </c>
      <c r="L2383" s="23">
        <f>(I2383*$L$3)/12</f>
        <v/>
      </c>
      <c r="M2383" s="29">
        <f>(I2383*$M$3)/12</f>
        <v/>
      </c>
      <c r="N2383" s="23">
        <f>(I2383*$N$3)/12</f>
        <v/>
      </c>
      <c r="O2383" s="23">
        <f>(I2383*$O$3)/12</f>
        <v/>
      </c>
      <c r="P2383" s="23">
        <f>(I2383*$P$3)/12</f>
        <v/>
      </c>
    </row>
    <row r="2384">
      <c r="G2384" s="28">
        <f>G2382*G2383</f>
        <v/>
      </c>
      <c r="H2384" s="6" t="n"/>
      <c r="I2384" s="60">
        <f>H2383+$I$4</f>
        <v/>
      </c>
      <c r="J2384" s="23">
        <f>(I2384*$J$3)/12</f>
        <v/>
      </c>
      <c r="K2384" s="23">
        <f>(I2384*$K$3)/12</f>
        <v/>
      </c>
      <c r="L2384" s="23">
        <f>(I2384*$L$3)/12</f>
        <v/>
      </c>
      <c r="M2384" s="29">
        <f>(I2384*$M$3)/12</f>
        <v/>
      </c>
      <c r="N2384" s="23">
        <f>(I2384*$N$3)/12</f>
        <v/>
      </c>
      <c r="O2384" s="23">
        <f>(I2384*$O$3)/12</f>
        <v/>
      </c>
      <c r="P2384" s="23">
        <f>(I2384*$P$3)/12</f>
        <v/>
      </c>
    </row>
    <row r="2385">
      <c r="G2385" s="7">
        <f>G2384*0.3025</f>
        <v/>
      </c>
      <c r="H2385" s="6" t="n"/>
      <c r="I2385" s="60">
        <f>H2383+$I$5</f>
        <v/>
      </c>
      <c r="J2385" s="23">
        <f>(I2385*$J$3)/12</f>
        <v/>
      </c>
      <c r="K2385" s="23">
        <f>(I2385*$K$3)/12</f>
        <v/>
      </c>
      <c r="L2385" s="23">
        <f>(I2385*$L$3)/12</f>
        <v/>
      </c>
      <c r="M2385" s="29">
        <f>(I2385*$M$3)/12</f>
        <v/>
      </c>
      <c r="N2385" s="23">
        <f>(I2385*$N$3)/12</f>
        <v/>
      </c>
      <c r="O2385" s="23">
        <f>(I2385*$O$3)/12</f>
        <v/>
      </c>
      <c r="P2385" s="23">
        <f>(I2385*$P$3)/12</f>
        <v/>
      </c>
    </row>
    <row r="2386">
      <c r="G2386" s="6">
        <f>SUBSTITUTE(D2386,"㎡","")</f>
        <v/>
      </c>
      <c r="H2386" s="8" t="n"/>
      <c r="I2386" s="61">
        <f>H2383+$I$6</f>
        <v/>
      </c>
      <c r="J2386" s="23">
        <f>(I2386*$J$3)/12</f>
        <v/>
      </c>
      <c r="K2386" s="23">
        <f>(I2386*$K$3)/12</f>
        <v/>
      </c>
      <c r="L2386" s="23">
        <f>(I2386*$L$3)/12</f>
        <v/>
      </c>
      <c r="M2386" s="29">
        <f>(I2386*$M$3)/12</f>
        <v/>
      </c>
      <c r="N2386" s="23">
        <f>(I2386*$N$3)/12</f>
        <v/>
      </c>
      <c r="O2386" s="23">
        <f>(I2386*$O$3)/12</f>
        <v/>
      </c>
      <c r="P2386" s="23">
        <f>(I2386*$P$3)/12</f>
        <v/>
      </c>
    </row>
    <row r="2387">
      <c r="G2387" s="22">
        <f>SUBSTITUTE(D2387,"㎡","")</f>
        <v/>
      </c>
      <c r="H2387" s="22">
        <f>SUBSTITUTE(B2388,"万円","")</f>
        <v/>
      </c>
      <c r="I2387" s="59">
        <f>H2388+$I$2</f>
        <v/>
      </c>
      <c r="J2387" s="26">
        <f>(I2387*$J$3)/12</f>
        <v/>
      </c>
      <c r="K2387" s="26">
        <f>(I2387*$K$3)/12</f>
        <v/>
      </c>
      <c r="L2387" s="26">
        <f>(I2387*$L$3)/12</f>
        <v/>
      </c>
      <c r="M2387" s="26">
        <f>(I2387*$M$3)/12</f>
        <v/>
      </c>
      <c r="N2387" s="26">
        <f>(I2387*$N$3)/12</f>
        <v/>
      </c>
      <c r="O2387" s="26">
        <f>(I2387*$O$3)/12</f>
        <v/>
      </c>
      <c r="P2387" s="26">
        <f>(I2387*$P$3)/12</f>
        <v/>
      </c>
    </row>
    <row r="2388">
      <c r="G2388" s="6">
        <f>SUBSTITUTE(B2390,"%","")</f>
        <v/>
      </c>
      <c r="H2388" s="7">
        <f>H2387/G2390</f>
        <v/>
      </c>
      <c r="I2388" s="60">
        <f>H2388+$I$3</f>
        <v/>
      </c>
      <c r="J2388" s="23">
        <f>(I2388*$J$3)/12</f>
        <v/>
      </c>
      <c r="K2388" s="23">
        <f>(I2388*$K$3)/12</f>
        <v/>
      </c>
      <c r="L2388" s="23">
        <f>(I2388*$L$3)/12</f>
        <v/>
      </c>
      <c r="M2388" s="29">
        <f>(I2388*$M$3)/12</f>
        <v/>
      </c>
      <c r="N2388" s="23">
        <f>(I2388*$N$3)/12</f>
        <v/>
      </c>
      <c r="O2388" s="23">
        <f>(I2388*$O$3)/12</f>
        <v/>
      </c>
      <c r="P2388" s="23">
        <f>(I2388*$P$3)/12</f>
        <v/>
      </c>
    </row>
    <row r="2389">
      <c r="G2389" s="28">
        <f>G2387*G2388</f>
        <v/>
      </c>
      <c r="H2389" s="6" t="n"/>
      <c r="I2389" s="60">
        <f>H2388+$I$4</f>
        <v/>
      </c>
      <c r="J2389" s="23">
        <f>(I2389*$J$3)/12</f>
        <v/>
      </c>
      <c r="K2389" s="23">
        <f>(I2389*$K$3)/12</f>
        <v/>
      </c>
      <c r="L2389" s="23">
        <f>(I2389*$L$3)/12</f>
        <v/>
      </c>
      <c r="M2389" s="29">
        <f>(I2389*$M$3)/12</f>
        <v/>
      </c>
      <c r="N2389" s="23">
        <f>(I2389*$N$3)/12</f>
        <v/>
      </c>
      <c r="O2389" s="23">
        <f>(I2389*$O$3)/12</f>
        <v/>
      </c>
      <c r="P2389" s="23">
        <f>(I2389*$P$3)/12</f>
        <v/>
      </c>
    </row>
    <row r="2390">
      <c r="G2390" s="7">
        <f>G2389*0.3025</f>
        <v/>
      </c>
      <c r="H2390" s="6" t="n"/>
      <c r="I2390" s="60">
        <f>H2388+$I$5</f>
        <v/>
      </c>
      <c r="J2390" s="23">
        <f>(I2390*$J$3)/12</f>
        <v/>
      </c>
      <c r="K2390" s="23">
        <f>(I2390*$K$3)/12</f>
        <v/>
      </c>
      <c r="L2390" s="23">
        <f>(I2390*$L$3)/12</f>
        <v/>
      </c>
      <c r="M2390" s="29">
        <f>(I2390*$M$3)/12</f>
        <v/>
      </c>
      <c r="N2390" s="23">
        <f>(I2390*$N$3)/12</f>
        <v/>
      </c>
      <c r="O2390" s="23">
        <f>(I2390*$O$3)/12</f>
        <v/>
      </c>
      <c r="P2390" s="23">
        <f>(I2390*$P$3)/12</f>
        <v/>
      </c>
    </row>
    <row r="2391">
      <c r="G2391" s="6">
        <f>SUBSTITUTE(D2391,"㎡","")</f>
        <v/>
      </c>
      <c r="H2391" s="8" t="n"/>
      <c r="I2391" s="61">
        <f>H2388+$I$6</f>
        <v/>
      </c>
      <c r="J2391" s="23">
        <f>(I2391*$J$3)/12</f>
        <v/>
      </c>
      <c r="K2391" s="23">
        <f>(I2391*$K$3)/12</f>
        <v/>
      </c>
      <c r="L2391" s="23">
        <f>(I2391*$L$3)/12</f>
        <v/>
      </c>
      <c r="M2391" s="29">
        <f>(I2391*$M$3)/12</f>
        <v/>
      </c>
      <c r="N2391" s="23">
        <f>(I2391*$N$3)/12</f>
        <v/>
      </c>
      <c r="O2391" s="23">
        <f>(I2391*$O$3)/12</f>
        <v/>
      </c>
      <c r="P2391" s="23">
        <f>(I2391*$P$3)/12</f>
        <v/>
      </c>
    </row>
    <row r="2392">
      <c r="G2392" s="22">
        <f>SUBSTITUTE(D2392,"㎡","")</f>
        <v/>
      </c>
      <c r="H2392" s="22">
        <f>SUBSTITUTE(B2393,"万円","")</f>
        <v/>
      </c>
      <c r="I2392" s="59">
        <f>H2393+$I$2</f>
        <v/>
      </c>
      <c r="J2392" s="26">
        <f>(I2392*$J$3)/12</f>
        <v/>
      </c>
      <c r="K2392" s="26">
        <f>(I2392*$K$3)/12</f>
        <v/>
      </c>
      <c r="L2392" s="26">
        <f>(I2392*$L$3)/12</f>
        <v/>
      </c>
      <c r="M2392" s="26">
        <f>(I2392*$M$3)/12</f>
        <v/>
      </c>
      <c r="N2392" s="26">
        <f>(I2392*$N$3)/12</f>
        <v/>
      </c>
      <c r="O2392" s="26">
        <f>(I2392*$O$3)/12</f>
        <v/>
      </c>
      <c r="P2392" s="26">
        <f>(I2392*$P$3)/12</f>
        <v/>
      </c>
    </row>
    <row r="2393">
      <c r="G2393" s="6">
        <f>SUBSTITUTE(B2395,"%","")</f>
        <v/>
      </c>
      <c r="H2393" s="7">
        <f>H2392/G2395</f>
        <v/>
      </c>
      <c r="I2393" s="60">
        <f>H2393+$I$3</f>
        <v/>
      </c>
      <c r="J2393" s="23">
        <f>(I2393*$J$3)/12</f>
        <v/>
      </c>
      <c r="K2393" s="23">
        <f>(I2393*$K$3)/12</f>
        <v/>
      </c>
      <c r="L2393" s="23">
        <f>(I2393*$L$3)/12</f>
        <v/>
      </c>
      <c r="M2393" s="29">
        <f>(I2393*$M$3)/12</f>
        <v/>
      </c>
      <c r="N2393" s="23">
        <f>(I2393*$N$3)/12</f>
        <v/>
      </c>
      <c r="O2393" s="23">
        <f>(I2393*$O$3)/12</f>
        <v/>
      </c>
      <c r="P2393" s="23">
        <f>(I2393*$P$3)/12</f>
        <v/>
      </c>
    </row>
    <row r="2394">
      <c r="G2394" s="28">
        <f>G2392*G2393</f>
        <v/>
      </c>
      <c r="H2394" s="6" t="n"/>
      <c r="I2394" s="60">
        <f>H2393+$I$4</f>
        <v/>
      </c>
      <c r="J2394" s="23">
        <f>(I2394*$J$3)/12</f>
        <v/>
      </c>
      <c r="K2394" s="23">
        <f>(I2394*$K$3)/12</f>
        <v/>
      </c>
      <c r="L2394" s="23">
        <f>(I2394*$L$3)/12</f>
        <v/>
      </c>
      <c r="M2394" s="29">
        <f>(I2394*$M$3)/12</f>
        <v/>
      </c>
      <c r="N2394" s="23">
        <f>(I2394*$N$3)/12</f>
        <v/>
      </c>
      <c r="O2394" s="23">
        <f>(I2394*$O$3)/12</f>
        <v/>
      </c>
      <c r="P2394" s="23">
        <f>(I2394*$P$3)/12</f>
        <v/>
      </c>
    </row>
    <row r="2395">
      <c r="G2395" s="7">
        <f>G2394*0.3025</f>
        <v/>
      </c>
      <c r="H2395" s="6" t="n"/>
      <c r="I2395" s="60">
        <f>H2393+$I$5</f>
        <v/>
      </c>
      <c r="J2395" s="23">
        <f>(I2395*$J$3)/12</f>
        <v/>
      </c>
      <c r="K2395" s="23">
        <f>(I2395*$K$3)/12</f>
        <v/>
      </c>
      <c r="L2395" s="23">
        <f>(I2395*$L$3)/12</f>
        <v/>
      </c>
      <c r="M2395" s="29">
        <f>(I2395*$M$3)/12</f>
        <v/>
      </c>
      <c r="N2395" s="23">
        <f>(I2395*$N$3)/12</f>
        <v/>
      </c>
      <c r="O2395" s="23">
        <f>(I2395*$O$3)/12</f>
        <v/>
      </c>
      <c r="P2395" s="23">
        <f>(I2395*$P$3)/12</f>
        <v/>
      </c>
    </row>
    <row r="2396">
      <c r="G2396" s="6">
        <f>SUBSTITUTE(D2396,"㎡","")</f>
        <v/>
      </c>
      <c r="H2396" s="8" t="n"/>
      <c r="I2396" s="61">
        <f>H2393+$I$6</f>
        <v/>
      </c>
      <c r="J2396" s="23">
        <f>(I2396*$J$3)/12</f>
        <v/>
      </c>
      <c r="K2396" s="23">
        <f>(I2396*$K$3)/12</f>
        <v/>
      </c>
      <c r="L2396" s="23">
        <f>(I2396*$L$3)/12</f>
        <v/>
      </c>
      <c r="M2396" s="29">
        <f>(I2396*$M$3)/12</f>
        <v/>
      </c>
      <c r="N2396" s="23">
        <f>(I2396*$N$3)/12</f>
        <v/>
      </c>
      <c r="O2396" s="23">
        <f>(I2396*$O$3)/12</f>
        <v/>
      </c>
      <c r="P2396" s="23">
        <f>(I2396*$P$3)/12</f>
        <v/>
      </c>
    </row>
    <row r="2397">
      <c r="G2397" s="22">
        <f>SUBSTITUTE(D2397,"㎡","")</f>
        <v/>
      </c>
      <c r="H2397" s="22">
        <f>SUBSTITUTE(B2398,"万円","")</f>
        <v/>
      </c>
      <c r="I2397" s="59">
        <f>H2398+$I$2</f>
        <v/>
      </c>
      <c r="J2397" s="26">
        <f>(I2397*$J$3)/12</f>
        <v/>
      </c>
      <c r="K2397" s="26">
        <f>(I2397*$K$3)/12</f>
        <v/>
      </c>
      <c r="L2397" s="26">
        <f>(I2397*$L$3)/12</f>
        <v/>
      </c>
      <c r="M2397" s="26">
        <f>(I2397*$M$3)/12</f>
        <v/>
      </c>
      <c r="N2397" s="26">
        <f>(I2397*$N$3)/12</f>
        <v/>
      </c>
      <c r="O2397" s="26">
        <f>(I2397*$O$3)/12</f>
        <v/>
      </c>
      <c r="P2397" s="26">
        <f>(I2397*$P$3)/12</f>
        <v/>
      </c>
    </row>
    <row r="2398">
      <c r="G2398" s="6">
        <f>SUBSTITUTE(B2400,"%","")</f>
        <v/>
      </c>
      <c r="H2398" s="7">
        <f>H2397/G2400</f>
        <v/>
      </c>
      <c r="I2398" s="60">
        <f>H2398+$I$3</f>
        <v/>
      </c>
      <c r="J2398" s="23">
        <f>(I2398*$J$3)/12</f>
        <v/>
      </c>
      <c r="K2398" s="23">
        <f>(I2398*$K$3)/12</f>
        <v/>
      </c>
      <c r="L2398" s="23">
        <f>(I2398*$L$3)/12</f>
        <v/>
      </c>
      <c r="M2398" s="29">
        <f>(I2398*$M$3)/12</f>
        <v/>
      </c>
      <c r="N2398" s="23">
        <f>(I2398*$N$3)/12</f>
        <v/>
      </c>
      <c r="O2398" s="23">
        <f>(I2398*$O$3)/12</f>
        <v/>
      </c>
      <c r="P2398" s="23">
        <f>(I2398*$P$3)/12</f>
        <v/>
      </c>
    </row>
    <row r="2399">
      <c r="G2399" s="28">
        <f>G2397*G2398</f>
        <v/>
      </c>
      <c r="H2399" s="6" t="n"/>
      <c r="I2399" s="60">
        <f>H2398+$I$4</f>
        <v/>
      </c>
      <c r="J2399" s="23">
        <f>(I2399*$J$3)/12</f>
        <v/>
      </c>
      <c r="K2399" s="23">
        <f>(I2399*$K$3)/12</f>
        <v/>
      </c>
      <c r="L2399" s="23">
        <f>(I2399*$L$3)/12</f>
        <v/>
      </c>
      <c r="M2399" s="29">
        <f>(I2399*$M$3)/12</f>
        <v/>
      </c>
      <c r="N2399" s="23">
        <f>(I2399*$N$3)/12</f>
        <v/>
      </c>
      <c r="O2399" s="23">
        <f>(I2399*$O$3)/12</f>
        <v/>
      </c>
      <c r="P2399" s="23">
        <f>(I2399*$P$3)/12</f>
        <v/>
      </c>
    </row>
    <row r="2400">
      <c r="G2400" s="7">
        <f>G2399*0.3025</f>
        <v/>
      </c>
      <c r="H2400" s="6" t="n"/>
      <c r="I2400" s="60">
        <f>H2398+$I$5</f>
        <v/>
      </c>
      <c r="J2400" s="23">
        <f>(I2400*$J$3)/12</f>
        <v/>
      </c>
      <c r="K2400" s="23">
        <f>(I2400*$K$3)/12</f>
        <v/>
      </c>
      <c r="L2400" s="23">
        <f>(I2400*$L$3)/12</f>
        <v/>
      </c>
      <c r="M2400" s="29">
        <f>(I2400*$M$3)/12</f>
        <v/>
      </c>
      <c r="N2400" s="23">
        <f>(I2400*$N$3)/12</f>
        <v/>
      </c>
      <c r="O2400" s="23">
        <f>(I2400*$O$3)/12</f>
        <v/>
      </c>
      <c r="P2400" s="23">
        <f>(I2400*$P$3)/12</f>
        <v/>
      </c>
    </row>
    <row r="2401">
      <c r="G2401" s="6">
        <f>SUBSTITUTE(D2401,"㎡","")</f>
        <v/>
      </c>
      <c r="H2401" s="8" t="n"/>
      <c r="I2401" s="61">
        <f>H2398+$I$6</f>
        <v/>
      </c>
      <c r="J2401" s="23">
        <f>(I2401*$J$3)/12</f>
        <v/>
      </c>
      <c r="K2401" s="23">
        <f>(I2401*$K$3)/12</f>
        <v/>
      </c>
      <c r="L2401" s="23">
        <f>(I2401*$L$3)/12</f>
        <v/>
      </c>
      <c r="M2401" s="29">
        <f>(I2401*$M$3)/12</f>
        <v/>
      </c>
      <c r="N2401" s="23">
        <f>(I2401*$N$3)/12</f>
        <v/>
      </c>
      <c r="O2401" s="23">
        <f>(I2401*$O$3)/12</f>
        <v/>
      </c>
      <c r="P2401" s="23">
        <f>(I2401*$P$3)/12</f>
        <v/>
      </c>
    </row>
    <row r="2402">
      <c r="G2402" s="22">
        <f>SUBSTITUTE(D2402,"㎡","")</f>
        <v/>
      </c>
      <c r="H2402" s="22">
        <f>SUBSTITUTE(B2403,"万円","")</f>
        <v/>
      </c>
      <c r="I2402" s="59">
        <f>H2403+$I$2</f>
        <v/>
      </c>
      <c r="J2402" s="26">
        <f>(I2402*$J$3)/12</f>
        <v/>
      </c>
      <c r="K2402" s="26">
        <f>(I2402*$K$3)/12</f>
        <v/>
      </c>
      <c r="L2402" s="26">
        <f>(I2402*$L$3)/12</f>
        <v/>
      </c>
      <c r="M2402" s="26">
        <f>(I2402*$M$3)/12</f>
        <v/>
      </c>
      <c r="N2402" s="26">
        <f>(I2402*$N$3)/12</f>
        <v/>
      </c>
      <c r="O2402" s="26">
        <f>(I2402*$O$3)/12</f>
        <v/>
      </c>
      <c r="P2402" s="26">
        <f>(I2402*$P$3)/12</f>
        <v/>
      </c>
    </row>
    <row r="2403">
      <c r="G2403" s="6">
        <f>SUBSTITUTE(B2405,"%","")</f>
        <v/>
      </c>
      <c r="H2403" s="7">
        <f>H2402/G2405</f>
        <v/>
      </c>
      <c r="I2403" s="60">
        <f>H2403+$I$3</f>
        <v/>
      </c>
      <c r="J2403" s="23">
        <f>(I2403*$J$3)/12</f>
        <v/>
      </c>
      <c r="K2403" s="23">
        <f>(I2403*$K$3)/12</f>
        <v/>
      </c>
      <c r="L2403" s="23">
        <f>(I2403*$L$3)/12</f>
        <v/>
      </c>
      <c r="M2403" s="29">
        <f>(I2403*$M$3)/12</f>
        <v/>
      </c>
      <c r="N2403" s="23">
        <f>(I2403*$N$3)/12</f>
        <v/>
      </c>
      <c r="O2403" s="23">
        <f>(I2403*$O$3)/12</f>
        <v/>
      </c>
      <c r="P2403" s="23">
        <f>(I2403*$P$3)/12</f>
        <v/>
      </c>
    </row>
    <row r="2404">
      <c r="G2404" s="28">
        <f>G2402*G2403</f>
        <v/>
      </c>
      <c r="H2404" s="6" t="n"/>
      <c r="I2404" s="60">
        <f>H2403+$I$4</f>
        <v/>
      </c>
      <c r="J2404" s="23">
        <f>(I2404*$J$3)/12</f>
        <v/>
      </c>
      <c r="K2404" s="23">
        <f>(I2404*$K$3)/12</f>
        <v/>
      </c>
      <c r="L2404" s="23">
        <f>(I2404*$L$3)/12</f>
        <v/>
      </c>
      <c r="M2404" s="29">
        <f>(I2404*$M$3)/12</f>
        <v/>
      </c>
      <c r="N2404" s="23">
        <f>(I2404*$N$3)/12</f>
        <v/>
      </c>
      <c r="O2404" s="23">
        <f>(I2404*$O$3)/12</f>
        <v/>
      </c>
      <c r="P2404" s="23">
        <f>(I2404*$P$3)/12</f>
        <v/>
      </c>
    </row>
    <row r="2405">
      <c r="G2405" s="7">
        <f>G2404*0.3025</f>
        <v/>
      </c>
      <c r="H2405" s="6" t="n"/>
      <c r="I2405" s="60">
        <f>H2403+$I$5</f>
        <v/>
      </c>
      <c r="J2405" s="23">
        <f>(I2405*$J$3)/12</f>
        <v/>
      </c>
      <c r="K2405" s="23">
        <f>(I2405*$K$3)/12</f>
        <v/>
      </c>
      <c r="L2405" s="23">
        <f>(I2405*$L$3)/12</f>
        <v/>
      </c>
      <c r="M2405" s="29">
        <f>(I2405*$M$3)/12</f>
        <v/>
      </c>
      <c r="N2405" s="23">
        <f>(I2405*$N$3)/12</f>
        <v/>
      </c>
      <c r="O2405" s="23">
        <f>(I2405*$O$3)/12</f>
        <v/>
      </c>
      <c r="P2405" s="23">
        <f>(I2405*$P$3)/12</f>
        <v/>
      </c>
    </row>
    <row r="2406">
      <c r="G2406" s="6">
        <f>SUBSTITUTE(D2406,"㎡","")</f>
        <v/>
      </c>
      <c r="H2406" s="8" t="n"/>
      <c r="I2406" s="61">
        <f>H2403+$I$6</f>
        <v/>
      </c>
      <c r="J2406" s="23">
        <f>(I2406*$J$3)/12</f>
        <v/>
      </c>
      <c r="K2406" s="23">
        <f>(I2406*$K$3)/12</f>
        <v/>
      </c>
      <c r="L2406" s="23">
        <f>(I2406*$L$3)/12</f>
        <v/>
      </c>
      <c r="M2406" s="29">
        <f>(I2406*$M$3)/12</f>
        <v/>
      </c>
      <c r="N2406" s="23">
        <f>(I2406*$N$3)/12</f>
        <v/>
      </c>
      <c r="O2406" s="23">
        <f>(I2406*$O$3)/12</f>
        <v/>
      </c>
      <c r="P2406" s="23">
        <f>(I2406*$P$3)/12</f>
        <v/>
      </c>
    </row>
    <row r="2407">
      <c r="G2407" s="22">
        <f>SUBSTITUTE(D2407,"㎡","")</f>
        <v/>
      </c>
      <c r="H2407" s="22">
        <f>SUBSTITUTE(B2408,"万円","")</f>
        <v/>
      </c>
      <c r="I2407" s="59">
        <f>H2408+$I$2</f>
        <v/>
      </c>
      <c r="J2407" s="26">
        <f>(I2407*$J$3)/12</f>
        <v/>
      </c>
      <c r="K2407" s="26">
        <f>(I2407*$K$3)/12</f>
        <v/>
      </c>
      <c r="L2407" s="26">
        <f>(I2407*$L$3)/12</f>
        <v/>
      </c>
      <c r="M2407" s="26">
        <f>(I2407*$M$3)/12</f>
        <v/>
      </c>
      <c r="N2407" s="26">
        <f>(I2407*$N$3)/12</f>
        <v/>
      </c>
      <c r="O2407" s="26">
        <f>(I2407*$O$3)/12</f>
        <v/>
      </c>
      <c r="P2407" s="26">
        <f>(I2407*$P$3)/12</f>
        <v/>
      </c>
    </row>
    <row r="2408">
      <c r="G2408" s="6">
        <f>SUBSTITUTE(B2410,"%","")</f>
        <v/>
      </c>
      <c r="H2408" s="7">
        <f>H2407/G2410</f>
        <v/>
      </c>
      <c r="I2408" s="60">
        <f>H2408+$I$3</f>
        <v/>
      </c>
      <c r="J2408" s="23">
        <f>(I2408*$J$3)/12</f>
        <v/>
      </c>
      <c r="K2408" s="23">
        <f>(I2408*$K$3)/12</f>
        <v/>
      </c>
      <c r="L2408" s="23">
        <f>(I2408*$L$3)/12</f>
        <v/>
      </c>
      <c r="M2408" s="29">
        <f>(I2408*$M$3)/12</f>
        <v/>
      </c>
      <c r="N2408" s="23">
        <f>(I2408*$N$3)/12</f>
        <v/>
      </c>
      <c r="O2408" s="23">
        <f>(I2408*$O$3)/12</f>
        <v/>
      </c>
      <c r="P2408" s="23">
        <f>(I2408*$P$3)/12</f>
        <v/>
      </c>
    </row>
    <row r="2409">
      <c r="G2409" s="28">
        <f>G2407*G2408</f>
        <v/>
      </c>
      <c r="H2409" s="6" t="n"/>
      <c r="I2409" s="60">
        <f>H2408+$I$4</f>
        <v/>
      </c>
      <c r="J2409" s="23">
        <f>(I2409*$J$3)/12</f>
        <v/>
      </c>
      <c r="K2409" s="23">
        <f>(I2409*$K$3)/12</f>
        <v/>
      </c>
      <c r="L2409" s="23">
        <f>(I2409*$L$3)/12</f>
        <v/>
      </c>
      <c r="M2409" s="29">
        <f>(I2409*$M$3)/12</f>
        <v/>
      </c>
      <c r="N2409" s="23">
        <f>(I2409*$N$3)/12</f>
        <v/>
      </c>
      <c r="O2409" s="23">
        <f>(I2409*$O$3)/12</f>
        <v/>
      </c>
      <c r="P2409" s="23">
        <f>(I2409*$P$3)/12</f>
        <v/>
      </c>
    </row>
    <row r="2410">
      <c r="G2410" s="7">
        <f>G2409*0.3025</f>
        <v/>
      </c>
      <c r="H2410" s="6" t="n"/>
      <c r="I2410" s="60">
        <f>H2408+$I$5</f>
        <v/>
      </c>
      <c r="J2410" s="23">
        <f>(I2410*$J$3)/12</f>
        <v/>
      </c>
      <c r="K2410" s="23">
        <f>(I2410*$K$3)/12</f>
        <v/>
      </c>
      <c r="L2410" s="23">
        <f>(I2410*$L$3)/12</f>
        <v/>
      </c>
      <c r="M2410" s="29">
        <f>(I2410*$M$3)/12</f>
        <v/>
      </c>
      <c r="N2410" s="23">
        <f>(I2410*$N$3)/12</f>
        <v/>
      </c>
      <c r="O2410" s="23">
        <f>(I2410*$O$3)/12</f>
        <v/>
      </c>
      <c r="P2410" s="23">
        <f>(I2410*$P$3)/12</f>
        <v/>
      </c>
    </row>
    <row r="2411">
      <c r="G2411" s="6">
        <f>SUBSTITUTE(D2411,"㎡","")</f>
        <v/>
      </c>
      <c r="H2411" s="8" t="n"/>
      <c r="I2411" s="61">
        <f>H2408+$I$6</f>
        <v/>
      </c>
      <c r="J2411" s="23">
        <f>(I2411*$J$3)/12</f>
        <v/>
      </c>
      <c r="K2411" s="23">
        <f>(I2411*$K$3)/12</f>
        <v/>
      </c>
      <c r="L2411" s="23">
        <f>(I2411*$L$3)/12</f>
        <v/>
      </c>
      <c r="M2411" s="29">
        <f>(I2411*$M$3)/12</f>
        <v/>
      </c>
      <c r="N2411" s="23">
        <f>(I2411*$N$3)/12</f>
        <v/>
      </c>
      <c r="O2411" s="23">
        <f>(I2411*$O$3)/12</f>
        <v/>
      </c>
      <c r="P2411" s="23">
        <f>(I2411*$P$3)/12</f>
        <v/>
      </c>
    </row>
    <row r="2412">
      <c r="G2412" s="22">
        <f>SUBSTITUTE(D2412,"㎡","")</f>
        <v/>
      </c>
      <c r="H2412" s="22">
        <f>SUBSTITUTE(B2413,"万円","")</f>
        <v/>
      </c>
      <c r="I2412" s="59">
        <f>H2413+$I$2</f>
        <v/>
      </c>
      <c r="J2412" s="26">
        <f>(I2412*$J$3)/12</f>
        <v/>
      </c>
      <c r="K2412" s="26">
        <f>(I2412*$K$3)/12</f>
        <v/>
      </c>
      <c r="L2412" s="26">
        <f>(I2412*$L$3)/12</f>
        <v/>
      </c>
      <c r="M2412" s="26">
        <f>(I2412*$M$3)/12</f>
        <v/>
      </c>
      <c r="N2412" s="26">
        <f>(I2412*$N$3)/12</f>
        <v/>
      </c>
      <c r="O2412" s="26">
        <f>(I2412*$O$3)/12</f>
        <v/>
      </c>
      <c r="P2412" s="26">
        <f>(I2412*$P$3)/12</f>
        <v/>
      </c>
    </row>
    <row r="2413">
      <c r="G2413" s="6">
        <f>SUBSTITUTE(B2415,"%","")</f>
        <v/>
      </c>
      <c r="H2413" s="7">
        <f>H2412/G2415</f>
        <v/>
      </c>
      <c r="I2413" s="60">
        <f>H2413+$I$3</f>
        <v/>
      </c>
      <c r="J2413" s="23">
        <f>(I2413*$J$3)/12</f>
        <v/>
      </c>
      <c r="K2413" s="23">
        <f>(I2413*$K$3)/12</f>
        <v/>
      </c>
      <c r="L2413" s="23">
        <f>(I2413*$L$3)/12</f>
        <v/>
      </c>
      <c r="M2413" s="29">
        <f>(I2413*$M$3)/12</f>
        <v/>
      </c>
      <c r="N2413" s="23">
        <f>(I2413*$N$3)/12</f>
        <v/>
      </c>
      <c r="O2413" s="23">
        <f>(I2413*$O$3)/12</f>
        <v/>
      </c>
      <c r="P2413" s="23">
        <f>(I2413*$P$3)/12</f>
        <v/>
      </c>
    </row>
    <row r="2414">
      <c r="G2414" s="28">
        <f>G2412*G2413</f>
        <v/>
      </c>
      <c r="H2414" s="6" t="n"/>
      <c r="I2414" s="60">
        <f>H2413+$I$4</f>
        <v/>
      </c>
      <c r="J2414" s="23">
        <f>(I2414*$J$3)/12</f>
        <v/>
      </c>
      <c r="K2414" s="23">
        <f>(I2414*$K$3)/12</f>
        <v/>
      </c>
      <c r="L2414" s="23">
        <f>(I2414*$L$3)/12</f>
        <v/>
      </c>
      <c r="M2414" s="29">
        <f>(I2414*$M$3)/12</f>
        <v/>
      </c>
      <c r="N2414" s="23">
        <f>(I2414*$N$3)/12</f>
        <v/>
      </c>
      <c r="O2414" s="23">
        <f>(I2414*$O$3)/12</f>
        <v/>
      </c>
      <c r="P2414" s="23">
        <f>(I2414*$P$3)/12</f>
        <v/>
      </c>
    </row>
    <row r="2415">
      <c r="G2415" s="7">
        <f>G2414*0.3025</f>
        <v/>
      </c>
      <c r="H2415" s="6" t="n"/>
      <c r="I2415" s="60">
        <f>H2413+$I$5</f>
        <v/>
      </c>
      <c r="J2415" s="23">
        <f>(I2415*$J$3)/12</f>
        <v/>
      </c>
      <c r="K2415" s="23">
        <f>(I2415*$K$3)/12</f>
        <v/>
      </c>
      <c r="L2415" s="23">
        <f>(I2415*$L$3)/12</f>
        <v/>
      </c>
      <c r="M2415" s="29">
        <f>(I2415*$M$3)/12</f>
        <v/>
      </c>
      <c r="N2415" s="23">
        <f>(I2415*$N$3)/12</f>
        <v/>
      </c>
      <c r="O2415" s="23">
        <f>(I2415*$O$3)/12</f>
        <v/>
      </c>
      <c r="P2415" s="23">
        <f>(I2415*$P$3)/12</f>
        <v/>
      </c>
    </row>
    <row r="2416">
      <c r="G2416" s="6">
        <f>SUBSTITUTE(D2416,"㎡","")</f>
        <v/>
      </c>
      <c r="H2416" s="8" t="n"/>
      <c r="I2416" s="61">
        <f>H2413+$I$6</f>
        <v/>
      </c>
      <c r="J2416" s="23">
        <f>(I2416*$J$3)/12</f>
        <v/>
      </c>
      <c r="K2416" s="23">
        <f>(I2416*$K$3)/12</f>
        <v/>
      </c>
      <c r="L2416" s="23">
        <f>(I2416*$L$3)/12</f>
        <v/>
      </c>
      <c r="M2416" s="29">
        <f>(I2416*$M$3)/12</f>
        <v/>
      </c>
      <c r="N2416" s="23">
        <f>(I2416*$N$3)/12</f>
        <v/>
      </c>
      <c r="O2416" s="23">
        <f>(I2416*$O$3)/12</f>
        <v/>
      </c>
      <c r="P2416" s="23">
        <f>(I2416*$P$3)/12</f>
        <v/>
      </c>
    </row>
    <row r="2417">
      <c r="G2417" s="22">
        <f>SUBSTITUTE(D2417,"㎡","")</f>
        <v/>
      </c>
      <c r="H2417" s="22">
        <f>SUBSTITUTE(B2418,"万円","")</f>
        <v/>
      </c>
      <c r="I2417" s="59">
        <f>H2418+$I$2</f>
        <v/>
      </c>
      <c r="J2417" s="26">
        <f>(I2417*$J$3)/12</f>
        <v/>
      </c>
      <c r="K2417" s="26">
        <f>(I2417*$K$3)/12</f>
        <v/>
      </c>
      <c r="L2417" s="26">
        <f>(I2417*$L$3)/12</f>
        <v/>
      </c>
      <c r="M2417" s="26">
        <f>(I2417*$M$3)/12</f>
        <v/>
      </c>
      <c r="N2417" s="26">
        <f>(I2417*$N$3)/12</f>
        <v/>
      </c>
      <c r="O2417" s="26">
        <f>(I2417*$O$3)/12</f>
        <v/>
      </c>
      <c r="P2417" s="26">
        <f>(I2417*$P$3)/12</f>
        <v/>
      </c>
    </row>
    <row r="2418">
      <c r="G2418" s="6">
        <f>SUBSTITUTE(B2420,"%","")</f>
        <v/>
      </c>
      <c r="H2418" s="7">
        <f>H2417/G2420</f>
        <v/>
      </c>
      <c r="I2418" s="60">
        <f>H2418+$I$3</f>
        <v/>
      </c>
      <c r="J2418" s="23">
        <f>(I2418*$J$3)/12</f>
        <v/>
      </c>
      <c r="K2418" s="23">
        <f>(I2418*$K$3)/12</f>
        <v/>
      </c>
      <c r="L2418" s="23">
        <f>(I2418*$L$3)/12</f>
        <v/>
      </c>
      <c r="M2418" s="29">
        <f>(I2418*$M$3)/12</f>
        <v/>
      </c>
      <c r="N2418" s="23">
        <f>(I2418*$N$3)/12</f>
        <v/>
      </c>
      <c r="O2418" s="23">
        <f>(I2418*$O$3)/12</f>
        <v/>
      </c>
      <c r="P2418" s="23">
        <f>(I2418*$P$3)/12</f>
        <v/>
      </c>
    </row>
    <row r="2419">
      <c r="G2419" s="28">
        <f>G2417*G2418</f>
        <v/>
      </c>
      <c r="H2419" s="6" t="n"/>
      <c r="I2419" s="60">
        <f>H2418+$I$4</f>
        <v/>
      </c>
      <c r="J2419" s="23">
        <f>(I2419*$J$3)/12</f>
        <v/>
      </c>
      <c r="K2419" s="23">
        <f>(I2419*$K$3)/12</f>
        <v/>
      </c>
      <c r="L2419" s="23">
        <f>(I2419*$L$3)/12</f>
        <v/>
      </c>
      <c r="M2419" s="29">
        <f>(I2419*$M$3)/12</f>
        <v/>
      </c>
      <c r="N2419" s="23">
        <f>(I2419*$N$3)/12</f>
        <v/>
      </c>
      <c r="O2419" s="23">
        <f>(I2419*$O$3)/12</f>
        <v/>
      </c>
      <c r="P2419" s="23">
        <f>(I2419*$P$3)/12</f>
        <v/>
      </c>
    </row>
    <row r="2420">
      <c r="G2420" s="7">
        <f>G2419*0.3025</f>
        <v/>
      </c>
      <c r="H2420" s="6" t="n"/>
      <c r="I2420" s="60">
        <f>H2418+$I$5</f>
        <v/>
      </c>
      <c r="J2420" s="23">
        <f>(I2420*$J$3)/12</f>
        <v/>
      </c>
      <c r="K2420" s="23">
        <f>(I2420*$K$3)/12</f>
        <v/>
      </c>
      <c r="L2420" s="23">
        <f>(I2420*$L$3)/12</f>
        <v/>
      </c>
      <c r="M2420" s="29">
        <f>(I2420*$M$3)/12</f>
        <v/>
      </c>
      <c r="N2420" s="23">
        <f>(I2420*$N$3)/12</f>
        <v/>
      </c>
      <c r="O2420" s="23">
        <f>(I2420*$O$3)/12</f>
        <v/>
      </c>
      <c r="P2420" s="23">
        <f>(I2420*$P$3)/12</f>
        <v/>
      </c>
    </row>
    <row r="2421">
      <c r="G2421" s="6">
        <f>SUBSTITUTE(D2421,"㎡","")</f>
        <v/>
      </c>
      <c r="H2421" s="8" t="n"/>
      <c r="I2421" s="61">
        <f>H2418+$I$6</f>
        <v/>
      </c>
      <c r="J2421" s="23">
        <f>(I2421*$J$3)/12</f>
        <v/>
      </c>
      <c r="K2421" s="23">
        <f>(I2421*$K$3)/12</f>
        <v/>
      </c>
      <c r="L2421" s="23">
        <f>(I2421*$L$3)/12</f>
        <v/>
      </c>
      <c r="M2421" s="29">
        <f>(I2421*$M$3)/12</f>
        <v/>
      </c>
      <c r="N2421" s="23">
        <f>(I2421*$N$3)/12</f>
        <v/>
      </c>
      <c r="O2421" s="23">
        <f>(I2421*$O$3)/12</f>
        <v/>
      </c>
      <c r="P2421" s="23">
        <f>(I2421*$P$3)/12</f>
        <v/>
      </c>
    </row>
    <row r="2422">
      <c r="G2422" s="22">
        <f>SUBSTITUTE(D2422,"㎡","")</f>
        <v/>
      </c>
      <c r="H2422" s="22">
        <f>SUBSTITUTE(B2423,"万円","")</f>
        <v/>
      </c>
      <c r="I2422" s="59">
        <f>H2423+$I$2</f>
        <v/>
      </c>
      <c r="J2422" s="26">
        <f>(I2422*$J$3)/12</f>
        <v/>
      </c>
      <c r="K2422" s="26">
        <f>(I2422*$K$3)/12</f>
        <v/>
      </c>
      <c r="L2422" s="26">
        <f>(I2422*$L$3)/12</f>
        <v/>
      </c>
      <c r="M2422" s="26">
        <f>(I2422*$M$3)/12</f>
        <v/>
      </c>
      <c r="N2422" s="26">
        <f>(I2422*$N$3)/12</f>
        <v/>
      </c>
      <c r="O2422" s="26">
        <f>(I2422*$O$3)/12</f>
        <v/>
      </c>
      <c r="P2422" s="26">
        <f>(I2422*$P$3)/12</f>
        <v/>
      </c>
    </row>
    <row r="2423">
      <c r="G2423" s="6">
        <f>SUBSTITUTE(B2425,"%","")</f>
        <v/>
      </c>
      <c r="H2423" s="7">
        <f>H2422/G2425</f>
        <v/>
      </c>
      <c r="I2423" s="60">
        <f>H2423+$I$3</f>
        <v/>
      </c>
      <c r="J2423" s="23">
        <f>(I2423*$J$3)/12</f>
        <v/>
      </c>
      <c r="K2423" s="23">
        <f>(I2423*$K$3)/12</f>
        <v/>
      </c>
      <c r="L2423" s="23">
        <f>(I2423*$L$3)/12</f>
        <v/>
      </c>
      <c r="M2423" s="29">
        <f>(I2423*$M$3)/12</f>
        <v/>
      </c>
      <c r="N2423" s="23">
        <f>(I2423*$N$3)/12</f>
        <v/>
      </c>
      <c r="O2423" s="23">
        <f>(I2423*$O$3)/12</f>
        <v/>
      </c>
      <c r="P2423" s="23">
        <f>(I2423*$P$3)/12</f>
        <v/>
      </c>
    </row>
    <row r="2424">
      <c r="G2424" s="28">
        <f>G2422*G2423</f>
        <v/>
      </c>
      <c r="H2424" s="6" t="n"/>
      <c r="I2424" s="60">
        <f>H2423+$I$4</f>
        <v/>
      </c>
      <c r="J2424" s="23">
        <f>(I2424*$J$3)/12</f>
        <v/>
      </c>
      <c r="K2424" s="23">
        <f>(I2424*$K$3)/12</f>
        <v/>
      </c>
      <c r="L2424" s="23">
        <f>(I2424*$L$3)/12</f>
        <v/>
      </c>
      <c r="M2424" s="29">
        <f>(I2424*$M$3)/12</f>
        <v/>
      </c>
      <c r="N2424" s="23">
        <f>(I2424*$N$3)/12</f>
        <v/>
      </c>
      <c r="O2424" s="23">
        <f>(I2424*$O$3)/12</f>
        <v/>
      </c>
      <c r="P2424" s="23">
        <f>(I2424*$P$3)/12</f>
        <v/>
      </c>
    </row>
    <row r="2425">
      <c r="G2425" s="7">
        <f>G2424*0.3025</f>
        <v/>
      </c>
      <c r="H2425" s="6" t="n"/>
      <c r="I2425" s="60">
        <f>H2423+$I$5</f>
        <v/>
      </c>
      <c r="J2425" s="23">
        <f>(I2425*$J$3)/12</f>
        <v/>
      </c>
      <c r="K2425" s="23">
        <f>(I2425*$K$3)/12</f>
        <v/>
      </c>
      <c r="L2425" s="23">
        <f>(I2425*$L$3)/12</f>
        <v/>
      </c>
      <c r="M2425" s="29">
        <f>(I2425*$M$3)/12</f>
        <v/>
      </c>
      <c r="N2425" s="23">
        <f>(I2425*$N$3)/12</f>
        <v/>
      </c>
      <c r="O2425" s="23">
        <f>(I2425*$O$3)/12</f>
        <v/>
      </c>
      <c r="P2425" s="23">
        <f>(I2425*$P$3)/12</f>
        <v/>
      </c>
    </row>
    <row r="2426">
      <c r="G2426" s="6">
        <f>SUBSTITUTE(D2426,"㎡","")</f>
        <v/>
      </c>
      <c r="H2426" s="8" t="n"/>
      <c r="I2426" s="61">
        <f>H2423+$I$6</f>
        <v/>
      </c>
      <c r="J2426" s="23">
        <f>(I2426*$J$3)/12</f>
        <v/>
      </c>
      <c r="K2426" s="23">
        <f>(I2426*$K$3)/12</f>
        <v/>
      </c>
      <c r="L2426" s="23">
        <f>(I2426*$L$3)/12</f>
        <v/>
      </c>
      <c r="M2426" s="29">
        <f>(I2426*$M$3)/12</f>
        <v/>
      </c>
      <c r="N2426" s="23">
        <f>(I2426*$N$3)/12</f>
        <v/>
      </c>
      <c r="O2426" s="23">
        <f>(I2426*$O$3)/12</f>
        <v/>
      </c>
      <c r="P2426" s="23">
        <f>(I2426*$P$3)/12</f>
        <v/>
      </c>
    </row>
    <row r="2427">
      <c r="G2427" s="22">
        <f>SUBSTITUTE(D2427,"㎡","")</f>
        <v/>
      </c>
      <c r="H2427" s="22">
        <f>SUBSTITUTE(B2428,"万円","")</f>
        <v/>
      </c>
      <c r="I2427" s="59">
        <f>H2428+$I$2</f>
        <v/>
      </c>
      <c r="J2427" s="26">
        <f>(I2427*$J$3)/12</f>
        <v/>
      </c>
      <c r="K2427" s="26">
        <f>(I2427*$K$3)/12</f>
        <v/>
      </c>
      <c r="L2427" s="26">
        <f>(I2427*$L$3)/12</f>
        <v/>
      </c>
      <c r="M2427" s="26">
        <f>(I2427*$M$3)/12</f>
        <v/>
      </c>
      <c r="N2427" s="26">
        <f>(I2427*$N$3)/12</f>
        <v/>
      </c>
      <c r="O2427" s="26">
        <f>(I2427*$O$3)/12</f>
        <v/>
      </c>
      <c r="P2427" s="26">
        <f>(I2427*$P$3)/12</f>
        <v/>
      </c>
    </row>
    <row r="2428">
      <c r="G2428" s="6">
        <f>SUBSTITUTE(B2430,"%","")</f>
        <v/>
      </c>
      <c r="H2428" s="7">
        <f>H2427/G2430</f>
        <v/>
      </c>
      <c r="I2428" s="60">
        <f>H2428+$I$3</f>
        <v/>
      </c>
      <c r="J2428" s="23">
        <f>(I2428*$J$3)/12</f>
        <v/>
      </c>
      <c r="K2428" s="23">
        <f>(I2428*$K$3)/12</f>
        <v/>
      </c>
      <c r="L2428" s="23">
        <f>(I2428*$L$3)/12</f>
        <v/>
      </c>
      <c r="M2428" s="29">
        <f>(I2428*$M$3)/12</f>
        <v/>
      </c>
      <c r="N2428" s="23">
        <f>(I2428*$N$3)/12</f>
        <v/>
      </c>
      <c r="O2428" s="23">
        <f>(I2428*$O$3)/12</f>
        <v/>
      </c>
      <c r="P2428" s="23">
        <f>(I2428*$P$3)/12</f>
        <v/>
      </c>
    </row>
    <row r="2429">
      <c r="G2429" s="28">
        <f>G2427*G2428</f>
        <v/>
      </c>
      <c r="H2429" s="6" t="n"/>
      <c r="I2429" s="60">
        <f>H2428+$I$4</f>
        <v/>
      </c>
      <c r="J2429" s="23">
        <f>(I2429*$J$3)/12</f>
        <v/>
      </c>
      <c r="K2429" s="23">
        <f>(I2429*$K$3)/12</f>
        <v/>
      </c>
      <c r="L2429" s="23">
        <f>(I2429*$L$3)/12</f>
        <v/>
      </c>
      <c r="M2429" s="29">
        <f>(I2429*$M$3)/12</f>
        <v/>
      </c>
      <c r="N2429" s="23">
        <f>(I2429*$N$3)/12</f>
        <v/>
      </c>
      <c r="O2429" s="23">
        <f>(I2429*$O$3)/12</f>
        <v/>
      </c>
      <c r="P2429" s="23">
        <f>(I2429*$P$3)/12</f>
        <v/>
      </c>
    </row>
    <row r="2430">
      <c r="G2430" s="7">
        <f>G2429*0.3025</f>
        <v/>
      </c>
      <c r="H2430" s="6" t="n"/>
      <c r="I2430" s="60">
        <f>H2428+$I$5</f>
        <v/>
      </c>
      <c r="J2430" s="23">
        <f>(I2430*$J$3)/12</f>
        <v/>
      </c>
      <c r="K2430" s="23">
        <f>(I2430*$K$3)/12</f>
        <v/>
      </c>
      <c r="L2430" s="23">
        <f>(I2430*$L$3)/12</f>
        <v/>
      </c>
      <c r="M2430" s="29">
        <f>(I2430*$M$3)/12</f>
        <v/>
      </c>
      <c r="N2430" s="23">
        <f>(I2430*$N$3)/12</f>
        <v/>
      </c>
      <c r="O2430" s="23">
        <f>(I2430*$O$3)/12</f>
        <v/>
      </c>
      <c r="P2430" s="23">
        <f>(I2430*$P$3)/12</f>
        <v/>
      </c>
    </row>
    <row r="2431">
      <c r="G2431" s="6">
        <f>SUBSTITUTE(D2431,"㎡","")</f>
        <v/>
      </c>
      <c r="H2431" s="8" t="n"/>
      <c r="I2431" s="61">
        <f>H2428+$I$6</f>
        <v/>
      </c>
      <c r="J2431" s="23">
        <f>(I2431*$J$3)/12</f>
        <v/>
      </c>
      <c r="K2431" s="23">
        <f>(I2431*$K$3)/12</f>
        <v/>
      </c>
      <c r="L2431" s="23">
        <f>(I2431*$L$3)/12</f>
        <v/>
      </c>
      <c r="M2431" s="29">
        <f>(I2431*$M$3)/12</f>
        <v/>
      </c>
      <c r="N2431" s="23">
        <f>(I2431*$N$3)/12</f>
        <v/>
      </c>
      <c r="O2431" s="23">
        <f>(I2431*$O$3)/12</f>
        <v/>
      </c>
      <c r="P2431" s="23">
        <f>(I2431*$P$3)/12</f>
        <v/>
      </c>
    </row>
    <row r="2432">
      <c r="G2432" s="22">
        <f>SUBSTITUTE(D2432,"㎡","")</f>
        <v/>
      </c>
      <c r="H2432" s="22">
        <f>SUBSTITUTE(B2433,"万円","")</f>
        <v/>
      </c>
      <c r="I2432" s="59">
        <f>H2433+$I$2</f>
        <v/>
      </c>
      <c r="J2432" s="26">
        <f>(I2432*$J$3)/12</f>
        <v/>
      </c>
      <c r="K2432" s="26">
        <f>(I2432*$K$3)/12</f>
        <v/>
      </c>
      <c r="L2432" s="26">
        <f>(I2432*$L$3)/12</f>
        <v/>
      </c>
      <c r="M2432" s="26">
        <f>(I2432*$M$3)/12</f>
        <v/>
      </c>
      <c r="N2432" s="26">
        <f>(I2432*$N$3)/12</f>
        <v/>
      </c>
      <c r="O2432" s="26">
        <f>(I2432*$O$3)/12</f>
        <v/>
      </c>
      <c r="P2432" s="26">
        <f>(I2432*$P$3)/12</f>
        <v/>
      </c>
    </row>
    <row r="2433">
      <c r="G2433" s="6">
        <f>SUBSTITUTE(B2435,"%","")</f>
        <v/>
      </c>
      <c r="H2433" s="7">
        <f>H2432/G2435</f>
        <v/>
      </c>
      <c r="I2433" s="60">
        <f>H2433+$I$3</f>
        <v/>
      </c>
      <c r="J2433" s="23">
        <f>(I2433*$J$3)/12</f>
        <v/>
      </c>
      <c r="K2433" s="23">
        <f>(I2433*$K$3)/12</f>
        <v/>
      </c>
      <c r="L2433" s="23">
        <f>(I2433*$L$3)/12</f>
        <v/>
      </c>
      <c r="M2433" s="29">
        <f>(I2433*$M$3)/12</f>
        <v/>
      </c>
      <c r="N2433" s="23">
        <f>(I2433*$N$3)/12</f>
        <v/>
      </c>
      <c r="O2433" s="23">
        <f>(I2433*$O$3)/12</f>
        <v/>
      </c>
      <c r="P2433" s="23">
        <f>(I2433*$P$3)/12</f>
        <v/>
      </c>
    </row>
    <row r="2434">
      <c r="G2434" s="28">
        <f>G2432*G2433</f>
        <v/>
      </c>
      <c r="H2434" s="6" t="n"/>
      <c r="I2434" s="60">
        <f>H2433+$I$4</f>
        <v/>
      </c>
      <c r="J2434" s="23">
        <f>(I2434*$J$3)/12</f>
        <v/>
      </c>
      <c r="K2434" s="23">
        <f>(I2434*$K$3)/12</f>
        <v/>
      </c>
      <c r="L2434" s="23">
        <f>(I2434*$L$3)/12</f>
        <v/>
      </c>
      <c r="M2434" s="29">
        <f>(I2434*$M$3)/12</f>
        <v/>
      </c>
      <c r="N2434" s="23">
        <f>(I2434*$N$3)/12</f>
        <v/>
      </c>
      <c r="O2434" s="23">
        <f>(I2434*$O$3)/12</f>
        <v/>
      </c>
      <c r="P2434" s="23">
        <f>(I2434*$P$3)/12</f>
        <v/>
      </c>
    </row>
    <row r="2435">
      <c r="G2435" s="7">
        <f>G2434*0.3025</f>
        <v/>
      </c>
      <c r="H2435" s="6" t="n"/>
      <c r="I2435" s="60">
        <f>H2433+$I$5</f>
        <v/>
      </c>
      <c r="J2435" s="23">
        <f>(I2435*$J$3)/12</f>
        <v/>
      </c>
      <c r="K2435" s="23">
        <f>(I2435*$K$3)/12</f>
        <v/>
      </c>
      <c r="L2435" s="23">
        <f>(I2435*$L$3)/12</f>
        <v/>
      </c>
      <c r="M2435" s="29">
        <f>(I2435*$M$3)/12</f>
        <v/>
      </c>
      <c r="N2435" s="23">
        <f>(I2435*$N$3)/12</f>
        <v/>
      </c>
      <c r="O2435" s="23">
        <f>(I2435*$O$3)/12</f>
        <v/>
      </c>
      <c r="P2435" s="23">
        <f>(I2435*$P$3)/12</f>
        <v/>
      </c>
    </row>
    <row r="2436">
      <c r="G2436" s="6">
        <f>SUBSTITUTE(D2436,"㎡","")</f>
        <v/>
      </c>
      <c r="H2436" s="8" t="n"/>
      <c r="I2436" s="61">
        <f>H2433+$I$6</f>
        <v/>
      </c>
      <c r="J2436" s="23">
        <f>(I2436*$J$3)/12</f>
        <v/>
      </c>
      <c r="K2436" s="23">
        <f>(I2436*$K$3)/12</f>
        <v/>
      </c>
      <c r="L2436" s="23">
        <f>(I2436*$L$3)/12</f>
        <v/>
      </c>
      <c r="M2436" s="29">
        <f>(I2436*$M$3)/12</f>
        <v/>
      </c>
      <c r="N2436" s="23">
        <f>(I2436*$N$3)/12</f>
        <v/>
      </c>
      <c r="O2436" s="23">
        <f>(I2436*$O$3)/12</f>
        <v/>
      </c>
      <c r="P2436" s="23">
        <f>(I2436*$P$3)/12</f>
        <v/>
      </c>
    </row>
    <row r="2437">
      <c r="G2437" s="22">
        <f>SUBSTITUTE(D2437,"㎡","")</f>
        <v/>
      </c>
      <c r="H2437" s="22">
        <f>SUBSTITUTE(B2438,"万円","")</f>
        <v/>
      </c>
      <c r="I2437" s="59">
        <f>H2438+$I$2</f>
        <v/>
      </c>
      <c r="J2437" s="26">
        <f>(I2437*$J$3)/12</f>
        <v/>
      </c>
      <c r="K2437" s="26">
        <f>(I2437*$K$3)/12</f>
        <v/>
      </c>
      <c r="L2437" s="26">
        <f>(I2437*$L$3)/12</f>
        <v/>
      </c>
      <c r="M2437" s="26">
        <f>(I2437*$M$3)/12</f>
        <v/>
      </c>
      <c r="N2437" s="26">
        <f>(I2437*$N$3)/12</f>
        <v/>
      </c>
      <c r="O2437" s="26">
        <f>(I2437*$O$3)/12</f>
        <v/>
      </c>
      <c r="P2437" s="26">
        <f>(I2437*$P$3)/12</f>
        <v/>
      </c>
    </row>
    <row r="2438">
      <c r="G2438" s="6">
        <f>SUBSTITUTE(B2440,"%","")</f>
        <v/>
      </c>
      <c r="H2438" s="7">
        <f>H2437/G2440</f>
        <v/>
      </c>
      <c r="I2438" s="60">
        <f>H2438+$I$3</f>
        <v/>
      </c>
      <c r="J2438" s="23">
        <f>(I2438*$J$3)/12</f>
        <v/>
      </c>
      <c r="K2438" s="23">
        <f>(I2438*$K$3)/12</f>
        <v/>
      </c>
      <c r="L2438" s="23">
        <f>(I2438*$L$3)/12</f>
        <v/>
      </c>
      <c r="M2438" s="29">
        <f>(I2438*$M$3)/12</f>
        <v/>
      </c>
      <c r="N2438" s="23">
        <f>(I2438*$N$3)/12</f>
        <v/>
      </c>
      <c r="O2438" s="23">
        <f>(I2438*$O$3)/12</f>
        <v/>
      </c>
      <c r="P2438" s="23">
        <f>(I2438*$P$3)/12</f>
        <v/>
      </c>
    </row>
    <row r="2439">
      <c r="G2439" s="28">
        <f>G2437*G2438</f>
        <v/>
      </c>
      <c r="H2439" s="6" t="n"/>
      <c r="I2439" s="60">
        <f>H2438+$I$4</f>
        <v/>
      </c>
      <c r="J2439" s="23">
        <f>(I2439*$J$3)/12</f>
        <v/>
      </c>
      <c r="K2439" s="23">
        <f>(I2439*$K$3)/12</f>
        <v/>
      </c>
      <c r="L2439" s="23">
        <f>(I2439*$L$3)/12</f>
        <v/>
      </c>
      <c r="M2439" s="29">
        <f>(I2439*$M$3)/12</f>
        <v/>
      </c>
      <c r="N2439" s="23">
        <f>(I2439*$N$3)/12</f>
        <v/>
      </c>
      <c r="O2439" s="23">
        <f>(I2439*$O$3)/12</f>
        <v/>
      </c>
      <c r="P2439" s="23">
        <f>(I2439*$P$3)/12</f>
        <v/>
      </c>
    </row>
    <row r="2440">
      <c r="G2440" s="7">
        <f>G2439*0.3025</f>
        <v/>
      </c>
      <c r="H2440" s="6" t="n"/>
      <c r="I2440" s="60">
        <f>H2438+$I$5</f>
        <v/>
      </c>
      <c r="J2440" s="23">
        <f>(I2440*$J$3)/12</f>
        <v/>
      </c>
      <c r="K2440" s="23">
        <f>(I2440*$K$3)/12</f>
        <v/>
      </c>
      <c r="L2440" s="23">
        <f>(I2440*$L$3)/12</f>
        <v/>
      </c>
      <c r="M2440" s="29">
        <f>(I2440*$M$3)/12</f>
        <v/>
      </c>
      <c r="N2440" s="23">
        <f>(I2440*$N$3)/12</f>
        <v/>
      </c>
      <c r="O2440" s="23">
        <f>(I2440*$O$3)/12</f>
        <v/>
      </c>
      <c r="P2440" s="23">
        <f>(I2440*$P$3)/12</f>
        <v/>
      </c>
    </row>
    <row r="2441">
      <c r="G2441" s="6">
        <f>SUBSTITUTE(D2441,"㎡","")</f>
        <v/>
      </c>
      <c r="H2441" s="8" t="n"/>
      <c r="I2441" s="61">
        <f>H2438+$I$6</f>
        <v/>
      </c>
      <c r="J2441" s="23">
        <f>(I2441*$J$3)/12</f>
        <v/>
      </c>
      <c r="K2441" s="23">
        <f>(I2441*$K$3)/12</f>
        <v/>
      </c>
      <c r="L2441" s="23">
        <f>(I2441*$L$3)/12</f>
        <v/>
      </c>
      <c r="M2441" s="29">
        <f>(I2441*$M$3)/12</f>
        <v/>
      </c>
      <c r="N2441" s="23">
        <f>(I2441*$N$3)/12</f>
        <v/>
      </c>
      <c r="O2441" s="23">
        <f>(I2441*$O$3)/12</f>
        <v/>
      </c>
      <c r="P2441" s="23">
        <f>(I2441*$P$3)/12</f>
        <v/>
      </c>
    </row>
    <row r="2442">
      <c r="G2442" s="22">
        <f>SUBSTITUTE(D2442,"㎡","")</f>
        <v/>
      </c>
      <c r="H2442" s="22">
        <f>SUBSTITUTE(B2443,"万円","")</f>
        <v/>
      </c>
      <c r="I2442" s="59">
        <f>H2443+$I$2</f>
        <v/>
      </c>
      <c r="J2442" s="26">
        <f>(I2442*$J$3)/12</f>
        <v/>
      </c>
      <c r="K2442" s="26">
        <f>(I2442*$K$3)/12</f>
        <v/>
      </c>
      <c r="L2442" s="26">
        <f>(I2442*$L$3)/12</f>
        <v/>
      </c>
      <c r="M2442" s="26">
        <f>(I2442*$M$3)/12</f>
        <v/>
      </c>
      <c r="N2442" s="26">
        <f>(I2442*$N$3)/12</f>
        <v/>
      </c>
      <c r="O2442" s="26">
        <f>(I2442*$O$3)/12</f>
        <v/>
      </c>
      <c r="P2442" s="26">
        <f>(I2442*$P$3)/12</f>
        <v/>
      </c>
    </row>
    <row r="2443">
      <c r="G2443" s="6">
        <f>SUBSTITUTE(B2445,"%","")</f>
        <v/>
      </c>
      <c r="H2443" s="7">
        <f>H2442/G2445</f>
        <v/>
      </c>
      <c r="I2443" s="60">
        <f>H2443+$I$3</f>
        <v/>
      </c>
      <c r="J2443" s="23">
        <f>(I2443*$J$3)/12</f>
        <v/>
      </c>
      <c r="K2443" s="23">
        <f>(I2443*$K$3)/12</f>
        <v/>
      </c>
      <c r="L2443" s="23">
        <f>(I2443*$L$3)/12</f>
        <v/>
      </c>
      <c r="M2443" s="29">
        <f>(I2443*$M$3)/12</f>
        <v/>
      </c>
      <c r="N2443" s="23">
        <f>(I2443*$N$3)/12</f>
        <v/>
      </c>
      <c r="O2443" s="23">
        <f>(I2443*$O$3)/12</f>
        <v/>
      </c>
      <c r="P2443" s="23">
        <f>(I2443*$P$3)/12</f>
        <v/>
      </c>
    </row>
    <row r="2444">
      <c r="G2444" s="28">
        <f>G2442*G2443</f>
        <v/>
      </c>
      <c r="H2444" s="6" t="n"/>
      <c r="I2444" s="60">
        <f>H2443+$I$4</f>
        <v/>
      </c>
      <c r="J2444" s="23">
        <f>(I2444*$J$3)/12</f>
        <v/>
      </c>
      <c r="K2444" s="23">
        <f>(I2444*$K$3)/12</f>
        <v/>
      </c>
      <c r="L2444" s="23">
        <f>(I2444*$L$3)/12</f>
        <v/>
      </c>
      <c r="M2444" s="29">
        <f>(I2444*$M$3)/12</f>
        <v/>
      </c>
      <c r="N2444" s="23">
        <f>(I2444*$N$3)/12</f>
        <v/>
      </c>
      <c r="O2444" s="23">
        <f>(I2444*$O$3)/12</f>
        <v/>
      </c>
      <c r="P2444" s="23">
        <f>(I2444*$P$3)/12</f>
        <v/>
      </c>
    </row>
    <row r="2445">
      <c r="G2445" s="7">
        <f>G2444*0.3025</f>
        <v/>
      </c>
      <c r="H2445" s="6" t="n"/>
      <c r="I2445" s="60">
        <f>H2443+$I$5</f>
        <v/>
      </c>
      <c r="J2445" s="23">
        <f>(I2445*$J$3)/12</f>
        <v/>
      </c>
      <c r="K2445" s="23">
        <f>(I2445*$K$3)/12</f>
        <v/>
      </c>
      <c r="L2445" s="23">
        <f>(I2445*$L$3)/12</f>
        <v/>
      </c>
      <c r="M2445" s="29">
        <f>(I2445*$M$3)/12</f>
        <v/>
      </c>
      <c r="N2445" s="23">
        <f>(I2445*$N$3)/12</f>
        <v/>
      </c>
      <c r="O2445" s="23">
        <f>(I2445*$O$3)/12</f>
        <v/>
      </c>
      <c r="P2445" s="23">
        <f>(I2445*$P$3)/12</f>
        <v/>
      </c>
    </row>
    <row r="2446">
      <c r="G2446" s="6">
        <f>SUBSTITUTE(D2446,"㎡","")</f>
        <v/>
      </c>
      <c r="H2446" s="8" t="n"/>
      <c r="I2446" s="61">
        <f>H2443+$I$6</f>
        <v/>
      </c>
      <c r="J2446" s="23">
        <f>(I2446*$J$3)/12</f>
        <v/>
      </c>
      <c r="K2446" s="23">
        <f>(I2446*$K$3)/12</f>
        <v/>
      </c>
      <c r="L2446" s="23">
        <f>(I2446*$L$3)/12</f>
        <v/>
      </c>
      <c r="M2446" s="29">
        <f>(I2446*$M$3)/12</f>
        <v/>
      </c>
      <c r="N2446" s="23">
        <f>(I2446*$N$3)/12</f>
        <v/>
      </c>
      <c r="O2446" s="23">
        <f>(I2446*$O$3)/12</f>
        <v/>
      </c>
      <c r="P2446" s="23">
        <f>(I2446*$P$3)/12</f>
        <v/>
      </c>
    </row>
    <row r="2447">
      <c r="G2447" s="22">
        <f>SUBSTITUTE(D2447,"㎡","")</f>
        <v/>
      </c>
      <c r="H2447" s="22">
        <f>SUBSTITUTE(B2448,"万円","")</f>
        <v/>
      </c>
      <c r="I2447" s="59">
        <f>H2448+$I$2</f>
        <v/>
      </c>
      <c r="J2447" s="26">
        <f>(I2447*$J$3)/12</f>
        <v/>
      </c>
      <c r="K2447" s="26">
        <f>(I2447*$K$3)/12</f>
        <v/>
      </c>
      <c r="L2447" s="26">
        <f>(I2447*$L$3)/12</f>
        <v/>
      </c>
      <c r="M2447" s="26">
        <f>(I2447*$M$3)/12</f>
        <v/>
      </c>
      <c r="N2447" s="26">
        <f>(I2447*$N$3)/12</f>
        <v/>
      </c>
      <c r="O2447" s="26">
        <f>(I2447*$O$3)/12</f>
        <v/>
      </c>
      <c r="P2447" s="26">
        <f>(I2447*$P$3)/12</f>
        <v/>
      </c>
    </row>
    <row r="2448">
      <c r="G2448" s="6">
        <f>SUBSTITUTE(B2450,"%","")</f>
        <v/>
      </c>
      <c r="H2448" s="7">
        <f>H2447/G2450</f>
        <v/>
      </c>
      <c r="I2448" s="60">
        <f>H2448+$I$3</f>
        <v/>
      </c>
      <c r="J2448" s="23">
        <f>(I2448*$J$3)/12</f>
        <v/>
      </c>
      <c r="K2448" s="23">
        <f>(I2448*$K$3)/12</f>
        <v/>
      </c>
      <c r="L2448" s="23">
        <f>(I2448*$L$3)/12</f>
        <v/>
      </c>
      <c r="M2448" s="29">
        <f>(I2448*$M$3)/12</f>
        <v/>
      </c>
      <c r="N2448" s="23">
        <f>(I2448*$N$3)/12</f>
        <v/>
      </c>
      <c r="O2448" s="23">
        <f>(I2448*$O$3)/12</f>
        <v/>
      </c>
      <c r="P2448" s="23">
        <f>(I2448*$P$3)/12</f>
        <v/>
      </c>
    </row>
    <row r="2449">
      <c r="G2449" s="28">
        <f>G2447*G2448</f>
        <v/>
      </c>
      <c r="H2449" s="6" t="n"/>
      <c r="I2449" s="60">
        <f>H2448+$I$4</f>
        <v/>
      </c>
      <c r="J2449" s="23">
        <f>(I2449*$J$3)/12</f>
        <v/>
      </c>
      <c r="K2449" s="23">
        <f>(I2449*$K$3)/12</f>
        <v/>
      </c>
      <c r="L2449" s="23">
        <f>(I2449*$L$3)/12</f>
        <v/>
      </c>
      <c r="M2449" s="29">
        <f>(I2449*$M$3)/12</f>
        <v/>
      </c>
      <c r="N2449" s="23">
        <f>(I2449*$N$3)/12</f>
        <v/>
      </c>
      <c r="O2449" s="23">
        <f>(I2449*$O$3)/12</f>
        <v/>
      </c>
      <c r="P2449" s="23">
        <f>(I2449*$P$3)/12</f>
        <v/>
      </c>
    </row>
    <row r="2450">
      <c r="G2450" s="7">
        <f>G2449*0.3025</f>
        <v/>
      </c>
      <c r="H2450" s="6" t="n"/>
      <c r="I2450" s="60">
        <f>H2448+$I$5</f>
        <v/>
      </c>
      <c r="J2450" s="23">
        <f>(I2450*$J$3)/12</f>
        <v/>
      </c>
      <c r="K2450" s="23">
        <f>(I2450*$K$3)/12</f>
        <v/>
      </c>
      <c r="L2450" s="23">
        <f>(I2450*$L$3)/12</f>
        <v/>
      </c>
      <c r="M2450" s="29">
        <f>(I2450*$M$3)/12</f>
        <v/>
      </c>
      <c r="N2450" s="23">
        <f>(I2450*$N$3)/12</f>
        <v/>
      </c>
      <c r="O2450" s="23">
        <f>(I2450*$O$3)/12</f>
        <v/>
      </c>
      <c r="P2450" s="23">
        <f>(I2450*$P$3)/12</f>
        <v/>
      </c>
    </row>
    <row r="2451">
      <c r="G2451" s="6">
        <f>SUBSTITUTE(D2451,"㎡","")</f>
        <v/>
      </c>
      <c r="H2451" s="8" t="n"/>
      <c r="I2451" s="61">
        <f>H2448+$I$6</f>
        <v/>
      </c>
      <c r="J2451" s="23">
        <f>(I2451*$J$3)/12</f>
        <v/>
      </c>
      <c r="K2451" s="23">
        <f>(I2451*$K$3)/12</f>
        <v/>
      </c>
      <c r="L2451" s="23">
        <f>(I2451*$L$3)/12</f>
        <v/>
      </c>
      <c r="M2451" s="29">
        <f>(I2451*$M$3)/12</f>
        <v/>
      </c>
      <c r="N2451" s="23">
        <f>(I2451*$N$3)/12</f>
        <v/>
      </c>
      <c r="O2451" s="23">
        <f>(I2451*$O$3)/12</f>
        <v/>
      </c>
      <c r="P2451" s="23">
        <f>(I2451*$P$3)/12</f>
        <v/>
      </c>
    </row>
    <row r="2452">
      <c r="G2452" s="22">
        <f>SUBSTITUTE(D2452,"㎡","")</f>
        <v/>
      </c>
      <c r="H2452" s="22">
        <f>SUBSTITUTE(B2453,"万円","")</f>
        <v/>
      </c>
      <c r="I2452" s="59">
        <f>H2453+$I$2</f>
        <v/>
      </c>
      <c r="J2452" s="26">
        <f>(I2452*$J$3)/12</f>
        <v/>
      </c>
      <c r="K2452" s="26">
        <f>(I2452*$K$3)/12</f>
        <v/>
      </c>
      <c r="L2452" s="26">
        <f>(I2452*$L$3)/12</f>
        <v/>
      </c>
      <c r="M2452" s="26">
        <f>(I2452*$M$3)/12</f>
        <v/>
      </c>
      <c r="N2452" s="26">
        <f>(I2452*$N$3)/12</f>
        <v/>
      </c>
      <c r="O2452" s="26">
        <f>(I2452*$O$3)/12</f>
        <v/>
      </c>
      <c r="P2452" s="26">
        <f>(I2452*$P$3)/12</f>
        <v/>
      </c>
    </row>
    <row r="2453">
      <c r="G2453" s="6">
        <f>SUBSTITUTE(B2455,"%","")</f>
        <v/>
      </c>
      <c r="H2453" s="7">
        <f>H2452/G2455</f>
        <v/>
      </c>
      <c r="I2453" s="60">
        <f>H2453+$I$3</f>
        <v/>
      </c>
      <c r="J2453" s="23">
        <f>(I2453*$J$3)/12</f>
        <v/>
      </c>
      <c r="K2453" s="23">
        <f>(I2453*$K$3)/12</f>
        <v/>
      </c>
      <c r="L2453" s="23">
        <f>(I2453*$L$3)/12</f>
        <v/>
      </c>
      <c r="M2453" s="29">
        <f>(I2453*$M$3)/12</f>
        <v/>
      </c>
      <c r="N2453" s="23">
        <f>(I2453*$N$3)/12</f>
        <v/>
      </c>
      <c r="O2453" s="23">
        <f>(I2453*$O$3)/12</f>
        <v/>
      </c>
      <c r="P2453" s="23">
        <f>(I2453*$P$3)/12</f>
        <v/>
      </c>
    </row>
    <row r="2454">
      <c r="G2454" s="28">
        <f>G2452*G2453</f>
        <v/>
      </c>
      <c r="H2454" s="6" t="n"/>
      <c r="I2454" s="60">
        <f>H2453+$I$4</f>
        <v/>
      </c>
      <c r="J2454" s="23">
        <f>(I2454*$J$3)/12</f>
        <v/>
      </c>
      <c r="K2454" s="23">
        <f>(I2454*$K$3)/12</f>
        <v/>
      </c>
      <c r="L2454" s="23">
        <f>(I2454*$L$3)/12</f>
        <v/>
      </c>
      <c r="M2454" s="29">
        <f>(I2454*$M$3)/12</f>
        <v/>
      </c>
      <c r="N2454" s="23">
        <f>(I2454*$N$3)/12</f>
        <v/>
      </c>
      <c r="O2454" s="23">
        <f>(I2454*$O$3)/12</f>
        <v/>
      </c>
      <c r="P2454" s="23">
        <f>(I2454*$P$3)/12</f>
        <v/>
      </c>
    </row>
    <row r="2455">
      <c r="G2455" s="7">
        <f>G2454*0.3025</f>
        <v/>
      </c>
      <c r="H2455" s="6" t="n"/>
      <c r="I2455" s="60">
        <f>H2453+$I$5</f>
        <v/>
      </c>
      <c r="J2455" s="23">
        <f>(I2455*$J$3)/12</f>
        <v/>
      </c>
      <c r="K2455" s="23">
        <f>(I2455*$K$3)/12</f>
        <v/>
      </c>
      <c r="L2455" s="23">
        <f>(I2455*$L$3)/12</f>
        <v/>
      </c>
      <c r="M2455" s="29">
        <f>(I2455*$M$3)/12</f>
        <v/>
      </c>
      <c r="N2455" s="23">
        <f>(I2455*$N$3)/12</f>
        <v/>
      </c>
      <c r="O2455" s="23">
        <f>(I2455*$O$3)/12</f>
        <v/>
      </c>
      <c r="P2455" s="23">
        <f>(I2455*$P$3)/12</f>
        <v/>
      </c>
    </row>
    <row r="2456">
      <c r="G2456" s="6">
        <f>SUBSTITUTE(D2456,"㎡","")</f>
        <v/>
      </c>
      <c r="H2456" s="8" t="n"/>
      <c r="I2456" s="61">
        <f>H2453+$I$6</f>
        <v/>
      </c>
      <c r="J2456" s="23">
        <f>(I2456*$J$3)/12</f>
        <v/>
      </c>
      <c r="K2456" s="23">
        <f>(I2456*$K$3)/12</f>
        <v/>
      </c>
      <c r="L2456" s="23">
        <f>(I2456*$L$3)/12</f>
        <v/>
      </c>
      <c r="M2456" s="29">
        <f>(I2456*$M$3)/12</f>
        <v/>
      </c>
      <c r="N2456" s="23">
        <f>(I2456*$N$3)/12</f>
        <v/>
      </c>
      <c r="O2456" s="23">
        <f>(I2456*$O$3)/12</f>
        <v/>
      </c>
      <c r="P2456" s="23">
        <f>(I2456*$P$3)/12</f>
        <v/>
      </c>
    </row>
    <row r="2457">
      <c r="G2457" s="22">
        <f>SUBSTITUTE(D2457,"㎡","")</f>
        <v/>
      </c>
      <c r="H2457" s="22">
        <f>SUBSTITUTE(B2458,"万円","")</f>
        <v/>
      </c>
      <c r="I2457" s="59">
        <f>H2458+$I$2</f>
        <v/>
      </c>
      <c r="J2457" s="26">
        <f>(I2457*$J$3)/12</f>
        <v/>
      </c>
      <c r="K2457" s="26">
        <f>(I2457*$K$3)/12</f>
        <v/>
      </c>
      <c r="L2457" s="26">
        <f>(I2457*$L$3)/12</f>
        <v/>
      </c>
      <c r="M2457" s="26">
        <f>(I2457*$M$3)/12</f>
        <v/>
      </c>
      <c r="N2457" s="26">
        <f>(I2457*$N$3)/12</f>
        <v/>
      </c>
      <c r="O2457" s="26">
        <f>(I2457*$O$3)/12</f>
        <v/>
      </c>
      <c r="P2457" s="26">
        <f>(I2457*$P$3)/12</f>
        <v/>
      </c>
    </row>
    <row r="2458">
      <c r="G2458" s="6">
        <f>SUBSTITUTE(B2460,"%","")</f>
        <v/>
      </c>
      <c r="H2458" s="7">
        <f>H2457/G2460</f>
        <v/>
      </c>
      <c r="I2458" s="60">
        <f>H2458+$I$3</f>
        <v/>
      </c>
      <c r="J2458" s="23">
        <f>(I2458*$J$3)/12</f>
        <v/>
      </c>
      <c r="K2458" s="23">
        <f>(I2458*$K$3)/12</f>
        <v/>
      </c>
      <c r="L2458" s="23">
        <f>(I2458*$L$3)/12</f>
        <v/>
      </c>
      <c r="M2458" s="29">
        <f>(I2458*$M$3)/12</f>
        <v/>
      </c>
      <c r="N2458" s="23">
        <f>(I2458*$N$3)/12</f>
        <v/>
      </c>
      <c r="O2458" s="23">
        <f>(I2458*$O$3)/12</f>
        <v/>
      </c>
      <c r="P2458" s="23">
        <f>(I2458*$P$3)/12</f>
        <v/>
      </c>
    </row>
    <row r="2459">
      <c r="G2459" s="28">
        <f>G2457*G2458</f>
        <v/>
      </c>
      <c r="H2459" s="6" t="n"/>
      <c r="I2459" s="60">
        <f>H2458+$I$4</f>
        <v/>
      </c>
      <c r="J2459" s="23">
        <f>(I2459*$J$3)/12</f>
        <v/>
      </c>
      <c r="K2459" s="23">
        <f>(I2459*$K$3)/12</f>
        <v/>
      </c>
      <c r="L2459" s="23">
        <f>(I2459*$L$3)/12</f>
        <v/>
      </c>
      <c r="M2459" s="29">
        <f>(I2459*$M$3)/12</f>
        <v/>
      </c>
      <c r="N2459" s="23">
        <f>(I2459*$N$3)/12</f>
        <v/>
      </c>
      <c r="O2459" s="23">
        <f>(I2459*$O$3)/12</f>
        <v/>
      </c>
      <c r="P2459" s="23">
        <f>(I2459*$P$3)/12</f>
        <v/>
      </c>
    </row>
    <row r="2460">
      <c r="G2460" s="7">
        <f>G2459*0.3025</f>
        <v/>
      </c>
      <c r="H2460" s="6" t="n"/>
      <c r="I2460" s="60">
        <f>H2458+$I$5</f>
        <v/>
      </c>
      <c r="J2460" s="23">
        <f>(I2460*$J$3)/12</f>
        <v/>
      </c>
      <c r="K2460" s="23">
        <f>(I2460*$K$3)/12</f>
        <v/>
      </c>
      <c r="L2460" s="23">
        <f>(I2460*$L$3)/12</f>
        <v/>
      </c>
      <c r="M2460" s="29">
        <f>(I2460*$M$3)/12</f>
        <v/>
      </c>
      <c r="N2460" s="23">
        <f>(I2460*$N$3)/12</f>
        <v/>
      </c>
      <c r="O2460" s="23">
        <f>(I2460*$O$3)/12</f>
        <v/>
      </c>
      <c r="P2460" s="23">
        <f>(I2460*$P$3)/12</f>
        <v/>
      </c>
    </row>
    <row r="2461">
      <c r="G2461" s="6">
        <f>SUBSTITUTE(D2461,"㎡","")</f>
        <v/>
      </c>
      <c r="H2461" s="8" t="n"/>
      <c r="I2461" s="61">
        <f>H2458+$I$6</f>
        <v/>
      </c>
      <c r="J2461" s="23">
        <f>(I2461*$J$3)/12</f>
        <v/>
      </c>
      <c r="K2461" s="23">
        <f>(I2461*$K$3)/12</f>
        <v/>
      </c>
      <c r="L2461" s="23">
        <f>(I2461*$L$3)/12</f>
        <v/>
      </c>
      <c r="M2461" s="29">
        <f>(I2461*$M$3)/12</f>
        <v/>
      </c>
      <c r="N2461" s="23">
        <f>(I2461*$N$3)/12</f>
        <v/>
      </c>
      <c r="O2461" s="23">
        <f>(I2461*$O$3)/12</f>
        <v/>
      </c>
      <c r="P2461" s="23">
        <f>(I2461*$P$3)/12</f>
        <v/>
      </c>
    </row>
    <row r="2462">
      <c r="G2462" s="22">
        <f>SUBSTITUTE(D2462,"㎡","")</f>
        <v/>
      </c>
      <c r="H2462" s="22">
        <f>SUBSTITUTE(B2463,"万円","")</f>
        <v/>
      </c>
      <c r="I2462" s="59">
        <f>H2463+$I$2</f>
        <v/>
      </c>
      <c r="J2462" s="26">
        <f>(I2462*$J$3)/12</f>
        <v/>
      </c>
      <c r="K2462" s="26">
        <f>(I2462*$K$3)/12</f>
        <v/>
      </c>
      <c r="L2462" s="26">
        <f>(I2462*$L$3)/12</f>
        <v/>
      </c>
      <c r="M2462" s="26">
        <f>(I2462*$M$3)/12</f>
        <v/>
      </c>
      <c r="N2462" s="26">
        <f>(I2462*$N$3)/12</f>
        <v/>
      </c>
      <c r="O2462" s="26">
        <f>(I2462*$O$3)/12</f>
        <v/>
      </c>
      <c r="P2462" s="26">
        <f>(I2462*$P$3)/12</f>
        <v/>
      </c>
    </row>
    <row r="2463">
      <c r="G2463" s="6">
        <f>SUBSTITUTE(B2465,"%","")</f>
        <v/>
      </c>
      <c r="H2463" s="7">
        <f>H2462/G2465</f>
        <v/>
      </c>
      <c r="I2463" s="60">
        <f>H2463+$I$3</f>
        <v/>
      </c>
      <c r="J2463" s="23">
        <f>(I2463*$J$3)/12</f>
        <v/>
      </c>
      <c r="K2463" s="23">
        <f>(I2463*$K$3)/12</f>
        <v/>
      </c>
      <c r="L2463" s="23">
        <f>(I2463*$L$3)/12</f>
        <v/>
      </c>
      <c r="M2463" s="29">
        <f>(I2463*$M$3)/12</f>
        <v/>
      </c>
      <c r="N2463" s="23">
        <f>(I2463*$N$3)/12</f>
        <v/>
      </c>
      <c r="O2463" s="23">
        <f>(I2463*$O$3)/12</f>
        <v/>
      </c>
      <c r="P2463" s="23">
        <f>(I2463*$P$3)/12</f>
        <v/>
      </c>
    </row>
    <row r="2464">
      <c r="G2464" s="28">
        <f>G2462*G2463</f>
        <v/>
      </c>
      <c r="H2464" s="6" t="n"/>
      <c r="I2464" s="60">
        <f>H2463+$I$4</f>
        <v/>
      </c>
      <c r="J2464" s="23">
        <f>(I2464*$J$3)/12</f>
        <v/>
      </c>
      <c r="K2464" s="23">
        <f>(I2464*$K$3)/12</f>
        <v/>
      </c>
      <c r="L2464" s="23">
        <f>(I2464*$L$3)/12</f>
        <v/>
      </c>
      <c r="M2464" s="29">
        <f>(I2464*$M$3)/12</f>
        <v/>
      </c>
      <c r="N2464" s="23">
        <f>(I2464*$N$3)/12</f>
        <v/>
      </c>
      <c r="O2464" s="23">
        <f>(I2464*$O$3)/12</f>
        <v/>
      </c>
      <c r="P2464" s="23">
        <f>(I2464*$P$3)/12</f>
        <v/>
      </c>
    </row>
    <row r="2465">
      <c r="G2465" s="7">
        <f>G2464*0.3025</f>
        <v/>
      </c>
      <c r="H2465" s="6" t="n"/>
      <c r="I2465" s="60">
        <f>H2463+$I$5</f>
        <v/>
      </c>
      <c r="J2465" s="23">
        <f>(I2465*$J$3)/12</f>
        <v/>
      </c>
      <c r="K2465" s="23">
        <f>(I2465*$K$3)/12</f>
        <v/>
      </c>
      <c r="L2465" s="23">
        <f>(I2465*$L$3)/12</f>
        <v/>
      </c>
      <c r="M2465" s="29">
        <f>(I2465*$M$3)/12</f>
        <v/>
      </c>
      <c r="N2465" s="23">
        <f>(I2465*$N$3)/12</f>
        <v/>
      </c>
      <c r="O2465" s="23">
        <f>(I2465*$O$3)/12</f>
        <v/>
      </c>
      <c r="P2465" s="23">
        <f>(I2465*$P$3)/12</f>
        <v/>
      </c>
    </row>
    <row r="2466">
      <c r="G2466" s="6">
        <f>SUBSTITUTE(D2466,"㎡","")</f>
        <v/>
      </c>
      <c r="H2466" s="8" t="n"/>
      <c r="I2466" s="61">
        <f>H2463+$I$6</f>
        <v/>
      </c>
      <c r="J2466" s="23">
        <f>(I2466*$J$3)/12</f>
        <v/>
      </c>
      <c r="K2466" s="23">
        <f>(I2466*$K$3)/12</f>
        <v/>
      </c>
      <c r="L2466" s="23">
        <f>(I2466*$L$3)/12</f>
        <v/>
      </c>
      <c r="M2466" s="29">
        <f>(I2466*$M$3)/12</f>
        <v/>
      </c>
      <c r="N2466" s="23">
        <f>(I2466*$N$3)/12</f>
        <v/>
      </c>
      <c r="O2466" s="23">
        <f>(I2466*$O$3)/12</f>
        <v/>
      </c>
      <c r="P2466" s="23">
        <f>(I2466*$P$3)/12</f>
        <v/>
      </c>
    </row>
    <row r="2467">
      <c r="G2467" s="22">
        <f>SUBSTITUTE(D2467,"㎡","")</f>
        <v/>
      </c>
      <c r="H2467" s="22">
        <f>SUBSTITUTE(B2468,"万円","")</f>
        <v/>
      </c>
      <c r="I2467" s="59">
        <f>H2468+$I$2</f>
        <v/>
      </c>
      <c r="J2467" s="26">
        <f>(I2467*$J$3)/12</f>
        <v/>
      </c>
      <c r="K2467" s="26">
        <f>(I2467*$K$3)/12</f>
        <v/>
      </c>
      <c r="L2467" s="26">
        <f>(I2467*$L$3)/12</f>
        <v/>
      </c>
      <c r="M2467" s="26">
        <f>(I2467*$M$3)/12</f>
        <v/>
      </c>
      <c r="N2467" s="26">
        <f>(I2467*$N$3)/12</f>
        <v/>
      </c>
      <c r="O2467" s="26">
        <f>(I2467*$O$3)/12</f>
        <v/>
      </c>
      <c r="P2467" s="26">
        <f>(I2467*$P$3)/12</f>
        <v/>
      </c>
    </row>
    <row r="2468">
      <c r="G2468" s="6">
        <f>SUBSTITUTE(B2470,"%","")</f>
        <v/>
      </c>
      <c r="H2468" s="7">
        <f>H2467/G2470</f>
        <v/>
      </c>
      <c r="I2468" s="60">
        <f>H2468+$I$3</f>
        <v/>
      </c>
      <c r="J2468" s="23">
        <f>(I2468*$J$3)/12</f>
        <v/>
      </c>
      <c r="K2468" s="23">
        <f>(I2468*$K$3)/12</f>
        <v/>
      </c>
      <c r="L2468" s="23">
        <f>(I2468*$L$3)/12</f>
        <v/>
      </c>
      <c r="M2468" s="29">
        <f>(I2468*$M$3)/12</f>
        <v/>
      </c>
      <c r="N2468" s="23">
        <f>(I2468*$N$3)/12</f>
        <v/>
      </c>
      <c r="O2468" s="23">
        <f>(I2468*$O$3)/12</f>
        <v/>
      </c>
      <c r="P2468" s="23">
        <f>(I2468*$P$3)/12</f>
        <v/>
      </c>
    </row>
    <row r="2469">
      <c r="G2469" s="28">
        <f>G2467*G2468</f>
        <v/>
      </c>
      <c r="H2469" s="6" t="n"/>
      <c r="I2469" s="60">
        <f>H2468+$I$4</f>
        <v/>
      </c>
      <c r="J2469" s="23">
        <f>(I2469*$J$3)/12</f>
        <v/>
      </c>
      <c r="K2469" s="23">
        <f>(I2469*$K$3)/12</f>
        <v/>
      </c>
      <c r="L2469" s="23">
        <f>(I2469*$L$3)/12</f>
        <v/>
      </c>
      <c r="M2469" s="29">
        <f>(I2469*$M$3)/12</f>
        <v/>
      </c>
      <c r="N2469" s="23">
        <f>(I2469*$N$3)/12</f>
        <v/>
      </c>
      <c r="O2469" s="23">
        <f>(I2469*$O$3)/12</f>
        <v/>
      </c>
      <c r="P2469" s="23">
        <f>(I2469*$P$3)/12</f>
        <v/>
      </c>
    </row>
    <row r="2470">
      <c r="G2470" s="7">
        <f>G2469*0.3025</f>
        <v/>
      </c>
      <c r="H2470" s="6" t="n"/>
      <c r="I2470" s="60">
        <f>H2468+$I$5</f>
        <v/>
      </c>
      <c r="J2470" s="23">
        <f>(I2470*$J$3)/12</f>
        <v/>
      </c>
      <c r="K2470" s="23">
        <f>(I2470*$K$3)/12</f>
        <v/>
      </c>
      <c r="L2470" s="23">
        <f>(I2470*$L$3)/12</f>
        <v/>
      </c>
      <c r="M2470" s="29">
        <f>(I2470*$M$3)/12</f>
        <v/>
      </c>
      <c r="N2470" s="23">
        <f>(I2470*$N$3)/12</f>
        <v/>
      </c>
      <c r="O2470" s="23">
        <f>(I2470*$O$3)/12</f>
        <v/>
      </c>
      <c r="P2470" s="23">
        <f>(I2470*$P$3)/12</f>
        <v/>
      </c>
    </row>
    <row r="2471">
      <c r="G2471" s="6">
        <f>SUBSTITUTE(D2471,"㎡","")</f>
        <v/>
      </c>
      <c r="H2471" s="8" t="n"/>
      <c r="I2471" s="61">
        <f>H2468+$I$6</f>
        <v/>
      </c>
      <c r="J2471" s="23">
        <f>(I2471*$J$3)/12</f>
        <v/>
      </c>
      <c r="K2471" s="23">
        <f>(I2471*$K$3)/12</f>
        <v/>
      </c>
      <c r="L2471" s="23">
        <f>(I2471*$L$3)/12</f>
        <v/>
      </c>
      <c r="M2471" s="29">
        <f>(I2471*$M$3)/12</f>
        <v/>
      </c>
      <c r="N2471" s="23">
        <f>(I2471*$N$3)/12</f>
        <v/>
      </c>
      <c r="O2471" s="23">
        <f>(I2471*$O$3)/12</f>
        <v/>
      </c>
      <c r="P2471" s="23">
        <f>(I2471*$P$3)/12</f>
        <v/>
      </c>
    </row>
    <row r="2472">
      <c r="G2472" s="22">
        <f>SUBSTITUTE(D2472,"㎡","")</f>
        <v/>
      </c>
      <c r="H2472" s="22">
        <f>SUBSTITUTE(B2473,"万円","")</f>
        <v/>
      </c>
      <c r="I2472" s="59">
        <f>H2473+$I$2</f>
        <v/>
      </c>
      <c r="J2472" s="26">
        <f>(I2472*$J$3)/12</f>
        <v/>
      </c>
      <c r="K2472" s="26">
        <f>(I2472*$K$3)/12</f>
        <v/>
      </c>
      <c r="L2472" s="26">
        <f>(I2472*$L$3)/12</f>
        <v/>
      </c>
      <c r="M2472" s="26">
        <f>(I2472*$M$3)/12</f>
        <v/>
      </c>
      <c r="N2472" s="26">
        <f>(I2472*$N$3)/12</f>
        <v/>
      </c>
      <c r="O2472" s="26">
        <f>(I2472*$O$3)/12</f>
        <v/>
      </c>
      <c r="P2472" s="26">
        <f>(I2472*$P$3)/12</f>
        <v/>
      </c>
    </row>
    <row r="2473">
      <c r="G2473" s="6">
        <f>SUBSTITUTE(B2475,"%","")</f>
        <v/>
      </c>
      <c r="H2473" s="7">
        <f>H2472/G2475</f>
        <v/>
      </c>
      <c r="I2473" s="60">
        <f>H2473+$I$3</f>
        <v/>
      </c>
      <c r="J2473" s="23">
        <f>(I2473*$J$3)/12</f>
        <v/>
      </c>
      <c r="K2473" s="23">
        <f>(I2473*$K$3)/12</f>
        <v/>
      </c>
      <c r="L2473" s="23">
        <f>(I2473*$L$3)/12</f>
        <v/>
      </c>
      <c r="M2473" s="29">
        <f>(I2473*$M$3)/12</f>
        <v/>
      </c>
      <c r="N2473" s="23">
        <f>(I2473*$N$3)/12</f>
        <v/>
      </c>
      <c r="O2473" s="23">
        <f>(I2473*$O$3)/12</f>
        <v/>
      </c>
      <c r="P2473" s="23">
        <f>(I2473*$P$3)/12</f>
        <v/>
      </c>
    </row>
    <row r="2474">
      <c r="G2474" s="28">
        <f>G2472*G2473</f>
        <v/>
      </c>
      <c r="H2474" s="6" t="n"/>
      <c r="I2474" s="60">
        <f>H2473+$I$4</f>
        <v/>
      </c>
      <c r="J2474" s="23">
        <f>(I2474*$J$3)/12</f>
        <v/>
      </c>
      <c r="K2474" s="23">
        <f>(I2474*$K$3)/12</f>
        <v/>
      </c>
      <c r="L2474" s="23">
        <f>(I2474*$L$3)/12</f>
        <v/>
      </c>
      <c r="M2474" s="29">
        <f>(I2474*$M$3)/12</f>
        <v/>
      </c>
      <c r="N2474" s="23">
        <f>(I2474*$N$3)/12</f>
        <v/>
      </c>
      <c r="O2474" s="23">
        <f>(I2474*$O$3)/12</f>
        <v/>
      </c>
      <c r="P2474" s="23">
        <f>(I2474*$P$3)/12</f>
        <v/>
      </c>
    </row>
    <row r="2475">
      <c r="G2475" s="7">
        <f>G2474*0.3025</f>
        <v/>
      </c>
      <c r="H2475" s="6" t="n"/>
      <c r="I2475" s="60">
        <f>H2473+$I$5</f>
        <v/>
      </c>
      <c r="J2475" s="23">
        <f>(I2475*$J$3)/12</f>
        <v/>
      </c>
      <c r="K2475" s="23">
        <f>(I2475*$K$3)/12</f>
        <v/>
      </c>
      <c r="L2475" s="23">
        <f>(I2475*$L$3)/12</f>
        <v/>
      </c>
      <c r="M2475" s="29">
        <f>(I2475*$M$3)/12</f>
        <v/>
      </c>
      <c r="N2475" s="23">
        <f>(I2475*$N$3)/12</f>
        <v/>
      </c>
      <c r="O2475" s="23">
        <f>(I2475*$O$3)/12</f>
        <v/>
      </c>
      <c r="P2475" s="23">
        <f>(I2475*$P$3)/12</f>
        <v/>
      </c>
    </row>
    <row r="2476">
      <c r="G2476" s="6">
        <f>SUBSTITUTE(D2476,"㎡","")</f>
        <v/>
      </c>
      <c r="H2476" s="8" t="n"/>
      <c r="I2476" s="61">
        <f>H2473+$I$6</f>
        <v/>
      </c>
      <c r="J2476" s="23">
        <f>(I2476*$J$3)/12</f>
        <v/>
      </c>
      <c r="K2476" s="23">
        <f>(I2476*$K$3)/12</f>
        <v/>
      </c>
      <c r="L2476" s="23">
        <f>(I2476*$L$3)/12</f>
        <v/>
      </c>
      <c r="M2476" s="29">
        <f>(I2476*$M$3)/12</f>
        <v/>
      </c>
      <c r="N2476" s="23">
        <f>(I2476*$N$3)/12</f>
        <v/>
      </c>
      <c r="O2476" s="23">
        <f>(I2476*$O$3)/12</f>
        <v/>
      </c>
      <c r="P2476" s="23">
        <f>(I2476*$P$3)/12</f>
        <v/>
      </c>
    </row>
    <row r="2477">
      <c r="G2477" s="22">
        <f>SUBSTITUTE(D2477,"㎡","")</f>
        <v/>
      </c>
      <c r="H2477" s="22">
        <f>SUBSTITUTE(B2478,"万円","")</f>
        <v/>
      </c>
      <c r="I2477" s="59">
        <f>H2478+$I$2</f>
        <v/>
      </c>
      <c r="J2477" s="26">
        <f>(I2477*$J$3)/12</f>
        <v/>
      </c>
      <c r="K2477" s="26">
        <f>(I2477*$K$3)/12</f>
        <v/>
      </c>
      <c r="L2477" s="26">
        <f>(I2477*$L$3)/12</f>
        <v/>
      </c>
      <c r="M2477" s="26">
        <f>(I2477*$M$3)/12</f>
        <v/>
      </c>
      <c r="N2477" s="26">
        <f>(I2477*$N$3)/12</f>
        <v/>
      </c>
      <c r="O2477" s="26">
        <f>(I2477*$O$3)/12</f>
        <v/>
      </c>
      <c r="P2477" s="26">
        <f>(I2477*$P$3)/12</f>
        <v/>
      </c>
    </row>
    <row r="2478">
      <c r="G2478" s="6">
        <f>SUBSTITUTE(B2480,"%","")</f>
        <v/>
      </c>
      <c r="H2478" s="7">
        <f>H2477/G2480</f>
        <v/>
      </c>
      <c r="I2478" s="60">
        <f>H2478+$I$3</f>
        <v/>
      </c>
      <c r="J2478" s="23">
        <f>(I2478*$J$3)/12</f>
        <v/>
      </c>
      <c r="K2478" s="23">
        <f>(I2478*$K$3)/12</f>
        <v/>
      </c>
      <c r="L2478" s="23">
        <f>(I2478*$L$3)/12</f>
        <v/>
      </c>
      <c r="M2478" s="29">
        <f>(I2478*$M$3)/12</f>
        <v/>
      </c>
      <c r="N2478" s="23">
        <f>(I2478*$N$3)/12</f>
        <v/>
      </c>
      <c r="O2478" s="23">
        <f>(I2478*$O$3)/12</f>
        <v/>
      </c>
      <c r="P2478" s="23">
        <f>(I2478*$P$3)/12</f>
        <v/>
      </c>
    </row>
    <row r="2479">
      <c r="G2479" s="28">
        <f>G2477*G2478</f>
        <v/>
      </c>
      <c r="H2479" s="6" t="n"/>
      <c r="I2479" s="60">
        <f>H2478+$I$4</f>
        <v/>
      </c>
      <c r="J2479" s="23">
        <f>(I2479*$J$3)/12</f>
        <v/>
      </c>
      <c r="K2479" s="23">
        <f>(I2479*$K$3)/12</f>
        <v/>
      </c>
      <c r="L2479" s="23">
        <f>(I2479*$L$3)/12</f>
        <v/>
      </c>
      <c r="M2479" s="29">
        <f>(I2479*$M$3)/12</f>
        <v/>
      </c>
      <c r="N2479" s="23">
        <f>(I2479*$N$3)/12</f>
        <v/>
      </c>
      <c r="O2479" s="23">
        <f>(I2479*$O$3)/12</f>
        <v/>
      </c>
      <c r="P2479" s="23">
        <f>(I2479*$P$3)/12</f>
        <v/>
      </c>
    </row>
    <row r="2480">
      <c r="G2480" s="7">
        <f>G2479*0.3025</f>
        <v/>
      </c>
      <c r="H2480" s="6" t="n"/>
      <c r="I2480" s="60">
        <f>H2478+$I$5</f>
        <v/>
      </c>
      <c r="J2480" s="23">
        <f>(I2480*$J$3)/12</f>
        <v/>
      </c>
      <c r="K2480" s="23">
        <f>(I2480*$K$3)/12</f>
        <v/>
      </c>
      <c r="L2480" s="23">
        <f>(I2480*$L$3)/12</f>
        <v/>
      </c>
      <c r="M2480" s="29">
        <f>(I2480*$M$3)/12</f>
        <v/>
      </c>
      <c r="N2480" s="23">
        <f>(I2480*$N$3)/12</f>
        <v/>
      </c>
      <c r="O2480" s="23">
        <f>(I2480*$O$3)/12</f>
        <v/>
      </c>
      <c r="P2480" s="23">
        <f>(I2480*$P$3)/12</f>
        <v/>
      </c>
    </row>
    <row r="2481">
      <c r="G2481" s="6">
        <f>SUBSTITUTE(D2481,"㎡","")</f>
        <v/>
      </c>
      <c r="H2481" s="8" t="n"/>
      <c r="I2481" s="61">
        <f>H2478+$I$6</f>
        <v/>
      </c>
      <c r="J2481" s="23">
        <f>(I2481*$J$3)/12</f>
        <v/>
      </c>
      <c r="K2481" s="23">
        <f>(I2481*$K$3)/12</f>
        <v/>
      </c>
      <c r="L2481" s="23">
        <f>(I2481*$L$3)/12</f>
        <v/>
      </c>
      <c r="M2481" s="29">
        <f>(I2481*$M$3)/12</f>
        <v/>
      </c>
      <c r="N2481" s="23">
        <f>(I2481*$N$3)/12</f>
        <v/>
      </c>
      <c r="O2481" s="23">
        <f>(I2481*$O$3)/12</f>
        <v/>
      </c>
      <c r="P2481" s="23">
        <f>(I2481*$P$3)/12</f>
        <v/>
      </c>
    </row>
    <row r="2482">
      <c r="G2482" s="22">
        <f>SUBSTITUTE(D2482,"㎡","")</f>
        <v/>
      </c>
      <c r="H2482" s="22">
        <f>SUBSTITUTE(B2483,"万円","")</f>
        <v/>
      </c>
      <c r="I2482" s="59">
        <f>H2483+$I$2</f>
        <v/>
      </c>
      <c r="J2482" s="26">
        <f>(I2482*$J$3)/12</f>
        <v/>
      </c>
      <c r="K2482" s="26">
        <f>(I2482*$K$3)/12</f>
        <v/>
      </c>
      <c r="L2482" s="26">
        <f>(I2482*$L$3)/12</f>
        <v/>
      </c>
      <c r="M2482" s="26">
        <f>(I2482*$M$3)/12</f>
        <v/>
      </c>
      <c r="N2482" s="26">
        <f>(I2482*$N$3)/12</f>
        <v/>
      </c>
      <c r="O2482" s="26">
        <f>(I2482*$O$3)/12</f>
        <v/>
      </c>
      <c r="P2482" s="26">
        <f>(I2482*$P$3)/12</f>
        <v/>
      </c>
    </row>
    <row r="2483">
      <c r="G2483" s="6">
        <f>SUBSTITUTE(B2485,"%","")</f>
        <v/>
      </c>
      <c r="H2483" s="7">
        <f>H2482/G2485</f>
        <v/>
      </c>
      <c r="I2483" s="60">
        <f>H2483+$I$3</f>
        <v/>
      </c>
      <c r="J2483" s="23">
        <f>(I2483*$J$3)/12</f>
        <v/>
      </c>
      <c r="K2483" s="23">
        <f>(I2483*$K$3)/12</f>
        <v/>
      </c>
      <c r="L2483" s="23">
        <f>(I2483*$L$3)/12</f>
        <v/>
      </c>
      <c r="M2483" s="29">
        <f>(I2483*$M$3)/12</f>
        <v/>
      </c>
      <c r="N2483" s="23">
        <f>(I2483*$N$3)/12</f>
        <v/>
      </c>
      <c r="O2483" s="23">
        <f>(I2483*$O$3)/12</f>
        <v/>
      </c>
      <c r="P2483" s="23">
        <f>(I2483*$P$3)/12</f>
        <v/>
      </c>
    </row>
    <row r="2484">
      <c r="G2484" s="28">
        <f>G2482*G2483</f>
        <v/>
      </c>
      <c r="H2484" s="6" t="n"/>
      <c r="I2484" s="60">
        <f>H2483+$I$4</f>
        <v/>
      </c>
      <c r="J2484" s="23">
        <f>(I2484*$J$3)/12</f>
        <v/>
      </c>
      <c r="K2484" s="23">
        <f>(I2484*$K$3)/12</f>
        <v/>
      </c>
      <c r="L2484" s="23">
        <f>(I2484*$L$3)/12</f>
        <v/>
      </c>
      <c r="M2484" s="29">
        <f>(I2484*$M$3)/12</f>
        <v/>
      </c>
      <c r="N2484" s="23">
        <f>(I2484*$N$3)/12</f>
        <v/>
      </c>
      <c r="O2484" s="23">
        <f>(I2484*$O$3)/12</f>
        <v/>
      </c>
      <c r="P2484" s="23">
        <f>(I2484*$P$3)/12</f>
        <v/>
      </c>
    </row>
    <row r="2485">
      <c r="G2485" s="7">
        <f>G2484*0.3025</f>
        <v/>
      </c>
      <c r="H2485" s="6" t="n"/>
      <c r="I2485" s="60">
        <f>H2483+$I$5</f>
        <v/>
      </c>
      <c r="J2485" s="23">
        <f>(I2485*$J$3)/12</f>
        <v/>
      </c>
      <c r="K2485" s="23">
        <f>(I2485*$K$3)/12</f>
        <v/>
      </c>
      <c r="L2485" s="23">
        <f>(I2485*$L$3)/12</f>
        <v/>
      </c>
      <c r="M2485" s="29">
        <f>(I2485*$M$3)/12</f>
        <v/>
      </c>
      <c r="N2485" s="23">
        <f>(I2485*$N$3)/12</f>
        <v/>
      </c>
      <c r="O2485" s="23">
        <f>(I2485*$O$3)/12</f>
        <v/>
      </c>
      <c r="P2485" s="23">
        <f>(I2485*$P$3)/12</f>
        <v/>
      </c>
    </row>
    <row r="2486">
      <c r="G2486" s="6">
        <f>SUBSTITUTE(D2486,"㎡","")</f>
        <v/>
      </c>
      <c r="H2486" s="8" t="n"/>
      <c r="I2486" s="61">
        <f>H2483+$I$6</f>
        <v/>
      </c>
      <c r="J2486" s="23">
        <f>(I2486*$J$3)/12</f>
        <v/>
      </c>
      <c r="K2486" s="23">
        <f>(I2486*$K$3)/12</f>
        <v/>
      </c>
      <c r="L2486" s="23">
        <f>(I2486*$L$3)/12</f>
        <v/>
      </c>
      <c r="M2486" s="29">
        <f>(I2486*$M$3)/12</f>
        <v/>
      </c>
      <c r="N2486" s="23">
        <f>(I2486*$N$3)/12</f>
        <v/>
      </c>
      <c r="O2486" s="23">
        <f>(I2486*$O$3)/12</f>
        <v/>
      </c>
      <c r="P2486" s="23">
        <f>(I2486*$P$3)/12</f>
        <v/>
      </c>
    </row>
    <row r="2487">
      <c r="G2487" s="22">
        <f>SUBSTITUTE(D2487,"㎡","")</f>
        <v/>
      </c>
      <c r="H2487" s="22">
        <f>SUBSTITUTE(B2488,"万円","")</f>
        <v/>
      </c>
      <c r="I2487" s="59">
        <f>H2488+$I$2</f>
        <v/>
      </c>
      <c r="J2487" s="26">
        <f>(I2487*$J$3)/12</f>
        <v/>
      </c>
      <c r="K2487" s="26">
        <f>(I2487*$K$3)/12</f>
        <v/>
      </c>
      <c r="L2487" s="26">
        <f>(I2487*$L$3)/12</f>
        <v/>
      </c>
      <c r="M2487" s="26">
        <f>(I2487*$M$3)/12</f>
        <v/>
      </c>
      <c r="N2487" s="26">
        <f>(I2487*$N$3)/12</f>
        <v/>
      </c>
      <c r="O2487" s="26">
        <f>(I2487*$O$3)/12</f>
        <v/>
      </c>
      <c r="P2487" s="26">
        <f>(I2487*$P$3)/12</f>
        <v/>
      </c>
    </row>
    <row r="2488">
      <c r="G2488" s="6">
        <f>SUBSTITUTE(B2490,"%","")</f>
        <v/>
      </c>
      <c r="H2488" s="7">
        <f>H2487/G2490</f>
        <v/>
      </c>
      <c r="I2488" s="60">
        <f>H2488+$I$3</f>
        <v/>
      </c>
      <c r="J2488" s="23">
        <f>(I2488*$J$3)/12</f>
        <v/>
      </c>
      <c r="K2488" s="23">
        <f>(I2488*$K$3)/12</f>
        <v/>
      </c>
      <c r="L2488" s="23">
        <f>(I2488*$L$3)/12</f>
        <v/>
      </c>
      <c r="M2488" s="29">
        <f>(I2488*$M$3)/12</f>
        <v/>
      </c>
      <c r="N2488" s="23">
        <f>(I2488*$N$3)/12</f>
        <v/>
      </c>
      <c r="O2488" s="23">
        <f>(I2488*$O$3)/12</f>
        <v/>
      </c>
      <c r="P2488" s="23">
        <f>(I2488*$P$3)/12</f>
        <v/>
      </c>
    </row>
    <row r="2489">
      <c r="G2489" s="28">
        <f>G2487*G2488</f>
        <v/>
      </c>
      <c r="H2489" s="6" t="n"/>
      <c r="I2489" s="60">
        <f>H2488+$I$4</f>
        <v/>
      </c>
      <c r="J2489" s="23">
        <f>(I2489*$J$3)/12</f>
        <v/>
      </c>
      <c r="K2489" s="23">
        <f>(I2489*$K$3)/12</f>
        <v/>
      </c>
      <c r="L2489" s="23">
        <f>(I2489*$L$3)/12</f>
        <v/>
      </c>
      <c r="M2489" s="29">
        <f>(I2489*$M$3)/12</f>
        <v/>
      </c>
      <c r="N2489" s="23">
        <f>(I2489*$N$3)/12</f>
        <v/>
      </c>
      <c r="O2489" s="23">
        <f>(I2489*$O$3)/12</f>
        <v/>
      </c>
      <c r="P2489" s="23">
        <f>(I2489*$P$3)/12</f>
        <v/>
      </c>
    </row>
    <row r="2490">
      <c r="G2490" s="7">
        <f>G2489*0.3025</f>
        <v/>
      </c>
      <c r="H2490" s="6" t="n"/>
      <c r="I2490" s="60">
        <f>H2488+$I$5</f>
        <v/>
      </c>
      <c r="J2490" s="23">
        <f>(I2490*$J$3)/12</f>
        <v/>
      </c>
      <c r="K2490" s="23">
        <f>(I2490*$K$3)/12</f>
        <v/>
      </c>
      <c r="L2490" s="23">
        <f>(I2490*$L$3)/12</f>
        <v/>
      </c>
      <c r="M2490" s="29">
        <f>(I2490*$M$3)/12</f>
        <v/>
      </c>
      <c r="N2490" s="23">
        <f>(I2490*$N$3)/12</f>
        <v/>
      </c>
      <c r="O2490" s="23">
        <f>(I2490*$O$3)/12</f>
        <v/>
      </c>
      <c r="P2490" s="23">
        <f>(I2490*$P$3)/12</f>
        <v/>
      </c>
    </row>
    <row r="2491">
      <c r="G2491" s="6">
        <f>SUBSTITUTE(D2491,"㎡","")</f>
        <v/>
      </c>
      <c r="H2491" s="8" t="n"/>
      <c r="I2491" s="61">
        <f>H2488+$I$6</f>
        <v/>
      </c>
      <c r="J2491" s="23">
        <f>(I2491*$J$3)/12</f>
        <v/>
      </c>
      <c r="K2491" s="23">
        <f>(I2491*$K$3)/12</f>
        <v/>
      </c>
      <c r="L2491" s="23">
        <f>(I2491*$L$3)/12</f>
        <v/>
      </c>
      <c r="M2491" s="29">
        <f>(I2491*$M$3)/12</f>
        <v/>
      </c>
      <c r="N2491" s="23">
        <f>(I2491*$N$3)/12</f>
        <v/>
      </c>
      <c r="O2491" s="23">
        <f>(I2491*$O$3)/12</f>
        <v/>
      </c>
      <c r="P2491" s="23">
        <f>(I2491*$P$3)/12</f>
        <v/>
      </c>
    </row>
    <row r="2492">
      <c r="G2492" s="22">
        <f>SUBSTITUTE(D2492,"㎡","")</f>
        <v/>
      </c>
      <c r="H2492" s="22">
        <f>SUBSTITUTE(B2493,"万円","")</f>
        <v/>
      </c>
      <c r="I2492" s="59">
        <f>H2493+$I$2</f>
        <v/>
      </c>
      <c r="J2492" s="26">
        <f>(I2492*$J$3)/12</f>
        <v/>
      </c>
      <c r="K2492" s="26">
        <f>(I2492*$K$3)/12</f>
        <v/>
      </c>
      <c r="L2492" s="26">
        <f>(I2492*$L$3)/12</f>
        <v/>
      </c>
      <c r="M2492" s="26">
        <f>(I2492*$M$3)/12</f>
        <v/>
      </c>
      <c r="N2492" s="26">
        <f>(I2492*$N$3)/12</f>
        <v/>
      </c>
      <c r="O2492" s="26">
        <f>(I2492*$O$3)/12</f>
        <v/>
      </c>
      <c r="P2492" s="26">
        <f>(I2492*$P$3)/12</f>
        <v/>
      </c>
    </row>
    <row r="2493">
      <c r="G2493" s="6">
        <f>SUBSTITUTE(B2495,"%","")</f>
        <v/>
      </c>
      <c r="H2493" s="7">
        <f>H2492/G2495</f>
        <v/>
      </c>
      <c r="I2493" s="60">
        <f>H2493+$I$3</f>
        <v/>
      </c>
      <c r="J2493" s="23">
        <f>(I2493*$J$3)/12</f>
        <v/>
      </c>
      <c r="K2493" s="23">
        <f>(I2493*$K$3)/12</f>
        <v/>
      </c>
      <c r="L2493" s="23">
        <f>(I2493*$L$3)/12</f>
        <v/>
      </c>
      <c r="M2493" s="29">
        <f>(I2493*$M$3)/12</f>
        <v/>
      </c>
      <c r="N2493" s="23">
        <f>(I2493*$N$3)/12</f>
        <v/>
      </c>
      <c r="O2493" s="23">
        <f>(I2493*$O$3)/12</f>
        <v/>
      </c>
      <c r="P2493" s="23">
        <f>(I2493*$P$3)/12</f>
        <v/>
      </c>
    </row>
    <row r="2494">
      <c r="G2494" s="28">
        <f>G2492*G2493</f>
        <v/>
      </c>
      <c r="H2494" s="6" t="n"/>
      <c r="I2494" s="60">
        <f>H2493+$I$4</f>
        <v/>
      </c>
      <c r="J2494" s="23">
        <f>(I2494*$J$3)/12</f>
        <v/>
      </c>
      <c r="K2494" s="23">
        <f>(I2494*$K$3)/12</f>
        <v/>
      </c>
      <c r="L2494" s="23">
        <f>(I2494*$L$3)/12</f>
        <v/>
      </c>
      <c r="M2494" s="29">
        <f>(I2494*$M$3)/12</f>
        <v/>
      </c>
      <c r="N2494" s="23">
        <f>(I2494*$N$3)/12</f>
        <v/>
      </c>
      <c r="O2494" s="23">
        <f>(I2494*$O$3)/12</f>
        <v/>
      </c>
      <c r="P2494" s="23">
        <f>(I2494*$P$3)/12</f>
        <v/>
      </c>
    </row>
    <row r="2495">
      <c r="G2495" s="7">
        <f>G2494*0.3025</f>
        <v/>
      </c>
      <c r="H2495" s="6" t="n"/>
      <c r="I2495" s="60">
        <f>H2493+$I$5</f>
        <v/>
      </c>
      <c r="J2495" s="23">
        <f>(I2495*$J$3)/12</f>
        <v/>
      </c>
      <c r="K2495" s="23">
        <f>(I2495*$K$3)/12</f>
        <v/>
      </c>
      <c r="L2495" s="23">
        <f>(I2495*$L$3)/12</f>
        <v/>
      </c>
      <c r="M2495" s="29">
        <f>(I2495*$M$3)/12</f>
        <v/>
      </c>
      <c r="N2495" s="23">
        <f>(I2495*$N$3)/12</f>
        <v/>
      </c>
      <c r="O2495" s="23">
        <f>(I2495*$O$3)/12</f>
        <v/>
      </c>
      <c r="P2495" s="23">
        <f>(I2495*$P$3)/12</f>
        <v/>
      </c>
    </row>
    <row r="2496">
      <c r="G2496" s="6">
        <f>SUBSTITUTE(D2496,"㎡","")</f>
        <v/>
      </c>
      <c r="H2496" s="8" t="n"/>
      <c r="I2496" s="61">
        <f>H2493+$I$6</f>
        <v/>
      </c>
      <c r="J2496" s="23">
        <f>(I2496*$J$3)/12</f>
        <v/>
      </c>
      <c r="K2496" s="23">
        <f>(I2496*$K$3)/12</f>
        <v/>
      </c>
      <c r="L2496" s="23">
        <f>(I2496*$L$3)/12</f>
        <v/>
      </c>
      <c r="M2496" s="29">
        <f>(I2496*$M$3)/12</f>
        <v/>
      </c>
      <c r="N2496" s="23">
        <f>(I2496*$N$3)/12</f>
        <v/>
      </c>
      <c r="O2496" s="23">
        <f>(I2496*$O$3)/12</f>
        <v/>
      </c>
      <c r="P2496" s="23">
        <f>(I2496*$P$3)/12</f>
        <v/>
      </c>
    </row>
    <row r="2497">
      <c r="G2497" s="22">
        <f>SUBSTITUTE(D2497,"㎡","")</f>
        <v/>
      </c>
      <c r="H2497" s="22">
        <f>SUBSTITUTE(B2498,"万円","")</f>
        <v/>
      </c>
      <c r="I2497" s="59">
        <f>H2498+$I$2</f>
        <v/>
      </c>
      <c r="J2497" s="26">
        <f>(I2497*$J$3)/12</f>
        <v/>
      </c>
      <c r="K2497" s="26">
        <f>(I2497*$K$3)/12</f>
        <v/>
      </c>
      <c r="L2497" s="26">
        <f>(I2497*$L$3)/12</f>
        <v/>
      </c>
      <c r="M2497" s="26">
        <f>(I2497*$M$3)/12</f>
        <v/>
      </c>
      <c r="N2497" s="26">
        <f>(I2497*$N$3)/12</f>
        <v/>
      </c>
      <c r="O2497" s="26">
        <f>(I2497*$O$3)/12</f>
        <v/>
      </c>
      <c r="P2497" s="26">
        <f>(I2497*$P$3)/12</f>
        <v/>
      </c>
    </row>
    <row r="2498">
      <c r="G2498" s="6">
        <f>SUBSTITUTE(B2500,"%","")</f>
        <v/>
      </c>
      <c r="H2498" s="7">
        <f>H2497/G2500</f>
        <v/>
      </c>
      <c r="I2498" s="60">
        <f>H2498+$I$3</f>
        <v/>
      </c>
      <c r="J2498" s="23">
        <f>(I2498*$J$3)/12</f>
        <v/>
      </c>
      <c r="K2498" s="23">
        <f>(I2498*$K$3)/12</f>
        <v/>
      </c>
      <c r="L2498" s="23">
        <f>(I2498*$L$3)/12</f>
        <v/>
      </c>
      <c r="M2498" s="29">
        <f>(I2498*$M$3)/12</f>
        <v/>
      </c>
      <c r="N2498" s="23">
        <f>(I2498*$N$3)/12</f>
        <v/>
      </c>
      <c r="O2498" s="23">
        <f>(I2498*$O$3)/12</f>
        <v/>
      </c>
      <c r="P2498" s="23">
        <f>(I2498*$P$3)/12</f>
        <v/>
      </c>
    </row>
    <row r="2499">
      <c r="G2499" s="28">
        <f>G2497*G2498</f>
        <v/>
      </c>
      <c r="H2499" s="6" t="n"/>
      <c r="I2499" s="60">
        <f>H2498+$I$4</f>
        <v/>
      </c>
      <c r="J2499" s="23">
        <f>(I2499*$J$3)/12</f>
        <v/>
      </c>
      <c r="K2499" s="23">
        <f>(I2499*$K$3)/12</f>
        <v/>
      </c>
      <c r="L2499" s="23">
        <f>(I2499*$L$3)/12</f>
        <v/>
      </c>
      <c r="M2499" s="29">
        <f>(I2499*$M$3)/12</f>
        <v/>
      </c>
      <c r="N2499" s="23">
        <f>(I2499*$N$3)/12</f>
        <v/>
      </c>
      <c r="O2499" s="23">
        <f>(I2499*$O$3)/12</f>
        <v/>
      </c>
      <c r="P2499" s="23">
        <f>(I2499*$P$3)/12</f>
        <v/>
      </c>
    </row>
    <row r="2500">
      <c r="G2500" s="7">
        <f>G2499*0.3025</f>
        <v/>
      </c>
      <c r="H2500" s="6" t="n"/>
      <c r="I2500" s="60">
        <f>H2498+$I$5</f>
        <v/>
      </c>
      <c r="J2500" s="23">
        <f>(I2500*$J$3)/12</f>
        <v/>
      </c>
      <c r="K2500" s="23">
        <f>(I2500*$K$3)/12</f>
        <v/>
      </c>
      <c r="L2500" s="23">
        <f>(I2500*$L$3)/12</f>
        <v/>
      </c>
      <c r="M2500" s="29">
        <f>(I2500*$M$3)/12</f>
        <v/>
      </c>
      <c r="N2500" s="23">
        <f>(I2500*$N$3)/12</f>
        <v/>
      </c>
      <c r="O2500" s="23">
        <f>(I2500*$O$3)/12</f>
        <v/>
      </c>
      <c r="P2500" s="23">
        <f>(I2500*$P$3)/12</f>
        <v/>
      </c>
    </row>
    <row r="2501">
      <c r="G2501" s="6">
        <f>SUBSTITUTE(D2501,"㎡","")</f>
        <v/>
      </c>
      <c r="H2501" s="8" t="n"/>
      <c r="I2501" s="61">
        <f>H2498+$I$6</f>
        <v/>
      </c>
      <c r="J2501" s="23">
        <f>(I2501*$J$3)/12</f>
        <v/>
      </c>
      <c r="K2501" s="23">
        <f>(I2501*$K$3)/12</f>
        <v/>
      </c>
      <c r="L2501" s="23">
        <f>(I2501*$L$3)/12</f>
        <v/>
      </c>
      <c r="M2501" s="29">
        <f>(I2501*$M$3)/12</f>
        <v/>
      </c>
      <c r="N2501" s="23">
        <f>(I2501*$N$3)/12</f>
        <v/>
      </c>
      <c r="O2501" s="23">
        <f>(I2501*$O$3)/12</f>
        <v/>
      </c>
      <c r="P2501" s="23">
        <f>(I2501*$P$3)/12</f>
        <v/>
      </c>
    </row>
    <row r="2502">
      <c r="G2502" s="22">
        <f>SUBSTITUTE(D2502,"㎡","")</f>
        <v/>
      </c>
      <c r="H2502" s="22">
        <f>SUBSTITUTE(B2503,"万円","")</f>
        <v/>
      </c>
      <c r="I2502" s="59">
        <f>H2503+$I$2</f>
        <v/>
      </c>
      <c r="J2502" s="26">
        <f>(I2502*$J$3)/12</f>
        <v/>
      </c>
      <c r="K2502" s="26">
        <f>(I2502*$K$3)/12</f>
        <v/>
      </c>
      <c r="L2502" s="26">
        <f>(I2502*$L$3)/12</f>
        <v/>
      </c>
      <c r="M2502" s="26">
        <f>(I2502*$M$3)/12</f>
        <v/>
      </c>
      <c r="N2502" s="26">
        <f>(I2502*$N$3)/12</f>
        <v/>
      </c>
      <c r="O2502" s="26">
        <f>(I2502*$O$3)/12</f>
        <v/>
      </c>
      <c r="P2502" s="26">
        <f>(I2502*$P$3)/12</f>
        <v/>
      </c>
    </row>
    <row r="2503">
      <c r="G2503" s="6">
        <f>SUBSTITUTE(B2505,"%","")</f>
        <v/>
      </c>
      <c r="H2503" s="7">
        <f>H2502/G2505</f>
        <v/>
      </c>
      <c r="I2503" s="60">
        <f>H2503+$I$3</f>
        <v/>
      </c>
      <c r="J2503" s="23">
        <f>(I2503*$J$3)/12</f>
        <v/>
      </c>
      <c r="K2503" s="23">
        <f>(I2503*$K$3)/12</f>
        <v/>
      </c>
      <c r="L2503" s="23">
        <f>(I2503*$L$3)/12</f>
        <v/>
      </c>
      <c r="M2503" s="29">
        <f>(I2503*$M$3)/12</f>
        <v/>
      </c>
      <c r="N2503" s="23">
        <f>(I2503*$N$3)/12</f>
        <v/>
      </c>
      <c r="O2503" s="23">
        <f>(I2503*$O$3)/12</f>
        <v/>
      </c>
      <c r="P2503" s="23">
        <f>(I2503*$P$3)/12</f>
        <v/>
      </c>
    </row>
    <row r="2504">
      <c r="G2504" s="28">
        <f>G2502*G2503</f>
        <v/>
      </c>
      <c r="H2504" s="6" t="n"/>
      <c r="I2504" s="60">
        <f>H2503+$I$4</f>
        <v/>
      </c>
      <c r="J2504" s="23">
        <f>(I2504*$J$3)/12</f>
        <v/>
      </c>
      <c r="K2504" s="23">
        <f>(I2504*$K$3)/12</f>
        <v/>
      </c>
      <c r="L2504" s="23">
        <f>(I2504*$L$3)/12</f>
        <v/>
      </c>
      <c r="M2504" s="29">
        <f>(I2504*$M$3)/12</f>
        <v/>
      </c>
      <c r="N2504" s="23">
        <f>(I2504*$N$3)/12</f>
        <v/>
      </c>
      <c r="O2504" s="23">
        <f>(I2504*$O$3)/12</f>
        <v/>
      </c>
      <c r="P2504" s="23">
        <f>(I2504*$P$3)/12</f>
        <v/>
      </c>
    </row>
    <row r="2505">
      <c r="G2505" s="7">
        <f>G2504*0.3025</f>
        <v/>
      </c>
      <c r="H2505" s="6" t="n"/>
      <c r="I2505" s="60">
        <f>H2503+$I$5</f>
        <v/>
      </c>
      <c r="J2505" s="23">
        <f>(I2505*$J$3)/12</f>
        <v/>
      </c>
      <c r="K2505" s="23">
        <f>(I2505*$K$3)/12</f>
        <v/>
      </c>
      <c r="L2505" s="23">
        <f>(I2505*$L$3)/12</f>
        <v/>
      </c>
      <c r="M2505" s="29">
        <f>(I2505*$M$3)/12</f>
        <v/>
      </c>
      <c r="N2505" s="23">
        <f>(I2505*$N$3)/12</f>
        <v/>
      </c>
      <c r="O2505" s="23">
        <f>(I2505*$O$3)/12</f>
        <v/>
      </c>
      <c r="P2505" s="23">
        <f>(I2505*$P$3)/12</f>
        <v/>
      </c>
    </row>
    <row r="2506">
      <c r="G2506" s="6">
        <f>SUBSTITUTE(D2506,"㎡","")</f>
        <v/>
      </c>
      <c r="H2506" s="8" t="n"/>
      <c r="I2506" s="61">
        <f>H2503+$I$6</f>
        <v/>
      </c>
      <c r="J2506" s="23">
        <f>(I2506*$J$3)/12</f>
        <v/>
      </c>
      <c r="K2506" s="23">
        <f>(I2506*$K$3)/12</f>
        <v/>
      </c>
      <c r="L2506" s="23">
        <f>(I2506*$L$3)/12</f>
        <v/>
      </c>
      <c r="M2506" s="29">
        <f>(I2506*$M$3)/12</f>
        <v/>
      </c>
      <c r="N2506" s="23">
        <f>(I2506*$N$3)/12</f>
        <v/>
      </c>
      <c r="O2506" s="23">
        <f>(I2506*$O$3)/12</f>
        <v/>
      </c>
      <c r="P2506" s="23">
        <f>(I2506*$P$3)/12</f>
        <v/>
      </c>
    </row>
    <row r="2507">
      <c r="G2507" s="22">
        <f>SUBSTITUTE(D2507,"㎡","")</f>
        <v/>
      </c>
      <c r="H2507" s="22">
        <f>SUBSTITUTE(B2508,"万円","")</f>
        <v/>
      </c>
      <c r="I2507" s="59">
        <f>H2508+$I$2</f>
        <v/>
      </c>
      <c r="J2507" s="26">
        <f>(I2507*$J$3)/12</f>
        <v/>
      </c>
      <c r="K2507" s="26">
        <f>(I2507*$K$3)/12</f>
        <v/>
      </c>
      <c r="L2507" s="26">
        <f>(I2507*$L$3)/12</f>
        <v/>
      </c>
      <c r="M2507" s="26">
        <f>(I2507*$M$3)/12</f>
        <v/>
      </c>
      <c r="N2507" s="26">
        <f>(I2507*$N$3)/12</f>
        <v/>
      </c>
      <c r="O2507" s="26">
        <f>(I2507*$O$3)/12</f>
        <v/>
      </c>
      <c r="P2507" s="26">
        <f>(I2507*$P$3)/12</f>
        <v/>
      </c>
    </row>
    <row r="2508">
      <c r="G2508" s="6">
        <f>SUBSTITUTE(B2510,"%","")</f>
        <v/>
      </c>
      <c r="H2508" s="7">
        <f>H2507/G2510</f>
        <v/>
      </c>
      <c r="I2508" s="60">
        <f>H2508+$I$3</f>
        <v/>
      </c>
      <c r="J2508" s="23">
        <f>(I2508*$J$3)/12</f>
        <v/>
      </c>
      <c r="K2508" s="23">
        <f>(I2508*$K$3)/12</f>
        <v/>
      </c>
      <c r="L2508" s="23">
        <f>(I2508*$L$3)/12</f>
        <v/>
      </c>
      <c r="M2508" s="29">
        <f>(I2508*$M$3)/12</f>
        <v/>
      </c>
      <c r="N2508" s="23">
        <f>(I2508*$N$3)/12</f>
        <v/>
      </c>
      <c r="O2508" s="23">
        <f>(I2508*$O$3)/12</f>
        <v/>
      </c>
      <c r="P2508" s="23">
        <f>(I2508*$P$3)/12</f>
        <v/>
      </c>
    </row>
    <row r="2509">
      <c r="G2509" s="28">
        <f>G2507*G2508</f>
        <v/>
      </c>
      <c r="H2509" s="6" t="n"/>
      <c r="I2509" s="60">
        <f>H2508+$I$4</f>
        <v/>
      </c>
      <c r="J2509" s="23">
        <f>(I2509*$J$3)/12</f>
        <v/>
      </c>
      <c r="K2509" s="23">
        <f>(I2509*$K$3)/12</f>
        <v/>
      </c>
      <c r="L2509" s="23">
        <f>(I2509*$L$3)/12</f>
        <v/>
      </c>
      <c r="M2509" s="29">
        <f>(I2509*$M$3)/12</f>
        <v/>
      </c>
      <c r="N2509" s="23">
        <f>(I2509*$N$3)/12</f>
        <v/>
      </c>
      <c r="O2509" s="23">
        <f>(I2509*$O$3)/12</f>
        <v/>
      </c>
      <c r="P2509" s="23">
        <f>(I2509*$P$3)/12</f>
        <v/>
      </c>
    </row>
    <row r="2510">
      <c r="G2510" s="7">
        <f>G2509*0.3025</f>
        <v/>
      </c>
      <c r="H2510" s="6" t="n"/>
      <c r="I2510" s="60">
        <f>H2508+$I$5</f>
        <v/>
      </c>
      <c r="J2510" s="23">
        <f>(I2510*$J$3)/12</f>
        <v/>
      </c>
      <c r="K2510" s="23">
        <f>(I2510*$K$3)/12</f>
        <v/>
      </c>
      <c r="L2510" s="23">
        <f>(I2510*$L$3)/12</f>
        <v/>
      </c>
      <c r="M2510" s="29">
        <f>(I2510*$M$3)/12</f>
        <v/>
      </c>
      <c r="N2510" s="23">
        <f>(I2510*$N$3)/12</f>
        <v/>
      </c>
      <c r="O2510" s="23">
        <f>(I2510*$O$3)/12</f>
        <v/>
      </c>
      <c r="P2510" s="23">
        <f>(I2510*$P$3)/12</f>
        <v/>
      </c>
    </row>
    <row r="2511">
      <c r="G2511" s="6">
        <f>SUBSTITUTE(D2511,"㎡","")</f>
        <v/>
      </c>
      <c r="H2511" s="8" t="n"/>
      <c r="I2511" s="61">
        <f>H2508+$I$6</f>
        <v/>
      </c>
      <c r="J2511" s="23">
        <f>(I2511*$J$3)/12</f>
        <v/>
      </c>
      <c r="K2511" s="23">
        <f>(I2511*$K$3)/12</f>
        <v/>
      </c>
      <c r="L2511" s="23">
        <f>(I2511*$L$3)/12</f>
        <v/>
      </c>
      <c r="M2511" s="29">
        <f>(I2511*$M$3)/12</f>
        <v/>
      </c>
      <c r="N2511" s="23">
        <f>(I2511*$N$3)/12</f>
        <v/>
      </c>
      <c r="O2511" s="23">
        <f>(I2511*$O$3)/12</f>
        <v/>
      </c>
      <c r="P2511" s="23">
        <f>(I2511*$P$3)/12</f>
        <v/>
      </c>
    </row>
    <row r="2512">
      <c r="G2512" s="22">
        <f>SUBSTITUTE(D2512,"㎡","")</f>
        <v/>
      </c>
      <c r="H2512" s="22">
        <f>SUBSTITUTE(B2513,"万円","")</f>
        <v/>
      </c>
      <c r="I2512" s="59">
        <f>H2513+$I$2</f>
        <v/>
      </c>
      <c r="J2512" s="26">
        <f>(I2512*$J$3)/12</f>
        <v/>
      </c>
      <c r="K2512" s="26">
        <f>(I2512*$K$3)/12</f>
        <v/>
      </c>
      <c r="L2512" s="26">
        <f>(I2512*$L$3)/12</f>
        <v/>
      </c>
      <c r="M2512" s="26">
        <f>(I2512*$M$3)/12</f>
        <v/>
      </c>
      <c r="N2512" s="26">
        <f>(I2512*$N$3)/12</f>
        <v/>
      </c>
      <c r="O2512" s="26">
        <f>(I2512*$O$3)/12</f>
        <v/>
      </c>
      <c r="P2512" s="26">
        <f>(I2512*$P$3)/12</f>
        <v/>
      </c>
    </row>
    <row r="2513">
      <c r="G2513" s="6">
        <f>SUBSTITUTE(B2515,"%","")</f>
        <v/>
      </c>
      <c r="H2513" s="7">
        <f>H2512/G2515</f>
        <v/>
      </c>
      <c r="I2513" s="60">
        <f>H2513+$I$3</f>
        <v/>
      </c>
      <c r="J2513" s="23">
        <f>(I2513*$J$3)/12</f>
        <v/>
      </c>
      <c r="K2513" s="23">
        <f>(I2513*$K$3)/12</f>
        <v/>
      </c>
      <c r="L2513" s="23">
        <f>(I2513*$L$3)/12</f>
        <v/>
      </c>
      <c r="M2513" s="29">
        <f>(I2513*$M$3)/12</f>
        <v/>
      </c>
      <c r="N2513" s="23">
        <f>(I2513*$N$3)/12</f>
        <v/>
      </c>
      <c r="O2513" s="23">
        <f>(I2513*$O$3)/12</f>
        <v/>
      </c>
      <c r="P2513" s="23">
        <f>(I2513*$P$3)/12</f>
        <v/>
      </c>
    </row>
    <row r="2514">
      <c r="G2514" s="28">
        <f>G2512*G2513</f>
        <v/>
      </c>
      <c r="H2514" s="6" t="n"/>
      <c r="I2514" s="60">
        <f>H2513+$I$4</f>
        <v/>
      </c>
      <c r="J2514" s="23">
        <f>(I2514*$J$3)/12</f>
        <v/>
      </c>
      <c r="K2514" s="23">
        <f>(I2514*$K$3)/12</f>
        <v/>
      </c>
      <c r="L2514" s="23">
        <f>(I2514*$L$3)/12</f>
        <v/>
      </c>
      <c r="M2514" s="29">
        <f>(I2514*$M$3)/12</f>
        <v/>
      </c>
      <c r="N2514" s="23">
        <f>(I2514*$N$3)/12</f>
        <v/>
      </c>
      <c r="O2514" s="23">
        <f>(I2514*$O$3)/12</f>
        <v/>
      </c>
      <c r="P2514" s="23">
        <f>(I2514*$P$3)/12</f>
        <v/>
      </c>
    </row>
    <row r="2515">
      <c r="G2515" s="7">
        <f>G2514*0.3025</f>
        <v/>
      </c>
      <c r="H2515" s="6" t="n"/>
      <c r="I2515" s="60">
        <f>H2513+$I$5</f>
        <v/>
      </c>
      <c r="J2515" s="23">
        <f>(I2515*$J$3)/12</f>
        <v/>
      </c>
      <c r="K2515" s="23">
        <f>(I2515*$K$3)/12</f>
        <v/>
      </c>
      <c r="L2515" s="23">
        <f>(I2515*$L$3)/12</f>
        <v/>
      </c>
      <c r="M2515" s="29">
        <f>(I2515*$M$3)/12</f>
        <v/>
      </c>
      <c r="N2515" s="23">
        <f>(I2515*$N$3)/12</f>
        <v/>
      </c>
      <c r="O2515" s="23">
        <f>(I2515*$O$3)/12</f>
        <v/>
      </c>
      <c r="P2515" s="23">
        <f>(I2515*$P$3)/12</f>
        <v/>
      </c>
    </row>
    <row r="2516">
      <c r="G2516" s="6">
        <f>SUBSTITUTE(D2516,"㎡","")</f>
        <v/>
      </c>
      <c r="H2516" s="8" t="n"/>
      <c r="I2516" s="61">
        <f>H2513+$I$6</f>
        <v/>
      </c>
      <c r="J2516" s="23">
        <f>(I2516*$J$3)/12</f>
        <v/>
      </c>
      <c r="K2516" s="23">
        <f>(I2516*$K$3)/12</f>
        <v/>
      </c>
      <c r="L2516" s="23">
        <f>(I2516*$L$3)/12</f>
        <v/>
      </c>
      <c r="M2516" s="29">
        <f>(I2516*$M$3)/12</f>
        <v/>
      </c>
      <c r="N2516" s="23">
        <f>(I2516*$N$3)/12</f>
        <v/>
      </c>
      <c r="O2516" s="23">
        <f>(I2516*$O$3)/12</f>
        <v/>
      </c>
      <c r="P2516" s="23">
        <f>(I2516*$P$3)/12</f>
        <v/>
      </c>
    </row>
    <row r="2517">
      <c r="G2517" s="22">
        <f>SUBSTITUTE(D2517,"㎡","")</f>
        <v/>
      </c>
      <c r="H2517" s="22">
        <f>SUBSTITUTE(B2518,"万円","")</f>
        <v/>
      </c>
      <c r="I2517" s="59">
        <f>H2518+$I$2</f>
        <v/>
      </c>
      <c r="J2517" s="26">
        <f>(I2517*$J$3)/12</f>
        <v/>
      </c>
      <c r="K2517" s="26">
        <f>(I2517*$K$3)/12</f>
        <v/>
      </c>
      <c r="L2517" s="26">
        <f>(I2517*$L$3)/12</f>
        <v/>
      </c>
      <c r="M2517" s="26">
        <f>(I2517*$M$3)/12</f>
        <v/>
      </c>
      <c r="N2517" s="26">
        <f>(I2517*$N$3)/12</f>
        <v/>
      </c>
      <c r="O2517" s="26">
        <f>(I2517*$O$3)/12</f>
        <v/>
      </c>
      <c r="P2517" s="26">
        <f>(I2517*$P$3)/12</f>
        <v/>
      </c>
    </row>
    <row r="2518">
      <c r="G2518" s="6">
        <f>SUBSTITUTE(B2520,"%","")</f>
        <v/>
      </c>
      <c r="H2518" s="7">
        <f>H2517/G2520</f>
        <v/>
      </c>
      <c r="I2518" s="60">
        <f>H2518+$I$3</f>
        <v/>
      </c>
      <c r="J2518" s="23">
        <f>(I2518*$J$3)/12</f>
        <v/>
      </c>
      <c r="K2518" s="23">
        <f>(I2518*$K$3)/12</f>
        <v/>
      </c>
      <c r="L2518" s="23">
        <f>(I2518*$L$3)/12</f>
        <v/>
      </c>
      <c r="M2518" s="29">
        <f>(I2518*$M$3)/12</f>
        <v/>
      </c>
      <c r="N2518" s="23">
        <f>(I2518*$N$3)/12</f>
        <v/>
      </c>
      <c r="O2518" s="23">
        <f>(I2518*$O$3)/12</f>
        <v/>
      </c>
      <c r="P2518" s="23">
        <f>(I2518*$P$3)/12</f>
        <v/>
      </c>
    </row>
    <row r="2519">
      <c r="G2519" s="28">
        <f>G2517*G2518</f>
        <v/>
      </c>
      <c r="H2519" s="6" t="n"/>
      <c r="I2519" s="60">
        <f>H2518+$I$4</f>
        <v/>
      </c>
      <c r="J2519" s="23">
        <f>(I2519*$J$3)/12</f>
        <v/>
      </c>
      <c r="K2519" s="23">
        <f>(I2519*$K$3)/12</f>
        <v/>
      </c>
      <c r="L2519" s="23">
        <f>(I2519*$L$3)/12</f>
        <v/>
      </c>
      <c r="M2519" s="29">
        <f>(I2519*$M$3)/12</f>
        <v/>
      </c>
      <c r="N2519" s="23">
        <f>(I2519*$N$3)/12</f>
        <v/>
      </c>
      <c r="O2519" s="23">
        <f>(I2519*$O$3)/12</f>
        <v/>
      </c>
      <c r="P2519" s="23">
        <f>(I2519*$P$3)/12</f>
        <v/>
      </c>
    </row>
    <row r="2520">
      <c r="G2520" s="7">
        <f>G2519*0.3025</f>
        <v/>
      </c>
      <c r="H2520" s="6" t="n"/>
      <c r="I2520" s="60">
        <f>H2518+$I$5</f>
        <v/>
      </c>
      <c r="J2520" s="23">
        <f>(I2520*$J$3)/12</f>
        <v/>
      </c>
      <c r="K2520" s="23">
        <f>(I2520*$K$3)/12</f>
        <v/>
      </c>
      <c r="L2520" s="23">
        <f>(I2520*$L$3)/12</f>
        <v/>
      </c>
      <c r="M2520" s="29">
        <f>(I2520*$M$3)/12</f>
        <v/>
      </c>
      <c r="N2520" s="23">
        <f>(I2520*$N$3)/12</f>
        <v/>
      </c>
      <c r="O2520" s="23">
        <f>(I2520*$O$3)/12</f>
        <v/>
      </c>
      <c r="P2520" s="23">
        <f>(I2520*$P$3)/12</f>
        <v/>
      </c>
    </row>
    <row r="2521">
      <c r="G2521" s="6">
        <f>SUBSTITUTE(D2521,"㎡","")</f>
        <v/>
      </c>
      <c r="H2521" s="8" t="n"/>
      <c r="I2521" s="61">
        <f>H2518+$I$6</f>
        <v/>
      </c>
      <c r="J2521" s="23">
        <f>(I2521*$J$3)/12</f>
        <v/>
      </c>
      <c r="K2521" s="23">
        <f>(I2521*$K$3)/12</f>
        <v/>
      </c>
      <c r="L2521" s="23">
        <f>(I2521*$L$3)/12</f>
        <v/>
      </c>
      <c r="M2521" s="29">
        <f>(I2521*$M$3)/12</f>
        <v/>
      </c>
      <c r="N2521" s="23">
        <f>(I2521*$N$3)/12</f>
        <v/>
      </c>
      <c r="O2521" s="23">
        <f>(I2521*$O$3)/12</f>
        <v/>
      </c>
      <c r="P2521" s="23">
        <f>(I2521*$P$3)/12</f>
        <v/>
      </c>
    </row>
    <row r="2522">
      <c r="G2522" s="22">
        <f>SUBSTITUTE(D2522,"㎡","")</f>
        <v/>
      </c>
      <c r="H2522" s="22">
        <f>SUBSTITUTE(B2523,"万円","")</f>
        <v/>
      </c>
      <c r="I2522" s="59">
        <f>H2523+$I$2</f>
        <v/>
      </c>
      <c r="J2522" s="26">
        <f>(I2522*$J$3)/12</f>
        <v/>
      </c>
      <c r="K2522" s="26">
        <f>(I2522*$K$3)/12</f>
        <v/>
      </c>
      <c r="L2522" s="26">
        <f>(I2522*$L$3)/12</f>
        <v/>
      </c>
      <c r="M2522" s="26">
        <f>(I2522*$M$3)/12</f>
        <v/>
      </c>
      <c r="N2522" s="26">
        <f>(I2522*$N$3)/12</f>
        <v/>
      </c>
      <c r="O2522" s="26">
        <f>(I2522*$O$3)/12</f>
        <v/>
      </c>
      <c r="P2522" s="26">
        <f>(I2522*$P$3)/12</f>
        <v/>
      </c>
    </row>
    <row r="2523">
      <c r="G2523" s="6">
        <f>SUBSTITUTE(B2525,"%","")</f>
        <v/>
      </c>
      <c r="H2523" s="7">
        <f>H2522/G2525</f>
        <v/>
      </c>
      <c r="I2523" s="60">
        <f>H2523+$I$3</f>
        <v/>
      </c>
      <c r="J2523" s="23">
        <f>(I2523*$J$3)/12</f>
        <v/>
      </c>
      <c r="K2523" s="23">
        <f>(I2523*$K$3)/12</f>
        <v/>
      </c>
      <c r="L2523" s="23">
        <f>(I2523*$L$3)/12</f>
        <v/>
      </c>
      <c r="M2523" s="29">
        <f>(I2523*$M$3)/12</f>
        <v/>
      </c>
      <c r="N2523" s="23">
        <f>(I2523*$N$3)/12</f>
        <v/>
      </c>
      <c r="O2523" s="23">
        <f>(I2523*$O$3)/12</f>
        <v/>
      </c>
      <c r="P2523" s="23">
        <f>(I2523*$P$3)/12</f>
        <v/>
      </c>
    </row>
    <row r="2524">
      <c r="G2524" s="28">
        <f>G2522*G2523</f>
        <v/>
      </c>
      <c r="H2524" s="6" t="n"/>
      <c r="I2524" s="60">
        <f>H2523+$I$4</f>
        <v/>
      </c>
      <c r="J2524" s="23">
        <f>(I2524*$J$3)/12</f>
        <v/>
      </c>
      <c r="K2524" s="23">
        <f>(I2524*$K$3)/12</f>
        <v/>
      </c>
      <c r="L2524" s="23">
        <f>(I2524*$L$3)/12</f>
        <v/>
      </c>
      <c r="M2524" s="29">
        <f>(I2524*$M$3)/12</f>
        <v/>
      </c>
      <c r="N2524" s="23">
        <f>(I2524*$N$3)/12</f>
        <v/>
      </c>
      <c r="O2524" s="23">
        <f>(I2524*$O$3)/12</f>
        <v/>
      </c>
      <c r="P2524" s="23">
        <f>(I2524*$P$3)/12</f>
        <v/>
      </c>
    </row>
    <row r="2525">
      <c r="G2525" s="7">
        <f>G2524*0.3025</f>
        <v/>
      </c>
      <c r="H2525" s="6" t="n"/>
      <c r="I2525" s="60">
        <f>H2523+$I$5</f>
        <v/>
      </c>
      <c r="J2525" s="23">
        <f>(I2525*$J$3)/12</f>
        <v/>
      </c>
      <c r="K2525" s="23">
        <f>(I2525*$K$3)/12</f>
        <v/>
      </c>
      <c r="L2525" s="23">
        <f>(I2525*$L$3)/12</f>
        <v/>
      </c>
      <c r="M2525" s="29">
        <f>(I2525*$M$3)/12</f>
        <v/>
      </c>
      <c r="N2525" s="23">
        <f>(I2525*$N$3)/12</f>
        <v/>
      </c>
      <c r="O2525" s="23">
        <f>(I2525*$O$3)/12</f>
        <v/>
      </c>
      <c r="P2525" s="23">
        <f>(I2525*$P$3)/12</f>
        <v/>
      </c>
    </row>
    <row r="2526">
      <c r="G2526" s="6">
        <f>SUBSTITUTE(D2526,"㎡","")</f>
        <v/>
      </c>
      <c r="H2526" s="8" t="n"/>
      <c r="I2526" s="61">
        <f>H2523+$I$6</f>
        <v/>
      </c>
      <c r="J2526" s="23">
        <f>(I2526*$J$3)/12</f>
        <v/>
      </c>
      <c r="K2526" s="23">
        <f>(I2526*$K$3)/12</f>
        <v/>
      </c>
      <c r="L2526" s="23">
        <f>(I2526*$L$3)/12</f>
        <v/>
      </c>
      <c r="M2526" s="29">
        <f>(I2526*$M$3)/12</f>
        <v/>
      </c>
      <c r="N2526" s="23">
        <f>(I2526*$N$3)/12</f>
        <v/>
      </c>
      <c r="O2526" s="23">
        <f>(I2526*$O$3)/12</f>
        <v/>
      </c>
      <c r="P2526" s="23">
        <f>(I2526*$P$3)/12</f>
        <v/>
      </c>
    </row>
    <row r="2527">
      <c r="G2527" s="22">
        <f>SUBSTITUTE(D2527,"㎡","")</f>
        <v/>
      </c>
      <c r="H2527" s="22">
        <f>SUBSTITUTE(B2528,"万円","")</f>
        <v/>
      </c>
      <c r="I2527" s="59">
        <f>H2528+$I$2</f>
        <v/>
      </c>
      <c r="J2527" s="26">
        <f>(I2527*$J$3)/12</f>
        <v/>
      </c>
      <c r="K2527" s="26">
        <f>(I2527*$K$3)/12</f>
        <v/>
      </c>
      <c r="L2527" s="26">
        <f>(I2527*$L$3)/12</f>
        <v/>
      </c>
      <c r="M2527" s="26">
        <f>(I2527*$M$3)/12</f>
        <v/>
      </c>
      <c r="N2527" s="26">
        <f>(I2527*$N$3)/12</f>
        <v/>
      </c>
      <c r="O2527" s="26">
        <f>(I2527*$O$3)/12</f>
        <v/>
      </c>
      <c r="P2527" s="26">
        <f>(I2527*$P$3)/12</f>
        <v/>
      </c>
    </row>
    <row r="2528">
      <c r="G2528" s="6">
        <f>SUBSTITUTE(B2530,"%","")</f>
        <v/>
      </c>
      <c r="H2528" s="7">
        <f>H2527/G2530</f>
        <v/>
      </c>
      <c r="I2528" s="60">
        <f>H2528+$I$3</f>
        <v/>
      </c>
      <c r="J2528" s="23">
        <f>(I2528*$J$3)/12</f>
        <v/>
      </c>
      <c r="K2528" s="23">
        <f>(I2528*$K$3)/12</f>
        <v/>
      </c>
      <c r="L2528" s="23">
        <f>(I2528*$L$3)/12</f>
        <v/>
      </c>
      <c r="M2528" s="29">
        <f>(I2528*$M$3)/12</f>
        <v/>
      </c>
      <c r="N2528" s="23">
        <f>(I2528*$N$3)/12</f>
        <v/>
      </c>
      <c r="O2528" s="23">
        <f>(I2528*$O$3)/12</f>
        <v/>
      </c>
      <c r="P2528" s="23">
        <f>(I2528*$P$3)/12</f>
        <v/>
      </c>
    </row>
    <row r="2529">
      <c r="G2529" s="28">
        <f>G2527*G2528</f>
        <v/>
      </c>
      <c r="H2529" s="6" t="n"/>
      <c r="I2529" s="60">
        <f>H2528+$I$4</f>
        <v/>
      </c>
      <c r="J2529" s="23">
        <f>(I2529*$J$3)/12</f>
        <v/>
      </c>
      <c r="K2529" s="23">
        <f>(I2529*$K$3)/12</f>
        <v/>
      </c>
      <c r="L2529" s="23">
        <f>(I2529*$L$3)/12</f>
        <v/>
      </c>
      <c r="M2529" s="29">
        <f>(I2529*$M$3)/12</f>
        <v/>
      </c>
      <c r="N2529" s="23">
        <f>(I2529*$N$3)/12</f>
        <v/>
      </c>
      <c r="O2529" s="23">
        <f>(I2529*$O$3)/12</f>
        <v/>
      </c>
      <c r="P2529" s="23">
        <f>(I2529*$P$3)/12</f>
        <v/>
      </c>
    </row>
    <row r="2530">
      <c r="G2530" s="7">
        <f>G2529*0.3025</f>
        <v/>
      </c>
      <c r="H2530" s="6" t="n"/>
      <c r="I2530" s="60">
        <f>H2528+$I$5</f>
        <v/>
      </c>
      <c r="J2530" s="23">
        <f>(I2530*$J$3)/12</f>
        <v/>
      </c>
      <c r="K2530" s="23">
        <f>(I2530*$K$3)/12</f>
        <v/>
      </c>
      <c r="L2530" s="23">
        <f>(I2530*$L$3)/12</f>
        <v/>
      </c>
      <c r="M2530" s="29">
        <f>(I2530*$M$3)/12</f>
        <v/>
      </c>
      <c r="N2530" s="23">
        <f>(I2530*$N$3)/12</f>
        <v/>
      </c>
      <c r="O2530" s="23">
        <f>(I2530*$O$3)/12</f>
        <v/>
      </c>
      <c r="P2530" s="23">
        <f>(I2530*$P$3)/12</f>
        <v/>
      </c>
    </row>
    <row r="2531">
      <c r="G2531" s="6">
        <f>SUBSTITUTE(D2531,"㎡","")</f>
        <v/>
      </c>
      <c r="H2531" s="8" t="n"/>
      <c r="I2531" s="61">
        <f>H2528+$I$6</f>
        <v/>
      </c>
      <c r="J2531" s="23">
        <f>(I2531*$J$3)/12</f>
        <v/>
      </c>
      <c r="K2531" s="23">
        <f>(I2531*$K$3)/12</f>
        <v/>
      </c>
      <c r="L2531" s="23">
        <f>(I2531*$L$3)/12</f>
        <v/>
      </c>
      <c r="M2531" s="29">
        <f>(I2531*$M$3)/12</f>
        <v/>
      </c>
      <c r="N2531" s="23">
        <f>(I2531*$N$3)/12</f>
        <v/>
      </c>
      <c r="O2531" s="23">
        <f>(I2531*$O$3)/12</f>
        <v/>
      </c>
      <c r="P2531" s="23">
        <f>(I2531*$P$3)/12</f>
        <v/>
      </c>
    </row>
    <row r="2532">
      <c r="G2532" s="22">
        <f>SUBSTITUTE(D2532,"㎡","")</f>
        <v/>
      </c>
      <c r="H2532" s="22">
        <f>SUBSTITUTE(B2533,"万円","")</f>
        <v/>
      </c>
      <c r="I2532" s="59">
        <f>H2533+$I$2</f>
        <v/>
      </c>
      <c r="J2532" s="26">
        <f>(I2532*$J$3)/12</f>
        <v/>
      </c>
      <c r="K2532" s="26">
        <f>(I2532*$K$3)/12</f>
        <v/>
      </c>
      <c r="L2532" s="26">
        <f>(I2532*$L$3)/12</f>
        <v/>
      </c>
      <c r="M2532" s="26">
        <f>(I2532*$M$3)/12</f>
        <v/>
      </c>
      <c r="N2532" s="26">
        <f>(I2532*$N$3)/12</f>
        <v/>
      </c>
      <c r="O2532" s="26">
        <f>(I2532*$O$3)/12</f>
        <v/>
      </c>
      <c r="P2532" s="26">
        <f>(I2532*$P$3)/12</f>
        <v/>
      </c>
    </row>
    <row r="2533">
      <c r="G2533" s="6">
        <f>SUBSTITUTE(B2535,"%","")</f>
        <v/>
      </c>
      <c r="H2533" s="7">
        <f>H2532/G2535</f>
        <v/>
      </c>
      <c r="I2533" s="60">
        <f>H2533+$I$3</f>
        <v/>
      </c>
      <c r="J2533" s="23">
        <f>(I2533*$J$3)/12</f>
        <v/>
      </c>
      <c r="K2533" s="23">
        <f>(I2533*$K$3)/12</f>
        <v/>
      </c>
      <c r="L2533" s="23">
        <f>(I2533*$L$3)/12</f>
        <v/>
      </c>
      <c r="M2533" s="29">
        <f>(I2533*$M$3)/12</f>
        <v/>
      </c>
      <c r="N2533" s="23">
        <f>(I2533*$N$3)/12</f>
        <v/>
      </c>
      <c r="O2533" s="23">
        <f>(I2533*$O$3)/12</f>
        <v/>
      </c>
      <c r="P2533" s="23">
        <f>(I2533*$P$3)/12</f>
        <v/>
      </c>
    </row>
    <row r="2534">
      <c r="G2534" s="28">
        <f>G2532*G2533</f>
        <v/>
      </c>
      <c r="H2534" s="6" t="n"/>
      <c r="I2534" s="60">
        <f>H2533+$I$4</f>
        <v/>
      </c>
      <c r="J2534" s="23">
        <f>(I2534*$J$3)/12</f>
        <v/>
      </c>
      <c r="K2534" s="23">
        <f>(I2534*$K$3)/12</f>
        <v/>
      </c>
      <c r="L2534" s="23">
        <f>(I2534*$L$3)/12</f>
        <v/>
      </c>
      <c r="M2534" s="29">
        <f>(I2534*$M$3)/12</f>
        <v/>
      </c>
      <c r="N2534" s="23">
        <f>(I2534*$N$3)/12</f>
        <v/>
      </c>
      <c r="O2534" s="23">
        <f>(I2534*$O$3)/12</f>
        <v/>
      </c>
      <c r="P2534" s="23">
        <f>(I2534*$P$3)/12</f>
        <v/>
      </c>
    </row>
    <row r="2535">
      <c r="G2535" s="7">
        <f>G2534*0.3025</f>
        <v/>
      </c>
      <c r="H2535" s="6" t="n"/>
      <c r="I2535" s="60">
        <f>H2533+$I$5</f>
        <v/>
      </c>
      <c r="J2535" s="23">
        <f>(I2535*$J$3)/12</f>
        <v/>
      </c>
      <c r="K2535" s="23">
        <f>(I2535*$K$3)/12</f>
        <v/>
      </c>
      <c r="L2535" s="23">
        <f>(I2535*$L$3)/12</f>
        <v/>
      </c>
      <c r="M2535" s="29">
        <f>(I2535*$M$3)/12</f>
        <v/>
      </c>
      <c r="N2535" s="23">
        <f>(I2535*$N$3)/12</f>
        <v/>
      </c>
      <c r="O2535" s="23">
        <f>(I2535*$O$3)/12</f>
        <v/>
      </c>
      <c r="P2535" s="23">
        <f>(I2535*$P$3)/12</f>
        <v/>
      </c>
    </row>
    <row r="2536">
      <c r="G2536" s="6">
        <f>SUBSTITUTE(D2536,"㎡","")</f>
        <v/>
      </c>
      <c r="H2536" s="8" t="n"/>
      <c r="I2536" s="61">
        <f>H2533+$I$6</f>
        <v/>
      </c>
      <c r="J2536" s="23">
        <f>(I2536*$J$3)/12</f>
        <v/>
      </c>
      <c r="K2536" s="23">
        <f>(I2536*$K$3)/12</f>
        <v/>
      </c>
      <c r="L2536" s="23">
        <f>(I2536*$L$3)/12</f>
        <v/>
      </c>
      <c r="M2536" s="29">
        <f>(I2536*$M$3)/12</f>
        <v/>
      </c>
      <c r="N2536" s="23">
        <f>(I2536*$N$3)/12</f>
        <v/>
      </c>
      <c r="O2536" s="23">
        <f>(I2536*$O$3)/12</f>
        <v/>
      </c>
      <c r="P2536" s="23">
        <f>(I2536*$P$3)/12</f>
        <v/>
      </c>
    </row>
    <row r="2537">
      <c r="G2537" s="22">
        <f>SUBSTITUTE(D2537,"㎡","")</f>
        <v/>
      </c>
      <c r="H2537" s="22">
        <f>SUBSTITUTE(B2538,"万円","")</f>
        <v/>
      </c>
      <c r="I2537" s="59">
        <f>H2538+$I$2</f>
        <v/>
      </c>
      <c r="J2537" s="26">
        <f>(I2537*$J$3)/12</f>
        <v/>
      </c>
      <c r="K2537" s="26">
        <f>(I2537*$K$3)/12</f>
        <v/>
      </c>
      <c r="L2537" s="26">
        <f>(I2537*$L$3)/12</f>
        <v/>
      </c>
      <c r="M2537" s="26">
        <f>(I2537*$M$3)/12</f>
        <v/>
      </c>
      <c r="N2537" s="26">
        <f>(I2537*$N$3)/12</f>
        <v/>
      </c>
      <c r="O2537" s="26">
        <f>(I2537*$O$3)/12</f>
        <v/>
      </c>
      <c r="P2537" s="26">
        <f>(I2537*$P$3)/12</f>
        <v/>
      </c>
    </row>
    <row r="2538">
      <c r="G2538" s="6">
        <f>SUBSTITUTE(B2540,"%","")</f>
        <v/>
      </c>
      <c r="H2538" s="7">
        <f>H2537/G2540</f>
        <v/>
      </c>
      <c r="I2538" s="60">
        <f>H2538+$I$3</f>
        <v/>
      </c>
      <c r="J2538" s="23">
        <f>(I2538*$J$3)/12</f>
        <v/>
      </c>
      <c r="K2538" s="23">
        <f>(I2538*$K$3)/12</f>
        <v/>
      </c>
      <c r="L2538" s="23">
        <f>(I2538*$L$3)/12</f>
        <v/>
      </c>
      <c r="M2538" s="29">
        <f>(I2538*$M$3)/12</f>
        <v/>
      </c>
      <c r="N2538" s="23">
        <f>(I2538*$N$3)/12</f>
        <v/>
      </c>
      <c r="O2538" s="23">
        <f>(I2538*$O$3)/12</f>
        <v/>
      </c>
      <c r="P2538" s="23">
        <f>(I2538*$P$3)/12</f>
        <v/>
      </c>
    </row>
    <row r="2539">
      <c r="G2539" s="28">
        <f>G2537*G2538</f>
        <v/>
      </c>
      <c r="H2539" s="6" t="n"/>
      <c r="I2539" s="60">
        <f>H2538+$I$4</f>
        <v/>
      </c>
      <c r="J2539" s="23">
        <f>(I2539*$J$3)/12</f>
        <v/>
      </c>
      <c r="K2539" s="23">
        <f>(I2539*$K$3)/12</f>
        <v/>
      </c>
      <c r="L2539" s="23">
        <f>(I2539*$L$3)/12</f>
        <v/>
      </c>
      <c r="M2539" s="29">
        <f>(I2539*$M$3)/12</f>
        <v/>
      </c>
      <c r="N2539" s="23">
        <f>(I2539*$N$3)/12</f>
        <v/>
      </c>
      <c r="O2539" s="23">
        <f>(I2539*$O$3)/12</f>
        <v/>
      </c>
      <c r="P2539" s="23">
        <f>(I2539*$P$3)/12</f>
        <v/>
      </c>
    </row>
    <row r="2540">
      <c r="G2540" s="7">
        <f>G2539*0.3025</f>
        <v/>
      </c>
      <c r="H2540" s="6" t="n"/>
      <c r="I2540" s="60">
        <f>H2538+$I$5</f>
        <v/>
      </c>
      <c r="J2540" s="23">
        <f>(I2540*$J$3)/12</f>
        <v/>
      </c>
      <c r="K2540" s="23">
        <f>(I2540*$K$3)/12</f>
        <v/>
      </c>
      <c r="L2540" s="23">
        <f>(I2540*$L$3)/12</f>
        <v/>
      </c>
      <c r="M2540" s="29">
        <f>(I2540*$M$3)/12</f>
        <v/>
      </c>
      <c r="N2540" s="23">
        <f>(I2540*$N$3)/12</f>
        <v/>
      </c>
      <c r="O2540" s="23">
        <f>(I2540*$O$3)/12</f>
        <v/>
      </c>
      <c r="P2540" s="23">
        <f>(I2540*$P$3)/12</f>
        <v/>
      </c>
    </row>
    <row r="2541">
      <c r="G2541" s="6">
        <f>SUBSTITUTE(D2541,"㎡","")</f>
        <v/>
      </c>
      <c r="H2541" s="8" t="n"/>
      <c r="I2541" s="61">
        <f>H2538+$I$6</f>
        <v/>
      </c>
      <c r="J2541" s="23">
        <f>(I2541*$J$3)/12</f>
        <v/>
      </c>
      <c r="K2541" s="23">
        <f>(I2541*$K$3)/12</f>
        <v/>
      </c>
      <c r="L2541" s="23">
        <f>(I2541*$L$3)/12</f>
        <v/>
      </c>
      <c r="M2541" s="29">
        <f>(I2541*$M$3)/12</f>
        <v/>
      </c>
      <c r="N2541" s="23">
        <f>(I2541*$N$3)/12</f>
        <v/>
      </c>
      <c r="O2541" s="23">
        <f>(I2541*$O$3)/12</f>
        <v/>
      </c>
      <c r="P2541" s="23">
        <f>(I2541*$P$3)/12</f>
        <v/>
      </c>
    </row>
    <row r="2542">
      <c r="G2542" s="22">
        <f>SUBSTITUTE(D2542,"㎡","")</f>
        <v/>
      </c>
      <c r="H2542" s="22">
        <f>SUBSTITUTE(B2543,"万円","")</f>
        <v/>
      </c>
      <c r="I2542" s="59">
        <f>H2543+$I$2</f>
        <v/>
      </c>
      <c r="J2542" s="26">
        <f>(I2542*$J$3)/12</f>
        <v/>
      </c>
      <c r="K2542" s="26">
        <f>(I2542*$K$3)/12</f>
        <v/>
      </c>
      <c r="L2542" s="26">
        <f>(I2542*$L$3)/12</f>
        <v/>
      </c>
      <c r="M2542" s="26">
        <f>(I2542*$M$3)/12</f>
        <v/>
      </c>
      <c r="N2542" s="26">
        <f>(I2542*$N$3)/12</f>
        <v/>
      </c>
      <c r="O2542" s="26">
        <f>(I2542*$O$3)/12</f>
        <v/>
      </c>
      <c r="P2542" s="26">
        <f>(I2542*$P$3)/12</f>
        <v/>
      </c>
    </row>
    <row r="2543">
      <c r="G2543" s="6">
        <f>SUBSTITUTE(B2545,"%","")</f>
        <v/>
      </c>
      <c r="H2543" s="7">
        <f>H2542/G2545</f>
        <v/>
      </c>
      <c r="I2543" s="60">
        <f>H2543+$I$3</f>
        <v/>
      </c>
      <c r="J2543" s="23">
        <f>(I2543*$J$3)/12</f>
        <v/>
      </c>
      <c r="K2543" s="23">
        <f>(I2543*$K$3)/12</f>
        <v/>
      </c>
      <c r="L2543" s="23">
        <f>(I2543*$L$3)/12</f>
        <v/>
      </c>
      <c r="M2543" s="29">
        <f>(I2543*$M$3)/12</f>
        <v/>
      </c>
      <c r="N2543" s="23">
        <f>(I2543*$N$3)/12</f>
        <v/>
      </c>
      <c r="O2543" s="23">
        <f>(I2543*$O$3)/12</f>
        <v/>
      </c>
      <c r="P2543" s="23">
        <f>(I2543*$P$3)/12</f>
        <v/>
      </c>
    </row>
    <row r="2544">
      <c r="G2544" s="28">
        <f>G2542*G2543</f>
        <v/>
      </c>
      <c r="H2544" s="6" t="n"/>
      <c r="I2544" s="60">
        <f>H2543+$I$4</f>
        <v/>
      </c>
      <c r="J2544" s="23">
        <f>(I2544*$J$3)/12</f>
        <v/>
      </c>
      <c r="K2544" s="23">
        <f>(I2544*$K$3)/12</f>
        <v/>
      </c>
      <c r="L2544" s="23">
        <f>(I2544*$L$3)/12</f>
        <v/>
      </c>
      <c r="M2544" s="29">
        <f>(I2544*$M$3)/12</f>
        <v/>
      </c>
      <c r="N2544" s="23">
        <f>(I2544*$N$3)/12</f>
        <v/>
      </c>
      <c r="O2544" s="23">
        <f>(I2544*$O$3)/12</f>
        <v/>
      </c>
      <c r="P2544" s="23">
        <f>(I2544*$P$3)/12</f>
        <v/>
      </c>
    </row>
    <row r="2545">
      <c r="G2545" s="7">
        <f>G2544*0.3025</f>
        <v/>
      </c>
      <c r="H2545" s="6" t="n"/>
      <c r="I2545" s="60">
        <f>H2543+$I$5</f>
        <v/>
      </c>
      <c r="J2545" s="23">
        <f>(I2545*$J$3)/12</f>
        <v/>
      </c>
      <c r="K2545" s="23">
        <f>(I2545*$K$3)/12</f>
        <v/>
      </c>
      <c r="L2545" s="23">
        <f>(I2545*$L$3)/12</f>
        <v/>
      </c>
      <c r="M2545" s="29">
        <f>(I2545*$M$3)/12</f>
        <v/>
      </c>
      <c r="N2545" s="23">
        <f>(I2545*$N$3)/12</f>
        <v/>
      </c>
      <c r="O2545" s="23">
        <f>(I2545*$O$3)/12</f>
        <v/>
      </c>
      <c r="P2545" s="23">
        <f>(I2545*$P$3)/12</f>
        <v/>
      </c>
    </row>
    <row r="2546">
      <c r="G2546" s="6">
        <f>SUBSTITUTE(D2546,"㎡","")</f>
        <v/>
      </c>
      <c r="H2546" s="8" t="n"/>
      <c r="I2546" s="61">
        <f>H2543+$I$6</f>
        <v/>
      </c>
      <c r="J2546" s="23">
        <f>(I2546*$J$3)/12</f>
        <v/>
      </c>
      <c r="K2546" s="23">
        <f>(I2546*$K$3)/12</f>
        <v/>
      </c>
      <c r="L2546" s="23">
        <f>(I2546*$L$3)/12</f>
        <v/>
      </c>
      <c r="M2546" s="29">
        <f>(I2546*$M$3)/12</f>
        <v/>
      </c>
      <c r="N2546" s="23">
        <f>(I2546*$N$3)/12</f>
        <v/>
      </c>
      <c r="O2546" s="23">
        <f>(I2546*$O$3)/12</f>
        <v/>
      </c>
      <c r="P2546" s="23">
        <f>(I2546*$P$3)/12</f>
        <v/>
      </c>
    </row>
    <row r="2547">
      <c r="G2547" s="22">
        <f>SUBSTITUTE(D2547,"㎡","")</f>
        <v/>
      </c>
      <c r="H2547" s="22">
        <f>SUBSTITUTE(B2548,"万円","")</f>
        <v/>
      </c>
      <c r="I2547" s="59">
        <f>H2548+$I$2</f>
        <v/>
      </c>
      <c r="J2547" s="26">
        <f>(I2547*$J$3)/12</f>
        <v/>
      </c>
      <c r="K2547" s="26">
        <f>(I2547*$K$3)/12</f>
        <v/>
      </c>
      <c r="L2547" s="26">
        <f>(I2547*$L$3)/12</f>
        <v/>
      </c>
      <c r="M2547" s="26">
        <f>(I2547*$M$3)/12</f>
        <v/>
      </c>
      <c r="N2547" s="26">
        <f>(I2547*$N$3)/12</f>
        <v/>
      </c>
      <c r="O2547" s="26">
        <f>(I2547*$O$3)/12</f>
        <v/>
      </c>
      <c r="P2547" s="26">
        <f>(I2547*$P$3)/12</f>
        <v/>
      </c>
    </row>
    <row r="2548">
      <c r="G2548" s="6">
        <f>SUBSTITUTE(B2550,"%","")</f>
        <v/>
      </c>
      <c r="H2548" s="7">
        <f>H2547/G2550</f>
        <v/>
      </c>
      <c r="I2548" s="60">
        <f>H2548+$I$3</f>
        <v/>
      </c>
      <c r="J2548" s="23">
        <f>(I2548*$J$3)/12</f>
        <v/>
      </c>
      <c r="K2548" s="23">
        <f>(I2548*$K$3)/12</f>
        <v/>
      </c>
      <c r="L2548" s="23">
        <f>(I2548*$L$3)/12</f>
        <v/>
      </c>
      <c r="M2548" s="29">
        <f>(I2548*$M$3)/12</f>
        <v/>
      </c>
      <c r="N2548" s="23">
        <f>(I2548*$N$3)/12</f>
        <v/>
      </c>
      <c r="O2548" s="23">
        <f>(I2548*$O$3)/12</f>
        <v/>
      </c>
      <c r="P2548" s="23">
        <f>(I2548*$P$3)/12</f>
        <v/>
      </c>
    </row>
    <row r="2549">
      <c r="G2549" s="28">
        <f>G2547*G2548</f>
        <v/>
      </c>
      <c r="H2549" s="6" t="n"/>
      <c r="I2549" s="60">
        <f>H2548+$I$4</f>
        <v/>
      </c>
      <c r="J2549" s="23">
        <f>(I2549*$J$3)/12</f>
        <v/>
      </c>
      <c r="K2549" s="23">
        <f>(I2549*$K$3)/12</f>
        <v/>
      </c>
      <c r="L2549" s="23">
        <f>(I2549*$L$3)/12</f>
        <v/>
      </c>
      <c r="M2549" s="29">
        <f>(I2549*$M$3)/12</f>
        <v/>
      </c>
      <c r="N2549" s="23">
        <f>(I2549*$N$3)/12</f>
        <v/>
      </c>
      <c r="O2549" s="23">
        <f>(I2549*$O$3)/12</f>
        <v/>
      </c>
      <c r="P2549" s="23">
        <f>(I2549*$P$3)/12</f>
        <v/>
      </c>
    </row>
    <row r="2550">
      <c r="G2550" s="7">
        <f>G2549*0.3025</f>
        <v/>
      </c>
      <c r="H2550" s="6" t="n"/>
      <c r="I2550" s="60">
        <f>H2548+$I$5</f>
        <v/>
      </c>
      <c r="J2550" s="23">
        <f>(I2550*$J$3)/12</f>
        <v/>
      </c>
      <c r="K2550" s="23">
        <f>(I2550*$K$3)/12</f>
        <v/>
      </c>
      <c r="L2550" s="23">
        <f>(I2550*$L$3)/12</f>
        <v/>
      </c>
      <c r="M2550" s="29">
        <f>(I2550*$M$3)/12</f>
        <v/>
      </c>
      <c r="N2550" s="23">
        <f>(I2550*$N$3)/12</f>
        <v/>
      </c>
      <c r="O2550" s="23">
        <f>(I2550*$O$3)/12</f>
        <v/>
      </c>
      <c r="P2550" s="23">
        <f>(I2550*$P$3)/12</f>
        <v/>
      </c>
    </row>
    <row r="2551">
      <c r="G2551" s="6">
        <f>SUBSTITUTE(D2551,"㎡","")</f>
        <v/>
      </c>
      <c r="H2551" s="8" t="n"/>
      <c r="I2551" s="61">
        <f>H2548+$I$6</f>
        <v/>
      </c>
      <c r="J2551" s="23">
        <f>(I2551*$J$3)/12</f>
        <v/>
      </c>
      <c r="K2551" s="23">
        <f>(I2551*$K$3)/12</f>
        <v/>
      </c>
      <c r="L2551" s="23">
        <f>(I2551*$L$3)/12</f>
        <v/>
      </c>
      <c r="M2551" s="29">
        <f>(I2551*$M$3)/12</f>
        <v/>
      </c>
      <c r="N2551" s="23">
        <f>(I2551*$N$3)/12</f>
        <v/>
      </c>
      <c r="O2551" s="23">
        <f>(I2551*$O$3)/12</f>
        <v/>
      </c>
      <c r="P2551" s="23">
        <f>(I2551*$P$3)/12</f>
        <v/>
      </c>
    </row>
    <row r="2552">
      <c r="G2552" s="22">
        <f>SUBSTITUTE(D2552,"㎡","")</f>
        <v/>
      </c>
      <c r="H2552" s="22">
        <f>SUBSTITUTE(B2553,"万円","")</f>
        <v/>
      </c>
      <c r="I2552" s="59">
        <f>H2553+$I$2</f>
        <v/>
      </c>
      <c r="J2552" s="26">
        <f>(I2552*$J$3)/12</f>
        <v/>
      </c>
      <c r="K2552" s="26">
        <f>(I2552*$K$3)/12</f>
        <v/>
      </c>
      <c r="L2552" s="26">
        <f>(I2552*$L$3)/12</f>
        <v/>
      </c>
      <c r="M2552" s="26">
        <f>(I2552*$M$3)/12</f>
        <v/>
      </c>
      <c r="N2552" s="26">
        <f>(I2552*$N$3)/12</f>
        <v/>
      </c>
      <c r="O2552" s="26">
        <f>(I2552*$O$3)/12</f>
        <v/>
      </c>
      <c r="P2552" s="26">
        <f>(I2552*$P$3)/12</f>
        <v/>
      </c>
    </row>
    <row r="2553">
      <c r="G2553" s="6">
        <f>SUBSTITUTE(B2555,"%","")</f>
        <v/>
      </c>
      <c r="H2553" s="7">
        <f>H2552/G2555</f>
        <v/>
      </c>
      <c r="I2553" s="60">
        <f>H2553+$I$3</f>
        <v/>
      </c>
      <c r="J2553" s="23">
        <f>(I2553*$J$3)/12</f>
        <v/>
      </c>
      <c r="K2553" s="23">
        <f>(I2553*$K$3)/12</f>
        <v/>
      </c>
      <c r="L2553" s="23">
        <f>(I2553*$L$3)/12</f>
        <v/>
      </c>
      <c r="M2553" s="29">
        <f>(I2553*$M$3)/12</f>
        <v/>
      </c>
      <c r="N2553" s="23">
        <f>(I2553*$N$3)/12</f>
        <v/>
      </c>
      <c r="O2553" s="23">
        <f>(I2553*$O$3)/12</f>
        <v/>
      </c>
      <c r="P2553" s="23">
        <f>(I2553*$P$3)/12</f>
        <v/>
      </c>
    </row>
    <row r="2554">
      <c r="G2554" s="28">
        <f>G2552*G2553</f>
        <v/>
      </c>
      <c r="H2554" s="6" t="n"/>
      <c r="I2554" s="60">
        <f>H2553+$I$4</f>
        <v/>
      </c>
      <c r="J2554" s="23">
        <f>(I2554*$J$3)/12</f>
        <v/>
      </c>
      <c r="K2554" s="23">
        <f>(I2554*$K$3)/12</f>
        <v/>
      </c>
      <c r="L2554" s="23">
        <f>(I2554*$L$3)/12</f>
        <v/>
      </c>
      <c r="M2554" s="29">
        <f>(I2554*$M$3)/12</f>
        <v/>
      </c>
      <c r="N2554" s="23">
        <f>(I2554*$N$3)/12</f>
        <v/>
      </c>
      <c r="O2554" s="23">
        <f>(I2554*$O$3)/12</f>
        <v/>
      </c>
      <c r="P2554" s="23">
        <f>(I2554*$P$3)/12</f>
        <v/>
      </c>
    </row>
    <row r="2555">
      <c r="G2555" s="7">
        <f>G2554*0.3025</f>
        <v/>
      </c>
      <c r="H2555" s="6" t="n"/>
      <c r="I2555" s="60">
        <f>H2553+$I$5</f>
        <v/>
      </c>
      <c r="J2555" s="23">
        <f>(I2555*$J$3)/12</f>
        <v/>
      </c>
      <c r="K2555" s="23">
        <f>(I2555*$K$3)/12</f>
        <v/>
      </c>
      <c r="L2555" s="23">
        <f>(I2555*$L$3)/12</f>
        <v/>
      </c>
      <c r="M2555" s="29">
        <f>(I2555*$M$3)/12</f>
        <v/>
      </c>
      <c r="N2555" s="23">
        <f>(I2555*$N$3)/12</f>
        <v/>
      </c>
      <c r="O2555" s="23">
        <f>(I2555*$O$3)/12</f>
        <v/>
      </c>
      <c r="P2555" s="23">
        <f>(I2555*$P$3)/12</f>
        <v/>
      </c>
    </row>
    <row r="2556">
      <c r="G2556" s="6">
        <f>SUBSTITUTE(D2556,"㎡","")</f>
        <v/>
      </c>
      <c r="H2556" s="8" t="n"/>
      <c r="I2556" s="61">
        <f>H2553+$I$6</f>
        <v/>
      </c>
      <c r="J2556" s="23">
        <f>(I2556*$J$3)/12</f>
        <v/>
      </c>
      <c r="K2556" s="23">
        <f>(I2556*$K$3)/12</f>
        <v/>
      </c>
      <c r="L2556" s="23">
        <f>(I2556*$L$3)/12</f>
        <v/>
      </c>
      <c r="M2556" s="29">
        <f>(I2556*$M$3)/12</f>
        <v/>
      </c>
      <c r="N2556" s="23">
        <f>(I2556*$N$3)/12</f>
        <v/>
      </c>
      <c r="O2556" s="23">
        <f>(I2556*$O$3)/12</f>
        <v/>
      </c>
      <c r="P2556" s="23">
        <f>(I2556*$P$3)/12</f>
        <v/>
      </c>
    </row>
    <row r="2557">
      <c r="G2557" s="22">
        <f>SUBSTITUTE(D2557,"㎡","")</f>
        <v/>
      </c>
      <c r="H2557" s="22">
        <f>SUBSTITUTE(B2558,"万円","")</f>
        <v/>
      </c>
      <c r="I2557" s="59">
        <f>H2558+$I$2</f>
        <v/>
      </c>
      <c r="J2557" s="26">
        <f>(I2557*$J$3)/12</f>
        <v/>
      </c>
      <c r="K2557" s="26">
        <f>(I2557*$K$3)/12</f>
        <v/>
      </c>
      <c r="L2557" s="26">
        <f>(I2557*$L$3)/12</f>
        <v/>
      </c>
      <c r="M2557" s="26">
        <f>(I2557*$M$3)/12</f>
        <v/>
      </c>
      <c r="N2557" s="26">
        <f>(I2557*$N$3)/12</f>
        <v/>
      </c>
      <c r="O2557" s="26">
        <f>(I2557*$O$3)/12</f>
        <v/>
      </c>
      <c r="P2557" s="26">
        <f>(I2557*$P$3)/12</f>
        <v/>
      </c>
    </row>
    <row r="2558">
      <c r="G2558" s="6">
        <f>SUBSTITUTE(B2560,"%","")</f>
        <v/>
      </c>
      <c r="H2558" s="7">
        <f>H2557/G2560</f>
        <v/>
      </c>
      <c r="I2558" s="60">
        <f>H2558+$I$3</f>
        <v/>
      </c>
      <c r="J2558" s="23">
        <f>(I2558*$J$3)/12</f>
        <v/>
      </c>
      <c r="K2558" s="23">
        <f>(I2558*$K$3)/12</f>
        <v/>
      </c>
      <c r="L2558" s="23">
        <f>(I2558*$L$3)/12</f>
        <v/>
      </c>
      <c r="M2558" s="29">
        <f>(I2558*$M$3)/12</f>
        <v/>
      </c>
      <c r="N2558" s="23">
        <f>(I2558*$N$3)/12</f>
        <v/>
      </c>
      <c r="O2558" s="23">
        <f>(I2558*$O$3)/12</f>
        <v/>
      </c>
      <c r="P2558" s="23">
        <f>(I2558*$P$3)/12</f>
        <v/>
      </c>
    </row>
    <row r="2559">
      <c r="G2559" s="28">
        <f>G2557*G2558</f>
        <v/>
      </c>
      <c r="H2559" s="6" t="n"/>
      <c r="I2559" s="60">
        <f>H2558+$I$4</f>
        <v/>
      </c>
      <c r="J2559" s="23">
        <f>(I2559*$J$3)/12</f>
        <v/>
      </c>
      <c r="K2559" s="23">
        <f>(I2559*$K$3)/12</f>
        <v/>
      </c>
      <c r="L2559" s="23">
        <f>(I2559*$L$3)/12</f>
        <v/>
      </c>
      <c r="M2559" s="29">
        <f>(I2559*$M$3)/12</f>
        <v/>
      </c>
      <c r="N2559" s="23">
        <f>(I2559*$N$3)/12</f>
        <v/>
      </c>
      <c r="O2559" s="23">
        <f>(I2559*$O$3)/12</f>
        <v/>
      </c>
      <c r="P2559" s="23">
        <f>(I2559*$P$3)/12</f>
        <v/>
      </c>
    </row>
    <row r="2560">
      <c r="G2560" s="7">
        <f>G2559*0.3025</f>
        <v/>
      </c>
      <c r="H2560" s="6" t="n"/>
      <c r="I2560" s="60">
        <f>H2558+$I$5</f>
        <v/>
      </c>
      <c r="J2560" s="23">
        <f>(I2560*$J$3)/12</f>
        <v/>
      </c>
      <c r="K2560" s="23">
        <f>(I2560*$K$3)/12</f>
        <v/>
      </c>
      <c r="L2560" s="23">
        <f>(I2560*$L$3)/12</f>
        <v/>
      </c>
      <c r="M2560" s="29">
        <f>(I2560*$M$3)/12</f>
        <v/>
      </c>
      <c r="N2560" s="23">
        <f>(I2560*$N$3)/12</f>
        <v/>
      </c>
      <c r="O2560" s="23">
        <f>(I2560*$O$3)/12</f>
        <v/>
      </c>
      <c r="P2560" s="23">
        <f>(I2560*$P$3)/12</f>
        <v/>
      </c>
    </row>
    <row r="2561">
      <c r="G2561" s="6">
        <f>SUBSTITUTE(D2561,"㎡","")</f>
        <v/>
      </c>
      <c r="H2561" s="8" t="n"/>
      <c r="I2561" s="61">
        <f>H2558+$I$6</f>
        <v/>
      </c>
      <c r="J2561" s="23">
        <f>(I2561*$J$3)/12</f>
        <v/>
      </c>
      <c r="K2561" s="23">
        <f>(I2561*$K$3)/12</f>
        <v/>
      </c>
      <c r="L2561" s="23">
        <f>(I2561*$L$3)/12</f>
        <v/>
      </c>
      <c r="M2561" s="29">
        <f>(I2561*$M$3)/12</f>
        <v/>
      </c>
      <c r="N2561" s="23">
        <f>(I2561*$N$3)/12</f>
        <v/>
      </c>
      <c r="O2561" s="23">
        <f>(I2561*$O$3)/12</f>
        <v/>
      </c>
      <c r="P2561" s="23">
        <f>(I2561*$P$3)/12</f>
        <v/>
      </c>
    </row>
    <row r="2562">
      <c r="G2562" s="22">
        <f>SUBSTITUTE(D2562,"㎡","")</f>
        <v/>
      </c>
      <c r="H2562" s="22">
        <f>SUBSTITUTE(B2563,"万円","")</f>
        <v/>
      </c>
      <c r="I2562" s="59">
        <f>H2563+$I$2</f>
        <v/>
      </c>
      <c r="J2562" s="26">
        <f>(I2562*$J$3)/12</f>
        <v/>
      </c>
      <c r="K2562" s="26">
        <f>(I2562*$K$3)/12</f>
        <v/>
      </c>
      <c r="L2562" s="26">
        <f>(I2562*$L$3)/12</f>
        <v/>
      </c>
      <c r="M2562" s="26">
        <f>(I2562*$M$3)/12</f>
        <v/>
      </c>
      <c r="N2562" s="26">
        <f>(I2562*$N$3)/12</f>
        <v/>
      </c>
      <c r="O2562" s="26">
        <f>(I2562*$O$3)/12</f>
        <v/>
      </c>
      <c r="P2562" s="26">
        <f>(I2562*$P$3)/12</f>
        <v/>
      </c>
    </row>
    <row r="2563">
      <c r="G2563" s="6">
        <f>SUBSTITUTE(B2565,"%","")</f>
        <v/>
      </c>
      <c r="H2563" s="7">
        <f>H2562/G2565</f>
        <v/>
      </c>
      <c r="I2563" s="60">
        <f>H2563+$I$3</f>
        <v/>
      </c>
      <c r="J2563" s="23">
        <f>(I2563*$J$3)/12</f>
        <v/>
      </c>
      <c r="K2563" s="23">
        <f>(I2563*$K$3)/12</f>
        <v/>
      </c>
      <c r="L2563" s="23">
        <f>(I2563*$L$3)/12</f>
        <v/>
      </c>
      <c r="M2563" s="29">
        <f>(I2563*$M$3)/12</f>
        <v/>
      </c>
      <c r="N2563" s="23">
        <f>(I2563*$N$3)/12</f>
        <v/>
      </c>
      <c r="O2563" s="23">
        <f>(I2563*$O$3)/12</f>
        <v/>
      </c>
      <c r="P2563" s="23">
        <f>(I2563*$P$3)/12</f>
        <v/>
      </c>
    </row>
    <row r="2564">
      <c r="G2564" s="28">
        <f>G2562*G2563</f>
        <v/>
      </c>
      <c r="H2564" s="6" t="n"/>
      <c r="I2564" s="60">
        <f>H2563+$I$4</f>
        <v/>
      </c>
      <c r="J2564" s="23">
        <f>(I2564*$J$3)/12</f>
        <v/>
      </c>
      <c r="K2564" s="23">
        <f>(I2564*$K$3)/12</f>
        <v/>
      </c>
      <c r="L2564" s="23">
        <f>(I2564*$L$3)/12</f>
        <v/>
      </c>
      <c r="M2564" s="29">
        <f>(I2564*$M$3)/12</f>
        <v/>
      </c>
      <c r="N2564" s="23">
        <f>(I2564*$N$3)/12</f>
        <v/>
      </c>
      <c r="O2564" s="23">
        <f>(I2564*$O$3)/12</f>
        <v/>
      </c>
      <c r="P2564" s="23">
        <f>(I2564*$P$3)/12</f>
        <v/>
      </c>
    </row>
    <row r="2565">
      <c r="G2565" s="7">
        <f>G2564*0.3025</f>
        <v/>
      </c>
      <c r="H2565" s="6" t="n"/>
      <c r="I2565" s="60">
        <f>H2563+$I$5</f>
        <v/>
      </c>
      <c r="J2565" s="23">
        <f>(I2565*$J$3)/12</f>
        <v/>
      </c>
      <c r="K2565" s="23">
        <f>(I2565*$K$3)/12</f>
        <v/>
      </c>
      <c r="L2565" s="23">
        <f>(I2565*$L$3)/12</f>
        <v/>
      </c>
      <c r="M2565" s="29">
        <f>(I2565*$M$3)/12</f>
        <v/>
      </c>
      <c r="N2565" s="23">
        <f>(I2565*$N$3)/12</f>
        <v/>
      </c>
      <c r="O2565" s="23">
        <f>(I2565*$O$3)/12</f>
        <v/>
      </c>
      <c r="P2565" s="23">
        <f>(I2565*$P$3)/12</f>
        <v/>
      </c>
    </row>
    <row r="2566">
      <c r="G2566" s="6">
        <f>SUBSTITUTE(D2566,"㎡","")</f>
        <v/>
      </c>
      <c r="H2566" s="8" t="n"/>
      <c r="I2566" s="61">
        <f>H2563+$I$6</f>
        <v/>
      </c>
      <c r="J2566" s="23">
        <f>(I2566*$J$3)/12</f>
        <v/>
      </c>
      <c r="K2566" s="23">
        <f>(I2566*$K$3)/12</f>
        <v/>
      </c>
      <c r="L2566" s="23">
        <f>(I2566*$L$3)/12</f>
        <v/>
      </c>
      <c r="M2566" s="29">
        <f>(I2566*$M$3)/12</f>
        <v/>
      </c>
      <c r="N2566" s="23">
        <f>(I2566*$N$3)/12</f>
        <v/>
      </c>
      <c r="O2566" s="23">
        <f>(I2566*$O$3)/12</f>
        <v/>
      </c>
      <c r="P2566" s="23">
        <f>(I2566*$P$3)/12</f>
        <v/>
      </c>
    </row>
    <row r="2567">
      <c r="G2567" s="22">
        <f>SUBSTITUTE(D2567,"㎡","")</f>
        <v/>
      </c>
      <c r="H2567" s="22">
        <f>SUBSTITUTE(B2568,"万円","")</f>
        <v/>
      </c>
      <c r="I2567" s="59">
        <f>H2568+$I$2</f>
        <v/>
      </c>
      <c r="J2567" s="26">
        <f>(I2567*$J$3)/12</f>
        <v/>
      </c>
      <c r="K2567" s="26">
        <f>(I2567*$K$3)/12</f>
        <v/>
      </c>
      <c r="L2567" s="26">
        <f>(I2567*$L$3)/12</f>
        <v/>
      </c>
      <c r="M2567" s="26">
        <f>(I2567*$M$3)/12</f>
        <v/>
      </c>
      <c r="N2567" s="26">
        <f>(I2567*$N$3)/12</f>
        <v/>
      </c>
      <c r="O2567" s="26">
        <f>(I2567*$O$3)/12</f>
        <v/>
      </c>
      <c r="P2567" s="26">
        <f>(I2567*$P$3)/12</f>
        <v/>
      </c>
    </row>
    <row r="2568">
      <c r="G2568" s="6">
        <f>SUBSTITUTE(B2570,"%","")</f>
        <v/>
      </c>
      <c r="H2568" s="7">
        <f>H2567/G2570</f>
        <v/>
      </c>
      <c r="I2568" s="60">
        <f>H2568+$I$3</f>
        <v/>
      </c>
      <c r="J2568" s="23">
        <f>(I2568*$J$3)/12</f>
        <v/>
      </c>
      <c r="K2568" s="23">
        <f>(I2568*$K$3)/12</f>
        <v/>
      </c>
      <c r="L2568" s="23">
        <f>(I2568*$L$3)/12</f>
        <v/>
      </c>
      <c r="M2568" s="29">
        <f>(I2568*$M$3)/12</f>
        <v/>
      </c>
      <c r="N2568" s="23">
        <f>(I2568*$N$3)/12</f>
        <v/>
      </c>
      <c r="O2568" s="23">
        <f>(I2568*$O$3)/12</f>
        <v/>
      </c>
      <c r="P2568" s="23">
        <f>(I2568*$P$3)/12</f>
        <v/>
      </c>
    </row>
    <row r="2569">
      <c r="G2569" s="28">
        <f>G2567*G2568</f>
        <v/>
      </c>
      <c r="H2569" s="6" t="n"/>
      <c r="I2569" s="60">
        <f>H2568+$I$4</f>
        <v/>
      </c>
      <c r="J2569" s="23">
        <f>(I2569*$J$3)/12</f>
        <v/>
      </c>
      <c r="K2569" s="23">
        <f>(I2569*$K$3)/12</f>
        <v/>
      </c>
      <c r="L2569" s="23">
        <f>(I2569*$L$3)/12</f>
        <v/>
      </c>
      <c r="M2569" s="29">
        <f>(I2569*$M$3)/12</f>
        <v/>
      </c>
      <c r="N2569" s="23">
        <f>(I2569*$N$3)/12</f>
        <v/>
      </c>
      <c r="O2569" s="23">
        <f>(I2569*$O$3)/12</f>
        <v/>
      </c>
      <c r="P2569" s="23">
        <f>(I2569*$P$3)/12</f>
        <v/>
      </c>
    </row>
    <row r="2570">
      <c r="G2570" s="7">
        <f>G2569*0.3025</f>
        <v/>
      </c>
      <c r="H2570" s="6" t="n"/>
      <c r="I2570" s="60">
        <f>H2568+$I$5</f>
        <v/>
      </c>
      <c r="J2570" s="23">
        <f>(I2570*$J$3)/12</f>
        <v/>
      </c>
      <c r="K2570" s="23">
        <f>(I2570*$K$3)/12</f>
        <v/>
      </c>
      <c r="L2570" s="23">
        <f>(I2570*$L$3)/12</f>
        <v/>
      </c>
      <c r="M2570" s="29">
        <f>(I2570*$M$3)/12</f>
        <v/>
      </c>
      <c r="N2570" s="23">
        <f>(I2570*$N$3)/12</f>
        <v/>
      </c>
      <c r="O2570" s="23">
        <f>(I2570*$O$3)/12</f>
        <v/>
      </c>
      <c r="P2570" s="23">
        <f>(I2570*$P$3)/12</f>
        <v/>
      </c>
    </row>
    <row r="2571">
      <c r="G2571" s="6">
        <f>SUBSTITUTE(D2571,"㎡","")</f>
        <v/>
      </c>
      <c r="H2571" s="8" t="n"/>
      <c r="I2571" s="61">
        <f>H2568+$I$6</f>
        <v/>
      </c>
      <c r="J2571" s="23">
        <f>(I2571*$J$3)/12</f>
        <v/>
      </c>
      <c r="K2571" s="23">
        <f>(I2571*$K$3)/12</f>
        <v/>
      </c>
      <c r="L2571" s="23">
        <f>(I2571*$L$3)/12</f>
        <v/>
      </c>
      <c r="M2571" s="29">
        <f>(I2571*$M$3)/12</f>
        <v/>
      </c>
      <c r="N2571" s="23">
        <f>(I2571*$N$3)/12</f>
        <v/>
      </c>
      <c r="O2571" s="23">
        <f>(I2571*$O$3)/12</f>
        <v/>
      </c>
      <c r="P2571" s="23">
        <f>(I2571*$P$3)/12</f>
        <v/>
      </c>
    </row>
    <row r="2572">
      <c r="G2572" s="22">
        <f>SUBSTITUTE(D2572,"㎡","")</f>
        <v/>
      </c>
      <c r="H2572" s="22">
        <f>SUBSTITUTE(B2573,"万円","")</f>
        <v/>
      </c>
      <c r="I2572" s="59">
        <f>H2573+$I$2</f>
        <v/>
      </c>
      <c r="J2572" s="26">
        <f>(I2572*$J$3)/12</f>
        <v/>
      </c>
      <c r="K2572" s="26">
        <f>(I2572*$K$3)/12</f>
        <v/>
      </c>
      <c r="L2572" s="26">
        <f>(I2572*$L$3)/12</f>
        <v/>
      </c>
      <c r="M2572" s="26">
        <f>(I2572*$M$3)/12</f>
        <v/>
      </c>
      <c r="N2572" s="26">
        <f>(I2572*$N$3)/12</f>
        <v/>
      </c>
      <c r="O2572" s="26">
        <f>(I2572*$O$3)/12</f>
        <v/>
      </c>
      <c r="P2572" s="26">
        <f>(I2572*$P$3)/12</f>
        <v/>
      </c>
    </row>
    <row r="2573">
      <c r="G2573" s="6">
        <f>SUBSTITUTE(B2575,"%","")</f>
        <v/>
      </c>
      <c r="H2573" s="7">
        <f>H2572/G2575</f>
        <v/>
      </c>
      <c r="I2573" s="60">
        <f>H2573+$I$3</f>
        <v/>
      </c>
      <c r="J2573" s="23">
        <f>(I2573*$J$3)/12</f>
        <v/>
      </c>
      <c r="K2573" s="23">
        <f>(I2573*$K$3)/12</f>
        <v/>
      </c>
      <c r="L2573" s="23">
        <f>(I2573*$L$3)/12</f>
        <v/>
      </c>
      <c r="M2573" s="29">
        <f>(I2573*$M$3)/12</f>
        <v/>
      </c>
      <c r="N2573" s="23">
        <f>(I2573*$N$3)/12</f>
        <v/>
      </c>
      <c r="O2573" s="23">
        <f>(I2573*$O$3)/12</f>
        <v/>
      </c>
      <c r="P2573" s="23">
        <f>(I2573*$P$3)/12</f>
        <v/>
      </c>
    </row>
    <row r="2574">
      <c r="G2574" s="28">
        <f>G2572*G2573</f>
        <v/>
      </c>
      <c r="H2574" s="6" t="n"/>
      <c r="I2574" s="60">
        <f>H2573+$I$4</f>
        <v/>
      </c>
      <c r="J2574" s="23">
        <f>(I2574*$J$3)/12</f>
        <v/>
      </c>
      <c r="K2574" s="23">
        <f>(I2574*$K$3)/12</f>
        <v/>
      </c>
      <c r="L2574" s="23">
        <f>(I2574*$L$3)/12</f>
        <v/>
      </c>
      <c r="M2574" s="29">
        <f>(I2574*$M$3)/12</f>
        <v/>
      </c>
      <c r="N2574" s="23">
        <f>(I2574*$N$3)/12</f>
        <v/>
      </c>
      <c r="O2574" s="23">
        <f>(I2574*$O$3)/12</f>
        <v/>
      </c>
      <c r="P2574" s="23">
        <f>(I2574*$P$3)/12</f>
        <v/>
      </c>
    </row>
    <row r="2575">
      <c r="G2575" s="7">
        <f>G2574*0.3025</f>
        <v/>
      </c>
      <c r="H2575" s="6" t="n"/>
      <c r="I2575" s="60">
        <f>H2573+$I$5</f>
        <v/>
      </c>
      <c r="J2575" s="23">
        <f>(I2575*$J$3)/12</f>
        <v/>
      </c>
      <c r="K2575" s="23">
        <f>(I2575*$K$3)/12</f>
        <v/>
      </c>
      <c r="L2575" s="23">
        <f>(I2575*$L$3)/12</f>
        <v/>
      </c>
      <c r="M2575" s="29">
        <f>(I2575*$M$3)/12</f>
        <v/>
      </c>
      <c r="N2575" s="23">
        <f>(I2575*$N$3)/12</f>
        <v/>
      </c>
      <c r="O2575" s="23">
        <f>(I2575*$O$3)/12</f>
        <v/>
      </c>
      <c r="P2575" s="23">
        <f>(I2575*$P$3)/12</f>
        <v/>
      </c>
    </row>
    <row r="2576">
      <c r="G2576" s="6">
        <f>SUBSTITUTE(D2576,"㎡","")</f>
        <v/>
      </c>
      <c r="H2576" s="8" t="n"/>
      <c r="I2576" s="61">
        <f>H2573+$I$6</f>
        <v/>
      </c>
      <c r="J2576" s="23">
        <f>(I2576*$J$3)/12</f>
        <v/>
      </c>
      <c r="K2576" s="23">
        <f>(I2576*$K$3)/12</f>
        <v/>
      </c>
      <c r="L2576" s="23">
        <f>(I2576*$L$3)/12</f>
        <v/>
      </c>
      <c r="M2576" s="29">
        <f>(I2576*$M$3)/12</f>
        <v/>
      </c>
      <c r="N2576" s="23">
        <f>(I2576*$N$3)/12</f>
        <v/>
      </c>
      <c r="O2576" s="23">
        <f>(I2576*$O$3)/12</f>
        <v/>
      </c>
      <c r="P2576" s="23">
        <f>(I2576*$P$3)/12</f>
        <v/>
      </c>
    </row>
    <row r="2577">
      <c r="G2577" s="22">
        <f>SUBSTITUTE(D2577,"㎡","")</f>
        <v/>
      </c>
      <c r="H2577" s="22">
        <f>SUBSTITUTE(B2578,"万円","")</f>
        <v/>
      </c>
      <c r="I2577" s="59">
        <f>H2578+$I$2</f>
        <v/>
      </c>
      <c r="J2577" s="26">
        <f>(I2577*$J$3)/12</f>
        <v/>
      </c>
      <c r="K2577" s="26">
        <f>(I2577*$K$3)/12</f>
        <v/>
      </c>
      <c r="L2577" s="26">
        <f>(I2577*$L$3)/12</f>
        <v/>
      </c>
      <c r="M2577" s="26">
        <f>(I2577*$M$3)/12</f>
        <v/>
      </c>
      <c r="N2577" s="26">
        <f>(I2577*$N$3)/12</f>
        <v/>
      </c>
      <c r="O2577" s="26">
        <f>(I2577*$O$3)/12</f>
        <v/>
      </c>
      <c r="P2577" s="26">
        <f>(I2577*$P$3)/12</f>
        <v/>
      </c>
    </row>
    <row r="2578">
      <c r="G2578" s="6">
        <f>SUBSTITUTE(B2580,"%","")</f>
        <v/>
      </c>
      <c r="H2578" s="7">
        <f>H2577/G2580</f>
        <v/>
      </c>
      <c r="I2578" s="60">
        <f>H2578+$I$3</f>
        <v/>
      </c>
      <c r="J2578" s="23">
        <f>(I2578*$J$3)/12</f>
        <v/>
      </c>
      <c r="K2578" s="23">
        <f>(I2578*$K$3)/12</f>
        <v/>
      </c>
      <c r="L2578" s="23">
        <f>(I2578*$L$3)/12</f>
        <v/>
      </c>
      <c r="M2578" s="29">
        <f>(I2578*$M$3)/12</f>
        <v/>
      </c>
      <c r="N2578" s="23">
        <f>(I2578*$N$3)/12</f>
        <v/>
      </c>
      <c r="O2578" s="23">
        <f>(I2578*$O$3)/12</f>
        <v/>
      </c>
      <c r="P2578" s="23">
        <f>(I2578*$P$3)/12</f>
        <v/>
      </c>
    </row>
    <row r="2579">
      <c r="G2579" s="28">
        <f>G2577*G2578</f>
        <v/>
      </c>
      <c r="H2579" s="6" t="n"/>
      <c r="I2579" s="60">
        <f>H2578+$I$4</f>
        <v/>
      </c>
      <c r="J2579" s="23">
        <f>(I2579*$J$3)/12</f>
        <v/>
      </c>
      <c r="K2579" s="23">
        <f>(I2579*$K$3)/12</f>
        <v/>
      </c>
      <c r="L2579" s="23">
        <f>(I2579*$L$3)/12</f>
        <v/>
      </c>
      <c r="M2579" s="29">
        <f>(I2579*$M$3)/12</f>
        <v/>
      </c>
      <c r="N2579" s="23">
        <f>(I2579*$N$3)/12</f>
        <v/>
      </c>
      <c r="O2579" s="23">
        <f>(I2579*$O$3)/12</f>
        <v/>
      </c>
      <c r="P2579" s="23">
        <f>(I2579*$P$3)/12</f>
        <v/>
      </c>
    </row>
    <row r="2580">
      <c r="G2580" s="7">
        <f>G2579*0.3025</f>
        <v/>
      </c>
      <c r="H2580" s="6" t="n"/>
      <c r="I2580" s="60">
        <f>H2578+$I$5</f>
        <v/>
      </c>
      <c r="J2580" s="23">
        <f>(I2580*$J$3)/12</f>
        <v/>
      </c>
      <c r="K2580" s="23">
        <f>(I2580*$K$3)/12</f>
        <v/>
      </c>
      <c r="L2580" s="23">
        <f>(I2580*$L$3)/12</f>
        <v/>
      </c>
      <c r="M2580" s="29">
        <f>(I2580*$M$3)/12</f>
        <v/>
      </c>
      <c r="N2580" s="23">
        <f>(I2580*$N$3)/12</f>
        <v/>
      </c>
      <c r="O2580" s="23">
        <f>(I2580*$O$3)/12</f>
        <v/>
      </c>
      <c r="P2580" s="23">
        <f>(I2580*$P$3)/12</f>
        <v/>
      </c>
    </row>
    <row r="2581">
      <c r="G2581" s="6">
        <f>SUBSTITUTE(D2581,"㎡","")</f>
        <v/>
      </c>
      <c r="H2581" s="8" t="n"/>
      <c r="I2581" s="61">
        <f>H2578+$I$6</f>
        <v/>
      </c>
      <c r="J2581" s="23">
        <f>(I2581*$J$3)/12</f>
        <v/>
      </c>
      <c r="K2581" s="23">
        <f>(I2581*$K$3)/12</f>
        <v/>
      </c>
      <c r="L2581" s="23">
        <f>(I2581*$L$3)/12</f>
        <v/>
      </c>
      <c r="M2581" s="29">
        <f>(I2581*$M$3)/12</f>
        <v/>
      </c>
      <c r="N2581" s="23">
        <f>(I2581*$N$3)/12</f>
        <v/>
      </c>
      <c r="O2581" s="23">
        <f>(I2581*$O$3)/12</f>
        <v/>
      </c>
      <c r="P2581" s="23">
        <f>(I2581*$P$3)/12</f>
        <v/>
      </c>
    </row>
    <row r="2582">
      <c r="G2582" s="22">
        <f>SUBSTITUTE(D2582,"㎡","")</f>
        <v/>
      </c>
      <c r="H2582" s="22">
        <f>SUBSTITUTE(B2583,"万円","")</f>
        <v/>
      </c>
      <c r="I2582" s="59">
        <f>H2583+$I$2</f>
        <v/>
      </c>
      <c r="J2582" s="26">
        <f>(I2582*$J$3)/12</f>
        <v/>
      </c>
      <c r="K2582" s="26">
        <f>(I2582*$K$3)/12</f>
        <v/>
      </c>
      <c r="L2582" s="26">
        <f>(I2582*$L$3)/12</f>
        <v/>
      </c>
      <c r="M2582" s="26">
        <f>(I2582*$M$3)/12</f>
        <v/>
      </c>
      <c r="N2582" s="26">
        <f>(I2582*$N$3)/12</f>
        <v/>
      </c>
      <c r="O2582" s="26">
        <f>(I2582*$O$3)/12</f>
        <v/>
      </c>
      <c r="P2582" s="26">
        <f>(I2582*$P$3)/12</f>
        <v/>
      </c>
    </row>
    <row r="2583">
      <c r="G2583" s="6">
        <f>SUBSTITUTE(B2585,"%","")</f>
        <v/>
      </c>
      <c r="H2583" s="7">
        <f>H2582/G2585</f>
        <v/>
      </c>
      <c r="I2583" s="60">
        <f>H2583+$I$3</f>
        <v/>
      </c>
      <c r="J2583" s="23">
        <f>(I2583*$J$3)/12</f>
        <v/>
      </c>
      <c r="K2583" s="23">
        <f>(I2583*$K$3)/12</f>
        <v/>
      </c>
      <c r="L2583" s="23">
        <f>(I2583*$L$3)/12</f>
        <v/>
      </c>
      <c r="M2583" s="29">
        <f>(I2583*$M$3)/12</f>
        <v/>
      </c>
      <c r="N2583" s="23">
        <f>(I2583*$N$3)/12</f>
        <v/>
      </c>
      <c r="O2583" s="23">
        <f>(I2583*$O$3)/12</f>
        <v/>
      </c>
      <c r="P2583" s="23">
        <f>(I2583*$P$3)/12</f>
        <v/>
      </c>
    </row>
    <row r="2584">
      <c r="G2584" s="28">
        <f>G2582*G2583</f>
        <v/>
      </c>
      <c r="H2584" s="6" t="n"/>
      <c r="I2584" s="60">
        <f>H2583+$I$4</f>
        <v/>
      </c>
      <c r="J2584" s="23">
        <f>(I2584*$J$3)/12</f>
        <v/>
      </c>
      <c r="K2584" s="23">
        <f>(I2584*$K$3)/12</f>
        <v/>
      </c>
      <c r="L2584" s="23">
        <f>(I2584*$L$3)/12</f>
        <v/>
      </c>
      <c r="M2584" s="29">
        <f>(I2584*$M$3)/12</f>
        <v/>
      </c>
      <c r="N2584" s="23">
        <f>(I2584*$N$3)/12</f>
        <v/>
      </c>
      <c r="O2584" s="23">
        <f>(I2584*$O$3)/12</f>
        <v/>
      </c>
      <c r="P2584" s="23">
        <f>(I2584*$P$3)/12</f>
        <v/>
      </c>
    </row>
    <row r="2585">
      <c r="G2585" s="7">
        <f>G2584*0.3025</f>
        <v/>
      </c>
      <c r="H2585" s="6" t="n"/>
      <c r="I2585" s="60">
        <f>H2583+$I$5</f>
        <v/>
      </c>
      <c r="J2585" s="23">
        <f>(I2585*$J$3)/12</f>
        <v/>
      </c>
      <c r="K2585" s="23">
        <f>(I2585*$K$3)/12</f>
        <v/>
      </c>
      <c r="L2585" s="23">
        <f>(I2585*$L$3)/12</f>
        <v/>
      </c>
      <c r="M2585" s="29">
        <f>(I2585*$M$3)/12</f>
        <v/>
      </c>
      <c r="N2585" s="23">
        <f>(I2585*$N$3)/12</f>
        <v/>
      </c>
      <c r="O2585" s="23">
        <f>(I2585*$O$3)/12</f>
        <v/>
      </c>
      <c r="P2585" s="23">
        <f>(I2585*$P$3)/12</f>
        <v/>
      </c>
    </row>
    <row r="2586">
      <c r="G2586" s="6">
        <f>SUBSTITUTE(D2586,"㎡","")</f>
        <v/>
      </c>
      <c r="H2586" s="8" t="n"/>
      <c r="I2586" s="61">
        <f>H2583+$I$6</f>
        <v/>
      </c>
      <c r="J2586" s="23">
        <f>(I2586*$J$3)/12</f>
        <v/>
      </c>
      <c r="K2586" s="23">
        <f>(I2586*$K$3)/12</f>
        <v/>
      </c>
      <c r="L2586" s="23">
        <f>(I2586*$L$3)/12</f>
        <v/>
      </c>
      <c r="M2586" s="29">
        <f>(I2586*$M$3)/12</f>
        <v/>
      </c>
      <c r="N2586" s="23">
        <f>(I2586*$N$3)/12</f>
        <v/>
      </c>
      <c r="O2586" s="23">
        <f>(I2586*$O$3)/12</f>
        <v/>
      </c>
      <c r="P2586" s="23">
        <f>(I2586*$P$3)/12</f>
        <v/>
      </c>
    </row>
    <row r="2587">
      <c r="G2587" s="22">
        <f>SUBSTITUTE(D2587,"㎡","")</f>
        <v/>
      </c>
      <c r="H2587" s="22">
        <f>SUBSTITUTE(B2588,"万円","")</f>
        <v/>
      </c>
      <c r="I2587" s="59">
        <f>H2588+$I$2</f>
        <v/>
      </c>
      <c r="J2587" s="26">
        <f>(I2587*$J$3)/12</f>
        <v/>
      </c>
      <c r="K2587" s="26">
        <f>(I2587*$K$3)/12</f>
        <v/>
      </c>
      <c r="L2587" s="26">
        <f>(I2587*$L$3)/12</f>
        <v/>
      </c>
      <c r="M2587" s="26">
        <f>(I2587*$M$3)/12</f>
        <v/>
      </c>
      <c r="N2587" s="26">
        <f>(I2587*$N$3)/12</f>
        <v/>
      </c>
      <c r="O2587" s="26">
        <f>(I2587*$O$3)/12</f>
        <v/>
      </c>
      <c r="P2587" s="26">
        <f>(I2587*$P$3)/12</f>
        <v/>
      </c>
    </row>
    <row r="2588">
      <c r="G2588" s="6">
        <f>SUBSTITUTE(B2590,"%","")</f>
        <v/>
      </c>
      <c r="H2588" s="7">
        <f>H2587/G2590</f>
        <v/>
      </c>
      <c r="I2588" s="60">
        <f>H2588+$I$3</f>
        <v/>
      </c>
      <c r="J2588" s="23">
        <f>(I2588*$J$3)/12</f>
        <v/>
      </c>
      <c r="K2588" s="23">
        <f>(I2588*$K$3)/12</f>
        <v/>
      </c>
      <c r="L2588" s="23">
        <f>(I2588*$L$3)/12</f>
        <v/>
      </c>
      <c r="M2588" s="29">
        <f>(I2588*$M$3)/12</f>
        <v/>
      </c>
      <c r="N2588" s="23">
        <f>(I2588*$N$3)/12</f>
        <v/>
      </c>
      <c r="O2588" s="23">
        <f>(I2588*$O$3)/12</f>
        <v/>
      </c>
      <c r="P2588" s="23">
        <f>(I2588*$P$3)/12</f>
        <v/>
      </c>
    </row>
    <row r="2589">
      <c r="G2589" s="28">
        <f>G2587*G2588</f>
        <v/>
      </c>
      <c r="H2589" s="6" t="n"/>
      <c r="I2589" s="60">
        <f>H2588+$I$4</f>
        <v/>
      </c>
      <c r="J2589" s="23">
        <f>(I2589*$J$3)/12</f>
        <v/>
      </c>
      <c r="K2589" s="23">
        <f>(I2589*$K$3)/12</f>
        <v/>
      </c>
      <c r="L2589" s="23">
        <f>(I2589*$L$3)/12</f>
        <v/>
      </c>
      <c r="M2589" s="29">
        <f>(I2589*$M$3)/12</f>
        <v/>
      </c>
      <c r="N2589" s="23">
        <f>(I2589*$N$3)/12</f>
        <v/>
      </c>
      <c r="O2589" s="23">
        <f>(I2589*$O$3)/12</f>
        <v/>
      </c>
      <c r="P2589" s="23">
        <f>(I2589*$P$3)/12</f>
        <v/>
      </c>
    </row>
    <row r="2590">
      <c r="G2590" s="7">
        <f>G2589*0.3025</f>
        <v/>
      </c>
      <c r="H2590" s="6" t="n"/>
      <c r="I2590" s="60">
        <f>H2588+$I$5</f>
        <v/>
      </c>
      <c r="J2590" s="23">
        <f>(I2590*$J$3)/12</f>
        <v/>
      </c>
      <c r="K2590" s="23">
        <f>(I2590*$K$3)/12</f>
        <v/>
      </c>
      <c r="L2590" s="23">
        <f>(I2590*$L$3)/12</f>
        <v/>
      </c>
      <c r="M2590" s="29">
        <f>(I2590*$M$3)/12</f>
        <v/>
      </c>
      <c r="N2590" s="23">
        <f>(I2590*$N$3)/12</f>
        <v/>
      </c>
      <c r="O2590" s="23">
        <f>(I2590*$O$3)/12</f>
        <v/>
      </c>
      <c r="P2590" s="23">
        <f>(I2590*$P$3)/12</f>
        <v/>
      </c>
    </row>
    <row r="2591">
      <c r="G2591" s="6">
        <f>SUBSTITUTE(D2591,"㎡","")</f>
        <v/>
      </c>
      <c r="H2591" s="8" t="n"/>
      <c r="I2591" s="61">
        <f>H2588+$I$6</f>
        <v/>
      </c>
      <c r="J2591" s="23">
        <f>(I2591*$J$3)/12</f>
        <v/>
      </c>
      <c r="K2591" s="23">
        <f>(I2591*$K$3)/12</f>
        <v/>
      </c>
      <c r="L2591" s="23">
        <f>(I2591*$L$3)/12</f>
        <v/>
      </c>
      <c r="M2591" s="29">
        <f>(I2591*$M$3)/12</f>
        <v/>
      </c>
      <c r="N2591" s="23">
        <f>(I2591*$N$3)/12</f>
        <v/>
      </c>
      <c r="O2591" s="23">
        <f>(I2591*$O$3)/12</f>
        <v/>
      </c>
      <c r="P2591" s="23">
        <f>(I2591*$P$3)/12</f>
        <v/>
      </c>
    </row>
    <row r="2592">
      <c r="G2592" s="22">
        <f>SUBSTITUTE(D2592,"㎡","")</f>
        <v/>
      </c>
      <c r="H2592" s="22">
        <f>SUBSTITUTE(B2593,"万円","")</f>
        <v/>
      </c>
      <c r="I2592" s="59">
        <f>H2593+$I$2</f>
        <v/>
      </c>
      <c r="J2592" s="26">
        <f>(I2592*$J$3)/12</f>
        <v/>
      </c>
      <c r="K2592" s="26">
        <f>(I2592*$K$3)/12</f>
        <v/>
      </c>
      <c r="L2592" s="26">
        <f>(I2592*$L$3)/12</f>
        <v/>
      </c>
      <c r="M2592" s="26">
        <f>(I2592*$M$3)/12</f>
        <v/>
      </c>
      <c r="N2592" s="26">
        <f>(I2592*$N$3)/12</f>
        <v/>
      </c>
      <c r="O2592" s="26">
        <f>(I2592*$O$3)/12</f>
        <v/>
      </c>
      <c r="P2592" s="26">
        <f>(I2592*$P$3)/12</f>
        <v/>
      </c>
    </row>
    <row r="2593">
      <c r="G2593" s="6">
        <f>SUBSTITUTE(B2595,"%","")</f>
        <v/>
      </c>
      <c r="H2593" s="7">
        <f>H2592/G2595</f>
        <v/>
      </c>
      <c r="I2593" s="60">
        <f>H2593+$I$3</f>
        <v/>
      </c>
      <c r="J2593" s="23">
        <f>(I2593*$J$3)/12</f>
        <v/>
      </c>
      <c r="K2593" s="23">
        <f>(I2593*$K$3)/12</f>
        <v/>
      </c>
      <c r="L2593" s="23">
        <f>(I2593*$L$3)/12</f>
        <v/>
      </c>
      <c r="M2593" s="29">
        <f>(I2593*$M$3)/12</f>
        <v/>
      </c>
      <c r="N2593" s="23">
        <f>(I2593*$N$3)/12</f>
        <v/>
      </c>
      <c r="O2593" s="23">
        <f>(I2593*$O$3)/12</f>
        <v/>
      </c>
      <c r="P2593" s="23">
        <f>(I2593*$P$3)/12</f>
        <v/>
      </c>
    </row>
    <row r="2594">
      <c r="G2594" s="28">
        <f>G2592*G2593</f>
        <v/>
      </c>
      <c r="H2594" s="6" t="n"/>
      <c r="I2594" s="60">
        <f>H2593+$I$4</f>
        <v/>
      </c>
      <c r="J2594" s="23">
        <f>(I2594*$J$3)/12</f>
        <v/>
      </c>
      <c r="K2594" s="23">
        <f>(I2594*$K$3)/12</f>
        <v/>
      </c>
      <c r="L2594" s="23">
        <f>(I2594*$L$3)/12</f>
        <v/>
      </c>
      <c r="M2594" s="29">
        <f>(I2594*$M$3)/12</f>
        <v/>
      </c>
      <c r="N2594" s="23">
        <f>(I2594*$N$3)/12</f>
        <v/>
      </c>
      <c r="O2594" s="23">
        <f>(I2594*$O$3)/12</f>
        <v/>
      </c>
      <c r="P2594" s="23">
        <f>(I2594*$P$3)/12</f>
        <v/>
      </c>
    </row>
    <row r="2595">
      <c r="G2595" s="7">
        <f>G2594*0.3025</f>
        <v/>
      </c>
      <c r="H2595" s="6" t="n"/>
      <c r="I2595" s="60">
        <f>H2593+$I$5</f>
        <v/>
      </c>
      <c r="J2595" s="23">
        <f>(I2595*$J$3)/12</f>
        <v/>
      </c>
      <c r="K2595" s="23">
        <f>(I2595*$K$3)/12</f>
        <v/>
      </c>
      <c r="L2595" s="23">
        <f>(I2595*$L$3)/12</f>
        <v/>
      </c>
      <c r="M2595" s="29">
        <f>(I2595*$M$3)/12</f>
        <v/>
      </c>
      <c r="N2595" s="23">
        <f>(I2595*$N$3)/12</f>
        <v/>
      </c>
      <c r="O2595" s="23">
        <f>(I2595*$O$3)/12</f>
        <v/>
      </c>
      <c r="P2595" s="23">
        <f>(I2595*$P$3)/12</f>
        <v/>
      </c>
    </row>
    <row r="2596">
      <c r="G2596" s="6">
        <f>SUBSTITUTE(D2596,"㎡","")</f>
        <v/>
      </c>
      <c r="H2596" s="8" t="n"/>
      <c r="I2596" s="61">
        <f>H2593+$I$6</f>
        <v/>
      </c>
      <c r="J2596" s="23">
        <f>(I2596*$J$3)/12</f>
        <v/>
      </c>
      <c r="K2596" s="23">
        <f>(I2596*$K$3)/12</f>
        <v/>
      </c>
      <c r="L2596" s="23">
        <f>(I2596*$L$3)/12</f>
        <v/>
      </c>
      <c r="M2596" s="29">
        <f>(I2596*$M$3)/12</f>
        <v/>
      </c>
      <c r="N2596" s="23">
        <f>(I2596*$N$3)/12</f>
        <v/>
      </c>
      <c r="O2596" s="23">
        <f>(I2596*$O$3)/12</f>
        <v/>
      </c>
      <c r="P2596" s="23">
        <f>(I2596*$P$3)/12</f>
        <v/>
      </c>
    </row>
    <row r="2597">
      <c r="G2597" s="22">
        <f>SUBSTITUTE(D2597,"㎡","")</f>
        <v/>
      </c>
      <c r="H2597" s="22">
        <f>SUBSTITUTE(B2598,"万円","")</f>
        <v/>
      </c>
      <c r="I2597" s="59">
        <f>H2598+$I$2</f>
        <v/>
      </c>
      <c r="J2597" s="26">
        <f>(I2597*$J$3)/12</f>
        <v/>
      </c>
      <c r="K2597" s="26">
        <f>(I2597*$K$3)/12</f>
        <v/>
      </c>
      <c r="L2597" s="26">
        <f>(I2597*$L$3)/12</f>
        <v/>
      </c>
      <c r="M2597" s="26">
        <f>(I2597*$M$3)/12</f>
        <v/>
      </c>
      <c r="N2597" s="26">
        <f>(I2597*$N$3)/12</f>
        <v/>
      </c>
      <c r="O2597" s="26">
        <f>(I2597*$O$3)/12</f>
        <v/>
      </c>
      <c r="P2597" s="26">
        <f>(I2597*$P$3)/12</f>
        <v/>
      </c>
    </row>
    <row r="2598">
      <c r="G2598" s="6">
        <f>SUBSTITUTE(B2600,"%","")</f>
        <v/>
      </c>
      <c r="H2598" s="7">
        <f>H2597/G2600</f>
        <v/>
      </c>
      <c r="I2598" s="60">
        <f>H2598+$I$3</f>
        <v/>
      </c>
      <c r="J2598" s="23">
        <f>(I2598*$J$3)/12</f>
        <v/>
      </c>
      <c r="K2598" s="23">
        <f>(I2598*$K$3)/12</f>
        <v/>
      </c>
      <c r="L2598" s="23">
        <f>(I2598*$L$3)/12</f>
        <v/>
      </c>
      <c r="M2598" s="29">
        <f>(I2598*$M$3)/12</f>
        <v/>
      </c>
      <c r="N2598" s="23">
        <f>(I2598*$N$3)/12</f>
        <v/>
      </c>
      <c r="O2598" s="23">
        <f>(I2598*$O$3)/12</f>
        <v/>
      </c>
      <c r="P2598" s="23">
        <f>(I2598*$P$3)/12</f>
        <v/>
      </c>
    </row>
    <row r="2599">
      <c r="G2599" s="28">
        <f>G2597*G2598</f>
        <v/>
      </c>
      <c r="H2599" s="6" t="n"/>
      <c r="I2599" s="60">
        <f>H2598+$I$4</f>
        <v/>
      </c>
      <c r="J2599" s="23">
        <f>(I2599*$J$3)/12</f>
        <v/>
      </c>
      <c r="K2599" s="23">
        <f>(I2599*$K$3)/12</f>
        <v/>
      </c>
      <c r="L2599" s="23">
        <f>(I2599*$L$3)/12</f>
        <v/>
      </c>
      <c r="M2599" s="29">
        <f>(I2599*$M$3)/12</f>
        <v/>
      </c>
      <c r="N2599" s="23">
        <f>(I2599*$N$3)/12</f>
        <v/>
      </c>
      <c r="O2599" s="23">
        <f>(I2599*$O$3)/12</f>
        <v/>
      </c>
      <c r="P2599" s="23">
        <f>(I2599*$P$3)/12</f>
        <v/>
      </c>
    </row>
    <row r="2600">
      <c r="G2600" s="7">
        <f>G2599*0.3025</f>
        <v/>
      </c>
      <c r="H2600" s="6" t="n"/>
      <c r="I2600" s="60">
        <f>H2598+$I$5</f>
        <v/>
      </c>
      <c r="J2600" s="23">
        <f>(I2600*$J$3)/12</f>
        <v/>
      </c>
      <c r="K2600" s="23">
        <f>(I2600*$K$3)/12</f>
        <v/>
      </c>
      <c r="L2600" s="23">
        <f>(I2600*$L$3)/12</f>
        <v/>
      </c>
      <c r="M2600" s="29">
        <f>(I2600*$M$3)/12</f>
        <v/>
      </c>
      <c r="N2600" s="23">
        <f>(I2600*$N$3)/12</f>
        <v/>
      </c>
      <c r="O2600" s="23">
        <f>(I2600*$O$3)/12</f>
        <v/>
      </c>
      <c r="P2600" s="23">
        <f>(I2600*$P$3)/12</f>
        <v/>
      </c>
    </row>
    <row r="2601">
      <c r="G2601" s="6">
        <f>SUBSTITUTE(D2601,"㎡","")</f>
        <v/>
      </c>
      <c r="H2601" s="8" t="n"/>
      <c r="I2601" s="61">
        <f>H2598+$I$6</f>
        <v/>
      </c>
      <c r="J2601" s="23">
        <f>(I2601*$J$3)/12</f>
        <v/>
      </c>
      <c r="K2601" s="23">
        <f>(I2601*$K$3)/12</f>
        <v/>
      </c>
      <c r="L2601" s="23">
        <f>(I2601*$L$3)/12</f>
        <v/>
      </c>
      <c r="M2601" s="29">
        <f>(I2601*$M$3)/12</f>
        <v/>
      </c>
      <c r="N2601" s="23">
        <f>(I2601*$N$3)/12</f>
        <v/>
      </c>
      <c r="O2601" s="23">
        <f>(I2601*$O$3)/12</f>
        <v/>
      </c>
      <c r="P2601" s="23">
        <f>(I2601*$P$3)/12</f>
        <v/>
      </c>
    </row>
    <row r="2602">
      <c r="G2602" s="22">
        <f>SUBSTITUTE(D2602,"㎡","")</f>
        <v/>
      </c>
      <c r="H2602" s="22">
        <f>SUBSTITUTE(B2603,"万円","")</f>
        <v/>
      </c>
      <c r="I2602" s="59">
        <f>H2603+$I$2</f>
        <v/>
      </c>
      <c r="J2602" s="26">
        <f>(I2602*$J$3)/12</f>
        <v/>
      </c>
      <c r="K2602" s="26">
        <f>(I2602*$K$3)/12</f>
        <v/>
      </c>
      <c r="L2602" s="26">
        <f>(I2602*$L$3)/12</f>
        <v/>
      </c>
      <c r="M2602" s="26">
        <f>(I2602*$M$3)/12</f>
        <v/>
      </c>
      <c r="N2602" s="26">
        <f>(I2602*$N$3)/12</f>
        <v/>
      </c>
      <c r="O2602" s="26">
        <f>(I2602*$O$3)/12</f>
        <v/>
      </c>
      <c r="P2602" s="26">
        <f>(I2602*$P$3)/12</f>
        <v/>
      </c>
    </row>
    <row r="2603">
      <c r="G2603" s="6">
        <f>SUBSTITUTE(B2605,"%","")</f>
        <v/>
      </c>
      <c r="H2603" s="7">
        <f>H2602/G2605</f>
        <v/>
      </c>
      <c r="I2603" s="60">
        <f>H2603+$I$3</f>
        <v/>
      </c>
      <c r="J2603" s="23">
        <f>(I2603*$J$3)/12</f>
        <v/>
      </c>
      <c r="K2603" s="23">
        <f>(I2603*$K$3)/12</f>
        <v/>
      </c>
      <c r="L2603" s="23">
        <f>(I2603*$L$3)/12</f>
        <v/>
      </c>
      <c r="M2603" s="29">
        <f>(I2603*$M$3)/12</f>
        <v/>
      </c>
      <c r="N2603" s="23">
        <f>(I2603*$N$3)/12</f>
        <v/>
      </c>
      <c r="O2603" s="23">
        <f>(I2603*$O$3)/12</f>
        <v/>
      </c>
      <c r="P2603" s="23">
        <f>(I2603*$P$3)/12</f>
        <v/>
      </c>
    </row>
    <row r="2604">
      <c r="G2604" s="28">
        <f>G2602*G2603</f>
        <v/>
      </c>
      <c r="H2604" s="6" t="n"/>
      <c r="I2604" s="60">
        <f>H2603+$I$4</f>
        <v/>
      </c>
      <c r="J2604" s="23">
        <f>(I2604*$J$3)/12</f>
        <v/>
      </c>
      <c r="K2604" s="23">
        <f>(I2604*$K$3)/12</f>
        <v/>
      </c>
      <c r="L2604" s="23">
        <f>(I2604*$L$3)/12</f>
        <v/>
      </c>
      <c r="M2604" s="29">
        <f>(I2604*$M$3)/12</f>
        <v/>
      </c>
      <c r="N2604" s="23">
        <f>(I2604*$N$3)/12</f>
        <v/>
      </c>
      <c r="O2604" s="23">
        <f>(I2604*$O$3)/12</f>
        <v/>
      </c>
      <c r="P2604" s="23">
        <f>(I2604*$P$3)/12</f>
        <v/>
      </c>
    </row>
    <row r="2605">
      <c r="G2605" s="7">
        <f>G2604*0.3025</f>
        <v/>
      </c>
      <c r="H2605" s="6" t="n"/>
      <c r="I2605" s="60">
        <f>H2603+$I$5</f>
        <v/>
      </c>
      <c r="J2605" s="23">
        <f>(I2605*$J$3)/12</f>
        <v/>
      </c>
      <c r="K2605" s="23">
        <f>(I2605*$K$3)/12</f>
        <v/>
      </c>
      <c r="L2605" s="23">
        <f>(I2605*$L$3)/12</f>
        <v/>
      </c>
      <c r="M2605" s="29">
        <f>(I2605*$M$3)/12</f>
        <v/>
      </c>
      <c r="N2605" s="23">
        <f>(I2605*$N$3)/12</f>
        <v/>
      </c>
      <c r="O2605" s="23">
        <f>(I2605*$O$3)/12</f>
        <v/>
      </c>
      <c r="P2605" s="23">
        <f>(I2605*$P$3)/12</f>
        <v/>
      </c>
    </row>
    <row r="2606">
      <c r="G2606" s="6">
        <f>SUBSTITUTE(D2606,"㎡","")</f>
        <v/>
      </c>
      <c r="H2606" s="8" t="n"/>
      <c r="I2606" s="61">
        <f>H2603+$I$6</f>
        <v/>
      </c>
      <c r="J2606" s="23">
        <f>(I2606*$J$3)/12</f>
        <v/>
      </c>
      <c r="K2606" s="23">
        <f>(I2606*$K$3)/12</f>
        <v/>
      </c>
      <c r="L2606" s="23">
        <f>(I2606*$L$3)/12</f>
        <v/>
      </c>
      <c r="M2606" s="29">
        <f>(I2606*$M$3)/12</f>
        <v/>
      </c>
      <c r="N2606" s="23">
        <f>(I2606*$N$3)/12</f>
        <v/>
      </c>
      <c r="O2606" s="23">
        <f>(I2606*$O$3)/12</f>
        <v/>
      </c>
      <c r="P2606" s="23">
        <f>(I2606*$P$3)/12</f>
        <v/>
      </c>
    </row>
    <row r="2607">
      <c r="G2607" s="22">
        <f>SUBSTITUTE(D2607,"㎡","")</f>
        <v/>
      </c>
      <c r="H2607" s="22">
        <f>SUBSTITUTE(B2608,"万円","")</f>
        <v/>
      </c>
      <c r="I2607" s="59">
        <f>H2608+$I$2</f>
        <v/>
      </c>
      <c r="J2607" s="26">
        <f>(I2607*$J$3)/12</f>
        <v/>
      </c>
      <c r="K2607" s="26">
        <f>(I2607*$K$3)/12</f>
        <v/>
      </c>
      <c r="L2607" s="26">
        <f>(I2607*$L$3)/12</f>
        <v/>
      </c>
      <c r="M2607" s="26">
        <f>(I2607*$M$3)/12</f>
        <v/>
      </c>
      <c r="N2607" s="26">
        <f>(I2607*$N$3)/12</f>
        <v/>
      </c>
      <c r="O2607" s="26">
        <f>(I2607*$O$3)/12</f>
        <v/>
      </c>
      <c r="P2607" s="26">
        <f>(I2607*$P$3)/12</f>
        <v/>
      </c>
    </row>
    <row r="2608">
      <c r="G2608" s="6">
        <f>SUBSTITUTE(B2610,"%","")</f>
        <v/>
      </c>
      <c r="H2608" s="7">
        <f>H2607/G2610</f>
        <v/>
      </c>
      <c r="I2608" s="60">
        <f>H2608+$I$3</f>
        <v/>
      </c>
      <c r="J2608" s="23">
        <f>(I2608*$J$3)/12</f>
        <v/>
      </c>
      <c r="K2608" s="23">
        <f>(I2608*$K$3)/12</f>
        <v/>
      </c>
      <c r="L2608" s="23">
        <f>(I2608*$L$3)/12</f>
        <v/>
      </c>
      <c r="M2608" s="29">
        <f>(I2608*$M$3)/12</f>
        <v/>
      </c>
      <c r="N2608" s="23">
        <f>(I2608*$N$3)/12</f>
        <v/>
      </c>
      <c r="O2608" s="23">
        <f>(I2608*$O$3)/12</f>
        <v/>
      </c>
      <c r="P2608" s="23">
        <f>(I2608*$P$3)/12</f>
        <v/>
      </c>
    </row>
    <row r="2609">
      <c r="G2609" s="28">
        <f>G2607*G2608</f>
        <v/>
      </c>
      <c r="H2609" s="6" t="n"/>
      <c r="I2609" s="60">
        <f>H2608+$I$4</f>
        <v/>
      </c>
      <c r="J2609" s="23">
        <f>(I2609*$J$3)/12</f>
        <v/>
      </c>
      <c r="K2609" s="23">
        <f>(I2609*$K$3)/12</f>
        <v/>
      </c>
      <c r="L2609" s="23">
        <f>(I2609*$L$3)/12</f>
        <v/>
      </c>
      <c r="M2609" s="29">
        <f>(I2609*$M$3)/12</f>
        <v/>
      </c>
      <c r="N2609" s="23">
        <f>(I2609*$N$3)/12</f>
        <v/>
      </c>
      <c r="O2609" s="23">
        <f>(I2609*$O$3)/12</f>
        <v/>
      </c>
      <c r="P2609" s="23">
        <f>(I2609*$P$3)/12</f>
        <v/>
      </c>
    </row>
    <row r="2610">
      <c r="G2610" s="7">
        <f>G2609*0.3025</f>
        <v/>
      </c>
      <c r="H2610" s="6" t="n"/>
      <c r="I2610" s="60">
        <f>H2608+$I$5</f>
        <v/>
      </c>
      <c r="J2610" s="23">
        <f>(I2610*$J$3)/12</f>
        <v/>
      </c>
      <c r="K2610" s="23">
        <f>(I2610*$K$3)/12</f>
        <v/>
      </c>
      <c r="L2610" s="23">
        <f>(I2610*$L$3)/12</f>
        <v/>
      </c>
      <c r="M2610" s="29">
        <f>(I2610*$M$3)/12</f>
        <v/>
      </c>
      <c r="N2610" s="23">
        <f>(I2610*$N$3)/12</f>
        <v/>
      </c>
      <c r="O2610" s="23">
        <f>(I2610*$O$3)/12</f>
        <v/>
      </c>
      <c r="P2610" s="23">
        <f>(I2610*$P$3)/12</f>
        <v/>
      </c>
    </row>
    <row r="2611">
      <c r="G2611" s="6">
        <f>SUBSTITUTE(D2611,"㎡","")</f>
        <v/>
      </c>
      <c r="H2611" s="8" t="n"/>
      <c r="I2611" s="61">
        <f>H2608+$I$6</f>
        <v/>
      </c>
      <c r="J2611" s="23">
        <f>(I2611*$J$3)/12</f>
        <v/>
      </c>
      <c r="K2611" s="23">
        <f>(I2611*$K$3)/12</f>
        <v/>
      </c>
      <c r="L2611" s="23">
        <f>(I2611*$L$3)/12</f>
        <v/>
      </c>
      <c r="M2611" s="29">
        <f>(I2611*$M$3)/12</f>
        <v/>
      </c>
      <c r="N2611" s="23">
        <f>(I2611*$N$3)/12</f>
        <v/>
      </c>
      <c r="O2611" s="23">
        <f>(I2611*$O$3)/12</f>
        <v/>
      </c>
      <c r="P2611" s="23">
        <f>(I2611*$P$3)/12</f>
        <v/>
      </c>
    </row>
    <row r="2612">
      <c r="G2612" s="22">
        <f>SUBSTITUTE(D2612,"㎡","")</f>
        <v/>
      </c>
      <c r="H2612" s="22">
        <f>SUBSTITUTE(B2613,"万円","")</f>
        <v/>
      </c>
      <c r="I2612" s="59">
        <f>H2613+$I$2</f>
        <v/>
      </c>
      <c r="J2612" s="26">
        <f>(I2612*$J$3)/12</f>
        <v/>
      </c>
      <c r="K2612" s="26">
        <f>(I2612*$K$3)/12</f>
        <v/>
      </c>
      <c r="L2612" s="26">
        <f>(I2612*$L$3)/12</f>
        <v/>
      </c>
      <c r="M2612" s="26">
        <f>(I2612*$M$3)/12</f>
        <v/>
      </c>
      <c r="N2612" s="26">
        <f>(I2612*$N$3)/12</f>
        <v/>
      </c>
      <c r="O2612" s="26">
        <f>(I2612*$O$3)/12</f>
        <v/>
      </c>
      <c r="P2612" s="26">
        <f>(I2612*$P$3)/12</f>
        <v/>
      </c>
    </row>
    <row r="2613">
      <c r="G2613" s="6">
        <f>SUBSTITUTE(B2615,"%","")</f>
        <v/>
      </c>
      <c r="H2613" s="7">
        <f>H2612/G2615</f>
        <v/>
      </c>
      <c r="I2613" s="60">
        <f>H2613+$I$3</f>
        <v/>
      </c>
      <c r="J2613" s="23">
        <f>(I2613*$J$3)/12</f>
        <v/>
      </c>
      <c r="K2613" s="23">
        <f>(I2613*$K$3)/12</f>
        <v/>
      </c>
      <c r="L2613" s="23">
        <f>(I2613*$L$3)/12</f>
        <v/>
      </c>
      <c r="M2613" s="29">
        <f>(I2613*$M$3)/12</f>
        <v/>
      </c>
      <c r="N2613" s="23">
        <f>(I2613*$N$3)/12</f>
        <v/>
      </c>
      <c r="O2613" s="23">
        <f>(I2613*$O$3)/12</f>
        <v/>
      </c>
      <c r="P2613" s="23">
        <f>(I2613*$P$3)/12</f>
        <v/>
      </c>
    </row>
    <row r="2614">
      <c r="G2614" s="28">
        <f>G2612*G2613</f>
        <v/>
      </c>
      <c r="H2614" s="6" t="n"/>
      <c r="I2614" s="60">
        <f>H2613+$I$4</f>
        <v/>
      </c>
      <c r="J2614" s="23">
        <f>(I2614*$J$3)/12</f>
        <v/>
      </c>
      <c r="K2614" s="23">
        <f>(I2614*$K$3)/12</f>
        <v/>
      </c>
      <c r="L2614" s="23">
        <f>(I2614*$L$3)/12</f>
        <v/>
      </c>
      <c r="M2614" s="29">
        <f>(I2614*$M$3)/12</f>
        <v/>
      </c>
      <c r="N2614" s="23">
        <f>(I2614*$N$3)/12</f>
        <v/>
      </c>
      <c r="O2614" s="23">
        <f>(I2614*$O$3)/12</f>
        <v/>
      </c>
      <c r="P2614" s="23">
        <f>(I2614*$P$3)/12</f>
        <v/>
      </c>
    </row>
    <row r="2615">
      <c r="G2615" s="7">
        <f>G2614*0.3025</f>
        <v/>
      </c>
      <c r="H2615" s="6" t="n"/>
      <c r="I2615" s="60">
        <f>H2613+$I$5</f>
        <v/>
      </c>
      <c r="J2615" s="23">
        <f>(I2615*$J$3)/12</f>
        <v/>
      </c>
      <c r="K2615" s="23">
        <f>(I2615*$K$3)/12</f>
        <v/>
      </c>
      <c r="L2615" s="23">
        <f>(I2615*$L$3)/12</f>
        <v/>
      </c>
      <c r="M2615" s="29">
        <f>(I2615*$M$3)/12</f>
        <v/>
      </c>
      <c r="N2615" s="23">
        <f>(I2615*$N$3)/12</f>
        <v/>
      </c>
      <c r="O2615" s="23">
        <f>(I2615*$O$3)/12</f>
        <v/>
      </c>
      <c r="P2615" s="23">
        <f>(I2615*$P$3)/12</f>
        <v/>
      </c>
    </row>
    <row r="2616">
      <c r="G2616" s="6">
        <f>SUBSTITUTE(D2616,"㎡","")</f>
        <v/>
      </c>
      <c r="H2616" s="8" t="n"/>
      <c r="I2616" s="61">
        <f>H2613+$I$6</f>
        <v/>
      </c>
      <c r="J2616" s="23">
        <f>(I2616*$J$3)/12</f>
        <v/>
      </c>
      <c r="K2616" s="23">
        <f>(I2616*$K$3)/12</f>
        <v/>
      </c>
      <c r="L2616" s="23">
        <f>(I2616*$L$3)/12</f>
        <v/>
      </c>
      <c r="M2616" s="29">
        <f>(I2616*$M$3)/12</f>
        <v/>
      </c>
      <c r="N2616" s="23">
        <f>(I2616*$N$3)/12</f>
        <v/>
      </c>
      <c r="O2616" s="23">
        <f>(I2616*$O$3)/12</f>
        <v/>
      </c>
      <c r="P2616" s="23">
        <f>(I2616*$P$3)/12</f>
        <v/>
      </c>
    </row>
    <row r="2617">
      <c r="G2617" s="22">
        <f>SUBSTITUTE(D2617,"㎡","")</f>
        <v/>
      </c>
      <c r="H2617" s="22">
        <f>SUBSTITUTE(B2618,"万円","")</f>
        <v/>
      </c>
      <c r="I2617" s="59">
        <f>H2618+$I$2</f>
        <v/>
      </c>
      <c r="J2617" s="26">
        <f>(I2617*$J$3)/12</f>
        <v/>
      </c>
      <c r="K2617" s="26">
        <f>(I2617*$K$3)/12</f>
        <v/>
      </c>
      <c r="L2617" s="26">
        <f>(I2617*$L$3)/12</f>
        <v/>
      </c>
      <c r="M2617" s="26">
        <f>(I2617*$M$3)/12</f>
        <v/>
      </c>
      <c r="N2617" s="26">
        <f>(I2617*$N$3)/12</f>
        <v/>
      </c>
      <c r="O2617" s="26">
        <f>(I2617*$O$3)/12</f>
        <v/>
      </c>
      <c r="P2617" s="26">
        <f>(I2617*$P$3)/12</f>
        <v/>
      </c>
    </row>
    <row r="2618">
      <c r="G2618" s="6">
        <f>SUBSTITUTE(B2620,"%","")</f>
        <v/>
      </c>
      <c r="H2618" s="7">
        <f>H2617/G2620</f>
        <v/>
      </c>
      <c r="I2618" s="60">
        <f>H2618+$I$3</f>
        <v/>
      </c>
      <c r="J2618" s="23">
        <f>(I2618*$J$3)/12</f>
        <v/>
      </c>
      <c r="K2618" s="23">
        <f>(I2618*$K$3)/12</f>
        <v/>
      </c>
      <c r="L2618" s="23">
        <f>(I2618*$L$3)/12</f>
        <v/>
      </c>
      <c r="M2618" s="29">
        <f>(I2618*$M$3)/12</f>
        <v/>
      </c>
      <c r="N2618" s="23">
        <f>(I2618*$N$3)/12</f>
        <v/>
      </c>
      <c r="O2618" s="23">
        <f>(I2618*$O$3)/12</f>
        <v/>
      </c>
      <c r="P2618" s="23">
        <f>(I2618*$P$3)/12</f>
        <v/>
      </c>
    </row>
    <row r="2619">
      <c r="G2619" s="28">
        <f>G2617*G2618</f>
        <v/>
      </c>
      <c r="H2619" s="6" t="n"/>
      <c r="I2619" s="60">
        <f>H2618+$I$4</f>
        <v/>
      </c>
      <c r="J2619" s="23">
        <f>(I2619*$J$3)/12</f>
        <v/>
      </c>
      <c r="K2619" s="23">
        <f>(I2619*$K$3)/12</f>
        <v/>
      </c>
      <c r="L2619" s="23">
        <f>(I2619*$L$3)/12</f>
        <v/>
      </c>
      <c r="M2619" s="29">
        <f>(I2619*$M$3)/12</f>
        <v/>
      </c>
      <c r="N2619" s="23">
        <f>(I2619*$N$3)/12</f>
        <v/>
      </c>
      <c r="O2619" s="23">
        <f>(I2619*$O$3)/12</f>
        <v/>
      </c>
      <c r="P2619" s="23">
        <f>(I2619*$P$3)/12</f>
        <v/>
      </c>
    </row>
    <row r="2620">
      <c r="G2620" s="7">
        <f>G2619*0.3025</f>
        <v/>
      </c>
      <c r="H2620" s="6" t="n"/>
      <c r="I2620" s="60">
        <f>H2618+$I$5</f>
        <v/>
      </c>
      <c r="J2620" s="23">
        <f>(I2620*$J$3)/12</f>
        <v/>
      </c>
      <c r="K2620" s="23">
        <f>(I2620*$K$3)/12</f>
        <v/>
      </c>
      <c r="L2620" s="23">
        <f>(I2620*$L$3)/12</f>
        <v/>
      </c>
      <c r="M2620" s="29">
        <f>(I2620*$M$3)/12</f>
        <v/>
      </c>
      <c r="N2620" s="23">
        <f>(I2620*$N$3)/12</f>
        <v/>
      </c>
      <c r="O2620" s="23">
        <f>(I2620*$O$3)/12</f>
        <v/>
      </c>
      <c r="P2620" s="23">
        <f>(I2620*$P$3)/12</f>
        <v/>
      </c>
    </row>
    <row r="2621">
      <c r="G2621" s="6">
        <f>SUBSTITUTE(D2621,"㎡","")</f>
        <v/>
      </c>
      <c r="H2621" s="8" t="n"/>
      <c r="I2621" s="61">
        <f>H2618+$I$6</f>
        <v/>
      </c>
      <c r="J2621" s="23">
        <f>(I2621*$J$3)/12</f>
        <v/>
      </c>
      <c r="K2621" s="23">
        <f>(I2621*$K$3)/12</f>
        <v/>
      </c>
      <c r="L2621" s="23">
        <f>(I2621*$L$3)/12</f>
        <v/>
      </c>
      <c r="M2621" s="29">
        <f>(I2621*$M$3)/12</f>
        <v/>
      </c>
      <c r="N2621" s="23">
        <f>(I2621*$N$3)/12</f>
        <v/>
      </c>
      <c r="O2621" s="23">
        <f>(I2621*$O$3)/12</f>
        <v/>
      </c>
      <c r="P2621" s="23">
        <f>(I2621*$P$3)/12</f>
        <v/>
      </c>
    </row>
    <row r="2622">
      <c r="G2622" s="22">
        <f>SUBSTITUTE(D2622,"㎡","")</f>
        <v/>
      </c>
      <c r="H2622" s="22">
        <f>SUBSTITUTE(B2623,"万円","")</f>
        <v/>
      </c>
      <c r="I2622" s="59">
        <f>H2623+$I$2</f>
        <v/>
      </c>
      <c r="J2622" s="26">
        <f>(I2622*$J$3)/12</f>
        <v/>
      </c>
      <c r="K2622" s="26">
        <f>(I2622*$K$3)/12</f>
        <v/>
      </c>
      <c r="L2622" s="26">
        <f>(I2622*$L$3)/12</f>
        <v/>
      </c>
      <c r="M2622" s="26">
        <f>(I2622*$M$3)/12</f>
        <v/>
      </c>
      <c r="N2622" s="26">
        <f>(I2622*$N$3)/12</f>
        <v/>
      </c>
      <c r="O2622" s="26">
        <f>(I2622*$O$3)/12</f>
        <v/>
      </c>
      <c r="P2622" s="26">
        <f>(I2622*$P$3)/12</f>
        <v/>
      </c>
    </row>
    <row r="2623">
      <c r="G2623" s="6">
        <f>SUBSTITUTE(B2625,"%","")</f>
        <v/>
      </c>
      <c r="H2623" s="7">
        <f>H2622/G2625</f>
        <v/>
      </c>
      <c r="I2623" s="60">
        <f>H2623+$I$3</f>
        <v/>
      </c>
      <c r="J2623" s="23">
        <f>(I2623*$J$3)/12</f>
        <v/>
      </c>
      <c r="K2623" s="23">
        <f>(I2623*$K$3)/12</f>
        <v/>
      </c>
      <c r="L2623" s="23">
        <f>(I2623*$L$3)/12</f>
        <v/>
      </c>
      <c r="M2623" s="29">
        <f>(I2623*$M$3)/12</f>
        <v/>
      </c>
      <c r="N2623" s="23">
        <f>(I2623*$N$3)/12</f>
        <v/>
      </c>
      <c r="O2623" s="23">
        <f>(I2623*$O$3)/12</f>
        <v/>
      </c>
      <c r="P2623" s="23">
        <f>(I2623*$P$3)/12</f>
        <v/>
      </c>
    </row>
    <row r="2624">
      <c r="G2624" s="28">
        <f>G2622*G2623</f>
        <v/>
      </c>
      <c r="H2624" s="6" t="n"/>
      <c r="I2624" s="60">
        <f>H2623+$I$4</f>
        <v/>
      </c>
      <c r="J2624" s="23">
        <f>(I2624*$J$3)/12</f>
        <v/>
      </c>
      <c r="K2624" s="23">
        <f>(I2624*$K$3)/12</f>
        <v/>
      </c>
      <c r="L2624" s="23">
        <f>(I2624*$L$3)/12</f>
        <v/>
      </c>
      <c r="M2624" s="29">
        <f>(I2624*$M$3)/12</f>
        <v/>
      </c>
      <c r="N2624" s="23">
        <f>(I2624*$N$3)/12</f>
        <v/>
      </c>
      <c r="O2624" s="23">
        <f>(I2624*$O$3)/12</f>
        <v/>
      </c>
      <c r="P2624" s="23">
        <f>(I2624*$P$3)/12</f>
        <v/>
      </c>
    </row>
    <row r="2625">
      <c r="G2625" s="7">
        <f>G2624*0.3025</f>
        <v/>
      </c>
      <c r="H2625" s="6" t="n"/>
      <c r="I2625" s="60">
        <f>H2623+$I$5</f>
        <v/>
      </c>
      <c r="J2625" s="23">
        <f>(I2625*$J$3)/12</f>
        <v/>
      </c>
      <c r="K2625" s="23">
        <f>(I2625*$K$3)/12</f>
        <v/>
      </c>
      <c r="L2625" s="23">
        <f>(I2625*$L$3)/12</f>
        <v/>
      </c>
      <c r="M2625" s="29">
        <f>(I2625*$M$3)/12</f>
        <v/>
      </c>
      <c r="N2625" s="23">
        <f>(I2625*$N$3)/12</f>
        <v/>
      </c>
      <c r="O2625" s="23">
        <f>(I2625*$O$3)/12</f>
        <v/>
      </c>
      <c r="P2625" s="23">
        <f>(I2625*$P$3)/12</f>
        <v/>
      </c>
    </row>
    <row r="2626">
      <c r="G2626" s="6">
        <f>SUBSTITUTE(D2626,"㎡","")</f>
        <v/>
      </c>
      <c r="H2626" s="8" t="n"/>
      <c r="I2626" s="61">
        <f>H2623+$I$6</f>
        <v/>
      </c>
      <c r="J2626" s="23">
        <f>(I2626*$J$3)/12</f>
        <v/>
      </c>
      <c r="K2626" s="23">
        <f>(I2626*$K$3)/12</f>
        <v/>
      </c>
      <c r="L2626" s="23">
        <f>(I2626*$L$3)/12</f>
        <v/>
      </c>
      <c r="M2626" s="29">
        <f>(I2626*$M$3)/12</f>
        <v/>
      </c>
      <c r="N2626" s="23">
        <f>(I2626*$N$3)/12</f>
        <v/>
      </c>
      <c r="O2626" s="23">
        <f>(I2626*$O$3)/12</f>
        <v/>
      </c>
      <c r="P2626" s="23">
        <f>(I2626*$P$3)/12</f>
        <v/>
      </c>
    </row>
    <row r="2627">
      <c r="G2627" s="22">
        <f>SUBSTITUTE(D2627,"㎡","")</f>
        <v/>
      </c>
      <c r="H2627" s="22">
        <f>SUBSTITUTE(B2628,"万円","")</f>
        <v/>
      </c>
      <c r="I2627" s="59">
        <f>H2628+$I$2</f>
        <v/>
      </c>
      <c r="J2627" s="26">
        <f>(I2627*$J$3)/12</f>
        <v/>
      </c>
      <c r="K2627" s="26">
        <f>(I2627*$K$3)/12</f>
        <v/>
      </c>
      <c r="L2627" s="26">
        <f>(I2627*$L$3)/12</f>
        <v/>
      </c>
      <c r="M2627" s="26">
        <f>(I2627*$M$3)/12</f>
        <v/>
      </c>
      <c r="N2627" s="26">
        <f>(I2627*$N$3)/12</f>
        <v/>
      </c>
      <c r="O2627" s="26">
        <f>(I2627*$O$3)/12</f>
        <v/>
      </c>
      <c r="P2627" s="26">
        <f>(I2627*$P$3)/12</f>
        <v/>
      </c>
    </row>
    <row r="2628">
      <c r="G2628" s="6">
        <f>SUBSTITUTE(B2630,"%","")</f>
        <v/>
      </c>
      <c r="H2628" s="7">
        <f>H2627/G2630</f>
        <v/>
      </c>
      <c r="I2628" s="60">
        <f>H2628+$I$3</f>
        <v/>
      </c>
      <c r="J2628" s="23">
        <f>(I2628*$J$3)/12</f>
        <v/>
      </c>
      <c r="K2628" s="23">
        <f>(I2628*$K$3)/12</f>
        <v/>
      </c>
      <c r="L2628" s="23">
        <f>(I2628*$L$3)/12</f>
        <v/>
      </c>
      <c r="M2628" s="29">
        <f>(I2628*$M$3)/12</f>
        <v/>
      </c>
      <c r="N2628" s="23">
        <f>(I2628*$N$3)/12</f>
        <v/>
      </c>
      <c r="O2628" s="23">
        <f>(I2628*$O$3)/12</f>
        <v/>
      </c>
      <c r="P2628" s="23">
        <f>(I2628*$P$3)/12</f>
        <v/>
      </c>
    </row>
    <row r="2629">
      <c r="G2629" s="28">
        <f>G2627*G2628</f>
        <v/>
      </c>
      <c r="H2629" s="6" t="n"/>
      <c r="I2629" s="60">
        <f>H2628+$I$4</f>
        <v/>
      </c>
      <c r="J2629" s="23">
        <f>(I2629*$J$3)/12</f>
        <v/>
      </c>
      <c r="K2629" s="23">
        <f>(I2629*$K$3)/12</f>
        <v/>
      </c>
      <c r="L2629" s="23">
        <f>(I2629*$L$3)/12</f>
        <v/>
      </c>
      <c r="M2629" s="29">
        <f>(I2629*$M$3)/12</f>
        <v/>
      </c>
      <c r="N2629" s="23">
        <f>(I2629*$N$3)/12</f>
        <v/>
      </c>
      <c r="O2629" s="23">
        <f>(I2629*$O$3)/12</f>
        <v/>
      </c>
      <c r="P2629" s="23">
        <f>(I2629*$P$3)/12</f>
        <v/>
      </c>
    </row>
    <row r="2630">
      <c r="G2630" s="7">
        <f>G2629*0.3025</f>
        <v/>
      </c>
      <c r="H2630" s="6" t="n"/>
      <c r="I2630" s="60">
        <f>H2628+$I$5</f>
        <v/>
      </c>
      <c r="J2630" s="23">
        <f>(I2630*$J$3)/12</f>
        <v/>
      </c>
      <c r="K2630" s="23">
        <f>(I2630*$K$3)/12</f>
        <v/>
      </c>
      <c r="L2630" s="23">
        <f>(I2630*$L$3)/12</f>
        <v/>
      </c>
      <c r="M2630" s="29">
        <f>(I2630*$M$3)/12</f>
        <v/>
      </c>
      <c r="N2630" s="23">
        <f>(I2630*$N$3)/12</f>
        <v/>
      </c>
      <c r="O2630" s="23">
        <f>(I2630*$O$3)/12</f>
        <v/>
      </c>
      <c r="P2630" s="23">
        <f>(I2630*$P$3)/12</f>
        <v/>
      </c>
    </row>
    <row r="2631">
      <c r="G2631" s="6">
        <f>SUBSTITUTE(D2631,"㎡","")</f>
        <v/>
      </c>
      <c r="H2631" s="8" t="n"/>
      <c r="I2631" s="61">
        <f>H2628+$I$6</f>
        <v/>
      </c>
      <c r="J2631" s="23">
        <f>(I2631*$J$3)/12</f>
        <v/>
      </c>
      <c r="K2631" s="23">
        <f>(I2631*$K$3)/12</f>
        <v/>
      </c>
      <c r="L2631" s="23">
        <f>(I2631*$L$3)/12</f>
        <v/>
      </c>
      <c r="M2631" s="29">
        <f>(I2631*$M$3)/12</f>
        <v/>
      </c>
      <c r="N2631" s="23">
        <f>(I2631*$N$3)/12</f>
        <v/>
      </c>
      <c r="O2631" s="23">
        <f>(I2631*$O$3)/12</f>
        <v/>
      </c>
      <c r="P2631" s="23">
        <f>(I2631*$P$3)/12</f>
        <v/>
      </c>
    </row>
    <row r="2632">
      <c r="G2632" s="22">
        <f>SUBSTITUTE(D2632,"㎡","")</f>
        <v/>
      </c>
      <c r="H2632" s="22">
        <f>SUBSTITUTE(B2633,"万円","")</f>
        <v/>
      </c>
      <c r="I2632" s="59">
        <f>H2633+$I$2</f>
        <v/>
      </c>
      <c r="J2632" s="26">
        <f>(I2632*$J$3)/12</f>
        <v/>
      </c>
      <c r="K2632" s="26">
        <f>(I2632*$K$3)/12</f>
        <v/>
      </c>
      <c r="L2632" s="26">
        <f>(I2632*$L$3)/12</f>
        <v/>
      </c>
      <c r="M2632" s="26">
        <f>(I2632*$M$3)/12</f>
        <v/>
      </c>
      <c r="N2632" s="26">
        <f>(I2632*$N$3)/12</f>
        <v/>
      </c>
      <c r="O2632" s="26">
        <f>(I2632*$O$3)/12</f>
        <v/>
      </c>
      <c r="P2632" s="26">
        <f>(I2632*$P$3)/12</f>
        <v/>
      </c>
    </row>
    <row r="2633">
      <c r="G2633" s="6">
        <f>SUBSTITUTE(B2635,"%","")</f>
        <v/>
      </c>
      <c r="H2633" s="7">
        <f>H2632/G2635</f>
        <v/>
      </c>
      <c r="I2633" s="60">
        <f>H2633+$I$3</f>
        <v/>
      </c>
      <c r="J2633" s="23">
        <f>(I2633*$J$3)/12</f>
        <v/>
      </c>
      <c r="K2633" s="23">
        <f>(I2633*$K$3)/12</f>
        <v/>
      </c>
      <c r="L2633" s="23">
        <f>(I2633*$L$3)/12</f>
        <v/>
      </c>
      <c r="M2633" s="29">
        <f>(I2633*$M$3)/12</f>
        <v/>
      </c>
      <c r="N2633" s="23">
        <f>(I2633*$N$3)/12</f>
        <v/>
      </c>
      <c r="O2633" s="23">
        <f>(I2633*$O$3)/12</f>
        <v/>
      </c>
      <c r="P2633" s="23">
        <f>(I2633*$P$3)/12</f>
        <v/>
      </c>
    </row>
    <row r="2634">
      <c r="G2634" s="28">
        <f>G2632*G2633</f>
        <v/>
      </c>
      <c r="H2634" s="6" t="n"/>
      <c r="I2634" s="60">
        <f>H2633+$I$4</f>
        <v/>
      </c>
      <c r="J2634" s="23">
        <f>(I2634*$J$3)/12</f>
        <v/>
      </c>
      <c r="K2634" s="23">
        <f>(I2634*$K$3)/12</f>
        <v/>
      </c>
      <c r="L2634" s="23">
        <f>(I2634*$L$3)/12</f>
        <v/>
      </c>
      <c r="M2634" s="29">
        <f>(I2634*$M$3)/12</f>
        <v/>
      </c>
      <c r="N2634" s="23">
        <f>(I2634*$N$3)/12</f>
        <v/>
      </c>
      <c r="O2634" s="23">
        <f>(I2634*$O$3)/12</f>
        <v/>
      </c>
      <c r="P2634" s="23">
        <f>(I2634*$P$3)/12</f>
        <v/>
      </c>
    </row>
    <row r="2635">
      <c r="G2635" s="7">
        <f>G2634*0.3025</f>
        <v/>
      </c>
      <c r="H2635" s="6" t="n"/>
      <c r="I2635" s="60">
        <f>H2633+$I$5</f>
        <v/>
      </c>
      <c r="J2635" s="23">
        <f>(I2635*$J$3)/12</f>
        <v/>
      </c>
      <c r="K2635" s="23">
        <f>(I2635*$K$3)/12</f>
        <v/>
      </c>
      <c r="L2635" s="23">
        <f>(I2635*$L$3)/12</f>
        <v/>
      </c>
      <c r="M2635" s="29">
        <f>(I2635*$M$3)/12</f>
        <v/>
      </c>
      <c r="N2635" s="23">
        <f>(I2635*$N$3)/12</f>
        <v/>
      </c>
      <c r="O2635" s="23">
        <f>(I2635*$O$3)/12</f>
        <v/>
      </c>
      <c r="P2635" s="23">
        <f>(I2635*$P$3)/12</f>
        <v/>
      </c>
    </row>
    <row r="2636">
      <c r="G2636" s="6">
        <f>SUBSTITUTE(D2636,"㎡","")</f>
        <v/>
      </c>
      <c r="H2636" s="8" t="n"/>
      <c r="I2636" s="61">
        <f>H2633+$I$6</f>
        <v/>
      </c>
      <c r="J2636" s="23">
        <f>(I2636*$J$3)/12</f>
        <v/>
      </c>
      <c r="K2636" s="23">
        <f>(I2636*$K$3)/12</f>
        <v/>
      </c>
      <c r="L2636" s="23">
        <f>(I2636*$L$3)/12</f>
        <v/>
      </c>
      <c r="M2636" s="29">
        <f>(I2636*$M$3)/12</f>
        <v/>
      </c>
      <c r="N2636" s="23">
        <f>(I2636*$N$3)/12</f>
        <v/>
      </c>
      <c r="O2636" s="23">
        <f>(I2636*$O$3)/12</f>
        <v/>
      </c>
      <c r="P2636" s="23">
        <f>(I2636*$P$3)/12</f>
        <v/>
      </c>
    </row>
  </sheetData>
  <mergeCells count="2">
    <mergeCell ref="J4:P6"/>
    <mergeCell ref="J2:P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重信 秋廣</dc:creator>
  <dcterms:created xmlns:dcterms="http://purl.org/dc/terms/" xmlns:xsi="http://www.w3.org/2001/XMLSchema-instance" xsi:type="dcterms:W3CDTF">2023-09-28T01:49:37Z</dcterms:created>
  <dcterms:modified xmlns:dcterms="http://purl.org/dc/terms/" xmlns:xsi="http://www.w3.org/2001/XMLSchema-instance" xsi:type="dcterms:W3CDTF">2024-03-21T08:54:15Z</dcterms:modified>
  <cp:lastModifiedBy>宮川 勇希</cp:lastModifiedBy>
</cp:coreProperties>
</file>