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6" yWindow="101" windowWidth="14805" windowHeight="8010"/>
  </bookViews>
  <sheets>
    <sheet name="μTRON" sheetId="1" r:id="rId1"/>
  </sheets>
  <calcPr calcId="152511"/>
</workbook>
</file>

<file path=xl/calcChain.xml><?xml version="1.0" encoding="utf-8"?>
<calcChain xmlns="http://schemas.openxmlformats.org/spreadsheetml/2006/main">
  <c r="A91" i="1" l="1"/>
  <c r="A89" i="1"/>
  <c r="A87" i="1"/>
  <c r="A88" i="1"/>
  <c r="A92" i="1"/>
  <c r="A93" i="1"/>
  <c r="A94" i="1"/>
  <c r="A86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70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52" i="1"/>
  <c r="A31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3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6" i="1"/>
  <c r="A7" i="1"/>
</calcChain>
</file>

<file path=xl/sharedStrings.xml><?xml version="1.0" encoding="utf-8"?>
<sst xmlns="http://schemas.openxmlformats.org/spreadsheetml/2006/main" count="109" uniqueCount="86">
  <si>
    <t>// 4th row</t>
  </si>
  <si>
    <t>X</t>
    <phoneticPr fontId="1"/>
  </si>
  <si>
    <t>width</t>
    <phoneticPr fontId="1"/>
  </si>
  <si>
    <t>Y</t>
    <phoneticPr fontId="1"/>
  </si>
  <si>
    <t>height</t>
    <phoneticPr fontId="1"/>
  </si>
  <si>
    <t>notset</t>
    <phoneticPr fontId="1"/>
  </si>
  <si>
    <t>-</t>
    <phoneticPr fontId="1"/>
  </si>
  <si>
    <t>^</t>
    <phoneticPr fontId="1"/>
  </si>
  <si>
    <t>@</t>
    <phoneticPr fontId="1"/>
  </si>
  <si>
    <t>|</t>
    <phoneticPr fontId="1"/>
  </si>
  <si>
    <t>char</t>
    <phoneticPr fontId="1"/>
  </si>
  <si>
    <t>// 3rd row</t>
    <phoneticPr fontId="1"/>
  </si>
  <si>
    <t>// 2nd row</t>
    <phoneticPr fontId="1"/>
  </si>
  <si>
    <t>// 5th row (top)</t>
    <phoneticPr fontId="1"/>
  </si>
  <si>
    <t>notset</t>
    <phoneticPr fontId="1"/>
  </si>
  <si>
    <t>Q</t>
    <phoneticPr fontId="1"/>
  </si>
  <si>
    <t>W</t>
    <phoneticPr fontId="1"/>
  </si>
  <si>
    <t>E</t>
    <phoneticPr fontId="1"/>
  </si>
  <si>
    <t>R</t>
    <phoneticPr fontId="1"/>
  </si>
  <si>
    <t>T</t>
    <phoneticPr fontId="1"/>
  </si>
  <si>
    <t>notset</t>
    <phoneticPr fontId="1"/>
  </si>
  <si>
    <t>U</t>
    <phoneticPr fontId="1"/>
  </si>
  <si>
    <t>I</t>
    <phoneticPr fontId="1"/>
  </si>
  <si>
    <t>O</t>
    <phoneticPr fontId="1"/>
  </si>
  <si>
    <t>P</t>
    <phoneticPr fontId="1"/>
  </si>
  <si>
    <t>[</t>
    <phoneticPr fontId="1"/>
  </si>
  <si>
    <t>\\</t>
    <phoneticPr fontId="1"/>
  </si>
  <si>
    <t>A</t>
    <phoneticPr fontId="1"/>
  </si>
  <si>
    <t>S</t>
    <phoneticPr fontId="1"/>
  </si>
  <si>
    <t>D</t>
    <phoneticPr fontId="1"/>
  </si>
  <si>
    <t>F</t>
    <phoneticPr fontId="1"/>
  </si>
  <si>
    <t>G</t>
    <phoneticPr fontId="1"/>
  </si>
  <si>
    <t>H</t>
    <phoneticPr fontId="1"/>
  </si>
  <si>
    <t>J</t>
    <phoneticPr fontId="1"/>
  </si>
  <si>
    <t>K</t>
    <phoneticPr fontId="1"/>
  </si>
  <si>
    <t>L</t>
    <phoneticPr fontId="1"/>
  </si>
  <si>
    <t>;</t>
    <phoneticPr fontId="1"/>
  </si>
  <si>
    <t>:</t>
    <phoneticPr fontId="1"/>
  </si>
  <si>
    <t>]</t>
    <phoneticPr fontId="1"/>
  </si>
  <si>
    <t>notset</t>
    <phoneticPr fontId="1"/>
  </si>
  <si>
    <t>Z</t>
    <phoneticPr fontId="1"/>
  </si>
  <si>
    <t>X</t>
    <phoneticPr fontId="1"/>
  </si>
  <si>
    <t>C</t>
    <phoneticPr fontId="1"/>
  </si>
  <si>
    <t>V</t>
    <phoneticPr fontId="1"/>
  </si>
  <si>
    <t>B</t>
    <phoneticPr fontId="1"/>
  </si>
  <si>
    <t>N</t>
    <phoneticPr fontId="1"/>
  </si>
  <si>
    <t>M</t>
    <phoneticPr fontId="1"/>
  </si>
  <si>
    <t>,</t>
    <phoneticPr fontId="1"/>
  </si>
  <si>
    <t>.</t>
    <phoneticPr fontId="1"/>
  </si>
  <si>
    <t>/</t>
    <phoneticPr fontId="1"/>
  </si>
  <si>
    <t>_</t>
    <phoneticPr fontId="1"/>
  </si>
  <si>
    <t xml:space="preserve"> </t>
    <phoneticPr fontId="1"/>
  </si>
  <si>
    <t>notset</t>
    <phoneticPr fontId="1"/>
  </si>
  <si>
    <t>shift</t>
    <phoneticPr fontId="1"/>
  </si>
  <si>
    <t>!</t>
    <phoneticPr fontId="1"/>
  </si>
  <si>
    <t>\"</t>
    <phoneticPr fontId="1"/>
  </si>
  <si>
    <t>#</t>
    <phoneticPr fontId="1"/>
  </si>
  <si>
    <t>$</t>
    <phoneticPr fontId="1"/>
  </si>
  <si>
    <t>%</t>
    <phoneticPr fontId="1"/>
  </si>
  <si>
    <t>&amp;</t>
    <phoneticPr fontId="1"/>
  </si>
  <si>
    <t>'</t>
    <phoneticPr fontId="1"/>
  </si>
  <si>
    <t>(</t>
    <phoneticPr fontId="1"/>
  </si>
  <si>
    <t>)</t>
    <phoneticPr fontId="1"/>
  </si>
  <si>
    <t>=</t>
    <phoneticPr fontId="1"/>
  </si>
  <si>
    <t>~</t>
    <phoneticPr fontId="1"/>
  </si>
  <si>
    <t>RS</t>
    <phoneticPr fontId="1"/>
  </si>
  <si>
    <t>RS</t>
    <phoneticPr fontId="1"/>
  </si>
  <si>
    <t>RS</t>
    <phoneticPr fontId="1"/>
  </si>
  <si>
    <t>LS</t>
    <phoneticPr fontId="1"/>
  </si>
  <si>
    <t>LS</t>
    <phoneticPr fontId="1"/>
  </si>
  <si>
    <t>LS</t>
    <phoneticPr fontId="1"/>
  </si>
  <si>
    <t>https://www.patrick-wied.at/blog/new-layouts-for-the-keyboard-heatmap</t>
    <phoneticPr fontId="1"/>
  </si>
  <si>
    <t>{</t>
    <phoneticPr fontId="1"/>
  </si>
  <si>
    <t>`</t>
    <phoneticPr fontId="1"/>
  </si>
  <si>
    <t>+</t>
    <phoneticPr fontId="1"/>
  </si>
  <si>
    <t>*</t>
    <phoneticPr fontId="1"/>
  </si>
  <si>
    <t>}</t>
    <phoneticPr fontId="1"/>
  </si>
  <si>
    <t>LS</t>
    <phoneticPr fontId="1"/>
  </si>
  <si>
    <t>&lt;</t>
    <phoneticPr fontId="1"/>
  </si>
  <si>
    <t>&gt;</t>
    <phoneticPr fontId="1"/>
  </si>
  <si>
    <t>?</t>
    <phoneticPr fontId="1"/>
  </si>
  <si>
    <t>LS</t>
    <phoneticPr fontId="1"/>
  </si>
  <si>
    <t>LS</t>
    <phoneticPr fontId="1"/>
  </si>
  <si>
    <t>// left thumb</t>
    <phoneticPr fontId="1"/>
  </si>
  <si>
    <t>// right thumb</t>
    <phoneticPr fontId="1"/>
  </si>
  <si>
    <t>MicroTRON layout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</si>
</sst>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quotePrefix="1" applyNumberFormat="1" applyFont="1"/>
    <xf numFmtId="0" fontId="2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abSelected="1" topLeftCell="A52" workbookViewId="0">
      <selection activeCell="D72" sqref="D72"/>
    </sheetView>
  </sheetViews>
  <sheetFormatPr defaultRowHeight="15.2" x14ac:dyDescent="0.3"/>
  <cols>
    <col min="1" max="1" width="31.3984375" style="1" bestFit="1" customWidth="1"/>
    <col min="2" max="2" width="3.59765625" style="1" customWidth="1"/>
    <col min="3" max="3" width="8.796875" style="2"/>
    <col min="4" max="16384" width="8.796875" style="1"/>
  </cols>
  <sheetData>
    <row r="1" spans="1:8" x14ac:dyDescent="0.3">
      <c r="A1" s="1" t="s">
        <v>85</v>
      </c>
    </row>
    <row r="2" spans="1:8" x14ac:dyDescent="0.3">
      <c r="A2" s="1" t="s">
        <v>71</v>
      </c>
    </row>
    <row r="4" spans="1:8" x14ac:dyDescent="0.3">
      <c r="C4" s="2" t="s">
        <v>10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53</v>
      </c>
    </row>
    <row r="5" spans="1:8" x14ac:dyDescent="0.3">
      <c r="A5" s="4" t="s">
        <v>13</v>
      </c>
    </row>
    <row r="6" spans="1:8" x14ac:dyDescent="0.3">
      <c r="A6" s="4" t="str">
        <f>""""&amp;C6&amp;""": ["&amp;ROUND(D6+E6/2,0)&amp;", "&amp;ROUND(F6+G6/2,0)&amp;IF(H6="LS",", 260, 247",IF(H6="RS",", 540, 247",""))&amp;"],"</f>
        <v>"notset": [54, 62],</v>
      </c>
      <c r="C6" s="2" t="s">
        <v>5</v>
      </c>
      <c r="D6" s="1">
        <v>34</v>
      </c>
      <c r="E6" s="1">
        <v>40</v>
      </c>
      <c r="F6" s="1">
        <v>42</v>
      </c>
      <c r="G6" s="1">
        <v>40</v>
      </c>
    </row>
    <row r="7" spans="1:8" x14ac:dyDescent="0.3">
      <c r="A7" s="4" t="str">
        <f>""""&amp;C7&amp;""": ["&amp;ROUND(D7+E7/2,0)&amp;", "&amp;ROUND(F7+G7/2,0)&amp;IF(H7="LS",", 260, 247",IF(H7="RS",", 540, 247",""))&amp;"],"</f>
        <v>"1": [100, 62],</v>
      </c>
      <c r="C7" s="2">
        <v>1</v>
      </c>
      <c r="D7" s="1">
        <v>80</v>
      </c>
      <c r="E7" s="1">
        <v>40</v>
      </c>
      <c r="F7" s="1">
        <v>42</v>
      </c>
      <c r="G7" s="1">
        <v>40</v>
      </c>
    </row>
    <row r="8" spans="1:8" x14ac:dyDescent="0.3">
      <c r="A8" s="4" t="str">
        <f t="shared" ref="A8:A71" si="0">""""&amp;C8&amp;""": ["&amp;ROUND(D8+E8/2,0)&amp;", "&amp;ROUND(F8+G8/2,0)&amp;IF(H8="LS",", 260, 247",IF(H8="RS",", 540, 247",""))&amp;"],"</f>
        <v>"!": [100, 62, 540, 247],</v>
      </c>
      <c r="C8" s="2" t="s">
        <v>54</v>
      </c>
      <c r="D8" s="1">
        <v>80</v>
      </c>
      <c r="E8" s="1">
        <v>40</v>
      </c>
      <c r="F8" s="1">
        <v>42</v>
      </c>
      <c r="G8" s="1">
        <v>40</v>
      </c>
      <c r="H8" s="1" t="s">
        <v>65</v>
      </c>
    </row>
    <row r="9" spans="1:8" x14ac:dyDescent="0.3">
      <c r="A9" s="4" t="str">
        <f t="shared" si="0"/>
        <v>"2": [146, 62],</v>
      </c>
      <c r="C9" s="2">
        <v>2</v>
      </c>
      <c r="D9" s="1">
        <v>126</v>
      </c>
      <c r="E9" s="1">
        <v>40</v>
      </c>
      <c r="F9" s="1">
        <v>42</v>
      </c>
      <c r="G9" s="1">
        <v>40</v>
      </c>
    </row>
    <row r="10" spans="1:8" x14ac:dyDescent="0.3">
      <c r="A10" s="4" t="str">
        <f t="shared" si="0"/>
        <v>"\"": [146, 62, 540, 247],</v>
      </c>
      <c r="C10" s="2" t="s">
        <v>55</v>
      </c>
      <c r="D10" s="1">
        <v>126</v>
      </c>
      <c r="E10" s="1">
        <v>40</v>
      </c>
      <c r="F10" s="1">
        <v>42</v>
      </c>
      <c r="G10" s="1">
        <v>40</v>
      </c>
      <c r="H10" s="1" t="s">
        <v>66</v>
      </c>
    </row>
    <row r="11" spans="1:8" x14ac:dyDescent="0.3">
      <c r="A11" s="4" t="str">
        <f t="shared" si="0"/>
        <v>"3": [193, 62],</v>
      </c>
      <c r="C11" s="2">
        <v>3</v>
      </c>
      <c r="D11" s="1">
        <v>173</v>
      </c>
      <c r="E11" s="1">
        <v>40</v>
      </c>
      <c r="F11" s="1">
        <v>42</v>
      </c>
      <c r="G11" s="1">
        <v>40</v>
      </c>
    </row>
    <row r="12" spans="1:8" x14ac:dyDescent="0.3">
      <c r="A12" s="4" t="str">
        <f t="shared" si="0"/>
        <v>"#": [193, 62, 540, 247],</v>
      </c>
      <c r="C12" s="2" t="s">
        <v>56</v>
      </c>
      <c r="D12" s="1">
        <v>173</v>
      </c>
      <c r="E12" s="1">
        <v>40</v>
      </c>
      <c r="F12" s="1">
        <v>42</v>
      </c>
      <c r="G12" s="1">
        <v>40</v>
      </c>
      <c r="H12" s="1" t="s">
        <v>67</v>
      </c>
    </row>
    <row r="13" spans="1:8" x14ac:dyDescent="0.3">
      <c r="A13" s="4" t="str">
        <f t="shared" si="0"/>
        <v>"4": [239, 62],</v>
      </c>
      <c r="C13" s="2">
        <v>4</v>
      </c>
      <c r="D13" s="1">
        <v>219</v>
      </c>
      <c r="E13" s="1">
        <v>40</v>
      </c>
      <c r="F13" s="1">
        <v>42</v>
      </c>
      <c r="G13" s="1">
        <v>40</v>
      </c>
    </row>
    <row r="14" spans="1:8" x14ac:dyDescent="0.3">
      <c r="A14" s="4" t="str">
        <f t="shared" si="0"/>
        <v>"$": [239, 62, 540, 247],</v>
      </c>
      <c r="C14" s="2" t="s">
        <v>57</v>
      </c>
      <c r="D14" s="1">
        <v>219</v>
      </c>
      <c r="E14" s="1">
        <v>40</v>
      </c>
      <c r="F14" s="1">
        <v>42</v>
      </c>
      <c r="G14" s="1">
        <v>40</v>
      </c>
      <c r="H14" s="1" t="s">
        <v>66</v>
      </c>
    </row>
    <row r="15" spans="1:8" x14ac:dyDescent="0.3">
      <c r="A15" s="4" t="str">
        <f t="shared" si="0"/>
        <v>"5": [285, 62],</v>
      </c>
      <c r="C15" s="2">
        <v>5</v>
      </c>
      <c r="D15" s="1">
        <v>265</v>
      </c>
      <c r="E15" s="1">
        <v>40</v>
      </c>
      <c r="F15" s="1">
        <v>42</v>
      </c>
      <c r="G15" s="1">
        <v>40</v>
      </c>
    </row>
    <row r="16" spans="1:8" x14ac:dyDescent="0.3">
      <c r="A16" s="4" t="str">
        <f t="shared" si="0"/>
        <v>"%": [285, 62, 540, 247],</v>
      </c>
      <c r="C16" s="2" t="s">
        <v>58</v>
      </c>
      <c r="D16" s="1">
        <v>265</v>
      </c>
      <c r="E16" s="1">
        <v>40</v>
      </c>
      <c r="F16" s="1">
        <v>42</v>
      </c>
      <c r="G16" s="1">
        <v>40</v>
      </c>
      <c r="H16" s="1" t="s">
        <v>65</v>
      </c>
    </row>
    <row r="17" spans="1:8" x14ac:dyDescent="0.3">
      <c r="A17" s="4" t="str">
        <f t="shared" si="0"/>
        <v>"6": [332, 62],</v>
      </c>
      <c r="C17" s="2">
        <v>6</v>
      </c>
      <c r="D17" s="1">
        <v>312</v>
      </c>
      <c r="E17" s="1">
        <v>40</v>
      </c>
      <c r="F17" s="1">
        <v>42</v>
      </c>
      <c r="G17" s="1">
        <v>40</v>
      </c>
    </row>
    <row r="18" spans="1:8" x14ac:dyDescent="0.3">
      <c r="A18" s="4" t="str">
        <f t="shared" si="0"/>
        <v>"&amp;": [332, 62, 540, 247],</v>
      </c>
      <c r="C18" s="2" t="s">
        <v>59</v>
      </c>
      <c r="D18" s="1">
        <v>312</v>
      </c>
      <c r="E18" s="1">
        <v>40</v>
      </c>
      <c r="F18" s="1">
        <v>42</v>
      </c>
      <c r="G18" s="1">
        <v>40</v>
      </c>
      <c r="H18" s="1" t="s">
        <v>67</v>
      </c>
    </row>
    <row r="19" spans="1:8" x14ac:dyDescent="0.3">
      <c r="A19" s="4" t="str">
        <f t="shared" si="0"/>
        <v>"7": [468, 62],</v>
      </c>
      <c r="C19" s="2">
        <v>7</v>
      </c>
      <c r="D19" s="1">
        <v>448</v>
      </c>
      <c r="E19" s="1">
        <v>40</v>
      </c>
      <c r="F19" s="1">
        <v>42</v>
      </c>
      <c r="G19" s="1">
        <v>40</v>
      </c>
    </row>
    <row r="20" spans="1:8" x14ac:dyDescent="0.3">
      <c r="A20" s="4" t="str">
        <f t="shared" si="0"/>
        <v>"'": [468, 62, 260, 247],</v>
      </c>
      <c r="C20" s="3" t="s">
        <v>60</v>
      </c>
      <c r="D20" s="1">
        <v>448</v>
      </c>
      <c r="E20" s="1">
        <v>40</v>
      </c>
      <c r="F20" s="1">
        <v>42</v>
      </c>
      <c r="G20" s="1">
        <v>40</v>
      </c>
      <c r="H20" s="1" t="s">
        <v>68</v>
      </c>
    </row>
    <row r="21" spans="1:8" x14ac:dyDescent="0.3">
      <c r="A21" s="4" t="str">
        <f t="shared" si="0"/>
        <v>"8": [515, 62],</v>
      </c>
      <c r="C21" s="2">
        <v>8</v>
      </c>
      <c r="D21" s="1">
        <v>495</v>
      </c>
      <c r="E21" s="1">
        <v>40</v>
      </c>
      <c r="F21" s="1">
        <v>42</v>
      </c>
      <c r="G21" s="1">
        <v>40</v>
      </c>
    </row>
    <row r="22" spans="1:8" x14ac:dyDescent="0.3">
      <c r="A22" s="4" t="str">
        <f t="shared" si="0"/>
        <v>"(": [515, 62, 260, 247],</v>
      </c>
      <c r="C22" s="2" t="s">
        <v>61</v>
      </c>
      <c r="D22" s="1">
        <v>495</v>
      </c>
      <c r="E22" s="1">
        <v>40</v>
      </c>
      <c r="F22" s="1">
        <v>42</v>
      </c>
      <c r="G22" s="1">
        <v>40</v>
      </c>
      <c r="H22" s="1" t="s">
        <v>68</v>
      </c>
    </row>
    <row r="23" spans="1:8" x14ac:dyDescent="0.3">
      <c r="A23" s="4" t="str">
        <f t="shared" si="0"/>
        <v>"9": [561, 62],</v>
      </c>
      <c r="C23" s="2">
        <v>9</v>
      </c>
      <c r="D23" s="1">
        <v>541</v>
      </c>
      <c r="E23" s="1">
        <v>40</v>
      </c>
      <c r="F23" s="1">
        <v>42</v>
      </c>
      <c r="G23" s="1">
        <v>40</v>
      </c>
    </row>
    <row r="24" spans="1:8" x14ac:dyDescent="0.3">
      <c r="A24" s="4" t="str">
        <f t="shared" si="0"/>
        <v>")": [561, 62, 260, 247],</v>
      </c>
      <c r="C24" s="2" t="s">
        <v>62</v>
      </c>
      <c r="D24" s="1">
        <v>541</v>
      </c>
      <c r="E24" s="1">
        <v>40</v>
      </c>
      <c r="F24" s="1">
        <v>42</v>
      </c>
      <c r="G24" s="1">
        <v>40</v>
      </c>
      <c r="H24" s="1" t="s">
        <v>69</v>
      </c>
    </row>
    <row r="25" spans="1:8" x14ac:dyDescent="0.3">
      <c r="A25" s="4" t="str">
        <f t="shared" si="0"/>
        <v>"0": [608, 62],</v>
      </c>
      <c r="C25" s="2">
        <v>0</v>
      </c>
      <c r="D25" s="1">
        <v>588</v>
      </c>
      <c r="E25" s="1">
        <v>40</v>
      </c>
      <c r="F25" s="1">
        <v>42</v>
      </c>
      <c r="G25" s="1">
        <v>40</v>
      </c>
    </row>
    <row r="26" spans="1:8" x14ac:dyDescent="0.3">
      <c r="A26" s="4" t="str">
        <f t="shared" si="0"/>
        <v>"-": [654, 62],</v>
      </c>
      <c r="C26" s="3" t="s">
        <v>6</v>
      </c>
      <c r="D26" s="1">
        <v>634</v>
      </c>
      <c r="E26" s="1">
        <v>40</v>
      </c>
      <c r="F26" s="1">
        <v>42</v>
      </c>
      <c r="G26" s="1">
        <v>40</v>
      </c>
    </row>
    <row r="27" spans="1:8" x14ac:dyDescent="0.3">
      <c r="A27" s="4" t="str">
        <f t="shared" si="0"/>
        <v>"=": [654, 62, 260, 247],</v>
      </c>
      <c r="C27" s="3" t="s">
        <v>63</v>
      </c>
      <c r="D27" s="1">
        <v>634</v>
      </c>
      <c r="E27" s="1">
        <v>40</v>
      </c>
      <c r="F27" s="1">
        <v>42</v>
      </c>
      <c r="G27" s="1">
        <v>40</v>
      </c>
      <c r="H27" s="1" t="s">
        <v>70</v>
      </c>
    </row>
    <row r="28" spans="1:8" x14ac:dyDescent="0.3">
      <c r="A28" s="4" t="str">
        <f t="shared" si="0"/>
        <v>"^": [700, 62],</v>
      </c>
      <c r="C28" s="2" t="s">
        <v>7</v>
      </c>
      <c r="D28" s="1">
        <v>680</v>
      </c>
      <c r="E28" s="1">
        <v>40</v>
      </c>
      <c r="F28" s="1">
        <v>42</v>
      </c>
      <c r="G28" s="1">
        <v>40</v>
      </c>
    </row>
    <row r="29" spans="1:8" x14ac:dyDescent="0.3">
      <c r="A29" s="4" t="str">
        <f t="shared" si="0"/>
        <v>"~": [700, 62, 260, 247],</v>
      </c>
      <c r="C29" s="2" t="s">
        <v>64</v>
      </c>
      <c r="D29" s="1">
        <v>680</v>
      </c>
      <c r="E29" s="1">
        <v>40</v>
      </c>
      <c r="F29" s="1">
        <v>42</v>
      </c>
      <c r="G29" s="1">
        <v>40</v>
      </c>
      <c r="H29" s="1" t="s">
        <v>68</v>
      </c>
    </row>
    <row r="30" spans="1:8" x14ac:dyDescent="0.3">
      <c r="A30" s="4" t="str">
        <f t="shared" si="0"/>
        <v>"\\": [747, 62],</v>
      </c>
      <c r="C30" s="2" t="s">
        <v>26</v>
      </c>
      <c r="D30" s="1">
        <v>727</v>
      </c>
      <c r="E30" s="1">
        <v>40</v>
      </c>
      <c r="F30" s="1">
        <v>42</v>
      </c>
      <c r="G30" s="1">
        <v>40</v>
      </c>
    </row>
    <row r="31" spans="1:8" x14ac:dyDescent="0.3">
      <c r="A31" s="4" t="str">
        <f>""""&amp;C31&amp;""": ["&amp;ROUND(D31+E31/2,0)&amp;", "&amp;ROUND(F31+G31/2,0)&amp;IF(H31="LS",", 260, 247",IF(H31="RS",", 540, 247",""))&amp;"],"</f>
        <v>"|": [747, 62, 260, 247],</v>
      </c>
      <c r="C31" s="2" t="s">
        <v>9</v>
      </c>
      <c r="D31" s="1">
        <v>727</v>
      </c>
      <c r="E31" s="1">
        <v>40</v>
      </c>
      <c r="F31" s="1">
        <v>42</v>
      </c>
      <c r="G31" s="1">
        <v>40</v>
      </c>
      <c r="H31" s="1" t="s">
        <v>68</v>
      </c>
    </row>
    <row r="32" spans="1:8" x14ac:dyDescent="0.3">
      <c r="A32" s="4" t="s">
        <v>0</v>
      </c>
    </row>
    <row r="33" spans="1:8" x14ac:dyDescent="0.3">
      <c r="A33" s="4" t="str">
        <f t="shared" si="0"/>
        <v>"notset": [42, 108],</v>
      </c>
      <c r="C33" s="2" t="s">
        <v>5</v>
      </c>
      <c r="D33" s="1">
        <v>23</v>
      </c>
      <c r="E33" s="1">
        <v>37</v>
      </c>
      <c r="F33" s="1">
        <v>88</v>
      </c>
      <c r="G33" s="1">
        <v>40</v>
      </c>
    </row>
    <row r="34" spans="1:8" x14ac:dyDescent="0.3">
      <c r="A34" s="4" t="str">
        <f t="shared" si="0"/>
        <v>"notset": [87, 108],</v>
      </c>
      <c r="C34" s="2" t="s">
        <v>14</v>
      </c>
      <c r="D34" s="1">
        <v>67</v>
      </c>
      <c r="E34" s="1">
        <v>40</v>
      </c>
      <c r="F34" s="1">
        <v>88</v>
      </c>
      <c r="G34" s="1">
        <v>40</v>
      </c>
    </row>
    <row r="35" spans="1:8" x14ac:dyDescent="0.3">
      <c r="A35" s="4" t="str">
        <f t="shared" si="0"/>
        <v>"Q": [133, 108],</v>
      </c>
      <c r="C35" s="2" t="s">
        <v>15</v>
      </c>
      <c r="D35" s="1">
        <v>113</v>
      </c>
      <c r="E35" s="1">
        <v>40</v>
      </c>
      <c r="F35" s="1">
        <v>88</v>
      </c>
      <c r="G35" s="1">
        <v>40</v>
      </c>
    </row>
    <row r="36" spans="1:8" x14ac:dyDescent="0.3">
      <c r="A36" s="4" t="str">
        <f t="shared" si="0"/>
        <v>"W": [180, 108],</v>
      </c>
      <c r="C36" s="2" t="s">
        <v>16</v>
      </c>
      <c r="D36" s="1">
        <v>160</v>
      </c>
      <c r="E36" s="1">
        <v>40</v>
      </c>
      <c r="F36" s="1">
        <v>88</v>
      </c>
      <c r="G36" s="1">
        <v>40</v>
      </c>
    </row>
    <row r="37" spans="1:8" x14ac:dyDescent="0.3">
      <c r="A37" s="4" t="str">
        <f t="shared" si="0"/>
        <v>"E": [226, 108],</v>
      </c>
      <c r="C37" s="2" t="s">
        <v>17</v>
      </c>
      <c r="D37" s="1">
        <v>206</v>
      </c>
      <c r="E37" s="1">
        <v>40</v>
      </c>
      <c r="F37" s="1">
        <v>88</v>
      </c>
      <c r="G37" s="1">
        <v>40</v>
      </c>
    </row>
    <row r="38" spans="1:8" x14ac:dyDescent="0.3">
      <c r="A38" s="4" t="str">
        <f t="shared" si="0"/>
        <v>"R": [272, 108],</v>
      </c>
      <c r="C38" s="2" t="s">
        <v>18</v>
      </c>
      <c r="D38" s="1">
        <v>252</v>
      </c>
      <c r="E38" s="1">
        <v>40</v>
      </c>
      <c r="F38" s="1">
        <v>88</v>
      </c>
      <c r="G38" s="1">
        <v>40</v>
      </c>
    </row>
    <row r="39" spans="1:8" x14ac:dyDescent="0.3">
      <c r="A39" s="4" t="str">
        <f t="shared" si="0"/>
        <v>"T": [319, 108],</v>
      </c>
      <c r="C39" s="2" t="s">
        <v>19</v>
      </c>
      <c r="D39" s="1">
        <v>299</v>
      </c>
      <c r="E39" s="1">
        <v>40</v>
      </c>
      <c r="F39" s="1">
        <v>88</v>
      </c>
      <c r="G39" s="1">
        <v>40</v>
      </c>
    </row>
    <row r="40" spans="1:8" x14ac:dyDescent="0.3">
      <c r="A40" s="4" t="str">
        <f t="shared" si="0"/>
        <v>"notset": [365, 108],</v>
      </c>
      <c r="C40" s="2" t="s">
        <v>5</v>
      </c>
      <c r="D40" s="1">
        <v>345</v>
      </c>
      <c r="E40" s="1">
        <v>40</v>
      </c>
      <c r="F40" s="1">
        <v>88</v>
      </c>
      <c r="G40" s="1">
        <v>40</v>
      </c>
    </row>
    <row r="41" spans="1:8" x14ac:dyDescent="0.3">
      <c r="A41" s="4" t="str">
        <f t="shared" si="0"/>
        <v>"notset": [435, 108],</v>
      </c>
      <c r="C41" s="2" t="s">
        <v>20</v>
      </c>
      <c r="D41" s="1">
        <v>415</v>
      </c>
      <c r="E41" s="1">
        <v>40</v>
      </c>
      <c r="F41" s="1">
        <v>88</v>
      </c>
      <c r="G41" s="1">
        <v>40</v>
      </c>
    </row>
    <row r="42" spans="1:8" x14ac:dyDescent="0.3">
      <c r="A42" s="4" t="str">
        <f t="shared" si="0"/>
        <v>"Y": [482, 108],</v>
      </c>
      <c r="C42" s="2" t="s">
        <v>3</v>
      </c>
      <c r="D42" s="1">
        <v>462</v>
      </c>
      <c r="E42" s="1">
        <v>40</v>
      </c>
      <c r="F42" s="1">
        <v>88</v>
      </c>
      <c r="G42" s="1">
        <v>40</v>
      </c>
    </row>
    <row r="43" spans="1:8" x14ac:dyDescent="0.3">
      <c r="A43" s="4" t="str">
        <f t="shared" si="0"/>
        <v>"U": [528, 108],</v>
      </c>
      <c r="C43" s="2" t="s">
        <v>21</v>
      </c>
      <c r="D43" s="1">
        <v>508</v>
      </c>
      <c r="E43" s="1">
        <v>40</v>
      </c>
      <c r="F43" s="1">
        <v>88</v>
      </c>
      <c r="G43" s="1">
        <v>40</v>
      </c>
    </row>
    <row r="44" spans="1:8" x14ac:dyDescent="0.3">
      <c r="A44" s="4" t="str">
        <f t="shared" si="0"/>
        <v>"I": [574, 108],</v>
      </c>
      <c r="C44" s="2" t="s">
        <v>22</v>
      </c>
      <c r="D44" s="1">
        <v>554</v>
      </c>
      <c r="E44" s="1">
        <v>40</v>
      </c>
      <c r="F44" s="1">
        <v>88</v>
      </c>
      <c r="G44" s="1">
        <v>40</v>
      </c>
    </row>
    <row r="45" spans="1:8" x14ac:dyDescent="0.3">
      <c r="A45" s="4" t="str">
        <f t="shared" si="0"/>
        <v>"O": [621, 108],</v>
      </c>
      <c r="C45" s="2" t="s">
        <v>23</v>
      </c>
      <c r="D45" s="1">
        <v>601</v>
      </c>
      <c r="E45" s="1">
        <v>40</v>
      </c>
      <c r="F45" s="1">
        <v>88</v>
      </c>
      <c r="G45" s="1">
        <v>40</v>
      </c>
    </row>
    <row r="46" spans="1:8" x14ac:dyDescent="0.3">
      <c r="A46" s="4" t="str">
        <f t="shared" si="0"/>
        <v>"P": [667, 108],</v>
      </c>
      <c r="C46" s="2" t="s">
        <v>24</v>
      </c>
      <c r="D46" s="1">
        <v>647</v>
      </c>
      <c r="E46" s="1">
        <v>40</v>
      </c>
      <c r="F46" s="1">
        <v>88</v>
      </c>
      <c r="G46" s="1">
        <v>40</v>
      </c>
    </row>
    <row r="47" spans="1:8" x14ac:dyDescent="0.3">
      <c r="A47" s="4" t="str">
        <f t="shared" si="0"/>
        <v>"@": [713, 108],</v>
      </c>
      <c r="C47" s="2" t="s">
        <v>8</v>
      </c>
      <c r="D47" s="1">
        <v>693</v>
      </c>
      <c r="E47" s="1">
        <v>40</v>
      </c>
      <c r="F47" s="1">
        <v>88</v>
      </c>
      <c r="G47" s="1">
        <v>40</v>
      </c>
    </row>
    <row r="48" spans="1:8" x14ac:dyDescent="0.3">
      <c r="A48" s="4" t="str">
        <f t="shared" si="0"/>
        <v>"`": [713, 108, 260, 247],</v>
      </c>
      <c r="C48" s="2" t="s">
        <v>73</v>
      </c>
      <c r="D48" s="1">
        <v>693</v>
      </c>
      <c r="E48" s="1">
        <v>40</v>
      </c>
      <c r="F48" s="1">
        <v>88</v>
      </c>
      <c r="G48" s="1">
        <v>40</v>
      </c>
      <c r="H48" s="1" t="s">
        <v>68</v>
      </c>
    </row>
    <row r="49" spans="1:8" x14ac:dyDescent="0.3">
      <c r="A49" s="4" t="str">
        <f t="shared" si="0"/>
        <v>"[": [759, 108],</v>
      </c>
      <c r="C49" s="2" t="s">
        <v>25</v>
      </c>
      <c r="D49" s="1">
        <v>740</v>
      </c>
      <c r="E49" s="1">
        <v>37</v>
      </c>
      <c r="F49" s="1">
        <v>88</v>
      </c>
      <c r="G49" s="1">
        <v>40</v>
      </c>
    </row>
    <row r="50" spans="1:8" x14ac:dyDescent="0.3">
      <c r="A50" s="4" t="str">
        <f t="shared" si="0"/>
        <v>"{": [759, 108, 260, 247],</v>
      </c>
      <c r="C50" s="2" t="s">
        <v>72</v>
      </c>
      <c r="D50" s="1">
        <v>740</v>
      </c>
      <c r="E50" s="1">
        <v>37</v>
      </c>
      <c r="F50" s="1">
        <v>88</v>
      </c>
      <c r="G50" s="1">
        <v>40</v>
      </c>
      <c r="H50" s="1" t="s">
        <v>77</v>
      </c>
    </row>
    <row r="51" spans="1:8" x14ac:dyDescent="0.3">
      <c r="A51" s="4" t="s">
        <v>11</v>
      </c>
    </row>
    <row r="52" spans="1:8" x14ac:dyDescent="0.3">
      <c r="A52" s="4" t="str">
        <f t="shared" si="0"/>
        <v>"notset": [39, 155],</v>
      </c>
      <c r="C52" s="2" t="s">
        <v>5</v>
      </c>
      <c r="D52" s="1">
        <v>23</v>
      </c>
      <c r="E52" s="1">
        <v>32</v>
      </c>
      <c r="F52" s="1">
        <v>135</v>
      </c>
      <c r="G52" s="1">
        <v>40</v>
      </c>
    </row>
    <row r="53" spans="1:8" x14ac:dyDescent="0.3">
      <c r="A53" s="4" t="str">
        <f t="shared" si="0"/>
        <v>"notset": [81, 155],</v>
      </c>
      <c r="C53" s="2" t="s">
        <v>5</v>
      </c>
      <c r="D53" s="1">
        <v>61</v>
      </c>
      <c r="E53" s="1">
        <v>40</v>
      </c>
      <c r="F53" s="1">
        <v>135</v>
      </c>
      <c r="G53" s="1">
        <v>40</v>
      </c>
    </row>
    <row r="54" spans="1:8" x14ac:dyDescent="0.3">
      <c r="A54" s="4" t="str">
        <f t="shared" si="0"/>
        <v>"A": [128, 155],</v>
      </c>
      <c r="C54" s="2" t="s">
        <v>27</v>
      </c>
      <c r="D54" s="1">
        <v>108</v>
      </c>
      <c r="E54" s="1">
        <v>40</v>
      </c>
      <c r="F54" s="1">
        <v>135</v>
      </c>
      <c r="G54" s="1">
        <v>40</v>
      </c>
    </row>
    <row r="55" spans="1:8" x14ac:dyDescent="0.3">
      <c r="A55" s="4" t="str">
        <f t="shared" si="0"/>
        <v>"S": [174, 155],</v>
      </c>
      <c r="C55" s="2" t="s">
        <v>28</v>
      </c>
      <c r="D55" s="1">
        <v>154</v>
      </c>
      <c r="E55" s="1">
        <v>40</v>
      </c>
      <c r="F55" s="1">
        <v>135</v>
      </c>
      <c r="G55" s="1">
        <v>40</v>
      </c>
    </row>
    <row r="56" spans="1:8" x14ac:dyDescent="0.3">
      <c r="A56" s="4" t="str">
        <f t="shared" si="0"/>
        <v>"D": [220, 155],</v>
      </c>
      <c r="C56" s="2" t="s">
        <v>29</v>
      </c>
      <c r="D56" s="1">
        <v>200</v>
      </c>
      <c r="E56" s="1">
        <v>40</v>
      </c>
      <c r="F56" s="1">
        <v>135</v>
      </c>
      <c r="G56" s="1">
        <v>40</v>
      </c>
    </row>
    <row r="57" spans="1:8" x14ac:dyDescent="0.3">
      <c r="A57" s="4" t="str">
        <f t="shared" si="0"/>
        <v>"F": [267, 155],</v>
      </c>
      <c r="C57" s="2" t="s">
        <v>30</v>
      </c>
      <c r="D57" s="1">
        <v>247</v>
      </c>
      <c r="E57" s="1">
        <v>40</v>
      </c>
      <c r="F57" s="1">
        <v>135</v>
      </c>
      <c r="G57" s="1">
        <v>40</v>
      </c>
    </row>
    <row r="58" spans="1:8" x14ac:dyDescent="0.3">
      <c r="A58" s="4" t="str">
        <f t="shared" si="0"/>
        <v>"G": [313, 155],</v>
      </c>
      <c r="C58" s="2" t="s">
        <v>31</v>
      </c>
      <c r="D58" s="1">
        <v>293</v>
      </c>
      <c r="E58" s="1">
        <v>40</v>
      </c>
      <c r="F58" s="1">
        <v>135</v>
      </c>
      <c r="G58" s="1">
        <v>40</v>
      </c>
    </row>
    <row r="59" spans="1:8" x14ac:dyDescent="0.3">
      <c r="A59" s="4" t="str">
        <f t="shared" si="0"/>
        <v>"H": [487, 155],</v>
      </c>
      <c r="C59" s="2" t="s">
        <v>32</v>
      </c>
      <c r="D59" s="1">
        <v>467</v>
      </c>
      <c r="E59" s="1">
        <v>40</v>
      </c>
      <c r="F59" s="1">
        <v>135</v>
      </c>
      <c r="G59" s="1">
        <v>40</v>
      </c>
    </row>
    <row r="60" spans="1:8" x14ac:dyDescent="0.3">
      <c r="A60" s="4" t="str">
        <f t="shared" si="0"/>
        <v>"J": [534, 155],</v>
      </c>
      <c r="C60" s="2" t="s">
        <v>33</v>
      </c>
      <c r="D60" s="1">
        <v>514</v>
      </c>
      <c r="E60" s="1">
        <v>40</v>
      </c>
      <c r="F60" s="1">
        <v>135</v>
      </c>
      <c r="G60" s="1">
        <v>40</v>
      </c>
    </row>
    <row r="61" spans="1:8" x14ac:dyDescent="0.3">
      <c r="A61" s="4" t="str">
        <f t="shared" si="0"/>
        <v>"K": [580, 155],</v>
      </c>
      <c r="C61" s="2" t="s">
        <v>34</v>
      </c>
      <c r="D61" s="1">
        <v>560</v>
      </c>
      <c r="E61" s="1">
        <v>40</v>
      </c>
      <c r="F61" s="1">
        <v>135</v>
      </c>
      <c r="G61" s="1">
        <v>40</v>
      </c>
    </row>
    <row r="62" spans="1:8" x14ac:dyDescent="0.3">
      <c r="A62" s="4" t="str">
        <f t="shared" si="0"/>
        <v>"L": [626, 155],</v>
      </c>
      <c r="C62" s="2" t="s">
        <v>35</v>
      </c>
      <c r="D62" s="1">
        <v>606</v>
      </c>
      <c r="E62" s="1">
        <v>40</v>
      </c>
      <c r="F62" s="1">
        <v>135</v>
      </c>
      <c r="G62" s="1">
        <v>40</v>
      </c>
    </row>
    <row r="63" spans="1:8" x14ac:dyDescent="0.3">
      <c r="A63" s="4" t="str">
        <f t="shared" si="0"/>
        <v>";": [673, 155],</v>
      </c>
      <c r="C63" s="2" t="s">
        <v>36</v>
      </c>
      <c r="D63" s="1">
        <v>653</v>
      </c>
      <c r="E63" s="1">
        <v>40</v>
      </c>
      <c r="F63" s="1">
        <v>135</v>
      </c>
      <c r="G63" s="1">
        <v>40</v>
      </c>
    </row>
    <row r="64" spans="1:8" x14ac:dyDescent="0.3">
      <c r="A64" s="4" t="str">
        <f t="shared" si="0"/>
        <v>"+": [673, 155, 260, 247],</v>
      </c>
      <c r="C64" s="2" t="s">
        <v>74</v>
      </c>
      <c r="D64" s="1">
        <v>653</v>
      </c>
      <c r="E64" s="1">
        <v>40</v>
      </c>
      <c r="F64" s="1">
        <v>135</v>
      </c>
      <c r="G64" s="1">
        <v>40</v>
      </c>
      <c r="H64" s="1" t="s">
        <v>68</v>
      </c>
    </row>
    <row r="65" spans="1:8" x14ac:dyDescent="0.3">
      <c r="A65" s="4" t="str">
        <f t="shared" si="0"/>
        <v>":": [719, 155],</v>
      </c>
      <c r="C65" s="2" t="s">
        <v>37</v>
      </c>
      <c r="D65" s="1">
        <v>699</v>
      </c>
      <c r="E65" s="1">
        <v>40</v>
      </c>
      <c r="F65" s="1">
        <v>135</v>
      </c>
      <c r="G65" s="1">
        <v>40</v>
      </c>
    </row>
    <row r="66" spans="1:8" x14ac:dyDescent="0.3">
      <c r="A66" s="4" t="str">
        <f t="shared" si="0"/>
        <v>"*": [719, 155, 260, 247],</v>
      </c>
      <c r="C66" s="2" t="s">
        <v>75</v>
      </c>
      <c r="D66" s="1">
        <v>699</v>
      </c>
      <c r="E66" s="1">
        <v>40</v>
      </c>
      <c r="F66" s="1">
        <v>135</v>
      </c>
      <c r="G66" s="1">
        <v>40</v>
      </c>
      <c r="H66" s="1" t="s">
        <v>68</v>
      </c>
    </row>
    <row r="67" spans="1:8" x14ac:dyDescent="0.3">
      <c r="A67" s="4" t="str">
        <f t="shared" si="0"/>
        <v>"]": [761, 155],</v>
      </c>
      <c r="C67" s="2" t="s">
        <v>38</v>
      </c>
      <c r="D67" s="1">
        <v>745</v>
      </c>
      <c r="E67" s="1">
        <v>32</v>
      </c>
      <c r="F67" s="1">
        <v>135</v>
      </c>
      <c r="G67" s="1">
        <v>40</v>
      </c>
    </row>
    <row r="68" spans="1:8" x14ac:dyDescent="0.3">
      <c r="A68" s="4" t="str">
        <f t="shared" si="0"/>
        <v>"}": [761, 155, 260, 247],</v>
      </c>
      <c r="C68" s="2" t="s">
        <v>76</v>
      </c>
      <c r="D68" s="1">
        <v>745</v>
      </c>
      <c r="E68" s="1">
        <v>32</v>
      </c>
      <c r="F68" s="1">
        <v>135</v>
      </c>
      <c r="G68" s="1">
        <v>40</v>
      </c>
      <c r="H68" s="1" t="s">
        <v>77</v>
      </c>
    </row>
    <row r="69" spans="1:8" x14ac:dyDescent="0.3">
      <c r="A69" s="4" t="s">
        <v>12</v>
      </c>
    </row>
    <row r="70" spans="1:8" x14ac:dyDescent="0.3">
      <c r="A70" s="4" t="str">
        <f t="shared" si="0"/>
        <v>"notset": [57, 201],</v>
      </c>
      <c r="C70" s="2" t="s">
        <v>39</v>
      </c>
      <c r="D70" s="1">
        <v>37</v>
      </c>
      <c r="E70" s="1">
        <v>40</v>
      </c>
      <c r="F70" s="1">
        <v>181</v>
      </c>
      <c r="G70" s="1">
        <v>40</v>
      </c>
    </row>
    <row r="71" spans="1:8" x14ac:dyDescent="0.3">
      <c r="A71" s="4" t="str">
        <f t="shared" si="0"/>
        <v>"Z": [116, 201],</v>
      </c>
      <c r="C71" s="2" t="s">
        <v>40</v>
      </c>
      <c r="D71" s="1">
        <v>96</v>
      </c>
      <c r="E71" s="1">
        <v>40</v>
      </c>
      <c r="F71" s="1">
        <v>181</v>
      </c>
      <c r="G71" s="1">
        <v>40</v>
      </c>
    </row>
    <row r="72" spans="1:8" x14ac:dyDescent="0.3">
      <c r="A72" s="4" t="str">
        <f t="shared" ref="A72:A91" si="1">""""&amp;C72&amp;""": ["&amp;ROUND(D72+E72/2,0)&amp;", "&amp;ROUND(F72+G72/2,0)&amp;IF(H72="LS",", 260, 247",IF(H72="RS",", 540, 247",""))&amp;"],"</f>
        <v>"X": [162, 201],</v>
      </c>
      <c r="C72" s="2" t="s">
        <v>41</v>
      </c>
      <c r="D72" s="1">
        <v>142</v>
      </c>
      <c r="E72" s="1">
        <v>40</v>
      </c>
      <c r="F72" s="1">
        <v>181</v>
      </c>
      <c r="G72" s="1">
        <v>40</v>
      </c>
    </row>
    <row r="73" spans="1:8" x14ac:dyDescent="0.3">
      <c r="A73" s="4" t="str">
        <f t="shared" si="1"/>
        <v>"C": [208, 201],</v>
      </c>
      <c r="C73" s="2" t="s">
        <v>42</v>
      </c>
      <c r="D73" s="1">
        <v>188</v>
      </c>
      <c r="E73" s="1">
        <v>40</v>
      </c>
      <c r="F73" s="1">
        <v>181</v>
      </c>
      <c r="G73" s="1">
        <v>40</v>
      </c>
    </row>
    <row r="74" spans="1:8" x14ac:dyDescent="0.3">
      <c r="A74" s="4" t="str">
        <f t="shared" si="1"/>
        <v>"V": [255, 201],</v>
      </c>
      <c r="C74" s="2" t="s">
        <v>43</v>
      </c>
      <c r="D74" s="1">
        <v>235</v>
      </c>
      <c r="E74" s="1">
        <v>40</v>
      </c>
      <c r="F74" s="1">
        <v>181</v>
      </c>
      <c r="G74" s="1">
        <v>40</v>
      </c>
    </row>
    <row r="75" spans="1:8" x14ac:dyDescent="0.3">
      <c r="A75" s="4" t="str">
        <f t="shared" si="1"/>
        <v>"B": [301, 201],</v>
      </c>
      <c r="C75" s="2" t="s">
        <v>44</v>
      </c>
      <c r="D75" s="1">
        <v>281</v>
      </c>
      <c r="E75" s="1">
        <v>40</v>
      </c>
      <c r="F75" s="1">
        <v>181</v>
      </c>
      <c r="G75" s="1">
        <v>40</v>
      </c>
    </row>
    <row r="76" spans="1:8" x14ac:dyDescent="0.3">
      <c r="A76" s="4" t="str">
        <f t="shared" si="1"/>
        <v>"N": [499, 201],</v>
      </c>
      <c r="C76" s="2" t="s">
        <v>45</v>
      </c>
      <c r="D76" s="1">
        <v>479</v>
      </c>
      <c r="E76" s="1">
        <v>40</v>
      </c>
      <c r="F76" s="1">
        <v>181</v>
      </c>
      <c r="G76" s="1">
        <v>40</v>
      </c>
    </row>
    <row r="77" spans="1:8" x14ac:dyDescent="0.3">
      <c r="A77" s="4" t="str">
        <f t="shared" si="1"/>
        <v>"M": [546, 201],</v>
      </c>
      <c r="C77" s="2" t="s">
        <v>46</v>
      </c>
      <c r="D77" s="1">
        <v>526</v>
      </c>
      <c r="E77" s="1">
        <v>40</v>
      </c>
      <c r="F77" s="1">
        <v>181</v>
      </c>
      <c r="G77" s="1">
        <v>40</v>
      </c>
    </row>
    <row r="78" spans="1:8" x14ac:dyDescent="0.3">
      <c r="A78" s="4" t="str">
        <f t="shared" si="1"/>
        <v>",": [592, 201],</v>
      </c>
      <c r="C78" s="2" t="s">
        <v>47</v>
      </c>
      <c r="D78" s="1">
        <v>572</v>
      </c>
      <c r="E78" s="1">
        <v>40</v>
      </c>
      <c r="F78" s="1">
        <v>181</v>
      </c>
      <c r="G78" s="1">
        <v>40</v>
      </c>
    </row>
    <row r="79" spans="1:8" x14ac:dyDescent="0.3">
      <c r="A79" s="4" t="str">
        <f t="shared" si="1"/>
        <v>"&lt;": [592, 201, 260, 247],</v>
      </c>
      <c r="C79" s="2" t="s">
        <v>78</v>
      </c>
      <c r="D79" s="1">
        <v>572</v>
      </c>
      <c r="E79" s="1">
        <v>40</v>
      </c>
      <c r="F79" s="1">
        <v>181</v>
      </c>
      <c r="G79" s="1">
        <v>40</v>
      </c>
      <c r="H79" s="1" t="s">
        <v>77</v>
      </c>
    </row>
    <row r="80" spans="1:8" x14ac:dyDescent="0.3">
      <c r="A80" s="4" t="str">
        <f t="shared" si="1"/>
        <v>".": [638, 201],</v>
      </c>
      <c r="C80" s="2" t="s">
        <v>48</v>
      </c>
      <c r="D80" s="1">
        <v>618</v>
      </c>
      <c r="E80" s="1">
        <v>40</v>
      </c>
      <c r="F80" s="1">
        <v>181</v>
      </c>
      <c r="G80" s="1">
        <v>40</v>
      </c>
    </row>
    <row r="81" spans="1:8" x14ac:dyDescent="0.3">
      <c r="A81" s="4" t="str">
        <f t="shared" si="1"/>
        <v>"&gt;": [638, 201, 260, 247],</v>
      </c>
      <c r="C81" s="2" t="s">
        <v>79</v>
      </c>
      <c r="D81" s="1">
        <v>618</v>
      </c>
      <c r="E81" s="1">
        <v>40</v>
      </c>
      <c r="F81" s="1">
        <v>181</v>
      </c>
      <c r="G81" s="1">
        <v>40</v>
      </c>
      <c r="H81" s="1" t="s">
        <v>82</v>
      </c>
    </row>
    <row r="82" spans="1:8" x14ac:dyDescent="0.3">
      <c r="A82" s="4" t="str">
        <f t="shared" si="1"/>
        <v>"/": [685, 201],</v>
      </c>
      <c r="C82" s="3" t="s">
        <v>49</v>
      </c>
      <c r="D82" s="1">
        <v>665</v>
      </c>
      <c r="E82" s="1">
        <v>40</v>
      </c>
      <c r="F82" s="1">
        <v>181</v>
      </c>
      <c r="G82" s="1">
        <v>40</v>
      </c>
    </row>
    <row r="83" spans="1:8" x14ac:dyDescent="0.3">
      <c r="A83" s="4" t="str">
        <f t="shared" si="1"/>
        <v>"?": [685, 201, 260, 247],</v>
      </c>
      <c r="C83" s="3" t="s">
        <v>80</v>
      </c>
      <c r="D83" s="1">
        <v>665</v>
      </c>
      <c r="E83" s="1">
        <v>40</v>
      </c>
      <c r="F83" s="1">
        <v>181</v>
      </c>
      <c r="G83" s="1">
        <v>40</v>
      </c>
      <c r="H83" s="1" t="s">
        <v>81</v>
      </c>
    </row>
    <row r="84" spans="1:8" x14ac:dyDescent="0.3">
      <c r="A84" s="4" t="str">
        <f t="shared" si="1"/>
        <v>"_": [743, 201, 260, 247],</v>
      </c>
      <c r="C84" s="2" t="s">
        <v>50</v>
      </c>
      <c r="D84" s="1">
        <v>723</v>
      </c>
      <c r="E84" s="1">
        <v>40</v>
      </c>
      <c r="F84" s="1">
        <v>181</v>
      </c>
      <c r="G84" s="1">
        <v>40</v>
      </c>
      <c r="H84" s="1" t="s">
        <v>68</v>
      </c>
    </row>
    <row r="85" spans="1:8" x14ac:dyDescent="0.3">
      <c r="A85" s="4" t="s">
        <v>83</v>
      </c>
    </row>
    <row r="86" spans="1:8" x14ac:dyDescent="0.3">
      <c r="A86" s="4" t="str">
        <f t="shared" si="1"/>
        <v>" ": [197, 247],</v>
      </c>
      <c r="C86" s="2" t="s">
        <v>51</v>
      </c>
      <c r="D86" s="1">
        <v>160</v>
      </c>
      <c r="E86" s="1">
        <v>74</v>
      </c>
      <c r="F86" s="1">
        <v>227</v>
      </c>
      <c r="G86" s="1">
        <v>40</v>
      </c>
    </row>
    <row r="87" spans="1:8" x14ac:dyDescent="0.3">
      <c r="A87" s="4" t="str">
        <f t="shared" si="1"/>
        <v>"notset": [260, 247],</v>
      </c>
      <c r="C87" s="2" t="s">
        <v>39</v>
      </c>
      <c r="D87" s="1">
        <v>240</v>
      </c>
      <c r="E87" s="1">
        <v>40</v>
      </c>
      <c r="F87" s="1">
        <v>227</v>
      </c>
      <c r="G87" s="1">
        <v>40</v>
      </c>
    </row>
    <row r="88" spans="1:8" x14ac:dyDescent="0.3">
      <c r="A88" s="4" t="str">
        <f t="shared" si="1"/>
        <v>"notset": [336, 247],</v>
      </c>
      <c r="C88" s="2" t="s">
        <v>5</v>
      </c>
      <c r="D88" s="1">
        <v>287</v>
      </c>
      <c r="E88" s="1">
        <v>98</v>
      </c>
      <c r="F88" s="1">
        <v>227</v>
      </c>
      <c r="G88" s="1">
        <v>40</v>
      </c>
    </row>
    <row r="89" spans="1:8" x14ac:dyDescent="0.3">
      <c r="A89" s="4" t="str">
        <f>""""&amp;C89&amp;""": ["&amp;ROUND(D89+E89/2,0)&amp;", "&amp;ROUND(F89+G89/2,0)&amp;IF(H89="LS",", 260, 247",IF(H89="RS",", 540, 247",""))&amp;"],"</f>
        <v>"notset": [358, 294],</v>
      </c>
      <c r="C89" s="2" t="s">
        <v>5</v>
      </c>
      <c r="D89" s="1">
        <v>331</v>
      </c>
      <c r="E89" s="1">
        <v>54</v>
      </c>
      <c r="F89" s="1">
        <v>274</v>
      </c>
      <c r="G89" s="1">
        <v>40</v>
      </c>
    </row>
    <row r="90" spans="1:8" x14ac:dyDescent="0.3">
      <c r="A90" s="4" t="s">
        <v>84</v>
      </c>
    </row>
    <row r="91" spans="1:8" x14ac:dyDescent="0.3">
      <c r="A91" s="4" t="str">
        <f t="shared" si="1"/>
        <v>"notset": [442, 294],</v>
      </c>
      <c r="C91" s="2" t="s">
        <v>5</v>
      </c>
      <c r="D91" s="1">
        <v>415</v>
      </c>
      <c r="E91" s="1">
        <v>54</v>
      </c>
      <c r="F91" s="1">
        <v>274</v>
      </c>
      <c r="G91" s="1">
        <v>40</v>
      </c>
    </row>
    <row r="92" spans="1:8" x14ac:dyDescent="0.3">
      <c r="A92" s="4" t="str">
        <f>""""&amp;C92&amp;""": ["&amp;ROUND(D92+E92/2,0)&amp;", "&amp;ROUND(F92+G92/2,0)&amp;IF(H92="LS",", 260, 247",IF(H92="RS",", 540, 247",""))&amp;"],"</f>
        <v>"notset": [464, 247],</v>
      </c>
      <c r="C92" s="2" t="s">
        <v>5</v>
      </c>
      <c r="D92" s="1">
        <v>415</v>
      </c>
      <c r="E92" s="1">
        <v>98</v>
      </c>
      <c r="F92" s="1">
        <v>227</v>
      </c>
      <c r="G92" s="1">
        <v>40</v>
      </c>
    </row>
    <row r="93" spans="1:8" x14ac:dyDescent="0.3">
      <c r="A93" s="4" t="str">
        <f>""""&amp;C93&amp;""": ["&amp;ROUND(D93+E93/2,0)&amp;", "&amp;ROUND(F93+G93/2,0)&amp;IF(H93="LS",", 260, 247",IF(H93="RS",", 540, 247",""))&amp;"],"</f>
        <v>"notset": [540, 247],</v>
      </c>
      <c r="C93" s="2" t="s">
        <v>14</v>
      </c>
      <c r="D93" s="1">
        <v>520</v>
      </c>
      <c r="E93" s="1">
        <v>40</v>
      </c>
      <c r="F93" s="1">
        <v>227</v>
      </c>
      <c r="G93" s="1">
        <v>40</v>
      </c>
    </row>
    <row r="94" spans="1:8" x14ac:dyDescent="0.3">
      <c r="A94" s="4" t="str">
        <f>""""&amp;C94&amp;""": ["&amp;ROUND(D94+E94/2,0)&amp;", "&amp;ROUND(F94+G94/2,0)&amp;IF(H94="LS",", 260, 247",IF(H94="RS",", 540, 247",""))&amp;"],"</f>
        <v>"notset": [603, 247],</v>
      </c>
      <c r="C94" s="2" t="s">
        <v>52</v>
      </c>
      <c r="D94" s="1">
        <v>566</v>
      </c>
      <c r="E94" s="1">
        <v>74</v>
      </c>
      <c r="F94" s="1">
        <v>227</v>
      </c>
      <c r="G94" s="1">
        <v>40</v>
      </c>
    </row>
  </sheetData>
  <phoneticPr fontId="1"/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μTRON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2020-05-13T05:51:18Z</dcterms:modified>
</cp:coreProperties>
</file>